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Кристина\Рабочий стол\"/>
    </mc:Choice>
  </mc:AlternateContent>
  <bookViews>
    <workbookView xWindow="0" yWindow="0" windowWidth="15345" windowHeight="3975" tabRatio="925" firstSheet="12" activeTab="7"/>
  </bookViews>
  <sheets>
    <sheet name="Нечаевой,1" sheetId="39" r:id="rId1"/>
    <sheet name="Мира 65" sheetId="40" r:id="rId2"/>
    <sheet name="Мира 61" sheetId="41" r:id="rId3"/>
    <sheet name="Александрова,22" sheetId="42" r:id="rId4"/>
    <sheet name="Неч 9" sheetId="75" r:id="rId5"/>
    <sheet name="Алек.26" sheetId="43" r:id="rId6"/>
    <sheet name="Алекс.30" sheetId="44" r:id="rId7"/>
    <sheet name="Пушкина,136" sheetId="45" r:id="rId8"/>
    <sheet name="Алекс.24" sheetId="46" r:id="rId9"/>
    <sheet name="Алекс.32" sheetId="47" r:id="rId10"/>
    <sheet name="Пуш.140" sheetId="48" r:id="rId11"/>
    <sheet name="Пушк.138" sheetId="49" r:id="rId12"/>
    <sheet name="Неч 11" sheetId="50" r:id="rId13"/>
    <sheet name="Неч 2" sheetId="52" r:id="rId14"/>
    <sheet name="Неч 8" sheetId="53" r:id="rId15"/>
    <sheet name="Неч 4" sheetId="54" r:id="rId16"/>
    <sheet name="Неч 6" sheetId="55" r:id="rId17"/>
    <sheet name="Олом. 39" sheetId="56" r:id="rId18"/>
    <sheet name="Мира 75" sheetId="57" r:id="rId19"/>
    <sheet name="Неч 14" sheetId="58" r:id="rId20"/>
    <sheet name="Пуш 142" sheetId="59" r:id="rId21"/>
    <sheet name="Пуш 144" sheetId="60" r:id="rId22"/>
    <sheet name="Неч12" sheetId="61" r:id="rId23"/>
    <sheet name="Пуш 150" sheetId="62" r:id="rId24"/>
    <sheet name="ОЛом 51" sheetId="63" r:id="rId25"/>
    <sheet name="Пуш 148" sheetId="64" r:id="rId26"/>
    <sheet name="Олом 49" sheetId="65" r:id="rId27"/>
    <sheet name="Олом 47" sheetId="66" r:id="rId28"/>
    <sheet name="Олом 45" sheetId="67" r:id="rId29"/>
    <sheet name="Олом 41" sheetId="68" r:id="rId30"/>
    <sheet name="Мира67" sheetId="69" r:id="rId31"/>
    <sheet name="Мира 85" sheetId="70" r:id="rId32"/>
    <sheet name="Олом 33" sheetId="71" r:id="rId33"/>
    <sheet name="Олом 31" sheetId="72" r:id="rId34"/>
    <sheet name="Лист36" sheetId="73" r:id="rId35"/>
  </sheets>
  <definedNames>
    <definedName name="_xlnm._FilterDatabase" localSheetId="5" hidden="1">Алек.26!$F$1:$H$228</definedName>
    <definedName name="_xlnm._FilterDatabase" localSheetId="8" hidden="1">Алекс.24!$F$1:$H$174</definedName>
    <definedName name="_xlnm._FilterDatabase" localSheetId="6" hidden="1">Алекс.30!$F$1:$H$219</definedName>
    <definedName name="_xlnm._FilterDatabase" localSheetId="9" hidden="1">Алекс.32!$F$1:$H$193</definedName>
    <definedName name="_xlnm._FilterDatabase" localSheetId="3" hidden="1">'Александрова,22'!$F$1:$H$208</definedName>
    <definedName name="_xlnm._FilterDatabase" localSheetId="2" hidden="1">'Мира 61'!$F$1:$H$215</definedName>
    <definedName name="_xlnm._FilterDatabase" localSheetId="1" hidden="1">'Мира 65'!$F$1:$H$236</definedName>
    <definedName name="_xlnm._FilterDatabase" localSheetId="18" hidden="1">'Мира 75'!$F$1:$H$274</definedName>
    <definedName name="_xlnm._FilterDatabase" localSheetId="31" hidden="1">'Мира 85'!$F$1:$H$209</definedName>
    <definedName name="_xlnm._FilterDatabase" localSheetId="30" hidden="1">Мира67!$F$1:$H$192</definedName>
    <definedName name="_xlnm._FilterDatabase" localSheetId="12" hidden="1">'Неч 11'!$F$1:$H$280</definedName>
    <definedName name="_xlnm._FilterDatabase" localSheetId="19" hidden="1">'Неч 14'!$F$1:$H$188</definedName>
    <definedName name="_xlnm._FilterDatabase" localSheetId="13" hidden="1">'Неч 2'!$F$1:$H$216</definedName>
    <definedName name="_xlnm._FilterDatabase" localSheetId="15" hidden="1">'Неч 4'!$F$1:$H$213</definedName>
    <definedName name="_xlnm._FilterDatabase" localSheetId="16" hidden="1">'Неч 6'!$F$1:$H$195</definedName>
    <definedName name="_xlnm._FilterDatabase" localSheetId="14" hidden="1">'Неч 8'!$F$1:$H$202</definedName>
    <definedName name="_xlnm._FilterDatabase" localSheetId="4" hidden="1">'Неч 9'!$F$1:$H$194</definedName>
    <definedName name="_xlnm._FilterDatabase" localSheetId="22" hidden="1">Неч12!$F$1:$H$209</definedName>
    <definedName name="_xlnm._FilterDatabase" localSheetId="0" hidden="1">'Нечаевой,1'!$F$1:$F$179</definedName>
    <definedName name="_xlnm._FilterDatabase" localSheetId="33" hidden="1">'Олом 31'!$F$1:$H$196</definedName>
    <definedName name="_xlnm._FilterDatabase" localSheetId="32" hidden="1">'Олом 33'!$F$1:$H$211</definedName>
    <definedName name="_xlnm._FilterDatabase" localSheetId="29" hidden="1">'Олом 41'!$F$1:$H$206</definedName>
    <definedName name="_xlnm._FilterDatabase" localSheetId="28" hidden="1">'Олом 45'!$F$1:$H$198</definedName>
    <definedName name="_xlnm._FilterDatabase" localSheetId="27" hidden="1">'Олом 47'!$F$1:$H$196</definedName>
    <definedName name="_xlnm._FilterDatabase" localSheetId="26" hidden="1">'Олом 49'!$F$1:$H$180</definedName>
    <definedName name="_xlnm._FilterDatabase" localSheetId="24" hidden="1">'ОЛом 51'!$F$1:$H$203</definedName>
    <definedName name="_xlnm._FilterDatabase" localSheetId="17" hidden="1">'Олом. 39'!$F$1:$H$228</definedName>
    <definedName name="_xlnm._FilterDatabase" localSheetId="20" hidden="1">'Пуш 142'!$F$1:$H$195</definedName>
    <definedName name="_xlnm._FilterDatabase" localSheetId="21" hidden="1">'Пуш 144'!$F$1:$H$182</definedName>
    <definedName name="_xlnm._FilterDatabase" localSheetId="25" hidden="1">'Пуш 148'!$F$1:$H$183</definedName>
    <definedName name="_xlnm._FilterDatabase" localSheetId="23" hidden="1">'Пуш 150'!$F$1:$H$218</definedName>
    <definedName name="_xlnm._FilterDatabase" localSheetId="10" hidden="1">Пуш.140!$F$1:$H$292</definedName>
    <definedName name="_xlnm._FilterDatabase" localSheetId="11" hidden="1">Пушк.138!$F$1:$H$367</definedName>
    <definedName name="_xlnm._FilterDatabase" localSheetId="7" hidden="1">'Пушкина,136'!$F$1:$H$371</definedName>
  </definedNames>
  <calcPr calcId="162913"/>
</workbook>
</file>

<file path=xl/calcChain.xml><?xml version="1.0" encoding="utf-8"?>
<calcChain xmlns="http://schemas.openxmlformats.org/spreadsheetml/2006/main">
  <c r="D169" i="42" l="1"/>
  <c r="D73" i="48" l="1"/>
</calcChain>
</file>

<file path=xl/sharedStrings.xml><?xml version="1.0" encoding="utf-8"?>
<sst xmlns="http://schemas.openxmlformats.org/spreadsheetml/2006/main" count="10453" uniqueCount="413">
  <si>
    <t>факт за отчетный период</t>
  </si>
  <si>
    <t>Объем</t>
  </si>
  <si>
    <t>Сумма, руб. (на отчетный период)</t>
  </si>
  <si>
    <t>Сумма, руб. (за отчетный период)</t>
  </si>
  <si>
    <t>план на год</t>
  </si>
  <si>
    <t>шт</t>
  </si>
  <si>
    <t>м2</t>
  </si>
  <si>
    <t>Наименование</t>
  </si>
  <si>
    <t>Ед.</t>
  </si>
  <si>
    <t xml:space="preserve">Всего  </t>
  </si>
  <si>
    <t>21 м/р - 25</t>
  </si>
  <si>
    <t>13а</t>
  </si>
  <si>
    <t>22,22а</t>
  </si>
  <si>
    <t>.24/1,2</t>
  </si>
  <si>
    <t>14а</t>
  </si>
  <si>
    <t>Периодичность</t>
  </si>
  <si>
    <t>стоим.</t>
  </si>
  <si>
    <t>К.Нечаевой, 1</t>
  </si>
  <si>
    <t>Мира, 65</t>
  </si>
  <si>
    <t>Мира, 61</t>
  </si>
  <si>
    <t>Александрова, 22</t>
  </si>
  <si>
    <t>Александрова, 26</t>
  </si>
  <si>
    <t>Александрова, 30</t>
  </si>
  <si>
    <t>Пушкина, 136</t>
  </si>
  <si>
    <t>Александрова, 24</t>
  </si>
  <si>
    <t>Александрова, 32</t>
  </si>
  <si>
    <t>Пушкина, 140</t>
  </si>
  <si>
    <t>Пушкина, 138</t>
  </si>
  <si>
    <t>К.Нечаевой, 11</t>
  </si>
  <si>
    <t>К.Нечаевой, 9</t>
  </si>
  <si>
    <t>К.Нечаевой 2</t>
  </si>
  <si>
    <t>К.Нечаевой, 8</t>
  </si>
  <si>
    <t>К.Нечаевой, 4</t>
  </si>
  <si>
    <t>Оломоуцкая, 39</t>
  </si>
  <si>
    <t>Мира, 75</t>
  </si>
  <si>
    <t>К.Нечаевой, 6</t>
  </si>
  <si>
    <t>К.Нечаевой, 14</t>
  </si>
  <si>
    <t>Пушкина, 142</t>
  </si>
  <si>
    <t>Пушкина, 144</t>
  </si>
  <si>
    <t>К.Нечаевой, 12</t>
  </si>
  <si>
    <t>Пушкина, 150</t>
  </si>
  <si>
    <t>Оломоуцкая, 51</t>
  </si>
  <si>
    <t>Пушкина, 148</t>
  </si>
  <si>
    <t>Оломоуцкая, 49</t>
  </si>
  <si>
    <t>Оломоуцкая, 47</t>
  </si>
  <si>
    <t>Оломоуцкая, 45</t>
  </si>
  <si>
    <t>Оломоуцкая, 41</t>
  </si>
  <si>
    <t>Мира, 67</t>
  </si>
  <si>
    <t>Мира, 85</t>
  </si>
  <si>
    <t>Оломоуцкая, 33</t>
  </si>
  <si>
    <t>Оломоуцкая, 31</t>
  </si>
  <si>
    <t>мероприятий</t>
  </si>
  <si>
    <t>изм.</t>
  </si>
  <si>
    <t>на ед.изм., в месяц</t>
  </si>
  <si>
    <t>кв-р</t>
  </si>
  <si>
    <t>1 раз в год</t>
  </si>
  <si>
    <t>Осмотр всех элементов рулонных кровель, водостоков, включая осмотр потолков верхних этажей домов с совмещенными (бесчердачными) крышами</t>
  </si>
  <si>
    <t>ежемесячно</t>
  </si>
  <si>
    <t>- инженерное оборудование в квартирах</t>
  </si>
  <si>
    <t>- устройства в чердачных и подв.помещениях</t>
  </si>
  <si>
    <t>- оборудования в тепловых узлах</t>
  </si>
  <si>
    <t>узел</t>
  </si>
  <si>
    <t>- электрообор.и сетей на лест.клетках</t>
  </si>
  <si>
    <t>- то же в подвалах</t>
  </si>
  <si>
    <t>Страховка</t>
  </si>
  <si>
    <t>Обеспечение проведения осмотров, технического обслуживания  с организацией системы диспетчерского контроля и обеспечение диспетчерской связи с кабиной лифта, проведения аварийного обслуживания лифта (лифтов)</t>
  </si>
  <si>
    <t>Оценка соответствия лифтов, отработавших срок службы требованиям Технического регламента Таможенного союза</t>
  </si>
  <si>
    <t>м</t>
  </si>
  <si>
    <t>м3</t>
  </si>
  <si>
    <t>I. Работы, необходимые для надлежащего содержания несущих конструкций (фундаментов, стен, колонн и столбов, перекрытий и покрытий, балок, ригелей, лестниц, несущих элементов крыш) и ненесущих конструкций (перегородок, внутренней отделки, полов) многоквартирных домов</t>
  </si>
  <si>
    <t xml:space="preserve">1. Работы, выполняемые в отношении всех видов фундаментов: </t>
  </si>
  <si>
    <t xml:space="preserve"> Осмотры с целью проверки соответствия параметров вертикальной планировки территории вокруг здания проектным параметрам, проверка технического состояния видимых частей конструкций с выявлением признаков неравномерных осадок фундаментов всех типов,коррозии арматуры, расслаивания, трещин, выпучивания, отклонения от вертикали в домах с бетонными, железобетонными и каменными фундаментами,проверка состояния гидроизоляции фундаментов и систем водоотвода фундамента</t>
  </si>
  <si>
    <t>2. Работы, выполняемые в зданиях с подвалами:</t>
  </si>
  <si>
    <t>Осмотры с целью проверки температурно-влажностного режима подвальных помещений, проверка состояния помещений подвалов, входов в подвалы и приямков, принятие мер, исключающих подтопление, захламление, загрязнение и загромождение таких помещений, а также мер, обеспечивающих их вентиляцию в соответствии с проектными требованиями, контроль за состоянием дверей подвалов и технических подполий, запорных устройств на них.</t>
  </si>
  <si>
    <t>3. Работы, выполняемые для надлежащего содержания стен многоквартирных домов:</t>
  </si>
  <si>
    <t>Осмотры с целью выявления отклонений от проектных условий эксплуатации, несанкционированного изменения конструктивного решения, признаков потери несущей способности, наличия деформаций, нарушения теплозащитных свойств, гидроизоляции между цокольной частью здания и стенами, неисправности водоотводящих устройств, выявление следов коррозии, деформаций и трещин в местах расположения арматуры и закладных деталей, наличия трещин в местах примыкания внутренних поперечных стен к наружным стенам из несущих и самонесущих панелей, из крупноразмерных блоков</t>
  </si>
  <si>
    <t>Устранение выявленных неисправностей:</t>
  </si>
  <si>
    <t>4. Работы, выполняемые в целях надлежащего содержания перекрытий и покрытий многоквартирных домов:</t>
  </si>
  <si>
    <t>Осмотры с целью выявления нарушений условий эксплуатации, несанкционированных изменений конструктивного решения, выявления прогибов, трещин и колебаний, выявление наличия, характера и величины трещин, смещения плит одной относительно другой по высоте, отслоения выравнивающего слоя в заделке швов, следов протечек или промерзаний на плитах и на стенах в местах опирания, отслоения защитного слоя бетона и оголения арматуры, коррозии арматуры в домах с перекрытиями и покрытиями из сборного железобетонного настила, проверка состояния утеплителя, гидроизоляции и звукоизоляции, адгезии отделочных слоев к конструкциям перекрытия (покрытия)</t>
  </si>
  <si>
    <t>5. Работы, выполняемые в целях надлежащего содержания крыш многоквартирных домов:</t>
  </si>
  <si>
    <t>6.  Работы, выполняемые в целях надлежащего содержания лестниц многоквартирных домов:</t>
  </si>
  <si>
    <t>Осмотры с целью выявления деформации и повреждений в несущих конструкциях, надежности крепления ограждений, выбоин и сколов в ступенях, выявление наличия и параметров трещин в сопряжениях маршевых плит с несущими конструкциями, оголения и коррозии арматуры, нарушения связей в отдельных проступях в домах с железобетонными лестницами</t>
  </si>
  <si>
    <t>7. Работы, выполняемые в целях надлежащего содержания фасадов многоквартирных домов:</t>
  </si>
  <si>
    <t>Осмотры с целью выявления нарушений отделки фасадов и их отдельных элементов, ослабления связи отделочных слоев со стенами,  нарушений и эксплуатационных качеств несущих конструкций, гидроизоляции, элементов металлических ограждений на балконах, лоджиях и козырьках, контроль состояния  элементов крылец и зонтов над входами в здание, в подвалы, контроль состояния плотности притворов входных дверей, самозакрывающихся устройств (доводчики, пружины), ограничителей хода дверей (остановы)</t>
  </si>
  <si>
    <t>8. Работы, выполняемые в целях надлежащего содержания перегородок в многоквартирных домах:</t>
  </si>
  <si>
    <t>Осмотры помещений с целью выявления зыбкости, выпучивания, наличия трещин в теле перегородок и в местах сопряжения между собой и с капитальными стенами, перекрытиями, отопительными панелями, дверными коробками, в местах установки санитарно-технических приборов и прохождения различных трубопроводов, проверка звукоизоляции</t>
  </si>
  <si>
    <t>9. Работы, выполняемые в целях надлежащего содержания внутренней отделки многоквартирных домов</t>
  </si>
  <si>
    <t>Проверка состояния внутренней отделки.</t>
  </si>
  <si>
    <t xml:space="preserve">Устранение выявленных нарушений при наличии угрозы обрушения отделочных слоев или нарушения защитных свойств отделки по отношению к несущим конструкциям и инженерному оборудованию </t>
  </si>
  <si>
    <t>10. Работы, выполняемые в целях надлежащего содержания оконных и дверных заполнений помещений, относящихся к общему имуществу в многоквартирном доме:</t>
  </si>
  <si>
    <t>Осмотры с целью выявления целостности оконных и дверных заполнений, плотности притворов, механической прочности и работоспособности фурнитуры элементов оконных и дверных заполнений в помещениях, относящихся к общему имуществу в многоквартирном доме, контроль состояния плотности притворов входных дверей, самозакрывающихся устройств (доводчики, пружины), ограничителей хода дверей (остановы)</t>
  </si>
  <si>
    <t xml:space="preserve">Устранение выявленных нарушений: </t>
  </si>
  <si>
    <t>II.Работы, необходимые для надлежащего содержания оборудования и систем инженерно-технического обеспечения, входящих в состав общего имущества в многоквартирном доме</t>
  </si>
  <si>
    <t>11. Работы, выполняемые в целях надлежащего содержания мусоропроводов многоквартирных домов:</t>
  </si>
  <si>
    <t>12. Работы, выполняемые в целях надлежащего содержания систем вентиляции и дымоудаления многоквартирных домов:</t>
  </si>
  <si>
    <t>периодическая проверка вентиляционных каналов (410ПП)</t>
  </si>
  <si>
    <t>прочистка вентиляционных каналов</t>
  </si>
  <si>
    <t>14. Общие работы, выполняемые для надлежащего содержания систем водоснабжения (холодного и горячего), отопления и водоотведения в многоквартирных домах:</t>
  </si>
  <si>
    <t>ТЕХНИЧЕСКИЕ ОСМОТРЫ с целью проверки исправности, работоспособности, регулировки  запорной арматуры, контрольно-измерительных приборов, автоматических регуляторов и устройств, коллективных (общедомовых) приборов учета</t>
  </si>
  <si>
    <t>Постоянный контроль параметров теплоносителя и воды (давления, температуры, расхода) и незамедлительное принятие мер к восстановлению требуемых параметров отопления и водоснабжения и герметичности систем</t>
  </si>
  <si>
    <t>Проведение пробных пусконаладочных работ (пробные топки)</t>
  </si>
  <si>
    <t>Включение отопление с удалением воздуха из сислемы отопления</t>
  </si>
  <si>
    <t>Промывка централизованных систем теплоснабжения для удаления накипно-коррозионных отложений</t>
  </si>
  <si>
    <t xml:space="preserve">ТЕХНИЧЕСКИЕ ОСМОТРЫ с целью проверки исправности, работоспособности, регулировки  электрооборудования и обеспечение работоспособности устройств защитного отключения            </t>
  </si>
  <si>
    <t>Организация проверки состояния системы внутридомового газового оборудования и ее отдельных элементов</t>
  </si>
  <si>
    <t>при выявлении нарушений и неисправностей внутридомового газового оборудования, систем дымоудаления и вентиляции, способных повлечь скопление газа в помещениях, - организация проведения работ по их устранению</t>
  </si>
  <si>
    <t>Обеспечение проведения технического освидетельствования лифта (лифтов), в том числе после замены элементов оборудования</t>
  </si>
  <si>
    <t>III. Работы и услуги по содержанию иного общего имущества в многоквартирном доме</t>
  </si>
  <si>
    <t>IV. Управление жилищным фондом</t>
  </si>
  <si>
    <t>ИТОГО</t>
  </si>
  <si>
    <t>м2 общей пл.помещений</t>
  </si>
  <si>
    <t>м2 общей площади</t>
  </si>
  <si>
    <t>м3 здания</t>
  </si>
  <si>
    <t>при обнаружении</t>
  </si>
  <si>
    <t>при обнаружении неисправностей</t>
  </si>
  <si>
    <t>2 раза в год</t>
  </si>
  <si>
    <t>по мере необходимости</t>
  </si>
  <si>
    <t>ежедневно в рабочие дни</t>
  </si>
  <si>
    <t>лест.кл</t>
  </si>
  <si>
    <t xml:space="preserve"> шт</t>
  </si>
  <si>
    <t>по графику</t>
  </si>
  <si>
    <t>Техническое обслуживание автомотической системы отопления</t>
  </si>
  <si>
    <t>Испытания на прочность и плотность (гидравлические испытания) узлов ввода и систем отопления, ГВС, промывка и регулировка систем отопления</t>
  </si>
  <si>
    <t>Прочие</t>
  </si>
  <si>
    <t>по адресу: г.Волжский,</t>
  </si>
  <si>
    <t xml:space="preserve"> Сведения о расходовании средств,  начисленных за содержание и текущий ремонт .</t>
  </si>
  <si>
    <t xml:space="preserve">         по нежилым помещениям</t>
  </si>
  <si>
    <t>Сведения о расходовании средств, поступивших  за содержание и текущий ремонт .</t>
  </si>
  <si>
    <t>мп</t>
  </si>
  <si>
    <t>шт.</t>
  </si>
  <si>
    <t>Ремонт и укрепление окон.переплет на л/кл.</t>
  </si>
  <si>
    <t>шт/м2</t>
  </si>
  <si>
    <t>Обивка дверей ДВП, ДСП</t>
  </si>
  <si>
    <t>Пристрожка и укрепление дверного полотна</t>
  </si>
  <si>
    <t>смена петель</t>
  </si>
  <si>
    <t>ремонт оконных переплетов</t>
  </si>
  <si>
    <t>укрепление оконных коробок</t>
  </si>
  <si>
    <t>замена задвижек и шпингалетов</t>
  </si>
  <si>
    <t>Установка петель дверных</t>
  </si>
  <si>
    <t>Смена наличника, притворной планки</t>
  </si>
  <si>
    <t>-ремонт арматуры со снятием с места</t>
  </si>
  <si>
    <t>Замена чугунных задвижек с реставрации д 50</t>
  </si>
  <si>
    <t>Замена чугунных задвижек с реставрации д.80</t>
  </si>
  <si>
    <t>м.п.</t>
  </si>
  <si>
    <t>- промывка грязевиков</t>
  </si>
  <si>
    <t>-установка шайб</t>
  </si>
  <si>
    <t>-демонтаж и монтаж элеват.со смен.прокладок</t>
  </si>
  <si>
    <t xml:space="preserve">замена обратных клапанов без сварки  </t>
  </si>
  <si>
    <t>Ликвидация воздуш.пробок в стояках</t>
  </si>
  <si>
    <t>Восстановление подкоз.освещения</t>
  </si>
  <si>
    <t>Очистка от пыли, мусора груп.щит.и рубильн.</t>
  </si>
  <si>
    <t>Ремонт ВРУ</t>
  </si>
  <si>
    <t>Ремонт выключателей</t>
  </si>
  <si>
    <t>Ремонт групповых щитков</t>
  </si>
  <si>
    <t>Ремонт губок предохр.и опорных изол.</t>
  </si>
  <si>
    <t>Ремонт патронов</t>
  </si>
  <si>
    <t>вст.</t>
  </si>
  <si>
    <t>Смена выключателя</t>
  </si>
  <si>
    <t>Смена предохранителя</t>
  </si>
  <si>
    <t>Смена приборов учета</t>
  </si>
  <si>
    <t>Смена розетки</t>
  </si>
  <si>
    <t>Смена рубильника</t>
  </si>
  <si>
    <t>Смена э/провод,маг.пров,кабелей</t>
  </si>
  <si>
    <t>Смена эл.патрона</t>
  </si>
  <si>
    <t>Установка (плафона) светильника</t>
  </si>
  <si>
    <t>Закрытие подвалов (эл.щитовых) на замки</t>
  </si>
  <si>
    <t>Смена  сгонов диаметром 15</t>
  </si>
  <si>
    <t>Смена  сгонов диаметром 20</t>
  </si>
  <si>
    <t>Смена  сгонов диаметром 25</t>
  </si>
  <si>
    <t>Смена  сгонов диаметром 32</t>
  </si>
  <si>
    <t>Смена муфт диаметром 15</t>
  </si>
  <si>
    <t>Смена муфт диаметром 20</t>
  </si>
  <si>
    <t>Смена муфт диаметром 25</t>
  </si>
  <si>
    <t>Смена муфт диаметром 32</t>
  </si>
  <si>
    <t>Смена контрогаек диаметром 15</t>
  </si>
  <si>
    <t>Смена контрогаек диаметром 20</t>
  </si>
  <si>
    <t>Смена контрогаек диаметром 25</t>
  </si>
  <si>
    <t>Смена контрогаек диаметром 32</t>
  </si>
  <si>
    <t>Смена заглушки диаметром 15</t>
  </si>
  <si>
    <t>Устранение течи т/провода со сваркой</t>
  </si>
  <si>
    <t>Ремонт регистрового стояка без сварки</t>
  </si>
  <si>
    <t>Ремонт регистрового стояка со сваркой</t>
  </si>
  <si>
    <t>Нарезка резьбы</t>
  </si>
  <si>
    <t>Ремонт армат.без снятия с места (пробковый кр. 15,20,25)</t>
  </si>
  <si>
    <t>Ремонт армат.без снятия с места (пробковый кр.32,40,50)</t>
  </si>
  <si>
    <t>Ремонт армат.без снятия с места (вентиль 15,20,25)</t>
  </si>
  <si>
    <t>Ремонт армат.без снятия с места (вентиль 32,40,50)</t>
  </si>
  <si>
    <t>Пробивка перекрытий</t>
  </si>
  <si>
    <t>15. Работы, выполняемые в целях надлежащего содержания систем ТС теплоснабжения (отопление, горячее водоснабжение) в многоквартирных домах:</t>
  </si>
  <si>
    <t>Пристрожка окон</t>
  </si>
  <si>
    <t>Укрепление дверных коробок</t>
  </si>
  <si>
    <t xml:space="preserve">м2 </t>
  </si>
  <si>
    <t>ремонт примыканий отмостки</t>
  </si>
  <si>
    <t>непредвиденные</t>
  </si>
  <si>
    <t>руб.</t>
  </si>
  <si>
    <t xml:space="preserve">Устранение нарушений: </t>
  </si>
  <si>
    <t>26.Благоустройство</t>
  </si>
  <si>
    <t>Техническое обслуживание общедомовых приборов учета ХВС</t>
  </si>
  <si>
    <r>
      <t>Фактически использовано на содержание и текущий ремонт жилья</t>
    </r>
    <r>
      <rPr>
        <sz val="10"/>
        <rFont val="Arial"/>
        <family val="2"/>
        <charset val="204"/>
      </rPr>
      <t>,</t>
    </r>
  </si>
  <si>
    <r>
      <t>Фактически использовано на содержание и текущий ремонт жилья,</t>
    </r>
    <r>
      <rPr>
        <sz val="10"/>
        <rFont val="Arial"/>
        <family val="2"/>
        <charset val="204"/>
      </rPr>
      <t xml:space="preserve"> </t>
    </r>
  </si>
  <si>
    <t>обрезка деревьев до 400мм с помощью вышки</t>
  </si>
  <si>
    <t>снос деревьев до 400мм  с помощью вышки</t>
  </si>
  <si>
    <t>Установка  светильников</t>
  </si>
  <si>
    <t xml:space="preserve">Техническое обслуживание коллективных приборов учета теплоэнергии, ГВС </t>
  </si>
  <si>
    <t> Работы по уборке помещений, входящих  в состав общего имущества в многоквартирном доме:</t>
  </si>
  <si>
    <t>покраска металлических поверхностей</t>
  </si>
  <si>
    <t>Демонтаж старой трубы без стоимости работ по разборке изоляции</t>
  </si>
  <si>
    <t>установка предохранительного клапана</t>
  </si>
  <si>
    <t>ремонт металлических дверей</t>
  </si>
  <si>
    <t>Замена труб ф50 чугун.</t>
  </si>
  <si>
    <t>Замена труб ф100 чугун.</t>
  </si>
  <si>
    <t>м.п</t>
  </si>
  <si>
    <t>Протяжка и разброска б/соединений</t>
  </si>
  <si>
    <t>устранение проседания отмостки( бетон, асфальт)</t>
  </si>
  <si>
    <t>Установка решеток на продухи</t>
  </si>
  <si>
    <t>штукатурка фасада</t>
  </si>
  <si>
    <t>штукатурка цоколя</t>
  </si>
  <si>
    <t>окраска фасада</t>
  </si>
  <si>
    <t>ремонт бетонных ступеней</t>
  </si>
  <si>
    <t>установка энергосберегающего светильника</t>
  </si>
  <si>
    <t>Всего денежных средств с учетом остатков</t>
  </si>
  <si>
    <t>коммунаьные услуги на содержание ОИ</t>
  </si>
  <si>
    <t>Техническое обслуживание общедомовых приборов учета электроэнергии</t>
  </si>
  <si>
    <t xml:space="preserve">Мероприятия по подготовке к отопительному сезону </t>
  </si>
  <si>
    <t>Непредвиденные работы</t>
  </si>
  <si>
    <t>Горячая вода</t>
  </si>
  <si>
    <t>Холодная вода</t>
  </si>
  <si>
    <t>Электроэнергия</t>
  </si>
  <si>
    <t>восстановление поливочного крана на металлическом трубопроводе</t>
  </si>
  <si>
    <t>Всего начислено  по содержанию жилого помещения, из них:</t>
  </si>
  <si>
    <t>за содержание, текущий ремонт ОИ и управление</t>
  </si>
  <si>
    <t>в том числе по жилым помещениям</t>
  </si>
  <si>
    <t>коммунаьные ресурсы на содержание ОИ</t>
  </si>
  <si>
    <t>в том числе горячеая вода</t>
  </si>
  <si>
    <t>холодная вода</t>
  </si>
  <si>
    <t>электроэнергия</t>
  </si>
  <si>
    <t>Всего получено денежных средств за содержание жилого помещения, из них:</t>
  </si>
  <si>
    <t>замена запорной арматуры-кран Д=15</t>
  </si>
  <si>
    <t>замена запорной арматуры-кран Д=20</t>
  </si>
  <si>
    <t>замена запорной арматуры-кран Д=25</t>
  </si>
  <si>
    <t>замена запорной арматуры-кран Д=32</t>
  </si>
  <si>
    <t>Замена запорной арматуры-вентиль Ду-15</t>
  </si>
  <si>
    <t>Замена запорной арматуры-вентиль Ду-20</t>
  </si>
  <si>
    <t>Замена запорной арматуры-вентиль Ду-25</t>
  </si>
  <si>
    <t>Замена запорной арматуры-вентиль Ду-32</t>
  </si>
  <si>
    <t>Приварка фланцев Ду-50 к участку трубопровода со сваркой</t>
  </si>
  <si>
    <t>-приварка фланцев Ду-80</t>
  </si>
  <si>
    <t>врезка в действующие сети Д=15</t>
  </si>
  <si>
    <t>установка дверного полотна</t>
  </si>
  <si>
    <t>Vl.ПРОЧИЕ</t>
  </si>
  <si>
    <t xml:space="preserve">  - ремонт межпанельных швов</t>
  </si>
  <si>
    <t>укрепление опор козырька</t>
  </si>
  <si>
    <t xml:space="preserve"> -ремонт дверных полотен </t>
  </si>
  <si>
    <t>обивка дверей оцинкованной сталью</t>
  </si>
  <si>
    <t>при обнар.</t>
  </si>
  <si>
    <t>отключение отопления</t>
  </si>
  <si>
    <t>аренда мест общего пользования</t>
  </si>
  <si>
    <t>кВт</t>
  </si>
  <si>
    <t>снятие и навеска дверного полотна</t>
  </si>
  <si>
    <t>врезка в действующие сети Д=25</t>
  </si>
  <si>
    <t>монтаж и демонтаж оконных болтов</t>
  </si>
  <si>
    <t>смена замков на почтовых ящиках</t>
  </si>
  <si>
    <t>смена замка навесного</t>
  </si>
  <si>
    <t>перегруппировка радиаторов (отсоединение и присоединение)</t>
  </si>
  <si>
    <t>Установка навесов, накладок</t>
  </si>
  <si>
    <t>Установка оконной створки</t>
  </si>
  <si>
    <t>Смена термометра биметаллического</t>
  </si>
  <si>
    <t>Изготовление и установка ограждения приямков в подвальных помещениях</t>
  </si>
  <si>
    <t>Ремонт трещин и стыков стен (цемент)</t>
  </si>
  <si>
    <t>Проверка и при необходимости очистка кровли и водоотводящих устройств от мусора, грязи и наледи, препятствующих стоку дождевых и талых вод</t>
  </si>
  <si>
    <t>ремонт кровли козырька</t>
  </si>
  <si>
    <t xml:space="preserve"> -прочие </t>
  </si>
  <si>
    <t>ремонт металлических ограждений</t>
  </si>
  <si>
    <t>ремонт поручня (установка пвх поручней)</t>
  </si>
  <si>
    <t>демонтаж и монтаж козырька</t>
  </si>
  <si>
    <t>Ремонт пола (цементная стяжка)</t>
  </si>
  <si>
    <t>Установка металлической двери</t>
  </si>
  <si>
    <t>Замена оконных блоков на пластиковые (на л/к)</t>
  </si>
  <si>
    <t>установка болтов</t>
  </si>
  <si>
    <t xml:space="preserve"> -разборка изоляции</t>
  </si>
  <si>
    <t xml:space="preserve"> -устройство изоляции  и оберточного слоя</t>
  </si>
  <si>
    <t xml:space="preserve"> -устройство изоляции и оберточного слоя(без стоимости материалов)</t>
  </si>
  <si>
    <t xml:space="preserve"> -замена труб канализации на пластик Д=50</t>
  </si>
  <si>
    <t xml:space="preserve"> -замена труб канализации на пластик Д=100</t>
  </si>
  <si>
    <t>замена труб канализации на пластик Д= 150</t>
  </si>
  <si>
    <t xml:space="preserve"> -замена труб  ХВС  Д=25</t>
  </si>
  <si>
    <t xml:space="preserve"> -замена труб  ХВС  Д=32</t>
  </si>
  <si>
    <t xml:space="preserve"> -замена труб  ХВС  Д=50</t>
  </si>
  <si>
    <t xml:space="preserve"> -замена труб  ГВС  Д=25</t>
  </si>
  <si>
    <t xml:space="preserve"> -замена труб  ГВС  Д=32</t>
  </si>
  <si>
    <t xml:space="preserve"> -замена труб  ГВС  Д=50</t>
  </si>
  <si>
    <t xml:space="preserve"> -замена труб  ГВС  Д=80</t>
  </si>
  <si>
    <t xml:space="preserve">  -замена чугунной задвижки Д=50</t>
  </si>
  <si>
    <t xml:space="preserve">  -замена чугунной задвижки Д=80</t>
  </si>
  <si>
    <t xml:space="preserve"> Замена труб отопления в т.ч. диаметром 25</t>
  </si>
  <si>
    <t xml:space="preserve"> Замена труб отопления в т.ч. диаметром 32</t>
  </si>
  <si>
    <t xml:space="preserve"> Замена труб отопления в т.ч. диаметром 50</t>
  </si>
  <si>
    <t xml:space="preserve"> Замена труб отопления в т.ч. диаметром 80</t>
  </si>
  <si>
    <t>Замена задв.,, кран. (стальных)в т.ч. диаметром 50</t>
  </si>
  <si>
    <t>Замена задв.,, кран. (стальных)в т.ч. диаметром 80</t>
  </si>
  <si>
    <t>Смена манометра</t>
  </si>
  <si>
    <t>Снятие и установка на место манометра с поверки</t>
  </si>
  <si>
    <t>установка  термометра</t>
  </si>
  <si>
    <t>Установка оправ под термометры</t>
  </si>
  <si>
    <t>врезка в действующие сети Д=40</t>
  </si>
  <si>
    <t>Прокладка трубопровода из  пп труб д=20 мм ( с учетом фитингов)</t>
  </si>
  <si>
    <t>Прокладка трубопровода из  пп труб д=25 мм ( с учетом фитингов)</t>
  </si>
  <si>
    <t>Прокладка трубопровода из  пп труб д=63 мм ( с учетом фитингов)</t>
  </si>
  <si>
    <t>Смена терморегулятора</t>
  </si>
  <si>
    <t>Заделка отверстий в перекрытиях</t>
  </si>
  <si>
    <t xml:space="preserve">восстановление поливочного водопровода </t>
  </si>
  <si>
    <t>Изготовление и установка опор под трубопроводы</t>
  </si>
  <si>
    <t>2сек</t>
  </si>
  <si>
    <t>под</t>
  </si>
  <si>
    <t xml:space="preserve">Смена поликарбоната б/у </t>
  </si>
  <si>
    <t>сек</t>
  </si>
  <si>
    <t>Укрепление металлической лестницы в подвал</t>
  </si>
  <si>
    <t>ремонт лоджии</t>
  </si>
  <si>
    <t>перемонтаж силовых приборов с определением места запитки</t>
  </si>
  <si>
    <t>перемотка силовых приборов с определением места запитки</t>
  </si>
  <si>
    <t>Демонтаж и Установка замка</t>
  </si>
  <si>
    <t>Установка металлической лестницы</t>
  </si>
  <si>
    <t>частичный ремонт дорожек и отмостки (асфальт)</t>
  </si>
  <si>
    <t>Отчет управляющей компании ООО УК"ЖЭУ" о выполнении работ по текущему ремонту и содержанию общедомового имущества за 2020год</t>
  </si>
  <si>
    <t>Переходящий остаток средств по начислению на 01.01.2020г.,</t>
  </si>
  <si>
    <t>Переходящий остаток средств по оплате на 01.01.2020.,</t>
  </si>
  <si>
    <t>Устранение выявленных неисправностей</t>
  </si>
  <si>
    <t xml:space="preserve"> -ремонт кровли (в один слой)</t>
  </si>
  <si>
    <t>Устройство металлического поручня</t>
  </si>
  <si>
    <t>ремонт козырька и стен входных панелей 5-ти эт.дома</t>
  </si>
  <si>
    <t>ремонт козырька и стен входных панелей 9-ти эт.дома</t>
  </si>
  <si>
    <t>ремонт крылец (5-ти эт.жилой дом)</t>
  </si>
  <si>
    <t>ремонт крылец (9-ти эт.жилой дом)</t>
  </si>
  <si>
    <t>ремонт выкатной площадки (установка металл. рифленного листа)</t>
  </si>
  <si>
    <t>ремонт выкатной площадки (общестроительные работы)</t>
  </si>
  <si>
    <t>замена почтовых ящиков (секц.)</t>
  </si>
  <si>
    <t>установка (выправка) дверцы на почтовых ящиках</t>
  </si>
  <si>
    <t>ремонт л. Клеток</t>
  </si>
  <si>
    <t>установка  дверных полотен</t>
  </si>
  <si>
    <t>окраска металлических дверей</t>
  </si>
  <si>
    <t>замена(ремонт) дверных пружин</t>
  </si>
  <si>
    <t>установка  дверных (оконных) ручек</t>
  </si>
  <si>
    <t>замена  задвижек и шпингалетов</t>
  </si>
  <si>
    <t xml:space="preserve"> заполнение оконных проемов</t>
  </si>
  <si>
    <t xml:space="preserve"> -замена труб  ХВС  Д=100</t>
  </si>
  <si>
    <t>Установка предохранительного клапана в т/узле Ду-25</t>
  </si>
  <si>
    <t>Установка пп шарового крана д=20 мм</t>
  </si>
  <si>
    <t>Установка пп шарового крана д=32 мм</t>
  </si>
  <si>
    <t>Ремонт (реконструкция) ОДПУ</t>
  </si>
  <si>
    <t>Поверка ОДПУ</t>
  </si>
  <si>
    <t>16.Работы, выполняемые в целях надлежащего содержания  коллективных приборов учета</t>
  </si>
  <si>
    <t>приб.</t>
  </si>
  <si>
    <t>17. Работы, выполняемые в целях надлежащего содержания электрооборудования в многоквартирном доме:</t>
  </si>
  <si>
    <t>Техническое обслуживание и ремонт силовых и осветительных установок, электрических установок, очистка клемм и соединений в групповых щитках и распределительных шкафах, наладка электрооборудования</t>
  </si>
  <si>
    <t xml:space="preserve">1 раз в год </t>
  </si>
  <si>
    <t>18. Работы, выполняемые в целях надлежащего содержания систем внутридомового газового оборудования в многоквартирном доме:</t>
  </si>
  <si>
    <t>Обеспечение проведения технического диагностирования внутридомового газового оборудования</t>
  </si>
  <si>
    <t xml:space="preserve">19. Работы, выполняемые в целях надлежащего содержания и ремонта лифта (лифтов) в многоквартирном доме:
</t>
  </si>
  <si>
    <t> 20. Работы по содержанию помещений, входящих  в состав общего имущества в многоквартирном доме:</t>
  </si>
  <si>
    <t>21. Работы по содержанию земельного участка, на котором расположен многоквартирный дом, с элементами озеленения и благоустройства, иными объектами, предназначенными для обслуживания и эксплуатации этого дома (далее - придомовая территория)</t>
  </si>
  <si>
    <t>22. Организация мест накопления бытовых отходов, сбор отходов I - IV классов опасности (отработанных ртутьсодержащих ламп и др.) и их передача в специализированные организации, имеющие лицензии на осуществление деятельности по сбору, использованию, обезвреживанию, транспортированию и размещению таких отходов</t>
  </si>
  <si>
    <t>23. Диспетчерское обслуживание и обеспечение устранения аварий в соответствии с установленными предельными сроками на внутридомовых инженерных системах в многоквартирном доме, выполнения заявок населения</t>
  </si>
  <si>
    <t>обрезка деревьев с помощью вышки</t>
  </si>
  <si>
    <t>снос деревьев с помощью вышки</t>
  </si>
  <si>
    <t>установка скамеек, детск.площадки</t>
  </si>
  <si>
    <t>Энергосбережение</t>
  </si>
  <si>
    <t>установка  светильника с датчиком движения</t>
  </si>
  <si>
    <t>установка  (замена) светодиодного светильника с встроенным датчиком движения (типа 20 ВтСПБ-2Д)</t>
  </si>
  <si>
    <t>дог</t>
  </si>
  <si>
    <t>Замена механических общедомовых приборов учета</t>
  </si>
  <si>
    <t>прочистка канализации</t>
  </si>
  <si>
    <t>прочистка стояков ХВС</t>
  </si>
  <si>
    <t>снятие.  секций радиаторов</t>
  </si>
  <si>
    <t>установка решеток</t>
  </si>
  <si>
    <t>установка навесов под замок</t>
  </si>
  <si>
    <t>тн</t>
  </si>
  <si>
    <t>уборка мусора с кровли</t>
  </si>
  <si>
    <t>ремонт ливневой КНЗ</t>
  </si>
  <si>
    <t>прочистка ливневой КНЗ</t>
  </si>
  <si>
    <t>Устройство 1 м2 бетонного покрытия толщиной 15 см.</t>
  </si>
  <si>
    <t>удаление сосулек</t>
  </si>
  <si>
    <t xml:space="preserve">Дезинфекция </t>
  </si>
  <si>
    <t>Подписи Сторон:</t>
  </si>
  <si>
    <t>VIl. КР СОИ</t>
  </si>
  <si>
    <t>установка аншлагов</t>
  </si>
  <si>
    <t>окраска поручня</t>
  </si>
  <si>
    <t>демонтаж фартука</t>
  </si>
  <si>
    <t>демонтаж молниезащиты</t>
  </si>
  <si>
    <t>22мк-р 13</t>
  </si>
  <si>
    <t>врезка штуцеров под манометры и термометры</t>
  </si>
  <si>
    <t xml:space="preserve">Устранение выявленных нарушений </t>
  </si>
  <si>
    <t>смета</t>
  </si>
  <si>
    <t>Осмотры помещений общего пользования и при необходимости проведение дератизации и дезинсекции помещений</t>
  </si>
  <si>
    <t>доска объявлений (установка, демонтаж)</t>
  </si>
  <si>
    <t>устройство пандуса</t>
  </si>
  <si>
    <t>ремонт крылец и выкатной площадки</t>
  </si>
  <si>
    <t>изготовление табличек</t>
  </si>
  <si>
    <t>Смена эл. Лампочки накаливания</t>
  </si>
  <si>
    <t>Заказчик —___________________________________________</t>
  </si>
  <si>
    <t>Директор ООО "УК" ЖЭУ"________________________________________С.В.Дудкин</t>
  </si>
  <si>
    <t>Дата получения Отчета______________________________</t>
  </si>
  <si>
    <t>очистка козырьков</t>
  </si>
  <si>
    <t xml:space="preserve">Изготовление и установка опор под трубопр.из металла б/у </t>
  </si>
  <si>
    <t>Ремонт  ОДПУ</t>
  </si>
  <si>
    <t>ремонт крыльца и выкатной площадки</t>
  </si>
  <si>
    <t>ремонт входных групп</t>
  </si>
  <si>
    <r>
      <t>Остаток средств по начислению на 01.01.2021г</t>
    </r>
    <r>
      <rPr>
        <sz val="10"/>
        <rFont val="Arial"/>
        <family val="2"/>
        <charset val="204"/>
      </rPr>
      <t>.,</t>
    </r>
  </si>
  <si>
    <r>
      <t>Переходящие остатки на конец периода на 01.01.2021г.,</t>
    </r>
    <r>
      <rPr>
        <sz val="10"/>
        <rFont val="Arial"/>
        <family val="2"/>
        <charset val="204"/>
      </rPr>
      <t xml:space="preserve"> </t>
    </r>
  </si>
  <si>
    <r>
      <t>Остаток средств по оплате на 01.01.2021г</t>
    </r>
    <r>
      <rPr>
        <sz val="10"/>
        <rFont val="Arial"/>
        <family val="2"/>
        <charset val="204"/>
      </rPr>
      <t>.,</t>
    </r>
  </si>
  <si>
    <t xml:space="preserve">Сведения о расходовании средств, поступивших  за содержание и текущий ремонт </t>
  </si>
  <si>
    <t>Сведения о расходовании средств, поступивших  за содержание и текущий ремонт</t>
  </si>
  <si>
    <t>улица</t>
  </si>
  <si>
    <t>дом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</si>
</sst>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_р_._-;\-* #,##0.00_р_._-;_-* &quot;-&quot;??_р_._-;_-@_-"/>
    <numFmt numFmtId="165" formatCode="0.0"/>
    <numFmt numFmtId="166" formatCode="###,###,##0.00"/>
    <numFmt numFmtId="167" formatCode="0.000"/>
    <numFmt numFmtId="168" formatCode="0.0000"/>
  </numFmts>
  <fonts count="30" x14ac:knownFonts="1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1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6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1"/>
      <name val="Arial"/>
      <family val="2"/>
      <charset val="204"/>
    </font>
    <font>
      <b/>
      <i/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i/>
      <sz val="9"/>
      <name val="Arial"/>
      <family val="2"/>
      <charset val="204"/>
    </font>
    <font>
      <sz val="7"/>
      <name val="Arial"/>
      <family val="2"/>
      <charset val="204"/>
    </font>
    <font>
      <sz val="10"/>
      <color indexed="8"/>
      <name val="Arial Cyr"/>
      <family val="2"/>
      <charset val="204"/>
    </font>
    <font>
      <i/>
      <sz val="6"/>
      <name val="Arial"/>
      <family val="2"/>
      <charset val="204"/>
    </font>
    <font>
      <b/>
      <i/>
      <sz val="9"/>
      <name val="Arial"/>
      <family val="2"/>
      <charset val="204"/>
    </font>
    <font>
      <sz val="10.5"/>
      <name val="Arial"/>
      <family val="2"/>
      <charset val="204"/>
    </font>
    <font>
      <sz val="9"/>
      <name val="Arial Narrow"/>
      <family val="2"/>
      <charset val="204"/>
    </font>
    <font>
      <b/>
      <sz val="10.5"/>
      <name val="Arial"/>
      <family val="2"/>
      <charset val="204"/>
    </font>
    <font>
      <u/>
      <sz val="9"/>
      <name val="Arial"/>
      <family val="2"/>
      <charset val="204"/>
    </font>
    <font>
      <i/>
      <u/>
      <sz val="9"/>
      <name val="Arial"/>
      <family val="2"/>
      <charset val="204"/>
    </font>
    <font>
      <b/>
      <i/>
      <u/>
      <sz val="9"/>
      <name val="Arial"/>
      <family val="2"/>
      <charset val="204"/>
    </font>
    <font>
      <b/>
      <u/>
      <sz val="9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52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46"/>
      </patternFill>
    </fill>
  </fills>
  <borders count="1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8"/>
      </left>
      <right/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hair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thick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hair">
        <color indexed="8"/>
      </left>
      <right style="hair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/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ck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ck">
        <color indexed="8"/>
      </left>
      <right style="thin">
        <color indexed="8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ck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0" fontId="4" fillId="0" borderId="0"/>
    <xf numFmtId="0" fontId="17" fillId="0" borderId="0"/>
    <xf numFmtId="0" fontId="20" fillId="0" borderId="0"/>
  </cellStyleXfs>
  <cellXfs count="806">
    <xf numFmtId="0" fontId="0" fillId="0" borderId="0" xfId="0"/>
    <xf numFmtId="0" fontId="6" fillId="2" borderId="24" xfId="0" applyFont="1" applyFill="1" applyBorder="1" applyAlignment="1">
      <alignment horizontal="right" vertical="top" wrapText="1"/>
    </xf>
    <xf numFmtId="0" fontId="4" fillId="2" borderId="0" xfId="0" applyFont="1" applyFill="1"/>
    <xf numFmtId="0" fontId="6" fillId="2" borderId="22" xfId="0" applyFont="1" applyFill="1" applyBorder="1" applyAlignment="1">
      <alignment horizontal="center" vertical="center" wrapText="1"/>
    </xf>
    <xf numFmtId="0" fontId="6" fillId="2" borderId="0" xfId="0" applyFont="1" applyFill="1"/>
    <xf numFmtId="0" fontId="8" fillId="2" borderId="0" xfId="0" applyFont="1" applyFill="1" applyBorder="1"/>
    <xf numFmtId="0" fontId="8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36" xfId="0" applyFont="1" applyFill="1" applyBorder="1" applyAlignment="1">
      <alignment horizontal="left" vertical="top" wrapText="1"/>
    </xf>
    <xf numFmtId="0" fontId="15" fillId="2" borderId="0" xfId="0" applyFont="1" applyFill="1" applyBorder="1" applyAlignment="1">
      <alignment horizontal="right" vertical="top"/>
    </xf>
    <xf numFmtId="0" fontId="4" fillId="2" borderId="0" xfId="0" applyFont="1" applyFill="1" applyBorder="1"/>
    <xf numFmtId="0" fontId="16" fillId="2" borderId="0" xfId="0" applyFont="1" applyFill="1" applyBorder="1" applyAlignment="1">
      <alignment horizontal="right" vertical="top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Border="1"/>
    <xf numFmtId="0" fontId="16" fillId="2" borderId="0" xfId="0" applyFont="1" applyFill="1"/>
    <xf numFmtId="0" fontId="15" fillId="2" borderId="0" xfId="0" applyFont="1" applyFill="1"/>
    <xf numFmtId="0" fontId="3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5" fillId="2" borderId="48" xfId="0" applyFont="1" applyFill="1" applyBorder="1" applyAlignment="1">
      <alignment horizontal="right" vertical="top"/>
    </xf>
    <xf numFmtId="0" fontId="4" fillId="2" borderId="20" xfId="0" applyFont="1" applyFill="1" applyBorder="1"/>
    <xf numFmtId="0" fontId="4" fillId="2" borderId="0" xfId="0" applyFont="1" applyFill="1" applyBorder="1" applyAlignment="1">
      <alignment horizontal="right"/>
    </xf>
    <xf numFmtId="0" fontId="4" fillId="2" borderId="0" xfId="0" applyFont="1" applyFill="1" applyAlignment="1">
      <alignment horizontal="right" vertical="top"/>
    </xf>
    <xf numFmtId="0" fontId="6" fillId="2" borderId="0" xfId="0" applyFont="1" applyFill="1" applyAlignment="1">
      <alignment horizontal="center" vertical="center"/>
    </xf>
    <xf numFmtId="0" fontId="13" fillId="2" borderId="0" xfId="0" applyFont="1" applyFill="1"/>
    <xf numFmtId="0" fontId="6" fillId="2" borderId="4" xfId="0" applyFont="1" applyFill="1" applyBorder="1" applyAlignment="1">
      <alignment horizontal="center" vertic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14" fillId="2" borderId="0" xfId="0" applyFont="1" applyFill="1" applyAlignment="1">
      <alignment horizontal="right"/>
    </xf>
    <xf numFmtId="0" fontId="5" fillId="2" borderId="0" xfId="0" applyFont="1" applyFill="1" applyBorder="1"/>
    <xf numFmtId="0" fontId="6" fillId="2" borderId="0" xfId="0" applyFont="1" applyFill="1" applyAlignment="1"/>
    <xf numFmtId="0" fontId="12" fillId="2" borderId="0" xfId="0" applyFont="1" applyFill="1"/>
    <xf numFmtId="0" fontId="4" fillId="2" borderId="0" xfId="0" applyFont="1" applyFill="1" applyAlignment="1"/>
    <xf numFmtId="0" fontId="9" fillId="2" borderId="0" xfId="0" applyFont="1" applyFill="1"/>
    <xf numFmtId="0" fontId="5" fillId="2" borderId="20" xfId="0" applyFont="1" applyFill="1" applyBorder="1" applyAlignment="1">
      <alignment horizontal="left" vertical="top"/>
    </xf>
    <xf numFmtId="0" fontId="5" fillId="2" borderId="20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left" vertical="top"/>
    </xf>
    <xf numFmtId="0" fontId="6" fillId="2" borderId="2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right" vertical="top" wrapText="1"/>
    </xf>
    <xf numFmtId="0" fontId="6" fillId="2" borderId="56" xfId="0" applyFont="1" applyFill="1" applyBorder="1" applyAlignment="1">
      <alignment horizontal="right" vertical="top" wrapText="1"/>
    </xf>
    <xf numFmtId="0" fontId="4" fillId="2" borderId="57" xfId="0" applyFont="1" applyFill="1" applyBorder="1" applyAlignment="1">
      <alignment horizontal="right" vertical="top" wrapText="1"/>
    </xf>
    <xf numFmtId="0" fontId="5" fillId="2" borderId="20" xfId="0" applyFont="1" applyFill="1" applyBorder="1" applyAlignment="1">
      <alignment horizontal="right" vertical="top" wrapText="1"/>
    </xf>
    <xf numFmtId="0" fontId="5" fillId="2" borderId="20" xfId="0" applyFont="1" applyFill="1" applyBorder="1" applyAlignment="1">
      <alignment vertical="top" wrapText="1"/>
    </xf>
    <xf numFmtId="0" fontId="14" fillId="2" borderId="0" xfId="0" applyFont="1" applyFill="1" applyBorder="1"/>
    <xf numFmtId="0" fontId="14" fillId="2" borderId="0" xfId="0" applyFont="1" applyFill="1"/>
    <xf numFmtId="2" fontId="14" fillId="2" borderId="0" xfId="0" applyNumberFormat="1" applyFont="1" applyFill="1"/>
    <xf numFmtId="0" fontId="6" fillId="2" borderId="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right" vertical="top" wrapText="1"/>
    </xf>
    <xf numFmtId="0" fontId="10" fillId="2" borderId="2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top" wrapText="1"/>
    </xf>
    <xf numFmtId="0" fontId="5" fillId="2" borderId="24" xfId="0" applyFont="1" applyFill="1" applyBorder="1" applyAlignment="1">
      <alignment horizontal="right" vertical="top" wrapText="1"/>
    </xf>
    <xf numFmtId="0" fontId="5" fillId="2" borderId="3" xfId="0" applyFont="1" applyFill="1" applyBorder="1" applyAlignment="1">
      <alignment horizontal="left" vertical="top" wrapText="1"/>
    </xf>
    <xf numFmtId="0" fontId="10" fillId="2" borderId="43" xfId="0" applyFont="1" applyFill="1" applyBorder="1" applyAlignment="1">
      <alignment horizontal="center" vertical="center"/>
    </xf>
    <xf numFmtId="0" fontId="21" fillId="2" borderId="40" xfId="0" applyFont="1" applyFill="1" applyBorder="1" applyAlignment="1">
      <alignment horizontal="center" vertical="center"/>
    </xf>
    <xf numFmtId="2" fontId="10" fillId="2" borderId="20" xfId="0" applyNumberFormat="1" applyFont="1" applyFill="1" applyBorder="1" applyAlignment="1">
      <alignment horizontal="center" vertical="center" wrapText="1"/>
    </xf>
    <xf numFmtId="2" fontId="10" fillId="2" borderId="41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/>
    <xf numFmtId="0" fontId="5" fillId="2" borderId="0" xfId="0" applyFont="1" applyFill="1" applyAlignment="1"/>
    <xf numFmtId="2" fontId="9" fillId="2" borderId="10" xfId="0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right" vertical="top" wrapText="1"/>
    </xf>
    <xf numFmtId="0" fontId="5" fillId="2" borderId="5" xfId="0" applyFont="1" applyFill="1" applyBorder="1" applyAlignment="1">
      <alignment horizontal="left" vertical="top" wrapText="1"/>
    </xf>
    <xf numFmtId="0" fontId="10" fillId="2" borderId="22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2" fontId="21" fillId="2" borderId="20" xfId="0" applyNumberFormat="1" applyFont="1" applyFill="1" applyBorder="1" applyAlignment="1">
      <alignment horizontal="center" vertical="center" wrapText="1"/>
    </xf>
    <xf numFmtId="2" fontId="10" fillId="2" borderId="9" xfId="0" applyNumberFormat="1" applyFont="1" applyFill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center" vertical="center" wrapText="1"/>
    </xf>
    <xf numFmtId="0" fontId="10" fillId="2" borderId="59" xfId="0" applyFont="1" applyFill="1" applyBorder="1" applyAlignment="1">
      <alignment horizontal="center" vertical="center" wrapText="1"/>
    </xf>
    <xf numFmtId="0" fontId="10" fillId="2" borderId="60" xfId="0" applyFont="1" applyFill="1" applyBorder="1" applyAlignment="1">
      <alignment horizontal="center" vertical="center" wrapText="1"/>
    </xf>
    <xf numFmtId="0" fontId="10" fillId="2" borderId="61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/>
    </xf>
    <xf numFmtId="0" fontId="10" fillId="2" borderId="22" xfId="1" applyFont="1" applyFill="1" applyBorder="1" applyAlignment="1">
      <alignment horizontal="center" vertical="center"/>
    </xf>
    <xf numFmtId="0" fontId="10" fillId="3" borderId="22" xfId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3" borderId="22" xfId="1" applyFont="1" applyFill="1" applyBorder="1" applyAlignment="1">
      <alignment horizontal="center" vertical="center"/>
    </xf>
    <xf numFmtId="0" fontId="21" fillId="2" borderId="22" xfId="1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left" vertical="top" wrapText="1" indent="4"/>
    </xf>
    <xf numFmtId="0" fontId="10" fillId="3" borderId="30" xfId="1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right" vertical="top" wrapText="1"/>
    </xf>
    <xf numFmtId="0" fontId="11" fillId="2" borderId="55" xfId="0" applyFont="1" applyFill="1" applyBorder="1" applyAlignment="1">
      <alignment horizontal="right" vertical="center"/>
    </xf>
    <xf numFmtId="0" fontId="11" fillId="2" borderId="53" xfId="0" applyFont="1" applyFill="1" applyBorder="1" applyAlignment="1">
      <alignment horizontal="right" vertical="center"/>
    </xf>
    <xf numFmtId="0" fontId="11" fillId="2" borderId="24" xfId="0" applyFont="1" applyFill="1" applyBorder="1" applyAlignment="1">
      <alignment horizontal="right" vertical="center" wrapText="1"/>
    </xf>
    <xf numFmtId="0" fontId="10" fillId="3" borderId="20" xfId="1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right" vertical="top"/>
    </xf>
    <xf numFmtId="0" fontId="11" fillId="5" borderId="71" xfId="0" applyFont="1" applyFill="1" applyBorder="1" applyAlignment="1">
      <alignment horizontal="right" vertical="top"/>
    </xf>
    <xf numFmtId="0" fontId="7" fillId="2" borderId="0" xfId="0" applyFont="1" applyFill="1" applyBorder="1" applyAlignment="1">
      <alignment horizontal="right"/>
    </xf>
    <xf numFmtId="0" fontId="11" fillId="2" borderId="24" xfId="0" applyFont="1" applyFill="1" applyBorder="1" applyAlignment="1">
      <alignment horizontal="right" vertical="top" wrapText="1"/>
    </xf>
    <xf numFmtId="49" fontId="18" fillId="2" borderId="24" xfId="0" applyNumberFormat="1" applyFont="1" applyFill="1" applyBorder="1" applyAlignment="1">
      <alignment horizontal="right" vertical="top"/>
    </xf>
    <xf numFmtId="49" fontId="18" fillId="2" borderId="54" xfId="0" applyNumberFormat="1" applyFont="1" applyFill="1" applyBorder="1" applyAlignment="1">
      <alignment horizontal="right" vertical="top"/>
    </xf>
    <xf numFmtId="49" fontId="18" fillId="2" borderId="27" xfId="0" applyNumberFormat="1" applyFont="1" applyFill="1" applyBorder="1" applyAlignment="1">
      <alignment horizontal="right" vertical="top"/>
    </xf>
    <xf numFmtId="0" fontId="5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9" fillId="2" borderId="36" xfId="0" applyFont="1" applyFill="1" applyBorder="1" applyAlignment="1">
      <alignment horizontal="center" vertical="top"/>
    </xf>
    <xf numFmtId="0" fontId="10" fillId="2" borderId="5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right" vertical="top"/>
    </xf>
    <xf numFmtId="0" fontId="5" fillId="2" borderId="0" xfId="0" applyFont="1" applyFill="1" applyBorder="1" applyAlignment="1">
      <alignment vertical="center"/>
    </xf>
    <xf numFmtId="0" fontId="6" fillId="2" borderId="29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right"/>
    </xf>
    <xf numFmtId="0" fontId="11" fillId="2" borderId="26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left"/>
    </xf>
    <xf numFmtId="0" fontId="10" fillId="2" borderId="4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 wrapText="1"/>
    </xf>
    <xf numFmtId="2" fontId="10" fillId="2" borderId="25" xfId="0" applyNumberFormat="1" applyFont="1" applyFill="1" applyBorder="1" applyAlignment="1">
      <alignment horizontal="center" vertical="center" wrapText="1"/>
    </xf>
    <xf numFmtId="2" fontId="10" fillId="2" borderId="38" xfId="0" applyNumberFormat="1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vertical="center" wrapText="1"/>
    </xf>
    <xf numFmtId="2" fontId="10" fillId="2" borderId="10" xfId="0" applyNumberFormat="1" applyFont="1" applyFill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right" vertical="center"/>
    </xf>
    <xf numFmtId="0" fontId="11" fillId="2" borderId="18" xfId="0" applyFont="1" applyFill="1" applyBorder="1" applyAlignment="1">
      <alignment horizontal="right" vertical="top"/>
    </xf>
    <xf numFmtId="0" fontId="11" fillId="2" borderId="54" xfId="0" applyFont="1" applyFill="1" applyBorder="1" applyAlignment="1">
      <alignment horizontal="right" vertical="top" wrapText="1"/>
    </xf>
    <xf numFmtId="0" fontId="11" fillId="2" borderId="3" xfId="0" applyFont="1" applyFill="1" applyBorder="1" applyAlignment="1">
      <alignment horizontal="right" vertical="center"/>
    </xf>
    <xf numFmtId="0" fontId="18" fillId="2" borderId="63" xfId="0" applyFont="1" applyFill="1" applyBorder="1" applyAlignment="1">
      <alignment horizontal="right" vertical="top" wrapText="1"/>
    </xf>
    <xf numFmtId="0" fontId="11" fillId="2" borderId="81" xfId="0" applyFont="1" applyFill="1" applyBorder="1" applyAlignment="1">
      <alignment horizontal="left" vertical="top" wrapText="1"/>
    </xf>
    <xf numFmtId="0" fontId="8" fillId="2" borderId="54" xfId="0" applyFont="1" applyFill="1" applyBorder="1" applyAlignment="1">
      <alignment horizontal="right" vertical="top"/>
    </xf>
    <xf numFmtId="0" fontId="18" fillId="2" borderId="54" xfId="0" applyFont="1" applyFill="1" applyBorder="1" applyAlignment="1">
      <alignment horizontal="right" vertical="top"/>
    </xf>
    <xf numFmtId="0" fontId="18" fillId="2" borderId="69" xfId="0" applyFont="1" applyFill="1" applyBorder="1" applyAlignment="1">
      <alignment horizontal="right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11" fillId="2" borderId="69" xfId="0" applyFont="1" applyFill="1" applyBorder="1" applyAlignment="1">
      <alignment vertical="top" wrapText="1"/>
    </xf>
    <xf numFmtId="0" fontId="18" fillId="2" borderId="69" xfId="0" applyFont="1" applyFill="1" applyBorder="1" applyAlignment="1">
      <alignment horizontal="right" vertical="top" wrapText="1"/>
    </xf>
    <xf numFmtId="0" fontId="18" fillId="2" borderId="62" xfId="0" applyFont="1" applyFill="1" applyBorder="1" applyAlignment="1">
      <alignment horizontal="right" vertical="top"/>
    </xf>
    <xf numFmtId="0" fontId="11" fillId="2" borderId="69" xfId="0" applyFont="1" applyFill="1" applyBorder="1" applyAlignment="1">
      <alignment horizontal="right" vertical="top" wrapText="1"/>
    </xf>
    <xf numFmtId="0" fontId="26" fillId="2" borderId="69" xfId="0" applyFont="1" applyFill="1" applyBorder="1" applyAlignment="1">
      <alignment horizontal="center" vertical="center" wrapText="1"/>
    </xf>
    <xf numFmtId="49" fontId="6" fillId="2" borderId="27" xfId="0" applyNumberFormat="1" applyFont="1" applyFill="1" applyBorder="1" applyAlignment="1">
      <alignment horizontal="left" vertical="top" wrapText="1"/>
    </xf>
    <xf numFmtId="49" fontId="18" fillId="4" borderId="51" xfId="0" applyNumberFormat="1" applyFont="1" applyFill="1" applyBorder="1" applyAlignment="1">
      <alignment horizontal="right" vertical="top"/>
    </xf>
    <xf numFmtId="0" fontId="4" fillId="2" borderId="0" xfId="0" applyFont="1" applyFill="1" applyAlignment="1">
      <alignment horizontal="right"/>
    </xf>
    <xf numFmtId="49" fontId="11" fillId="10" borderId="52" xfId="0" applyNumberFormat="1" applyFont="1" applyFill="1" applyBorder="1" applyAlignment="1">
      <alignment horizontal="right" vertical="top" wrapText="1"/>
    </xf>
    <xf numFmtId="0" fontId="11" fillId="2" borderId="53" xfId="0" applyFont="1" applyFill="1" applyBorder="1" applyAlignment="1">
      <alignment horizontal="right" vertical="center" wrapText="1"/>
    </xf>
    <xf numFmtId="0" fontId="11" fillId="2" borderId="52" xfId="0" applyFont="1" applyFill="1" applyBorder="1" applyAlignment="1">
      <alignment horizontal="right" vertical="center"/>
    </xf>
    <xf numFmtId="0" fontId="11" fillId="2" borderId="24" xfId="0" applyFont="1" applyFill="1" applyBorder="1" applyAlignment="1">
      <alignment horizontal="right" vertical="center"/>
    </xf>
    <xf numFmtId="0" fontId="11" fillId="2" borderId="51" xfId="0" applyFont="1" applyFill="1" applyBorder="1" applyAlignment="1">
      <alignment horizontal="right" vertical="top" wrapText="1"/>
    </xf>
    <xf numFmtId="49" fontId="11" fillId="4" borderId="51" xfId="0" applyNumberFormat="1" applyFont="1" applyFill="1" applyBorder="1" applyAlignment="1">
      <alignment horizontal="right" vertical="top"/>
    </xf>
    <xf numFmtId="49" fontId="11" fillId="2" borderId="51" xfId="0" applyNumberFormat="1" applyFont="1" applyFill="1" applyBorder="1" applyAlignment="1">
      <alignment horizontal="right" vertical="top"/>
    </xf>
    <xf numFmtId="0" fontId="11" fillId="2" borderId="51" xfId="0" applyFont="1" applyFill="1" applyBorder="1" applyAlignment="1">
      <alignment horizontal="right" vertical="top"/>
    </xf>
    <xf numFmtId="0" fontId="5" fillId="4" borderId="84" xfId="0" applyFont="1" applyFill="1" applyBorder="1" applyAlignment="1">
      <alignment vertical="top" wrapText="1"/>
    </xf>
    <xf numFmtId="0" fontId="11" fillId="2" borderId="27" xfId="0" applyFont="1" applyFill="1" applyBorder="1" applyAlignment="1">
      <alignment horizontal="right" vertical="top" wrapText="1"/>
    </xf>
    <xf numFmtId="0" fontId="5" fillId="4" borderId="85" xfId="0" applyFont="1" applyFill="1" applyBorder="1" applyAlignment="1">
      <alignment horizontal="left" vertical="top" wrapText="1"/>
    </xf>
    <xf numFmtId="49" fontId="11" fillId="2" borderId="81" xfId="0" applyNumberFormat="1" applyFont="1" applyFill="1" applyBorder="1" applyAlignment="1">
      <alignment horizontal="left" vertical="top" wrapText="1"/>
    </xf>
    <xf numFmtId="49" fontId="18" fillId="2" borderId="81" xfId="0" applyNumberFormat="1" applyFont="1" applyFill="1" applyBorder="1" applyAlignment="1">
      <alignment horizontal="right" vertical="top"/>
    </xf>
    <xf numFmtId="0" fontId="11" fillId="2" borderId="69" xfId="4" applyFont="1" applyFill="1" applyBorder="1" applyAlignment="1">
      <alignment horizontal="right" vertical="top" wrapText="1"/>
    </xf>
    <xf numFmtId="0" fontId="5" fillId="4" borderId="85" xfId="4" applyFont="1" applyFill="1" applyBorder="1" applyAlignment="1">
      <alignment horizontal="left" vertical="top" wrapText="1"/>
    </xf>
    <xf numFmtId="0" fontId="11" fillId="2" borderId="81" xfId="0" applyFont="1" applyFill="1" applyBorder="1" applyAlignment="1">
      <alignment horizontal="right" vertical="top"/>
    </xf>
    <xf numFmtId="0" fontId="11" fillId="2" borderId="73" xfId="4" applyFont="1" applyFill="1" applyBorder="1" applyAlignment="1">
      <alignment horizontal="right" vertical="top" wrapText="1"/>
    </xf>
    <xf numFmtId="0" fontId="5" fillId="4" borderId="36" xfId="0" applyFont="1" applyFill="1" applyBorder="1" applyAlignment="1">
      <alignment vertical="top" wrapText="1"/>
    </xf>
    <xf numFmtId="0" fontId="5" fillId="4" borderId="45" xfId="0" applyFont="1" applyFill="1" applyBorder="1" applyAlignment="1">
      <alignment horizontal="left" vertical="top" wrapText="1"/>
    </xf>
    <xf numFmtId="0" fontId="18" fillId="2" borderId="81" xfId="0" applyFont="1" applyFill="1" applyBorder="1" applyAlignment="1">
      <alignment horizontal="right" vertical="top"/>
    </xf>
    <xf numFmtId="0" fontId="11" fillId="2" borderId="93" xfId="0" applyFont="1" applyFill="1" applyBorder="1" applyAlignment="1">
      <alignment horizontal="right" vertical="top"/>
    </xf>
    <xf numFmtId="0" fontId="11" fillId="2" borderId="71" xfId="0" applyFont="1" applyFill="1" applyBorder="1" applyAlignment="1">
      <alignment horizontal="right" vertical="top"/>
    </xf>
    <xf numFmtId="0" fontId="11" fillId="2" borderId="56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18" fillId="2" borderId="69" xfId="0" applyFont="1" applyFill="1" applyBorder="1" applyAlignment="1">
      <alignment horizontal="right" wrapText="1"/>
    </xf>
    <xf numFmtId="0" fontId="22" fillId="2" borderId="82" xfId="0" applyFont="1" applyFill="1" applyBorder="1" applyAlignment="1">
      <alignment horizontal="right" wrapText="1"/>
    </xf>
    <xf numFmtId="0" fontId="10" fillId="2" borderId="5" xfId="0" applyFont="1" applyFill="1" applyBorder="1" applyAlignment="1">
      <alignment horizontal="center" vertical="center" wrapText="1"/>
    </xf>
    <xf numFmtId="0" fontId="11" fillId="2" borderId="69" xfId="0" applyFont="1" applyFill="1" applyBorder="1" applyAlignment="1">
      <alignment horizontal="left" vertical="top" wrapText="1"/>
    </xf>
    <xf numFmtId="0" fontId="10" fillId="2" borderId="21" xfId="0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right" vertical="top"/>
    </xf>
    <xf numFmtId="0" fontId="18" fillId="2" borderId="69" xfId="0" applyFont="1" applyFill="1" applyBorder="1" applyAlignment="1">
      <alignment horizontal="right" vertical="top"/>
    </xf>
    <xf numFmtId="0" fontId="22" fillId="2" borderId="81" xfId="0" applyFont="1" applyFill="1" applyBorder="1" applyAlignment="1">
      <alignment horizontal="center" vertical="top"/>
    </xf>
    <xf numFmtId="0" fontId="11" fillId="2" borderId="55" xfId="1" applyFont="1" applyFill="1" applyBorder="1" applyAlignment="1">
      <alignment horizontal="right" vertical="top"/>
    </xf>
    <xf numFmtId="0" fontId="11" fillId="2" borderId="55" xfId="0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right" vertical="top"/>
    </xf>
    <xf numFmtId="0" fontId="11" fillId="2" borderId="53" xfId="0" applyFont="1" applyFill="1" applyBorder="1" applyAlignment="1">
      <alignment horizontal="right" vertical="top"/>
    </xf>
    <xf numFmtId="0" fontId="11" fillId="2" borderId="52" xfId="0" applyFont="1" applyFill="1" applyBorder="1" applyAlignment="1">
      <alignment horizontal="right" vertical="top"/>
    </xf>
    <xf numFmtId="0" fontId="11" fillId="3" borderId="52" xfId="1" applyFont="1" applyFill="1" applyBorder="1" applyAlignment="1">
      <alignment horizontal="right" vertical="top"/>
    </xf>
    <xf numFmtId="0" fontId="11" fillId="3" borderId="24" xfId="1" applyFont="1" applyFill="1" applyBorder="1" applyAlignment="1">
      <alignment horizontal="right" vertical="top"/>
    </xf>
    <xf numFmtId="0" fontId="11" fillId="2" borderId="18" xfId="1" applyFont="1" applyFill="1" applyBorder="1" applyAlignment="1">
      <alignment horizontal="right" vertical="center"/>
    </xf>
    <xf numFmtId="0" fontId="11" fillId="3" borderId="53" xfId="1" applyFont="1" applyFill="1" applyBorder="1" applyAlignment="1">
      <alignment horizontal="right" vertical="top"/>
    </xf>
    <xf numFmtId="0" fontId="6" fillId="2" borderId="19" xfId="0" applyFont="1" applyFill="1" applyBorder="1" applyAlignment="1">
      <alignment horizontal="center" vertical="center"/>
    </xf>
    <xf numFmtId="2" fontId="5" fillId="2" borderId="46" xfId="0" applyNumberFormat="1" applyFont="1" applyFill="1" applyBorder="1" applyAlignment="1">
      <alignment horizontal="center" vertical="center" wrapText="1"/>
    </xf>
    <xf numFmtId="2" fontId="5" fillId="2" borderId="10" xfId="0" applyNumberFormat="1" applyFont="1" applyFill="1" applyBorder="1" applyAlignment="1">
      <alignment horizontal="center" vertical="center" wrapText="1"/>
    </xf>
    <xf numFmtId="2" fontId="5" fillId="2" borderId="1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164" fontId="12" fillId="2" borderId="20" xfId="2" applyFont="1" applyFill="1" applyBorder="1" applyAlignment="1">
      <alignment vertical="center"/>
    </xf>
    <xf numFmtId="164" fontId="11" fillId="2" borderId="20" xfId="2" applyFont="1" applyFill="1" applyBorder="1" applyAlignment="1">
      <alignment vertical="center"/>
    </xf>
    <xf numFmtId="164" fontId="11" fillId="2" borderId="20" xfId="2" applyFont="1" applyFill="1" applyBorder="1" applyAlignment="1">
      <alignment horizontal="right" vertical="center"/>
    </xf>
    <xf numFmtId="4" fontId="23" fillId="2" borderId="78" xfId="0" applyNumberFormat="1" applyFont="1" applyFill="1" applyBorder="1" applyAlignment="1">
      <alignment horizontal="right" vertical="center" wrapText="1"/>
    </xf>
    <xf numFmtId="164" fontId="18" fillId="2" borderId="20" xfId="2" applyFont="1" applyFill="1" applyBorder="1" applyAlignment="1">
      <alignment horizontal="right" vertical="center"/>
    </xf>
    <xf numFmtId="164" fontId="18" fillId="2" borderId="0" xfId="2" applyFont="1" applyFill="1" applyBorder="1" applyAlignment="1">
      <alignment horizontal="right" vertical="center"/>
    </xf>
    <xf numFmtId="164" fontId="18" fillId="2" borderId="19" xfId="2" applyFont="1" applyFill="1" applyBorder="1" applyAlignment="1">
      <alignment horizontal="right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vertical="center"/>
    </xf>
    <xf numFmtId="0" fontId="6" fillId="2" borderId="40" xfId="0" applyFont="1" applyFill="1" applyBorder="1" applyAlignment="1">
      <alignment vertical="center"/>
    </xf>
    <xf numFmtId="0" fontId="6" fillId="2" borderId="36" xfId="0" applyFont="1" applyFill="1" applyBorder="1" applyAlignment="1">
      <alignment horizontal="center" vertical="center"/>
    </xf>
    <xf numFmtId="2" fontId="5" fillId="2" borderId="11" xfId="0" applyNumberFormat="1" applyFont="1" applyFill="1" applyBorder="1" applyAlignment="1">
      <alignment horizontal="center" vertical="center" wrapText="1"/>
    </xf>
    <xf numFmtId="2" fontId="5" fillId="8" borderId="107" xfId="0" applyNumberFormat="1" applyFont="1" applyFill="1" applyBorder="1" applyAlignment="1">
      <alignment horizontal="center" vertical="center" wrapText="1"/>
    </xf>
    <xf numFmtId="2" fontId="5" fillId="8" borderId="105" xfId="0" applyNumberFormat="1" applyFont="1" applyFill="1" applyBorder="1" applyAlignment="1">
      <alignment horizontal="center" vertical="center" wrapText="1"/>
    </xf>
    <xf numFmtId="0" fontId="11" fillId="2" borderId="102" xfId="0" applyFont="1" applyFill="1" applyBorder="1" applyAlignment="1">
      <alignment horizontal="center" vertical="center"/>
    </xf>
    <xf numFmtId="2" fontId="11" fillId="2" borderId="62" xfId="0" applyNumberFormat="1" applyFont="1" applyFill="1" applyBorder="1" applyAlignment="1">
      <alignment horizontal="center" vertical="center" wrapText="1"/>
    </xf>
    <xf numFmtId="2" fontId="4" fillId="2" borderId="31" xfId="0" applyNumberFormat="1" applyFont="1" applyFill="1" applyBorder="1" applyAlignment="1">
      <alignment horizontal="center" vertical="center"/>
    </xf>
    <xf numFmtId="165" fontId="11" fillId="2" borderId="102" xfId="0" applyNumberFormat="1" applyFont="1" applyFill="1" applyBorder="1" applyAlignment="1">
      <alignment horizontal="center" vertical="center"/>
    </xf>
    <xf numFmtId="2" fontId="4" fillId="2" borderId="68" xfId="0" applyNumberFormat="1" applyFont="1" applyFill="1" applyBorder="1" applyAlignment="1">
      <alignment horizontal="center" vertical="center" wrapText="1"/>
    </xf>
    <xf numFmtId="2" fontId="4" fillId="2" borderId="19" xfId="0" applyNumberFormat="1" applyFont="1" applyFill="1" applyBorder="1" applyAlignment="1">
      <alignment horizontal="center" vertical="center"/>
    </xf>
    <xf numFmtId="2" fontId="11" fillId="2" borderId="62" xfId="0" applyNumberFormat="1" applyFont="1" applyFill="1" applyBorder="1" applyAlignment="1">
      <alignment horizontal="right" vertical="center" wrapText="1"/>
    </xf>
    <xf numFmtId="0" fontId="11" fillId="2" borderId="109" xfId="0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right" vertical="center" wrapText="1"/>
    </xf>
    <xf numFmtId="2" fontId="4" fillId="2" borderId="20" xfId="0" applyNumberFormat="1" applyFont="1" applyFill="1" applyBorder="1" applyAlignment="1">
      <alignment horizontal="center" vertical="center" wrapText="1"/>
    </xf>
    <xf numFmtId="2" fontId="4" fillId="2" borderId="110" xfId="0" applyNumberFormat="1" applyFont="1" applyFill="1" applyBorder="1" applyAlignment="1">
      <alignment horizontal="center" vertical="center" wrapText="1"/>
    </xf>
    <xf numFmtId="2" fontId="5" fillId="2" borderId="107" xfId="0" applyNumberFormat="1" applyFont="1" applyFill="1" applyBorder="1" applyAlignment="1">
      <alignment horizontal="center" vertical="center" wrapText="1"/>
    </xf>
    <xf numFmtId="1" fontId="11" fillId="2" borderId="102" xfId="0" applyNumberFormat="1" applyFont="1" applyFill="1" applyBorder="1" applyAlignment="1">
      <alignment horizontal="center" vertical="center"/>
    </xf>
    <xf numFmtId="0" fontId="11" fillId="2" borderId="111" xfId="0" applyFont="1" applyFill="1" applyBorder="1" applyAlignment="1">
      <alignment horizontal="center" vertical="center"/>
    </xf>
    <xf numFmtId="2" fontId="11" fillId="2" borderId="68" xfId="0" applyNumberFormat="1" applyFont="1" applyFill="1" applyBorder="1" applyAlignment="1">
      <alignment horizontal="right" vertical="center" wrapText="1"/>
    </xf>
    <xf numFmtId="2" fontId="5" fillId="2" borderId="19" xfId="0" applyNumberFormat="1" applyFont="1" applyFill="1" applyBorder="1" applyAlignment="1">
      <alignment horizontal="center" vertical="center"/>
    </xf>
    <xf numFmtId="2" fontId="11" fillId="2" borderId="110" xfId="0" applyNumberFormat="1" applyFont="1" applyFill="1" applyBorder="1" applyAlignment="1">
      <alignment horizontal="right" vertical="center" wrapText="1"/>
    </xf>
    <xf numFmtId="2" fontId="4" fillId="2" borderId="11" xfId="0" applyNumberFormat="1" applyFont="1" applyFill="1" applyBorder="1" applyAlignment="1">
      <alignment horizontal="center" vertical="center"/>
    </xf>
    <xf numFmtId="0" fontId="4" fillId="2" borderId="102" xfId="0" applyFont="1" applyFill="1" applyBorder="1" applyAlignment="1">
      <alignment horizontal="center" vertical="center"/>
    </xf>
    <xf numFmtId="0" fontId="11" fillId="2" borderId="62" xfId="0" applyFont="1" applyFill="1" applyBorder="1" applyAlignment="1">
      <alignment horizontal="center" vertical="center"/>
    </xf>
    <xf numFmtId="0" fontId="5" fillId="8" borderId="106" xfId="0" applyFont="1" applyFill="1" applyBorder="1" applyAlignment="1">
      <alignment horizontal="center" vertical="center"/>
    </xf>
    <xf numFmtId="0" fontId="11" fillId="2" borderId="125" xfId="0" applyFont="1" applyFill="1" applyBorder="1" applyAlignment="1">
      <alignment horizontal="center" vertical="center"/>
    </xf>
    <xf numFmtId="2" fontId="11" fillId="2" borderId="75" xfId="0" applyNumberFormat="1" applyFont="1" applyFill="1" applyBorder="1" applyAlignment="1">
      <alignment horizontal="center" vertical="center" wrapText="1"/>
    </xf>
    <xf numFmtId="2" fontId="4" fillId="2" borderId="39" xfId="0" applyNumberFormat="1" applyFont="1" applyFill="1" applyBorder="1" applyAlignment="1">
      <alignment horizontal="center" vertical="center"/>
    </xf>
    <xf numFmtId="2" fontId="12" fillId="2" borderId="20" xfId="0" applyNumberFormat="1" applyFont="1" applyFill="1" applyBorder="1" applyAlignment="1">
      <alignment horizontal="center" vertical="center" wrapText="1"/>
    </xf>
    <xf numFmtId="2" fontId="12" fillId="2" borderId="19" xfId="0" applyNumberFormat="1" applyFont="1" applyFill="1" applyBorder="1" applyAlignment="1">
      <alignment horizontal="center" vertical="center"/>
    </xf>
    <xf numFmtId="2" fontId="12" fillId="2" borderId="18" xfId="0" applyNumberFormat="1" applyFont="1" applyFill="1" applyBorder="1" applyAlignment="1">
      <alignment horizontal="center" vertical="center"/>
    </xf>
    <xf numFmtId="2" fontId="5" fillId="2" borderId="31" xfId="0" applyNumberFormat="1" applyFont="1" applyFill="1" applyBorder="1" applyAlignment="1">
      <alignment horizontal="center" vertical="center"/>
    </xf>
    <xf numFmtId="2" fontId="11" fillId="2" borderId="20" xfId="0" applyNumberFormat="1" applyFont="1" applyFill="1" applyBorder="1" applyAlignment="1">
      <alignment horizontal="center" vertical="center" wrapText="1"/>
    </xf>
    <xf numFmtId="2" fontId="11" fillId="2" borderId="0" xfId="0" applyNumberFormat="1" applyFont="1" applyFill="1" applyBorder="1" applyAlignment="1">
      <alignment horizontal="center" vertical="center" wrapText="1"/>
    </xf>
    <xf numFmtId="1" fontId="11" fillId="2" borderId="111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center" vertical="center"/>
    </xf>
    <xf numFmtId="1" fontId="11" fillId="2" borderId="0" xfId="0" applyNumberFormat="1" applyFont="1" applyFill="1" applyBorder="1" applyAlignment="1">
      <alignment horizontal="right" vertical="center"/>
    </xf>
    <xf numFmtId="0" fontId="11" fillId="2" borderId="121" xfId="0" applyFont="1" applyFill="1" applyBorder="1" applyAlignment="1">
      <alignment horizontal="center" vertical="center"/>
    </xf>
    <xf numFmtId="0" fontId="5" fillId="8" borderId="123" xfId="0" applyFont="1" applyFill="1" applyBorder="1" applyAlignment="1">
      <alignment horizontal="center" vertical="center"/>
    </xf>
    <xf numFmtId="2" fontId="5" fillId="8" borderId="124" xfId="0" applyNumberFormat="1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/>
    </xf>
    <xf numFmtId="2" fontId="14" fillId="2" borderId="11" xfId="0" applyNumberFormat="1" applyFont="1" applyFill="1" applyBorder="1" applyAlignment="1">
      <alignment horizontal="center" vertical="center"/>
    </xf>
    <xf numFmtId="2" fontId="14" fillId="2" borderId="10" xfId="0" applyNumberFormat="1" applyFont="1" applyFill="1" applyBorder="1" applyAlignment="1">
      <alignment horizontal="center" vertical="center" wrapText="1"/>
    </xf>
    <xf numFmtId="2" fontId="4" fillId="2" borderId="122" xfId="0" applyNumberFormat="1" applyFont="1" applyFill="1" applyBorder="1" applyAlignment="1">
      <alignment horizontal="center" vertical="center" wrapText="1"/>
    </xf>
    <xf numFmtId="2" fontId="4" fillId="2" borderId="25" xfId="0" applyNumberFormat="1" applyFont="1" applyFill="1" applyBorder="1" applyAlignment="1">
      <alignment horizontal="center" vertical="center" wrapText="1"/>
    </xf>
    <xf numFmtId="2" fontId="11" fillId="2" borderId="102" xfId="0" applyNumberFormat="1" applyFont="1" applyFill="1" applyBorder="1" applyAlignment="1">
      <alignment horizontal="center" vertical="center"/>
    </xf>
    <xf numFmtId="2" fontId="11" fillId="2" borderId="68" xfId="0" applyNumberFormat="1" applyFont="1" applyFill="1" applyBorder="1" applyAlignment="1">
      <alignment horizontal="center" vertical="center" wrapText="1"/>
    </xf>
    <xf numFmtId="2" fontId="14" fillId="2" borderId="20" xfId="0" applyNumberFormat="1" applyFont="1" applyFill="1" applyBorder="1" applyAlignment="1">
      <alignment horizontal="center" vertical="center" wrapText="1"/>
    </xf>
    <xf numFmtId="2" fontId="14" fillId="2" borderId="19" xfId="0" applyNumberFormat="1" applyFont="1" applyFill="1" applyBorder="1" applyAlignment="1">
      <alignment horizontal="center" vertical="center"/>
    </xf>
    <xf numFmtId="0" fontId="11" fillId="2" borderId="115" xfId="0" applyFont="1" applyFill="1" applyBorder="1" applyAlignment="1">
      <alignment horizontal="center" vertical="center"/>
    </xf>
    <xf numFmtId="0" fontId="4" fillId="9" borderId="106" xfId="0" applyFont="1" applyFill="1" applyBorder="1" applyAlignment="1">
      <alignment horizontal="center" vertical="center"/>
    </xf>
    <xf numFmtId="0" fontId="4" fillId="8" borderId="106" xfId="0" applyFont="1" applyFill="1" applyBorder="1" applyAlignment="1">
      <alignment horizontal="center" vertical="center"/>
    </xf>
    <xf numFmtId="0" fontId="5" fillId="8" borderId="117" xfId="0" applyFont="1" applyFill="1" applyBorder="1" applyAlignment="1">
      <alignment horizontal="center" vertical="center"/>
    </xf>
    <xf numFmtId="2" fontId="5" fillId="8" borderId="107" xfId="0" applyNumberFormat="1" applyFont="1" applyFill="1" applyBorder="1" applyAlignment="1">
      <alignment horizontal="center" vertical="center"/>
    </xf>
    <xf numFmtId="2" fontId="4" fillId="2" borderId="10" xfId="0" applyNumberFormat="1" applyFont="1" applyFill="1" applyBorder="1" applyAlignment="1">
      <alignment horizontal="center" vertical="center"/>
    </xf>
    <xf numFmtId="2" fontId="6" fillId="2" borderId="62" xfId="0" applyNumberFormat="1" applyFont="1" applyFill="1" applyBorder="1" applyAlignment="1">
      <alignment horizontal="right" vertical="center" wrapText="1"/>
    </xf>
    <xf numFmtId="0" fontId="12" fillId="9" borderId="113" xfId="0" applyFont="1" applyFill="1" applyBorder="1" applyAlignment="1">
      <alignment horizontal="center" vertical="center"/>
    </xf>
    <xf numFmtId="2" fontId="25" fillId="9" borderId="114" xfId="0" applyNumberFormat="1" applyFont="1" applyFill="1" applyBorder="1" applyAlignment="1">
      <alignment horizontal="center" vertical="center" wrapText="1"/>
    </xf>
    <xf numFmtId="2" fontId="25" fillId="8" borderId="0" xfId="0" applyNumberFormat="1" applyFont="1" applyFill="1" applyBorder="1" applyAlignment="1">
      <alignment horizontal="center" vertical="center" wrapText="1"/>
    </xf>
    <xf numFmtId="0" fontId="5" fillId="8" borderId="104" xfId="0" applyFont="1" applyFill="1" applyBorder="1" applyAlignment="1">
      <alignment horizontal="center" vertical="center"/>
    </xf>
    <xf numFmtId="2" fontId="5" fillId="8" borderId="109" xfId="0" applyNumberFormat="1" applyFont="1" applyFill="1" applyBorder="1" applyAlignment="1">
      <alignment horizontal="center" vertical="center"/>
    </xf>
    <xf numFmtId="2" fontId="5" fillId="2" borderId="14" xfId="0" applyNumberFormat="1" applyFont="1" applyFill="1" applyBorder="1" applyAlignment="1">
      <alignment horizontal="center" vertical="center"/>
    </xf>
    <xf numFmtId="0" fontId="5" fillId="7" borderId="104" xfId="0" applyFont="1" applyFill="1" applyBorder="1" applyAlignment="1">
      <alignment horizontal="center" vertical="center"/>
    </xf>
    <xf numFmtId="2" fontId="5" fillId="7" borderId="105" xfId="0" applyNumberFormat="1" applyFont="1" applyFill="1" applyBorder="1" applyAlignment="1">
      <alignment horizontal="center" vertical="center" wrapText="1"/>
    </xf>
    <xf numFmtId="2" fontId="4" fillId="2" borderId="9" xfId="0" applyNumberFormat="1" applyFont="1" applyFill="1" applyBorder="1" applyAlignment="1">
      <alignment horizontal="center" vertical="center" wrapText="1"/>
    </xf>
    <xf numFmtId="2" fontId="4" fillId="2" borderId="10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right" vertical="center"/>
    </xf>
    <xf numFmtId="2" fontId="5" fillId="2" borderId="64" xfId="0" applyNumberFormat="1" applyFont="1" applyFill="1" applyBorder="1" applyAlignment="1">
      <alignment horizontal="center" vertical="center" wrapText="1"/>
    </xf>
    <xf numFmtId="2" fontId="5" fillId="2" borderId="14" xfId="0" applyNumberFormat="1" applyFont="1" applyFill="1" applyBorder="1" applyAlignment="1">
      <alignment horizontal="center" vertical="center" wrapText="1"/>
    </xf>
    <xf numFmtId="0" fontId="5" fillId="7" borderId="123" xfId="0" applyFont="1" applyFill="1" applyBorder="1" applyAlignment="1">
      <alignment horizontal="center" vertical="center"/>
    </xf>
    <xf numFmtId="2" fontId="5" fillId="7" borderId="124" xfId="0" applyNumberFormat="1" applyFont="1" applyFill="1" applyBorder="1" applyAlignment="1">
      <alignment horizontal="center" vertical="center" wrapText="1"/>
    </xf>
    <xf numFmtId="165" fontId="5" fillId="8" borderId="106" xfId="0" applyNumberFormat="1" applyFont="1" applyFill="1" applyBorder="1" applyAlignment="1">
      <alignment horizontal="center" vertical="center"/>
    </xf>
    <xf numFmtId="0" fontId="5" fillId="7" borderId="106" xfId="0" applyFont="1" applyFill="1" applyBorder="1" applyAlignment="1">
      <alignment horizontal="center" vertical="center"/>
    </xf>
    <xf numFmtId="2" fontId="5" fillId="7" borderId="107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2" fontId="4" fillId="2" borderId="0" xfId="0" applyNumberFormat="1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2" fontId="10" fillId="2" borderId="0" xfId="0" applyNumberFormat="1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2" fontId="5" fillId="2" borderId="13" xfId="0" applyNumberFormat="1" applyFont="1" applyFill="1" applyBorder="1" applyAlignment="1">
      <alignment horizontal="center" vertical="center"/>
    </xf>
    <xf numFmtId="0" fontId="5" fillId="8" borderId="113" xfId="0" applyFont="1" applyFill="1" applyBorder="1" applyAlignment="1">
      <alignment horizontal="center" vertical="center"/>
    </xf>
    <xf numFmtId="165" fontId="5" fillId="8" borderId="127" xfId="0" applyNumberFormat="1" applyFont="1" applyFill="1" applyBorder="1" applyAlignment="1">
      <alignment horizontal="center" vertical="center"/>
    </xf>
    <xf numFmtId="168" fontId="6" fillId="6" borderId="79" xfId="0" applyNumberFormat="1" applyFont="1" applyFill="1" applyBorder="1" applyAlignment="1">
      <alignment horizontal="center" vertical="center" wrapText="1"/>
    </xf>
    <xf numFmtId="2" fontId="6" fillId="2" borderId="79" xfId="0" applyNumberFormat="1" applyFont="1" applyFill="1" applyBorder="1" applyAlignment="1">
      <alignment horizontal="center" vertical="center" wrapText="1"/>
    </xf>
    <xf numFmtId="2" fontId="6" fillId="6" borderId="79" xfId="0" applyNumberFormat="1" applyFont="1" applyFill="1" applyBorder="1" applyAlignment="1">
      <alignment horizontal="center" vertical="center" wrapText="1"/>
    </xf>
    <xf numFmtId="167" fontId="6" fillId="6" borderId="79" xfId="0" applyNumberFormat="1" applyFont="1" applyFill="1" applyBorder="1" applyAlignment="1">
      <alignment horizontal="center" vertical="center" wrapText="1"/>
    </xf>
    <xf numFmtId="0" fontId="10" fillId="2" borderId="71" xfId="0" applyFont="1" applyFill="1" applyBorder="1" applyAlignment="1">
      <alignment horizontal="center" vertical="center" wrapText="1"/>
    </xf>
    <xf numFmtId="0" fontId="10" fillId="2" borderId="62" xfId="0" applyFont="1" applyFill="1" applyBorder="1" applyAlignment="1">
      <alignment horizontal="center" vertical="center" wrapText="1"/>
    </xf>
    <xf numFmtId="0" fontId="10" fillId="2" borderId="71" xfId="0" applyFont="1" applyFill="1" applyBorder="1" applyAlignment="1">
      <alignment horizontal="center" vertical="center"/>
    </xf>
    <xf numFmtId="2" fontId="6" fillId="6" borderId="79" xfId="0" applyNumberFormat="1" applyFont="1" applyFill="1" applyBorder="1" applyAlignment="1">
      <alignment horizontal="center" vertical="center"/>
    </xf>
    <xf numFmtId="2" fontId="6" fillId="2" borderId="19" xfId="0" applyNumberFormat="1" applyFont="1" applyFill="1" applyBorder="1" applyAlignment="1">
      <alignment horizontal="center" vertical="center" wrapText="1"/>
    </xf>
    <xf numFmtId="2" fontId="6" fillId="2" borderId="79" xfId="0" applyNumberFormat="1" applyFont="1" applyFill="1" applyBorder="1" applyAlignment="1">
      <alignment horizontal="center" vertical="center"/>
    </xf>
    <xf numFmtId="1" fontId="10" fillId="2" borderId="62" xfId="0" applyNumberFormat="1" applyFont="1" applyFill="1" applyBorder="1" applyAlignment="1">
      <alignment horizontal="center" vertical="center" wrapText="1"/>
    </xf>
    <xf numFmtId="2" fontId="6" fillId="6" borderId="62" xfId="0" applyNumberFormat="1" applyFont="1" applyFill="1" applyBorder="1" applyAlignment="1">
      <alignment horizontal="center" vertical="center"/>
    </xf>
    <xf numFmtId="0" fontId="21" fillId="2" borderId="71" xfId="0" applyFont="1" applyFill="1" applyBorder="1" applyAlignment="1">
      <alignment horizontal="center" vertical="center" wrapText="1"/>
    </xf>
    <xf numFmtId="2" fontId="10" fillId="2" borderId="62" xfId="0" applyNumberFormat="1" applyFont="1" applyFill="1" applyBorder="1" applyAlignment="1">
      <alignment horizontal="center" vertical="center" wrapText="1"/>
    </xf>
    <xf numFmtId="2" fontId="6" fillId="2" borderId="19" xfId="0" applyNumberFormat="1" applyFont="1" applyFill="1" applyBorder="1" applyAlignment="1">
      <alignment horizontal="center" vertical="center"/>
    </xf>
    <xf numFmtId="0" fontId="10" fillId="2" borderId="93" xfId="0" applyFont="1" applyFill="1" applyBorder="1" applyAlignment="1">
      <alignment horizontal="center" vertical="center" wrapText="1"/>
    </xf>
    <xf numFmtId="0" fontId="10" fillId="2" borderId="94" xfId="0" applyFont="1" applyFill="1" applyBorder="1" applyAlignment="1">
      <alignment horizontal="center" vertical="center" wrapText="1"/>
    </xf>
    <xf numFmtId="2" fontId="6" fillId="2" borderId="95" xfId="0" applyNumberFormat="1" applyFont="1" applyFill="1" applyBorder="1" applyAlignment="1">
      <alignment horizontal="center" vertical="center"/>
    </xf>
    <xf numFmtId="0" fontId="10" fillId="2" borderId="80" xfId="0" applyFont="1" applyFill="1" applyBorder="1" applyAlignment="1">
      <alignment horizontal="center" vertical="center" wrapText="1"/>
    </xf>
    <xf numFmtId="1" fontId="10" fillId="2" borderId="75" xfId="0" applyNumberFormat="1" applyFont="1" applyFill="1" applyBorder="1" applyAlignment="1">
      <alignment horizontal="center" vertical="center" wrapText="1"/>
    </xf>
    <xf numFmtId="2" fontId="6" fillId="6" borderId="83" xfId="0" applyNumberFormat="1" applyFont="1" applyFill="1" applyBorder="1" applyAlignment="1">
      <alignment horizontal="center" vertical="center" wrapText="1"/>
    </xf>
    <xf numFmtId="0" fontId="10" fillId="2" borderId="75" xfId="0" applyFont="1" applyFill="1" applyBorder="1" applyAlignment="1">
      <alignment horizontal="center" vertical="center" wrapText="1"/>
    </xf>
    <xf numFmtId="2" fontId="6" fillId="2" borderId="83" xfId="0" applyNumberFormat="1" applyFont="1" applyFill="1" applyBorder="1" applyAlignment="1">
      <alignment horizontal="center" vertical="center" wrapText="1"/>
    </xf>
    <xf numFmtId="2" fontId="6" fillId="2" borderId="79" xfId="4" applyNumberFormat="1" applyFont="1" applyFill="1" applyBorder="1" applyAlignment="1">
      <alignment horizontal="center" vertical="center" wrapText="1"/>
    </xf>
    <xf numFmtId="0" fontId="10" fillId="2" borderId="71" xfId="4" applyFont="1" applyFill="1" applyBorder="1" applyAlignment="1">
      <alignment horizontal="center" vertical="center" wrapText="1"/>
    </xf>
    <xf numFmtId="2" fontId="6" fillId="6" borderId="79" xfId="4" applyNumberFormat="1" applyFont="1" applyFill="1" applyBorder="1" applyAlignment="1">
      <alignment horizontal="center" vertical="center" wrapText="1"/>
    </xf>
    <xf numFmtId="0" fontId="10" fillId="2" borderId="99" xfId="4" applyFont="1" applyFill="1" applyBorder="1" applyAlignment="1">
      <alignment horizontal="center" vertical="center" wrapText="1"/>
    </xf>
    <xf numFmtId="1" fontId="10" fillId="2" borderId="100" xfId="0" applyNumberFormat="1" applyFont="1" applyFill="1" applyBorder="1" applyAlignment="1">
      <alignment horizontal="center" vertical="center" wrapText="1"/>
    </xf>
    <xf numFmtId="2" fontId="6" fillId="6" borderId="101" xfId="4" applyNumberFormat="1" applyFont="1" applyFill="1" applyBorder="1" applyAlignment="1">
      <alignment horizontal="center" vertical="center" wrapText="1"/>
    </xf>
    <xf numFmtId="0" fontId="10" fillId="2" borderId="65" xfId="4" applyFont="1" applyFill="1" applyBorder="1" applyAlignment="1">
      <alignment horizontal="center" vertical="center" wrapText="1"/>
    </xf>
    <xf numFmtId="2" fontId="6" fillId="2" borderId="66" xfId="4" applyNumberFormat="1" applyFont="1" applyFill="1" applyBorder="1" applyAlignment="1">
      <alignment horizontal="center" vertical="center" wrapText="1"/>
    </xf>
    <xf numFmtId="0" fontId="10" fillId="2" borderId="76" xfId="4" applyFont="1" applyFill="1" applyBorder="1" applyAlignment="1">
      <alignment horizontal="center" vertical="center" wrapText="1"/>
    </xf>
    <xf numFmtId="2" fontId="6" fillId="6" borderId="77" xfId="4" applyNumberFormat="1" applyFont="1" applyFill="1" applyBorder="1" applyAlignment="1">
      <alignment horizontal="center" vertical="center" wrapText="1"/>
    </xf>
    <xf numFmtId="167" fontId="6" fillId="6" borderId="83" xfId="0" applyNumberFormat="1" applyFont="1" applyFill="1" applyBorder="1" applyAlignment="1">
      <alignment horizontal="center" vertical="center" wrapText="1"/>
    </xf>
    <xf numFmtId="0" fontId="10" fillId="2" borderId="96" xfId="0" applyFont="1" applyFill="1" applyBorder="1" applyAlignment="1">
      <alignment horizontal="center" vertical="center" wrapText="1"/>
    </xf>
    <xf numFmtId="1" fontId="10" fillId="2" borderId="94" xfId="0" applyNumberFormat="1" applyFont="1" applyFill="1" applyBorder="1" applyAlignment="1">
      <alignment horizontal="center" vertical="center" wrapText="1"/>
    </xf>
    <xf numFmtId="0" fontId="10" fillId="4" borderId="88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2" fontId="6" fillId="2" borderId="62" xfId="0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167" fontId="6" fillId="4" borderId="92" xfId="0" applyNumberFormat="1" applyFont="1" applyFill="1" applyBorder="1" applyAlignment="1">
      <alignment horizontal="center" vertical="center" wrapText="1"/>
    </xf>
    <xf numFmtId="2" fontId="6" fillId="4" borderId="86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1" fillId="2" borderId="20" xfId="0" applyFont="1" applyFill="1" applyBorder="1" applyAlignment="1">
      <alignment horizontal="right" vertical="top"/>
    </xf>
    <xf numFmtId="2" fontId="11" fillId="2" borderId="3" xfId="0" applyNumberFormat="1" applyFont="1" applyFill="1" applyBorder="1" applyAlignment="1">
      <alignment horizontal="right" vertical="top"/>
    </xf>
    <xf numFmtId="0" fontId="11" fillId="3" borderId="3" xfId="1" applyFont="1" applyFill="1" applyBorder="1" applyAlignment="1">
      <alignment horizontal="right" vertical="top"/>
    </xf>
    <xf numFmtId="0" fontId="11" fillId="2" borderId="53" xfId="0" applyFont="1" applyFill="1" applyBorder="1" applyAlignment="1">
      <alignment horizontal="right" vertical="top" wrapText="1"/>
    </xf>
    <xf numFmtId="0" fontId="11" fillId="2" borderId="58" xfId="0" applyFont="1" applyFill="1" applyBorder="1" applyAlignment="1">
      <alignment horizontal="right" vertical="top"/>
    </xf>
    <xf numFmtId="0" fontId="11" fillId="2" borderId="20" xfId="0" applyFont="1" applyFill="1" applyBorder="1" applyAlignment="1">
      <alignment horizontal="right" vertical="top" wrapText="1"/>
    </xf>
    <xf numFmtId="0" fontId="5" fillId="2" borderId="51" xfId="0" applyFont="1" applyFill="1" applyBorder="1" applyAlignment="1">
      <alignment horizontal="center" vertical="top" wrapText="1"/>
    </xf>
    <xf numFmtId="0" fontId="18" fillId="3" borderId="55" xfId="1" applyFont="1" applyFill="1" applyBorder="1" applyAlignment="1">
      <alignment horizontal="right" vertical="top"/>
    </xf>
    <xf numFmtId="0" fontId="18" fillId="3" borderId="3" xfId="1" applyFont="1" applyFill="1" applyBorder="1" applyAlignment="1">
      <alignment horizontal="right" vertical="top"/>
    </xf>
    <xf numFmtId="0" fontId="11" fillId="2" borderId="53" xfId="1" applyFont="1" applyFill="1" applyBorder="1" applyAlignment="1">
      <alignment horizontal="right" vertical="top"/>
    </xf>
    <xf numFmtId="0" fontId="11" fillId="3" borderId="24" xfId="1" applyFont="1" applyFill="1" applyBorder="1" applyAlignment="1">
      <alignment horizontal="right" vertical="top" wrapText="1"/>
    </xf>
    <xf numFmtId="0" fontId="11" fillId="3" borderId="20" xfId="1" applyFont="1" applyFill="1" applyBorder="1" applyAlignment="1">
      <alignment horizontal="right" vertical="top" wrapText="1"/>
    </xf>
    <xf numFmtId="0" fontId="5" fillId="2" borderId="5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right" vertical="top" wrapText="1"/>
    </xf>
    <xf numFmtId="2" fontId="4" fillId="2" borderId="46" xfId="0" applyNumberFormat="1" applyFont="1" applyFill="1" applyBorder="1" applyAlignment="1">
      <alignment horizontal="center" vertical="center" wrapText="1"/>
    </xf>
    <xf numFmtId="2" fontId="4" fillId="2" borderId="4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0" fontId="10" fillId="4" borderId="67" xfId="0" applyFont="1" applyFill="1" applyBorder="1" applyAlignment="1">
      <alignment horizontal="center" vertical="center" wrapText="1"/>
    </xf>
    <xf numFmtId="1" fontId="10" fillId="4" borderId="88" xfId="0" applyNumberFormat="1" applyFont="1" applyFill="1" applyBorder="1" applyAlignment="1">
      <alignment horizontal="center" vertical="center" wrapText="1"/>
    </xf>
    <xf numFmtId="2" fontId="10" fillId="2" borderId="36" xfId="0" applyNumberFormat="1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vertical="center" wrapText="1"/>
    </xf>
    <xf numFmtId="0" fontId="4" fillId="2" borderId="125" xfId="0" applyFont="1" applyFill="1" applyBorder="1" applyAlignment="1">
      <alignment horizontal="center" vertical="center"/>
    </xf>
    <xf numFmtId="1" fontId="12" fillId="2" borderId="111" xfId="0" applyNumberFormat="1" applyFont="1" applyFill="1" applyBorder="1" applyAlignment="1">
      <alignment horizontal="center" vertical="center"/>
    </xf>
    <xf numFmtId="0" fontId="12" fillId="2" borderId="115" xfId="0" applyFont="1" applyFill="1" applyBorder="1" applyAlignment="1">
      <alignment horizontal="center" vertical="center"/>
    </xf>
    <xf numFmtId="2" fontId="12" fillId="2" borderId="62" xfId="0" applyNumberFormat="1" applyFont="1" applyFill="1" applyBorder="1" applyAlignment="1">
      <alignment horizontal="right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4" borderId="87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8" fillId="2" borderId="54" xfId="0" applyFont="1" applyFill="1" applyBorder="1" applyAlignment="1">
      <alignment horizontal="right" vertical="top" wrapText="1"/>
    </xf>
    <xf numFmtId="0" fontId="15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/>
    <xf numFmtId="0" fontId="12" fillId="2" borderId="0" xfId="0" applyFont="1" applyFill="1" applyBorder="1"/>
    <xf numFmtId="0" fontId="6" fillId="2" borderId="0" xfId="0" applyFont="1" applyFill="1" applyBorder="1" applyAlignment="1"/>
    <xf numFmtId="0" fontId="9" fillId="2" borderId="0" xfId="0" applyFont="1" applyFill="1" applyBorder="1"/>
    <xf numFmtId="0" fontId="4" fillId="2" borderId="24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center"/>
    </xf>
    <xf numFmtId="0" fontId="9" fillId="2" borderId="36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wrapText="1"/>
    </xf>
    <xf numFmtId="0" fontId="9" fillId="2" borderId="36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/>
    </xf>
    <xf numFmtId="0" fontId="15" fillId="2" borderId="0" xfId="0" applyFont="1" applyFill="1" applyBorder="1" applyAlignment="1">
      <alignment horizontal="center" vertical="center"/>
    </xf>
    <xf numFmtId="0" fontId="27" fillId="2" borderId="54" xfId="0" applyFont="1" applyFill="1" applyBorder="1" applyAlignment="1">
      <alignment horizontal="center" vertical="center" wrapText="1"/>
    </xf>
    <xf numFmtId="0" fontId="18" fillId="2" borderId="71" xfId="0" applyFont="1" applyFill="1" applyBorder="1" applyAlignment="1">
      <alignment horizontal="right"/>
    </xf>
    <xf numFmtId="49" fontId="11" fillId="2" borderId="54" xfId="0" applyNumberFormat="1" applyFont="1" applyFill="1" applyBorder="1" applyAlignment="1">
      <alignment horizontal="right" vertical="top"/>
    </xf>
    <xf numFmtId="0" fontId="18" fillId="2" borderId="70" xfId="0" applyFont="1" applyFill="1" applyBorder="1" applyAlignment="1">
      <alignment horizontal="right" vertical="top" wrapText="1"/>
    </xf>
    <xf numFmtId="0" fontId="11" fillId="2" borderId="18" xfId="0" applyFont="1" applyFill="1" applyBorder="1" applyAlignment="1">
      <alignment horizontal="right" wrapText="1"/>
    </xf>
    <xf numFmtId="0" fontId="5" fillId="2" borderId="51" xfId="0" applyFont="1" applyFill="1" applyBorder="1" applyAlignment="1">
      <alignment horizontal="left" vertical="top" wrapText="1"/>
    </xf>
    <xf numFmtId="0" fontId="11" fillId="2" borderId="51" xfId="0" applyFont="1" applyFill="1" applyBorder="1" applyAlignment="1">
      <alignment horizontal="left" vertical="top"/>
    </xf>
    <xf numFmtId="0" fontId="11" fillId="2" borderId="58" xfId="0" applyFont="1" applyFill="1" applyBorder="1" applyAlignment="1">
      <alignment horizontal="right" vertical="top" wrapText="1"/>
    </xf>
    <xf numFmtId="0" fontId="5" fillId="4" borderId="72" xfId="0" applyFont="1" applyFill="1" applyBorder="1" applyAlignment="1">
      <alignment horizontal="left" vertical="top"/>
    </xf>
    <xf numFmtId="0" fontId="4" fillId="2" borderId="89" xfId="0" applyFont="1" applyFill="1" applyBorder="1" applyAlignment="1">
      <alignment horizontal="right" vertical="top"/>
    </xf>
    <xf numFmtId="0" fontId="5" fillId="4" borderId="72" xfId="0" applyFont="1" applyFill="1" applyBorder="1" applyAlignment="1"/>
    <xf numFmtId="0" fontId="11" fillId="2" borderId="71" xfId="0" applyFont="1" applyFill="1" applyBorder="1" applyAlignment="1">
      <alignment horizontal="right" vertical="top" wrapText="1"/>
    </xf>
    <xf numFmtId="0" fontId="11" fillId="2" borderId="129" xfId="0" applyFont="1" applyFill="1" applyBorder="1" applyAlignment="1">
      <alignment horizontal="right" vertical="top" wrapText="1"/>
    </xf>
    <xf numFmtId="0" fontId="18" fillId="2" borderId="130" xfId="0" applyFont="1" applyFill="1" applyBorder="1" applyAlignment="1">
      <alignment horizontal="right" vertical="top" wrapText="1"/>
    </xf>
    <xf numFmtId="0" fontId="11" fillId="2" borderId="29" xfId="0" applyFont="1" applyFill="1" applyBorder="1" applyAlignment="1">
      <alignment horizontal="right" vertical="top" wrapText="1"/>
    </xf>
    <xf numFmtId="0" fontId="4" fillId="2" borderId="109" xfId="0" applyFont="1" applyFill="1" applyBorder="1" applyAlignment="1">
      <alignment horizontal="center" vertical="center"/>
    </xf>
    <xf numFmtId="0" fontId="5" fillId="4" borderId="72" xfId="0" applyFont="1" applyFill="1" applyBorder="1" applyAlignment="1"/>
    <xf numFmtId="49" fontId="22" fillId="2" borderId="97" xfId="0" applyNumberFormat="1" applyFont="1" applyFill="1" applyBorder="1" applyAlignment="1">
      <alignment horizontal="center" vertical="top"/>
    </xf>
    <xf numFmtId="0" fontId="5" fillId="2" borderId="20" xfId="0" applyFont="1" applyFill="1" applyBorder="1" applyAlignment="1">
      <alignment horizontal="right" vertical="top"/>
    </xf>
    <xf numFmtId="0" fontId="1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2" fontId="15" fillId="2" borderId="64" xfId="0" applyNumberFormat="1" applyFont="1" applyFill="1" applyBorder="1" applyAlignment="1">
      <alignment horizontal="center" vertical="center" wrapText="1"/>
    </xf>
    <xf numFmtId="2" fontId="15" fillId="2" borderId="14" xfId="0" applyNumberFormat="1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right" wrapText="1"/>
    </xf>
    <xf numFmtId="0" fontId="18" fillId="2" borderId="51" xfId="0" applyFont="1" applyFill="1" applyBorder="1" applyAlignment="1">
      <alignment horizontal="right" vertical="center"/>
    </xf>
    <xf numFmtId="0" fontId="10" fillId="2" borderId="22" xfId="0" applyFont="1" applyFill="1" applyBorder="1" applyAlignment="1">
      <alignment horizontal="right" vertical="center"/>
    </xf>
    <xf numFmtId="0" fontId="18" fillId="2" borderId="71" xfId="0" applyFont="1" applyFill="1" applyBorder="1" applyAlignment="1">
      <alignment horizontal="right" vertical="top"/>
    </xf>
    <xf numFmtId="0" fontId="18" fillId="2" borderId="71" xfId="0" applyFont="1" applyFill="1" applyBorder="1" applyAlignment="1">
      <alignment horizontal="right" vertical="top" wrapText="1"/>
    </xf>
    <xf numFmtId="0" fontId="10" fillId="2" borderId="27" xfId="0" applyFont="1" applyFill="1" applyBorder="1" applyAlignment="1">
      <alignment horizontal="center" vertical="center" wrapText="1"/>
    </xf>
    <xf numFmtId="0" fontId="11" fillId="3" borderId="24" xfId="1" applyFont="1" applyFill="1" applyBorder="1" applyAlignment="1">
      <alignment horizontal="right" vertical="center"/>
    </xf>
    <xf numFmtId="2" fontId="15" fillId="2" borderId="10" xfId="0" applyNumberFormat="1" applyFont="1" applyFill="1" applyBorder="1" applyAlignment="1">
      <alignment horizontal="center" vertical="center" wrapText="1"/>
    </xf>
    <xf numFmtId="2" fontId="9" fillId="2" borderId="11" xfId="0" applyNumberFormat="1" applyFont="1" applyFill="1" applyBorder="1" applyAlignment="1">
      <alignment horizontal="center" vertical="center"/>
    </xf>
    <xf numFmtId="2" fontId="5" fillId="7" borderId="120" xfId="0" applyNumberFormat="1" applyFont="1" applyFill="1" applyBorder="1" applyAlignment="1">
      <alignment horizontal="center" vertical="center" wrapText="1"/>
    </xf>
    <xf numFmtId="2" fontId="4" fillId="2" borderId="62" xfId="0" applyNumberFormat="1" applyFont="1" applyFill="1" applyBorder="1" applyAlignment="1">
      <alignment horizontal="center" vertical="center" wrapText="1"/>
    </xf>
    <xf numFmtId="2" fontId="4" fillId="2" borderId="75" xfId="0" applyNumberFormat="1" applyFont="1" applyFill="1" applyBorder="1" applyAlignment="1">
      <alignment horizontal="center" vertical="center" wrapText="1"/>
    </xf>
    <xf numFmtId="2" fontId="5" fillId="2" borderId="62" xfId="0" applyNumberFormat="1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right" vertical="top"/>
    </xf>
    <xf numFmtId="2" fontId="4" fillId="2" borderId="112" xfId="0" applyNumberFormat="1" applyFont="1" applyFill="1" applyBorder="1" applyAlignment="1">
      <alignment horizontal="center" vertical="center" wrapText="1"/>
    </xf>
    <xf numFmtId="2" fontId="5" fillId="9" borderId="114" xfId="0" applyNumberFormat="1" applyFont="1" applyFill="1" applyBorder="1" applyAlignment="1">
      <alignment horizontal="center" vertical="center" wrapText="1"/>
    </xf>
    <xf numFmtId="2" fontId="5" fillId="8" borderId="92" xfId="0" applyNumberFormat="1" applyFont="1" applyFill="1" applyBorder="1" applyAlignment="1">
      <alignment horizontal="center" vertical="center" wrapText="1"/>
    </xf>
    <xf numFmtId="2" fontId="5" fillId="8" borderId="87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2" fontId="5" fillId="2" borderId="9" xfId="0" applyNumberFormat="1" applyFont="1" applyFill="1" applyBorder="1" applyAlignment="1">
      <alignment horizontal="center"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22" fillId="2" borderId="82" xfId="0" applyFont="1" applyFill="1" applyBorder="1" applyAlignment="1">
      <alignment horizontal="center" wrapText="1"/>
    </xf>
    <xf numFmtId="0" fontId="4" fillId="2" borderId="20" xfId="0" applyFont="1" applyFill="1" applyBorder="1" applyAlignment="1">
      <alignment vertical="top" wrapText="1"/>
    </xf>
    <xf numFmtId="0" fontId="4" fillId="2" borderId="2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vertical="top"/>
    </xf>
    <xf numFmtId="0" fontId="18" fillId="3" borderId="24" xfId="1" applyFont="1" applyFill="1" applyBorder="1" applyAlignment="1">
      <alignment horizontal="right" vertical="top"/>
    </xf>
    <xf numFmtId="0" fontId="18" fillId="3" borderId="53" xfId="1" applyFont="1" applyFill="1" applyBorder="1" applyAlignment="1">
      <alignment horizontal="right" vertical="top"/>
    </xf>
    <xf numFmtId="0" fontId="13" fillId="2" borderId="11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164" fontId="12" fillId="2" borderId="0" xfId="2" applyFont="1" applyFill="1" applyBorder="1" applyAlignment="1">
      <alignment vertical="center" wrapText="1"/>
    </xf>
    <xf numFmtId="0" fontId="6" fillId="2" borderId="35" xfId="0" applyFont="1" applyFill="1" applyBorder="1" applyAlignment="1">
      <alignment horizontal="center" vertical="center"/>
    </xf>
    <xf numFmtId="2" fontId="25" fillId="9" borderId="105" xfId="0" applyNumberFormat="1" applyFont="1" applyFill="1" applyBorder="1" applyAlignment="1">
      <alignment horizontal="center" vertical="center" wrapText="1"/>
    </xf>
    <xf numFmtId="0" fontId="12" fillId="9" borderId="106" xfId="0" applyFont="1" applyFill="1" applyBorder="1" applyAlignment="1">
      <alignment horizontal="center" vertical="center"/>
    </xf>
    <xf numFmtId="2" fontId="5" fillId="9" borderId="107" xfId="0" applyNumberFormat="1" applyFont="1" applyFill="1" applyBorder="1" applyAlignment="1">
      <alignment horizontal="center" vertical="center" wrapText="1"/>
    </xf>
    <xf numFmtId="165" fontId="12" fillId="9" borderId="106" xfId="0" applyNumberFormat="1" applyFont="1" applyFill="1" applyBorder="1" applyAlignment="1">
      <alignment horizontal="center" vertical="center"/>
    </xf>
    <xf numFmtId="2" fontId="25" fillId="2" borderId="107" xfId="0" applyNumberFormat="1" applyFont="1" applyFill="1" applyBorder="1" applyAlignment="1">
      <alignment horizontal="center" vertical="center" wrapText="1"/>
    </xf>
    <xf numFmtId="0" fontId="12" fillId="9" borderId="118" xfId="0" applyFont="1" applyFill="1" applyBorder="1" applyAlignment="1">
      <alignment horizontal="center" vertical="center"/>
    </xf>
    <xf numFmtId="2" fontId="12" fillId="9" borderId="107" xfId="0" applyNumberFormat="1" applyFont="1" applyFill="1" applyBorder="1" applyAlignment="1">
      <alignment horizontal="center" vertical="center" wrapText="1"/>
    </xf>
    <xf numFmtId="2" fontId="12" fillId="2" borderId="107" xfId="0" applyNumberFormat="1" applyFont="1" applyFill="1" applyBorder="1" applyAlignment="1">
      <alignment horizontal="center" vertical="center" wrapText="1"/>
    </xf>
    <xf numFmtId="0" fontId="5" fillId="9" borderId="106" xfId="0" applyFont="1" applyFill="1" applyBorder="1" applyAlignment="1">
      <alignment horizontal="center" vertical="center"/>
    </xf>
    <xf numFmtId="1" fontId="11" fillId="2" borderId="111" xfId="0" applyNumberFormat="1" applyFont="1" applyFill="1" applyBorder="1" applyAlignment="1">
      <alignment horizontal="center" vertical="center"/>
    </xf>
    <xf numFmtId="1" fontId="11" fillId="2" borderId="0" xfId="0" applyNumberFormat="1" applyFont="1" applyFill="1" applyBorder="1" applyAlignment="1">
      <alignment horizontal="center" vertical="center"/>
    </xf>
    <xf numFmtId="0" fontId="25" fillId="7" borderId="106" xfId="0" applyFont="1" applyFill="1" applyBorder="1" applyAlignment="1">
      <alignment horizontal="center" vertical="center"/>
    </xf>
    <xf numFmtId="2" fontId="25" fillId="7" borderId="107" xfId="0" applyNumberFormat="1" applyFont="1" applyFill="1" applyBorder="1" applyAlignment="1">
      <alignment horizontal="center" vertical="center" wrapText="1"/>
    </xf>
    <xf numFmtId="0" fontId="5" fillId="8" borderId="119" xfId="0" applyFont="1" applyFill="1" applyBorder="1" applyAlignment="1">
      <alignment horizontal="center" vertical="center"/>
    </xf>
    <xf numFmtId="2" fontId="14" fillId="2" borderId="46" xfId="0" applyNumberFormat="1" applyFont="1" applyFill="1" applyBorder="1" applyAlignment="1">
      <alignment horizontal="center" vertical="center" wrapText="1"/>
    </xf>
    <xf numFmtId="2" fontId="5" fillId="9" borderId="109" xfId="0" applyNumberFormat="1" applyFont="1" applyFill="1" applyBorder="1" applyAlignment="1">
      <alignment horizontal="center" vertical="center"/>
    </xf>
    <xf numFmtId="0" fontId="11" fillId="2" borderId="108" xfId="0" applyFont="1" applyFill="1" applyBorder="1" applyAlignment="1">
      <alignment horizontal="center" vertical="center"/>
    </xf>
    <xf numFmtId="2" fontId="25" fillId="9" borderId="20" xfId="0" applyNumberFormat="1" applyFont="1" applyFill="1" applyBorder="1" applyAlignment="1">
      <alignment horizontal="center" vertical="center" wrapText="1"/>
    </xf>
    <xf numFmtId="0" fontId="5" fillId="9" borderId="104" xfId="0" applyFont="1" applyFill="1" applyBorder="1" applyAlignment="1">
      <alignment horizontal="center" vertical="center"/>
    </xf>
    <xf numFmtId="2" fontId="5" fillId="9" borderId="105" xfId="0" applyNumberFormat="1" applyFont="1" applyFill="1" applyBorder="1" applyAlignment="1">
      <alignment horizontal="center" vertical="center" wrapText="1"/>
    </xf>
    <xf numFmtId="2" fontId="9" fillId="2" borderId="64" xfId="0" applyNumberFormat="1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/>
    </xf>
    <xf numFmtId="2" fontId="11" fillId="2" borderId="40" xfId="0" applyNumberFormat="1" applyFont="1" applyFill="1" applyBorder="1" applyAlignment="1">
      <alignment horizontal="center" vertical="center" wrapText="1"/>
    </xf>
    <xf numFmtId="0" fontId="11" fillId="9" borderId="106" xfId="0" applyFont="1" applyFill="1" applyBorder="1" applyAlignment="1">
      <alignment horizontal="center" vertical="center"/>
    </xf>
    <xf numFmtId="0" fontId="10" fillId="2" borderId="62" xfId="0" applyFont="1" applyFill="1" applyBorder="1" applyAlignment="1">
      <alignment horizontal="center" vertical="center"/>
    </xf>
    <xf numFmtId="0" fontId="10" fillId="2" borderId="74" xfId="0" applyFont="1" applyFill="1" applyBorder="1" applyAlignment="1">
      <alignment horizontal="center" vertical="center" wrapText="1"/>
    </xf>
    <xf numFmtId="2" fontId="6" fillId="4" borderId="92" xfId="0" applyNumberFormat="1" applyFont="1" applyFill="1" applyBorder="1" applyAlignment="1">
      <alignment horizontal="center" vertical="center"/>
    </xf>
    <xf numFmtId="0" fontId="13" fillId="2" borderId="40" xfId="0" applyFont="1" applyFill="1" applyBorder="1" applyAlignment="1">
      <alignment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1" fillId="2" borderId="69" xfId="0" applyFont="1" applyFill="1" applyBorder="1" applyAlignment="1">
      <alignment horizontal="center" vertical="top" wrapText="1"/>
    </xf>
    <xf numFmtId="49" fontId="11" fillId="2" borderId="81" xfId="0" applyNumberFormat="1" applyFont="1" applyFill="1" applyBorder="1" applyAlignment="1">
      <alignment horizontal="right" vertical="top" wrapText="1"/>
    </xf>
    <xf numFmtId="49" fontId="11" fillId="2" borderId="55" xfId="0" applyNumberFormat="1" applyFont="1" applyFill="1" applyBorder="1" applyAlignment="1">
      <alignment horizontal="right" vertical="top"/>
    </xf>
    <xf numFmtId="0" fontId="6" fillId="2" borderId="3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25" fillId="7" borderId="104" xfId="0" applyFont="1" applyFill="1" applyBorder="1" applyAlignment="1">
      <alignment horizontal="center" vertical="center"/>
    </xf>
    <xf numFmtId="2" fontId="25" fillId="7" borderId="105" xfId="0" applyNumberFormat="1" applyFont="1" applyFill="1" applyBorder="1" applyAlignment="1">
      <alignment horizontal="center" vertical="center" wrapText="1"/>
    </xf>
    <xf numFmtId="0" fontId="12" fillId="8" borderId="106" xfId="0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center" vertical="center"/>
    </xf>
    <xf numFmtId="165" fontId="12" fillId="8" borderId="106" xfId="0" applyNumberFormat="1" applyFont="1" applyFill="1" applyBorder="1" applyAlignment="1">
      <alignment horizontal="center" vertical="center"/>
    </xf>
    <xf numFmtId="2" fontId="11" fillId="2" borderId="110" xfId="0" applyNumberFormat="1" applyFont="1" applyFill="1" applyBorder="1" applyAlignment="1">
      <alignment horizontal="center" vertical="center" wrapText="1"/>
    </xf>
    <xf numFmtId="0" fontId="12" fillId="8" borderId="118" xfId="0" applyFont="1" applyFill="1" applyBorder="1" applyAlignment="1">
      <alignment horizontal="center" vertical="center"/>
    </xf>
    <xf numFmtId="2" fontId="12" fillId="8" borderId="107" xfId="0" applyNumberFormat="1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/>
    </xf>
    <xf numFmtId="2" fontId="25" fillId="8" borderId="107" xfId="0" applyNumberFormat="1" applyFont="1" applyFill="1" applyBorder="1" applyAlignment="1">
      <alignment horizontal="center" vertical="center" wrapText="1"/>
    </xf>
    <xf numFmtId="2" fontId="12" fillId="2" borderId="68" xfId="0" applyNumberFormat="1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vertical="center" wrapText="1"/>
    </xf>
    <xf numFmtId="2" fontId="11" fillId="2" borderId="116" xfId="0" applyNumberFormat="1" applyFont="1" applyFill="1" applyBorder="1" applyAlignment="1">
      <alignment horizontal="center" vertical="center"/>
    </xf>
    <xf numFmtId="2" fontId="5" fillId="2" borderId="68" xfId="0" applyNumberFormat="1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/>
    </xf>
    <xf numFmtId="0" fontId="12" fillId="8" borderId="104" xfId="0" applyFont="1" applyFill="1" applyBorder="1" applyAlignment="1">
      <alignment horizontal="center" vertical="center"/>
    </xf>
    <xf numFmtId="2" fontId="25" fillId="8" borderId="105" xfId="0" applyNumberFormat="1" applyFont="1" applyFill="1" applyBorder="1" applyAlignment="1">
      <alignment horizontal="center" vertical="center" wrapText="1"/>
    </xf>
    <xf numFmtId="2" fontId="6" fillId="6" borderId="66" xfId="4" applyNumberFormat="1" applyFont="1" applyFill="1" applyBorder="1" applyAlignment="1">
      <alignment horizontal="center" vertical="center" wrapText="1"/>
    </xf>
    <xf numFmtId="0" fontId="12" fillId="2" borderId="102" xfId="0" applyFont="1" applyFill="1" applyBorder="1" applyAlignment="1">
      <alignment horizontal="center" vertical="center"/>
    </xf>
    <xf numFmtId="0" fontId="10" fillId="2" borderId="90" xfId="0" applyFont="1" applyFill="1" applyBorder="1" applyAlignment="1">
      <alignment horizontal="center" vertical="center" wrapText="1"/>
    </xf>
    <xf numFmtId="2" fontId="6" fillId="6" borderId="91" xfId="0" applyNumberFormat="1" applyFont="1" applyFill="1" applyBorder="1" applyAlignment="1">
      <alignment horizontal="center" vertical="center"/>
    </xf>
    <xf numFmtId="0" fontId="4" fillId="2" borderId="106" xfId="0" applyFont="1" applyFill="1" applyBorder="1" applyAlignment="1">
      <alignment horizontal="center" vertical="center"/>
    </xf>
    <xf numFmtId="0" fontId="11" fillId="2" borderId="75" xfId="0" applyFont="1" applyFill="1" applyBorder="1" applyAlignment="1">
      <alignment horizontal="center" vertical="center"/>
    </xf>
    <xf numFmtId="165" fontId="5" fillId="8" borderId="119" xfId="0" applyNumberFormat="1" applyFont="1" applyFill="1" applyBorder="1" applyAlignment="1">
      <alignment horizontal="center" vertical="center"/>
    </xf>
    <xf numFmtId="2" fontId="10" fillId="2" borderId="12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right" vertical="top" wrapText="1"/>
    </xf>
    <xf numFmtId="0" fontId="10" fillId="4" borderId="10" xfId="0" applyFont="1" applyFill="1" applyBorder="1" applyAlignment="1">
      <alignment horizontal="center" vertical="center" wrapText="1"/>
    </xf>
    <xf numFmtId="2" fontId="6" fillId="4" borderId="11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right" vertical="top"/>
    </xf>
    <xf numFmtId="0" fontId="11" fillId="3" borderId="53" xfId="1" applyFont="1" applyFill="1" applyBorder="1" applyAlignment="1">
      <alignment horizontal="left" vertical="top"/>
    </xf>
    <xf numFmtId="0" fontId="18" fillId="2" borderId="53" xfId="0" applyFont="1" applyFill="1" applyBorder="1" applyAlignment="1">
      <alignment horizontal="right" vertical="top"/>
    </xf>
    <xf numFmtId="0" fontId="28" fillId="2" borderId="81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vertical="center" wrapText="1"/>
    </xf>
    <xf numFmtId="0" fontId="25" fillId="7" borderId="123" xfId="0" applyFont="1" applyFill="1" applyBorder="1" applyAlignment="1">
      <alignment horizontal="center" vertical="center"/>
    </xf>
    <xf numFmtId="2" fontId="25" fillId="7" borderId="124" xfId="0" applyNumberFormat="1" applyFont="1" applyFill="1" applyBorder="1" applyAlignment="1">
      <alignment horizontal="center" vertical="center" wrapText="1"/>
    </xf>
    <xf numFmtId="0" fontId="4" fillId="2" borderId="62" xfId="0" applyFont="1" applyFill="1" applyBorder="1" applyAlignment="1">
      <alignment horizontal="center" vertical="center"/>
    </xf>
    <xf numFmtId="2" fontId="12" fillId="2" borderId="62" xfId="0" applyNumberFormat="1" applyFont="1" applyFill="1" applyBorder="1" applyAlignment="1">
      <alignment horizontal="center" vertical="center" wrapText="1"/>
    </xf>
    <xf numFmtId="0" fontId="11" fillId="2" borderId="116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vertical="center" wrapText="1"/>
    </xf>
    <xf numFmtId="0" fontId="4" fillId="4" borderId="87" xfId="0" applyFont="1" applyFill="1" applyBorder="1" applyAlignment="1">
      <alignment vertical="center"/>
    </xf>
    <xf numFmtId="0" fontId="4" fillId="4" borderId="148" xfId="0" applyFont="1" applyFill="1" applyBorder="1" applyAlignment="1">
      <alignment vertical="center"/>
    </xf>
    <xf numFmtId="49" fontId="28" fillId="2" borderId="97" xfId="0" applyNumberFormat="1" applyFont="1" applyFill="1" applyBorder="1" applyAlignment="1">
      <alignment horizontal="center" vertical="center"/>
    </xf>
    <xf numFmtId="0" fontId="28" fillId="2" borderId="82" xfId="0" applyFont="1" applyFill="1" applyBorder="1" applyAlignment="1">
      <alignment horizontal="center" wrapText="1"/>
    </xf>
    <xf numFmtId="0" fontId="11" fillId="2" borderId="51" xfId="0" applyFont="1" applyFill="1" applyBorder="1" applyAlignment="1">
      <alignment horizontal="right" wrapText="1"/>
    </xf>
    <xf numFmtId="2" fontId="5" fillId="2" borderId="114" xfId="0" applyNumberFormat="1" applyFont="1" applyFill="1" applyBorder="1" applyAlignment="1">
      <alignment horizontal="center" vertical="center" wrapText="1"/>
    </xf>
    <xf numFmtId="167" fontId="6" fillId="6" borderId="131" xfId="0" applyNumberFormat="1" applyFont="1" applyFill="1" applyBorder="1" applyAlignment="1">
      <alignment horizontal="center" vertical="center" wrapText="1"/>
    </xf>
    <xf numFmtId="0" fontId="11" fillId="2" borderId="132" xfId="0" applyFont="1" applyFill="1" applyBorder="1" applyAlignment="1">
      <alignment horizontal="center" vertical="center"/>
    </xf>
    <xf numFmtId="2" fontId="11" fillId="2" borderId="133" xfId="0" applyNumberFormat="1" applyFont="1" applyFill="1" applyBorder="1" applyAlignment="1">
      <alignment horizontal="center" vertical="center" wrapText="1"/>
    </xf>
    <xf numFmtId="2" fontId="4" fillId="2" borderId="14" xfId="0" applyNumberFormat="1" applyFont="1" applyFill="1" applyBorder="1" applyAlignment="1">
      <alignment horizontal="center" vertical="center"/>
    </xf>
    <xf numFmtId="2" fontId="12" fillId="2" borderId="22" xfId="0" applyNumberFormat="1" applyFont="1" applyFill="1" applyBorder="1" applyAlignment="1">
      <alignment horizontal="center" vertical="center" wrapText="1"/>
    </xf>
    <xf numFmtId="2" fontId="6" fillId="6" borderId="131" xfId="0" applyNumberFormat="1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/>
    </xf>
    <xf numFmtId="0" fontId="11" fillId="2" borderId="134" xfId="0" applyFont="1" applyFill="1" applyBorder="1" applyAlignment="1">
      <alignment horizontal="center" vertical="center"/>
    </xf>
    <xf numFmtId="0" fontId="11" fillId="2" borderId="135" xfId="0" applyFont="1" applyFill="1" applyBorder="1" applyAlignment="1">
      <alignment horizontal="center" vertical="center"/>
    </xf>
    <xf numFmtId="2" fontId="11" fillId="2" borderId="16" xfId="0" applyNumberFormat="1" applyFont="1" applyFill="1" applyBorder="1" applyAlignment="1">
      <alignment horizontal="center" vertical="center" wrapText="1"/>
    </xf>
    <xf numFmtId="2" fontId="4" fillId="2" borderId="13" xfId="0" applyNumberFormat="1" applyFont="1" applyFill="1" applyBorder="1" applyAlignment="1">
      <alignment horizontal="center" vertical="center"/>
    </xf>
    <xf numFmtId="2" fontId="5" fillId="2" borderId="38" xfId="0" applyNumberFormat="1" applyFont="1" applyFill="1" applyBorder="1" applyAlignment="1">
      <alignment horizontal="center" vertical="center" wrapText="1"/>
    </xf>
    <xf numFmtId="2" fontId="4" fillId="2" borderId="102" xfId="0" applyNumberFormat="1" applyFont="1" applyFill="1" applyBorder="1" applyAlignment="1">
      <alignment horizontal="center" vertical="center"/>
    </xf>
    <xf numFmtId="1" fontId="4" fillId="2" borderId="102" xfId="0" applyNumberFormat="1" applyFont="1" applyFill="1" applyBorder="1" applyAlignment="1">
      <alignment horizontal="center" vertical="center"/>
    </xf>
    <xf numFmtId="2" fontId="5" fillId="2" borderId="45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4" fillId="2" borderId="36" xfId="0" applyFont="1" applyFill="1" applyBorder="1" applyAlignment="1">
      <alignment horizontal="center" vertical="center"/>
    </xf>
    <xf numFmtId="165" fontId="4" fillId="2" borderId="102" xfId="0" applyNumberFormat="1" applyFont="1" applyFill="1" applyBorder="1" applyAlignment="1">
      <alignment horizontal="center" vertical="center"/>
    </xf>
    <xf numFmtId="0" fontId="5" fillId="8" borderId="118" xfId="0" applyFont="1" applyFill="1" applyBorder="1" applyAlignment="1">
      <alignment horizontal="center" vertical="center"/>
    </xf>
    <xf numFmtId="2" fontId="5" fillId="2" borderId="20" xfId="0" applyNumberFormat="1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/>
    </xf>
    <xf numFmtId="0" fontId="4" fillId="2" borderId="121" xfId="0" applyFont="1" applyFill="1" applyBorder="1" applyAlignment="1">
      <alignment horizontal="center" vertical="center"/>
    </xf>
    <xf numFmtId="0" fontId="5" fillId="2" borderId="115" xfId="0" applyFont="1" applyFill="1" applyBorder="1" applyAlignment="1">
      <alignment horizontal="center" vertical="center"/>
    </xf>
    <xf numFmtId="4" fontId="23" fillId="2" borderId="20" xfId="0" applyNumberFormat="1" applyFont="1" applyFill="1" applyBorder="1" applyAlignment="1">
      <alignment horizontal="right" vertical="center" wrapText="1"/>
    </xf>
    <xf numFmtId="0" fontId="25" fillId="7" borderId="119" xfId="0" applyFont="1" applyFill="1" applyBorder="1" applyAlignment="1">
      <alignment horizontal="center" vertical="center"/>
    </xf>
    <xf numFmtId="0" fontId="12" fillId="8" borderId="140" xfId="0" applyFont="1" applyFill="1" applyBorder="1" applyAlignment="1">
      <alignment horizontal="center" vertical="center"/>
    </xf>
    <xf numFmtId="168" fontId="6" fillId="6" borderId="131" xfId="0" applyNumberFormat="1" applyFont="1" applyFill="1" applyBorder="1" applyAlignment="1">
      <alignment horizontal="center" vertical="center" wrapText="1"/>
    </xf>
    <xf numFmtId="2" fontId="6" fillId="2" borderId="131" xfId="0" applyNumberFormat="1" applyFont="1" applyFill="1" applyBorder="1" applyAlignment="1">
      <alignment horizontal="center" vertical="center" wrapText="1"/>
    </xf>
    <xf numFmtId="165" fontId="12" fillId="8" borderId="141" xfId="0" applyNumberFormat="1" applyFont="1" applyFill="1" applyBorder="1" applyAlignment="1">
      <alignment horizontal="center" vertical="center"/>
    </xf>
    <xf numFmtId="165" fontId="11" fillId="2" borderId="134" xfId="0" applyNumberFormat="1" applyFont="1" applyFill="1" applyBorder="1" applyAlignment="1">
      <alignment horizontal="center" vertical="center"/>
    </xf>
    <xf numFmtId="0" fontId="12" fillId="8" borderId="141" xfId="0" applyFont="1" applyFill="1" applyBorder="1" applyAlignment="1">
      <alignment horizontal="center" vertical="center"/>
    </xf>
    <xf numFmtId="1" fontId="11" fillId="2" borderId="134" xfId="0" applyNumberFormat="1" applyFont="1" applyFill="1" applyBorder="1" applyAlignment="1">
      <alignment horizontal="center" vertical="center"/>
    </xf>
    <xf numFmtId="2" fontId="6" fillId="6" borderId="131" xfId="0" applyNumberFormat="1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5" fillId="8" borderId="141" xfId="0" applyFont="1" applyFill="1" applyBorder="1" applyAlignment="1">
      <alignment horizontal="center" vertical="center"/>
    </xf>
    <xf numFmtId="0" fontId="11" fillId="2" borderId="142" xfId="0" applyFont="1" applyFill="1" applyBorder="1" applyAlignment="1">
      <alignment horizontal="center" vertical="center"/>
    </xf>
    <xf numFmtId="0" fontId="12" fillId="2" borderId="134" xfId="0" applyFont="1" applyFill="1" applyBorder="1" applyAlignment="1">
      <alignment horizontal="center" vertical="center"/>
    </xf>
    <xf numFmtId="2" fontId="4" fillId="2" borderId="22" xfId="0" applyNumberFormat="1" applyFont="1" applyFill="1" applyBorder="1" applyAlignment="1">
      <alignment horizontal="center" vertical="center" wrapText="1"/>
    </xf>
    <xf numFmtId="0" fontId="11" fillId="2" borderId="143" xfId="0" applyFont="1" applyFill="1" applyBorder="1" applyAlignment="1">
      <alignment horizontal="center" vertical="center"/>
    </xf>
    <xf numFmtId="2" fontId="6" fillId="2" borderId="131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25" fillId="7" borderId="141" xfId="0" applyFont="1" applyFill="1" applyBorder="1" applyAlignment="1">
      <alignment horizontal="center" vertical="center"/>
    </xf>
    <xf numFmtId="0" fontId="11" fillId="2" borderId="144" xfId="0" applyFont="1" applyFill="1" applyBorder="1" applyAlignment="1">
      <alignment horizontal="center" vertical="center"/>
    </xf>
    <xf numFmtId="0" fontId="4" fillId="2" borderId="134" xfId="0" applyFont="1" applyFill="1" applyBorder="1" applyAlignment="1">
      <alignment horizontal="center" vertical="center"/>
    </xf>
    <xf numFmtId="2" fontId="4" fillId="2" borderId="134" xfId="0" applyNumberFormat="1" applyFont="1" applyFill="1" applyBorder="1" applyAlignment="1">
      <alignment horizontal="center" vertical="center"/>
    </xf>
    <xf numFmtId="1" fontId="4" fillId="2" borderId="134" xfId="0" applyNumberFormat="1" applyFont="1" applyFill="1" applyBorder="1" applyAlignment="1">
      <alignment horizontal="center" vertical="center"/>
    </xf>
    <xf numFmtId="2" fontId="6" fillId="2" borderId="137" xfId="0" applyNumberFormat="1" applyFont="1" applyFill="1" applyBorder="1" applyAlignment="1">
      <alignment horizontal="center" vertical="center"/>
    </xf>
    <xf numFmtId="0" fontId="12" fillId="2" borderId="145" xfId="0" applyFont="1" applyFill="1" applyBorder="1" applyAlignment="1">
      <alignment horizontal="center" vertical="center"/>
    </xf>
    <xf numFmtId="0" fontId="4" fillId="8" borderId="141" xfId="0" applyFont="1" applyFill="1" applyBorder="1" applyAlignment="1">
      <alignment horizontal="center" vertical="center"/>
    </xf>
    <xf numFmtId="2" fontId="6" fillId="6" borderId="63" xfId="0" applyNumberFormat="1" applyFont="1" applyFill="1" applyBorder="1" applyAlignment="1">
      <alignment horizontal="center" vertical="center" wrapText="1"/>
    </xf>
    <xf numFmtId="2" fontId="6" fillId="2" borderId="63" xfId="0" applyNumberFormat="1" applyFont="1" applyFill="1" applyBorder="1" applyAlignment="1">
      <alignment horizontal="center" vertical="center" wrapText="1"/>
    </xf>
    <xf numFmtId="2" fontId="6" fillId="2" borderId="131" xfId="4" applyNumberFormat="1" applyFont="1" applyFill="1" applyBorder="1" applyAlignment="1">
      <alignment horizontal="center" vertical="center" wrapText="1"/>
    </xf>
    <xf numFmtId="2" fontId="6" fillId="6" borderId="131" xfId="4" applyNumberFormat="1" applyFont="1" applyFill="1" applyBorder="1" applyAlignment="1">
      <alignment horizontal="center" vertical="center" wrapText="1"/>
    </xf>
    <xf numFmtId="2" fontId="11" fillId="2" borderId="134" xfId="0" applyNumberFormat="1" applyFont="1" applyFill="1" applyBorder="1" applyAlignment="1">
      <alignment horizontal="center" vertical="center"/>
    </xf>
    <xf numFmtId="2" fontId="4" fillId="2" borderId="135" xfId="0" applyNumberFormat="1" applyFont="1" applyFill="1" applyBorder="1" applyAlignment="1">
      <alignment horizontal="center" vertical="center" wrapText="1"/>
    </xf>
    <xf numFmtId="2" fontId="5" fillId="8" borderId="135" xfId="0" applyNumberFormat="1" applyFont="1" applyFill="1" applyBorder="1" applyAlignment="1">
      <alignment horizontal="center" vertical="center"/>
    </xf>
    <xf numFmtId="2" fontId="6" fillId="4" borderId="103" xfId="0" applyNumberFormat="1" applyFont="1" applyFill="1" applyBorder="1" applyAlignment="1">
      <alignment horizontal="center" vertical="center" wrapText="1"/>
    </xf>
    <xf numFmtId="0" fontId="5" fillId="7" borderId="140" xfId="0" applyFont="1" applyFill="1" applyBorder="1" applyAlignment="1">
      <alignment horizontal="center" vertical="center"/>
    </xf>
    <xf numFmtId="0" fontId="12" fillId="2" borderId="135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1" fillId="9" borderId="147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1" fontId="12" fillId="8" borderId="118" xfId="0" applyNumberFormat="1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165" fontId="12" fillId="8" borderId="104" xfId="0" applyNumberFormat="1" applyFont="1" applyFill="1" applyBorder="1" applyAlignment="1">
      <alignment horizontal="center" vertical="center"/>
    </xf>
    <xf numFmtId="0" fontId="6" fillId="2" borderId="102" xfId="0" applyFont="1" applyFill="1" applyBorder="1" applyAlignment="1">
      <alignment horizontal="center" vertical="center"/>
    </xf>
    <xf numFmtId="165" fontId="12" fillId="2" borderId="115" xfId="0" applyNumberFormat="1" applyFont="1" applyFill="1" applyBorder="1" applyAlignment="1">
      <alignment horizontal="center" vertical="center"/>
    </xf>
    <xf numFmtId="165" fontId="11" fillId="2" borderId="109" xfId="0" applyNumberFormat="1" applyFont="1" applyFill="1" applyBorder="1" applyAlignment="1">
      <alignment horizontal="center" vertical="center"/>
    </xf>
    <xf numFmtId="0" fontId="11" fillId="2" borderId="102" xfId="3" applyFont="1" applyFill="1" applyBorder="1" applyAlignment="1">
      <alignment horizontal="center" vertical="center"/>
    </xf>
    <xf numFmtId="0" fontId="25" fillId="9" borderId="123" xfId="0" applyFont="1" applyFill="1" applyBorder="1" applyAlignment="1">
      <alignment horizontal="center" vertical="center"/>
    </xf>
    <xf numFmtId="0" fontId="12" fillId="9" borderId="104" xfId="0" applyFont="1" applyFill="1" applyBorder="1" applyAlignment="1">
      <alignment horizontal="center" vertical="center"/>
    </xf>
    <xf numFmtId="2" fontId="4" fillId="8" borderId="0" xfId="0" applyNumberFormat="1" applyFont="1" applyFill="1" applyBorder="1" applyAlignment="1">
      <alignment horizontal="center" vertical="center" wrapText="1"/>
    </xf>
    <xf numFmtId="2" fontId="4" fillId="9" borderId="0" xfId="0" applyNumberFormat="1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/>
    </xf>
    <xf numFmtId="2" fontId="25" fillId="8" borderId="20" xfId="0" applyNumberFormat="1" applyFont="1" applyFill="1" applyBorder="1" applyAlignment="1">
      <alignment horizontal="center" vertical="center" wrapText="1"/>
    </xf>
    <xf numFmtId="2" fontId="5" fillId="8" borderId="20" xfId="0" applyNumberFormat="1" applyFont="1" applyFill="1" applyBorder="1" applyAlignment="1">
      <alignment horizontal="center" vertical="center" wrapText="1"/>
    </xf>
    <xf numFmtId="0" fontId="12" fillId="9" borderId="153" xfId="0" applyFont="1" applyFill="1" applyBorder="1" applyAlignment="1">
      <alignment horizontal="center" vertical="center"/>
    </xf>
    <xf numFmtId="0" fontId="5" fillId="8" borderId="30" xfId="0" applyFont="1" applyFill="1" applyBorder="1" applyAlignment="1">
      <alignment horizontal="center" vertical="center"/>
    </xf>
    <xf numFmtId="0" fontId="5" fillId="8" borderId="154" xfId="0" applyFont="1" applyFill="1" applyBorder="1" applyAlignment="1">
      <alignment horizontal="center" vertical="center"/>
    </xf>
    <xf numFmtId="0" fontId="5" fillId="9" borderId="153" xfId="0" applyFont="1" applyFill="1" applyBorder="1" applyAlignment="1">
      <alignment horizontal="center" vertical="center"/>
    </xf>
    <xf numFmtId="0" fontId="5" fillId="9" borderId="30" xfId="0" applyFont="1" applyFill="1" applyBorder="1" applyAlignment="1">
      <alignment horizontal="center" vertical="center"/>
    </xf>
    <xf numFmtId="0" fontId="5" fillId="9" borderId="154" xfId="0" applyFont="1" applyFill="1" applyBorder="1" applyAlignment="1">
      <alignment horizontal="center" vertical="center"/>
    </xf>
    <xf numFmtId="0" fontId="5" fillId="4" borderId="155" xfId="0" applyFont="1" applyFill="1" applyBorder="1" applyAlignment="1">
      <alignment horizontal="left" vertical="top" wrapText="1"/>
    </xf>
    <xf numFmtId="0" fontId="5" fillId="4" borderId="156" xfId="4" applyFont="1" applyFill="1" applyBorder="1" applyAlignment="1">
      <alignment horizontal="left" vertical="top" wrapText="1"/>
    </xf>
    <xf numFmtId="0" fontId="11" fillId="2" borderId="158" xfId="0" applyFont="1" applyFill="1" applyBorder="1" applyAlignment="1">
      <alignment horizontal="right" vertical="top" wrapText="1"/>
    </xf>
    <xf numFmtId="0" fontId="10" fillId="2" borderId="159" xfId="0" applyFont="1" applyFill="1" applyBorder="1" applyAlignment="1">
      <alignment horizontal="center" vertical="center" wrapText="1"/>
    </xf>
    <xf numFmtId="0" fontId="10" fillId="2" borderId="100" xfId="0" applyFont="1" applyFill="1" applyBorder="1" applyAlignment="1">
      <alignment horizontal="center" vertical="center" wrapText="1"/>
    </xf>
    <xf numFmtId="2" fontId="6" fillId="2" borderId="101" xfId="0" applyNumberFormat="1" applyFont="1" applyFill="1" applyBorder="1" applyAlignment="1">
      <alignment horizontal="center" vertical="center" wrapText="1"/>
    </xf>
    <xf numFmtId="0" fontId="11" fillId="2" borderId="134" xfId="4" applyFont="1" applyFill="1" applyBorder="1" applyAlignment="1">
      <alignment horizontal="right" vertical="top" wrapText="1"/>
    </xf>
    <xf numFmtId="0" fontId="11" fillId="2" borderId="160" xfId="4" applyFont="1" applyFill="1" applyBorder="1" applyAlignment="1">
      <alignment horizontal="right" vertical="top" wrapText="1"/>
    </xf>
    <xf numFmtId="0" fontId="10" fillId="2" borderId="161" xfId="4" applyFont="1" applyFill="1" applyBorder="1" applyAlignment="1">
      <alignment horizontal="center" vertical="center" wrapText="1"/>
    </xf>
    <xf numFmtId="2" fontId="10" fillId="2" borderId="162" xfId="0" applyNumberFormat="1" applyFont="1" applyFill="1" applyBorder="1" applyAlignment="1">
      <alignment horizontal="center" vertical="center" wrapText="1"/>
    </xf>
    <xf numFmtId="2" fontId="6" fillId="2" borderId="163" xfId="4" applyNumberFormat="1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2" fontId="6" fillId="2" borderId="18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2" fontId="6" fillId="2" borderId="18" xfId="0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vertical="center" wrapText="1"/>
    </xf>
    <xf numFmtId="49" fontId="6" fillId="2" borderId="27" xfId="0" applyNumberFormat="1" applyFont="1" applyFill="1" applyBorder="1" applyAlignment="1">
      <alignment horizontal="center" vertical="top" wrapText="1"/>
    </xf>
    <xf numFmtId="2" fontId="5" fillId="9" borderId="124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left" vertical="top" wrapText="1"/>
    </xf>
    <xf numFmtId="1" fontId="10" fillId="4" borderId="164" xfId="0" applyNumberFormat="1" applyFont="1" applyFill="1" applyBorder="1" applyAlignment="1">
      <alignment horizontal="center" vertical="center" wrapText="1"/>
    </xf>
    <xf numFmtId="167" fontId="6" fillId="4" borderId="165" xfId="0" applyNumberFormat="1" applyFont="1" applyFill="1" applyBorder="1" applyAlignment="1">
      <alignment horizontal="center" vertical="center" wrapText="1"/>
    </xf>
    <xf numFmtId="2" fontId="5" fillId="8" borderId="164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right" vertical="top" wrapText="1"/>
    </xf>
    <xf numFmtId="2" fontId="10" fillId="2" borderId="15" xfId="0" applyNumberFormat="1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1" fontId="10" fillId="2" borderId="20" xfId="0" applyNumberFormat="1" applyFont="1" applyFill="1" applyBorder="1" applyAlignment="1">
      <alignment horizontal="center" vertical="center" wrapText="1"/>
    </xf>
    <xf numFmtId="167" fontId="6" fillId="6" borderId="20" xfId="0" applyNumberFormat="1" applyFont="1" applyFill="1" applyBorder="1" applyAlignment="1">
      <alignment horizontal="center" vertical="center" wrapText="1"/>
    </xf>
    <xf numFmtId="0" fontId="25" fillId="7" borderId="113" xfId="0" applyFont="1" applyFill="1" applyBorder="1" applyAlignment="1">
      <alignment horizontal="center" vertical="center"/>
    </xf>
    <xf numFmtId="2" fontId="25" fillId="7" borderId="114" xfId="0" applyNumberFormat="1" applyFont="1" applyFill="1" applyBorder="1" applyAlignment="1">
      <alignment horizontal="center" vertical="center" wrapText="1"/>
    </xf>
    <xf numFmtId="2" fontId="9" fillId="2" borderId="14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top" wrapText="1"/>
    </xf>
    <xf numFmtId="0" fontId="10" fillId="4" borderId="166" xfId="0" applyFont="1" applyFill="1" applyBorder="1" applyAlignment="1">
      <alignment horizontal="center" vertical="center" wrapText="1"/>
    </xf>
    <xf numFmtId="2" fontId="6" fillId="4" borderId="167" xfId="0" applyNumberFormat="1" applyFont="1" applyFill="1" applyBorder="1" applyAlignment="1">
      <alignment horizontal="center" vertical="center" wrapText="1"/>
    </xf>
    <xf numFmtId="2" fontId="5" fillId="8" borderId="168" xfId="0" applyNumberFormat="1" applyFont="1" applyFill="1" applyBorder="1" applyAlignment="1">
      <alignment horizontal="center" vertical="center"/>
    </xf>
    <xf numFmtId="2" fontId="5" fillId="8" borderId="169" xfId="0" applyNumberFormat="1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right" vertical="top" wrapText="1"/>
    </xf>
    <xf numFmtId="0" fontId="11" fillId="2" borderId="57" xfId="0" applyFont="1" applyFill="1" applyBorder="1" applyAlignment="1">
      <alignment horizontal="right" vertical="top" wrapText="1"/>
    </xf>
    <xf numFmtId="0" fontId="5" fillId="8" borderId="170" xfId="0" applyFont="1" applyFill="1" applyBorder="1" applyAlignment="1">
      <alignment horizontal="center" vertical="center"/>
    </xf>
    <xf numFmtId="2" fontId="5" fillId="8" borderId="16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2" fontId="10" fillId="2" borderId="41" xfId="0" applyNumberFormat="1" applyFont="1" applyFill="1" applyBorder="1" applyAlignment="1">
      <alignment horizontal="right" vertical="center" wrapText="1"/>
    </xf>
    <xf numFmtId="0" fontId="5" fillId="8" borderId="136" xfId="0" applyFont="1" applyFill="1" applyBorder="1" applyAlignment="1">
      <alignment horizontal="center" vertical="center"/>
    </xf>
    <xf numFmtId="2" fontId="5" fillId="8" borderId="171" xfId="0" applyNumberFormat="1" applyFont="1" applyFill="1" applyBorder="1" applyAlignment="1">
      <alignment horizontal="center" vertical="center" wrapText="1"/>
    </xf>
    <xf numFmtId="2" fontId="5" fillId="8" borderId="172" xfId="0" applyNumberFormat="1" applyFont="1" applyFill="1" applyBorder="1" applyAlignment="1">
      <alignment horizontal="center" vertical="center"/>
    </xf>
    <xf numFmtId="0" fontId="11" fillId="2" borderId="135" xfId="0" applyFont="1" applyFill="1" applyBorder="1" applyAlignment="1">
      <alignment horizontal="right" vertical="top" wrapText="1"/>
    </xf>
    <xf numFmtId="0" fontId="11" fillId="2" borderId="57" xfId="0" applyFont="1" applyFill="1" applyBorder="1" applyAlignment="1">
      <alignment horizontal="right" vertical="center" wrapText="1"/>
    </xf>
    <xf numFmtId="2" fontId="5" fillId="8" borderId="149" xfId="0" applyNumberFormat="1" applyFont="1" applyFill="1" applyBorder="1" applyAlignment="1">
      <alignment horizontal="right" vertical="center" wrapText="1"/>
    </xf>
    <xf numFmtId="0" fontId="5" fillId="8" borderId="170" xfId="0" applyFont="1" applyFill="1" applyBorder="1" applyAlignment="1">
      <alignment horizontal="right" vertical="center"/>
    </xf>
    <xf numFmtId="2" fontId="5" fillId="8" borderId="16" xfId="0" applyNumberFormat="1" applyFont="1" applyFill="1" applyBorder="1" applyAlignment="1">
      <alignment horizontal="right" vertical="center" wrapText="1"/>
    </xf>
    <xf numFmtId="2" fontId="5" fillId="7" borderId="114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right" vertical="top" wrapText="1"/>
    </xf>
    <xf numFmtId="0" fontId="10" fillId="2" borderId="12" xfId="0" applyFont="1" applyFill="1" applyBorder="1" applyAlignment="1">
      <alignment horizontal="center" vertical="center" wrapText="1"/>
    </xf>
    <xf numFmtId="0" fontId="28" fillId="2" borderId="24" xfId="0" applyFont="1" applyFill="1" applyBorder="1" applyAlignment="1">
      <alignment horizontal="center" vertical="center" wrapText="1"/>
    </xf>
    <xf numFmtId="0" fontId="29" fillId="2" borderId="69" xfId="0" applyFont="1" applyFill="1" applyBorder="1" applyAlignment="1">
      <alignment horizontal="center" vertical="center" wrapText="1"/>
    </xf>
    <xf numFmtId="0" fontId="11" fillId="3" borderId="20" xfId="1" applyFont="1" applyFill="1" applyBorder="1" applyAlignment="1">
      <alignment horizontal="right" vertical="top"/>
    </xf>
    <xf numFmtId="0" fontId="28" fillId="2" borderId="54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2" fontId="10" fillId="2" borderId="34" xfId="0" applyNumberFormat="1" applyFont="1" applyFill="1" applyBorder="1" applyAlignment="1">
      <alignment horizontal="center" vertical="center" wrapText="1"/>
    </xf>
    <xf numFmtId="2" fontId="11" fillId="2" borderId="74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right" vertical="center" wrapText="1"/>
    </xf>
    <xf numFmtId="2" fontId="10" fillId="2" borderId="38" xfId="0" applyNumberFormat="1" applyFont="1" applyFill="1" applyBorder="1" applyAlignment="1">
      <alignment horizontal="right" vertical="center" wrapText="1"/>
    </xf>
    <xf numFmtId="0" fontId="11" fillId="2" borderId="25" xfId="0" applyFont="1" applyFill="1" applyBorder="1" applyAlignment="1">
      <alignment horizontal="right" vertical="top" wrapText="1"/>
    </xf>
    <xf numFmtId="2" fontId="5" fillId="8" borderId="127" xfId="0" applyNumberFormat="1" applyFont="1" applyFill="1" applyBorder="1" applyAlignment="1">
      <alignment horizontal="center" vertical="center"/>
    </xf>
    <xf numFmtId="167" fontId="6" fillId="6" borderId="18" xfId="0" applyNumberFormat="1" applyFont="1" applyFill="1" applyBorder="1" applyAlignment="1">
      <alignment horizontal="center" vertical="center" wrapText="1"/>
    </xf>
    <xf numFmtId="0" fontId="6" fillId="2" borderId="139" xfId="0" applyFont="1" applyFill="1" applyBorder="1" applyAlignment="1">
      <alignment horizontal="center" vertical="center" wrapText="1"/>
    </xf>
    <xf numFmtId="2" fontId="5" fillId="8" borderId="21" xfId="0" applyNumberFormat="1" applyFont="1" applyFill="1" applyBorder="1" applyAlignment="1">
      <alignment horizontal="center" vertical="center"/>
    </xf>
    <xf numFmtId="2" fontId="4" fillId="8" borderId="43" xfId="0" applyNumberFormat="1" applyFont="1" applyFill="1" applyBorder="1" applyAlignment="1">
      <alignment horizontal="center" vertical="center" wrapText="1"/>
    </xf>
    <xf numFmtId="2" fontId="4" fillId="2" borderId="17" xfId="0" applyNumberFormat="1" applyFont="1" applyFill="1" applyBorder="1" applyAlignment="1">
      <alignment horizontal="center" vertical="center"/>
    </xf>
    <xf numFmtId="0" fontId="5" fillId="8" borderId="136" xfId="0" applyFont="1" applyFill="1" applyBorder="1" applyAlignment="1">
      <alignment horizontal="right" vertical="center"/>
    </xf>
    <xf numFmtId="164" fontId="5" fillId="2" borderId="11" xfId="2" applyFont="1" applyFill="1" applyBorder="1" applyAlignment="1">
      <alignment horizontal="center" vertical="center"/>
    </xf>
    <xf numFmtId="164" fontId="9" fillId="2" borderId="10" xfId="2" applyFont="1" applyFill="1" applyBorder="1" applyAlignment="1">
      <alignment horizontal="center" vertical="center"/>
    </xf>
    <xf numFmtId="0" fontId="25" fillId="9" borderId="113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top" wrapText="1"/>
    </xf>
    <xf numFmtId="165" fontId="5" fillId="8" borderId="154" xfId="0" applyNumberFormat="1" applyFont="1" applyFill="1" applyBorder="1" applyAlignment="1">
      <alignment horizontal="center" vertical="center"/>
    </xf>
    <xf numFmtId="2" fontId="5" fillId="9" borderId="168" xfId="0" applyNumberFormat="1" applyFont="1" applyFill="1" applyBorder="1" applyAlignment="1">
      <alignment horizontal="center" vertical="center"/>
    </xf>
    <xf numFmtId="2" fontId="5" fillId="9" borderId="169" xfId="0" applyNumberFormat="1" applyFont="1" applyFill="1" applyBorder="1" applyAlignment="1">
      <alignment horizontal="center" vertical="center" wrapText="1"/>
    </xf>
    <xf numFmtId="0" fontId="18" fillId="2" borderId="129" xfId="0" applyFont="1" applyFill="1" applyBorder="1" applyAlignment="1">
      <alignment horizontal="right" vertical="top" wrapText="1"/>
    </xf>
    <xf numFmtId="2" fontId="6" fillId="6" borderId="83" xfId="0" applyNumberFormat="1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2" fontId="11" fillId="2" borderId="94" xfId="0" applyNumberFormat="1" applyFont="1" applyFill="1" applyBorder="1" applyAlignment="1">
      <alignment horizontal="center" vertical="center" wrapText="1"/>
    </xf>
    <xf numFmtId="2" fontId="4" fillId="2" borderId="94" xfId="0" applyNumberFormat="1" applyFont="1" applyFill="1" applyBorder="1" applyAlignment="1">
      <alignment horizontal="center" vertical="center" wrapText="1"/>
    </xf>
    <xf numFmtId="0" fontId="5" fillId="7" borderId="113" xfId="0" applyFont="1" applyFill="1" applyBorder="1" applyAlignment="1">
      <alignment horizontal="center" vertical="center"/>
    </xf>
    <xf numFmtId="0" fontId="25" fillId="7" borderId="146" xfId="0" applyFont="1" applyFill="1" applyBorder="1" applyAlignment="1">
      <alignment horizontal="center" vertical="center"/>
    </xf>
    <xf numFmtId="2" fontId="5" fillId="8" borderId="174" xfId="0" applyNumberFormat="1" applyFont="1" applyFill="1" applyBorder="1" applyAlignment="1">
      <alignment horizontal="center" vertical="center" wrapText="1"/>
    </xf>
    <xf numFmtId="2" fontId="5" fillId="2" borderId="6" xfId="0" applyNumberFormat="1" applyFont="1" applyFill="1" applyBorder="1" applyAlignment="1">
      <alignment horizontal="center" vertical="center"/>
    </xf>
    <xf numFmtId="165" fontId="5" fillId="8" borderId="140" xfId="0" applyNumberFormat="1" applyFont="1" applyFill="1" applyBorder="1" applyAlignment="1">
      <alignment horizontal="center" vertical="center"/>
    </xf>
    <xf numFmtId="165" fontId="5" fillId="9" borderId="154" xfId="0" applyNumberFormat="1" applyFont="1" applyFill="1" applyBorder="1" applyAlignment="1">
      <alignment horizontal="center" vertical="center"/>
    </xf>
    <xf numFmtId="0" fontId="11" fillId="2" borderId="136" xfId="0" applyFont="1" applyFill="1" applyBorder="1" applyAlignment="1">
      <alignment horizontal="right" vertical="top" wrapText="1"/>
    </xf>
    <xf numFmtId="0" fontId="10" fillId="2" borderId="175" xfId="0" applyFont="1" applyFill="1" applyBorder="1" applyAlignment="1">
      <alignment horizontal="center" vertical="center" wrapText="1"/>
    </xf>
    <xf numFmtId="1" fontId="10" fillId="2" borderId="171" xfId="0" applyNumberFormat="1" applyFont="1" applyFill="1" applyBorder="1" applyAlignment="1">
      <alignment horizontal="center" vertical="center" wrapText="1"/>
    </xf>
    <xf numFmtId="167" fontId="6" fillId="6" borderId="176" xfId="0" applyNumberFormat="1" applyFont="1" applyFill="1" applyBorder="1" applyAlignment="1">
      <alignment horizontal="center" vertical="center" wrapText="1"/>
    </xf>
    <xf numFmtId="0" fontId="4" fillId="2" borderId="170" xfId="0" applyFont="1" applyFill="1" applyBorder="1" applyAlignment="1">
      <alignment horizontal="center" vertical="center"/>
    </xf>
    <xf numFmtId="2" fontId="11" fillId="2" borderId="171" xfId="0" applyNumberFormat="1" applyFont="1" applyFill="1" applyBorder="1" applyAlignment="1">
      <alignment horizontal="center" vertical="center" wrapText="1"/>
    </xf>
    <xf numFmtId="2" fontId="4" fillId="2" borderId="171" xfId="0" applyNumberFormat="1" applyFont="1" applyFill="1" applyBorder="1" applyAlignment="1">
      <alignment horizontal="center" vertical="center" wrapText="1"/>
    </xf>
    <xf numFmtId="2" fontId="6" fillId="4" borderId="166" xfId="0" applyNumberFormat="1" applyFont="1" applyFill="1" applyBorder="1" applyAlignment="1">
      <alignment horizontal="center" vertical="center" wrapText="1"/>
    </xf>
    <xf numFmtId="2" fontId="5" fillId="8" borderId="177" xfId="0" applyNumberFormat="1" applyFont="1" applyFill="1" applyBorder="1" applyAlignment="1">
      <alignment horizontal="center" vertical="center"/>
    </xf>
    <xf numFmtId="167" fontId="6" fillId="6" borderId="178" xfId="0" applyNumberFormat="1" applyFont="1" applyFill="1" applyBorder="1" applyAlignment="1">
      <alignment horizontal="center" vertical="center" wrapText="1"/>
    </xf>
    <xf numFmtId="0" fontId="4" fillId="2" borderId="136" xfId="0" applyFont="1" applyFill="1" applyBorder="1" applyAlignment="1">
      <alignment horizontal="center" vertical="center"/>
    </xf>
    <xf numFmtId="2" fontId="6" fillId="2" borderId="95" xfId="0" applyNumberFormat="1" applyFont="1" applyFill="1" applyBorder="1" applyAlignment="1">
      <alignment horizontal="center" vertical="center" wrapText="1"/>
    </xf>
    <xf numFmtId="0" fontId="5" fillId="8" borderId="182" xfId="0" applyFont="1" applyFill="1" applyBorder="1" applyAlignment="1">
      <alignment horizontal="center" vertical="center"/>
    </xf>
    <xf numFmtId="2" fontId="5" fillId="8" borderId="124" xfId="0" applyNumberFormat="1" applyFont="1" applyFill="1" applyBorder="1" applyAlignment="1">
      <alignment horizontal="center" vertical="center"/>
    </xf>
    <xf numFmtId="2" fontId="5" fillId="2" borderId="105" xfId="0" applyNumberFormat="1" applyFont="1" applyFill="1" applyBorder="1" applyAlignment="1">
      <alignment horizontal="center" vertical="center" wrapText="1"/>
    </xf>
    <xf numFmtId="2" fontId="6" fillId="2" borderId="137" xfId="0" applyNumberFormat="1" applyFont="1" applyFill="1" applyBorder="1" applyAlignment="1">
      <alignment horizontal="center" vertical="center" wrapText="1"/>
    </xf>
    <xf numFmtId="2" fontId="6" fillId="2" borderId="94" xfId="0" applyNumberFormat="1" applyFont="1" applyFill="1" applyBorder="1" applyAlignment="1">
      <alignment horizontal="center" vertical="center" wrapText="1"/>
    </xf>
    <xf numFmtId="0" fontId="5" fillId="8" borderId="36" xfId="0" applyFont="1" applyFill="1" applyBorder="1" applyAlignment="1">
      <alignment horizontal="center" vertical="center"/>
    </xf>
    <xf numFmtId="167" fontId="6" fillId="6" borderId="95" xfId="0" applyNumberFormat="1" applyFont="1" applyFill="1" applyBorder="1" applyAlignment="1">
      <alignment horizontal="center" vertical="center" wrapText="1"/>
    </xf>
    <xf numFmtId="0" fontId="12" fillId="8" borderId="123" xfId="0" applyFont="1" applyFill="1" applyBorder="1" applyAlignment="1">
      <alignment horizontal="center" vertical="center"/>
    </xf>
    <xf numFmtId="2" fontId="5" fillId="2" borderId="124" xfId="0" applyNumberFormat="1" applyFont="1" applyFill="1" applyBorder="1" applyAlignment="1">
      <alignment horizontal="center" vertical="center" wrapText="1"/>
    </xf>
    <xf numFmtId="0" fontId="11" fillId="2" borderId="142" xfId="4" applyFont="1" applyFill="1" applyBorder="1" applyAlignment="1">
      <alignment horizontal="right" vertical="top" wrapText="1"/>
    </xf>
    <xf numFmtId="0" fontId="10" fillId="2" borderId="80" xfId="4" applyFont="1" applyFill="1" applyBorder="1" applyAlignment="1">
      <alignment horizontal="center" vertical="center" wrapText="1"/>
    </xf>
    <xf numFmtId="2" fontId="6" fillId="2" borderId="77" xfId="4" applyNumberFormat="1" applyFont="1" applyFill="1" applyBorder="1" applyAlignment="1">
      <alignment horizontal="center" vertical="center" wrapText="1"/>
    </xf>
    <xf numFmtId="0" fontId="11" fillId="2" borderId="97" xfId="0" applyFont="1" applyFill="1" applyBorder="1" applyAlignment="1">
      <alignment horizontal="right" vertical="top"/>
    </xf>
    <xf numFmtId="0" fontId="10" fillId="2" borderId="183" xfId="4" applyFont="1" applyFill="1" applyBorder="1" applyAlignment="1">
      <alignment horizontal="center" vertical="center" wrapText="1"/>
    </xf>
    <xf numFmtId="2" fontId="6" fillId="6" borderId="184" xfId="4" applyNumberFormat="1" applyFont="1" applyFill="1" applyBorder="1" applyAlignment="1">
      <alignment horizontal="center" vertical="center" wrapText="1"/>
    </xf>
    <xf numFmtId="0" fontId="5" fillId="4" borderId="119" xfId="4" applyFont="1" applyFill="1" applyBorder="1" applyAlignment="1">
      <alignment horizontal="left" vertical="top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5" fillId="9" borderId="168" xfId="0" applyFont="1" applyFill="1" applyBorder="1" applyAlignment="1">
      <alignment horizontal="center" vertical="center"/>
    </xf>
    <xf numFmtId="2" fontId="5" fillId="2" borderId="169" xfId="0" applyNumberFormat="1" applyFont="1" applyFill="1" applyBorder="1" applyAlignment="1">
      <alignment horizontal="center" vertical="center" wrapText="1"/>
    </xf>
    <xf numFmtId="0" fontId="11" fillId="2" borderId="170" xfId="0" applyFont="1" applyFill="1" applyBorder="1" applyAlignment="1">
      <alignment horizontal="center" vertical="center"/>
    </xf>
    <xf numFmtId="0" fontId="11" fillId="2" borderId="132" xfId="0" applyFont="1" applyFill="1" applyBorder="1" applyAlignment="1">
      <alignment horizontal="right" vertical="top" wrapText="1"/>
    </xf>
    <xf numFmtId="0" fontId="10" fillId="2" borderId="186" xfId="0" applyFont="1" applyFill="1" applyBorder="1" applyAlignment="1">
      <alignment horizontal="center" vertical="center" wrapText="1"/>
    </xf>
    <xf numFmtId="0" fontId="10" fillId="2" borderId="133" xfId="0" applyFont="1" applyFill="1" applyBorder="1" applyAlignment="1">
      <alignment horizontal="center" vertical="center" wrapText="1"/>
    </xf>
    <xf numFmtId="2" fontId="6" fillId="2" borderId="187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164" fontId="12" fillId="2" borderId="20" xfId="2" applyFont="1" applyFill="1" applyBorder="1" applyAlignment="1">
      <alignment horizontal="center" vertical="center"/>
    </xf>
    <xf numFmtId="164" fontId="11" fillId="2" borderId="20" xfId="2" applyFont="1" applyFill="1" applyBorder="1" applyAlignment="1">
      <alignment horizontal="center" vertical="center"/>
    </xf>
    <xf numFmtId="4" fontId="11" fillId="2" borderId="78" xfId="0" applyNumberFormat="1" applyFont="1" applyFill="1" applyBorder="1" applyAlignment="1">
      <alignment horizontal="center" vertical="center" wrapText="1"/>
    </xf>
    <xf numFmtId="164" fontId="18" fillId="2" borderId="20" xfId="2" applyFont="1" applyFill="1" applyBorder="1" applyAlignment="1">
      <alignment horizontal="center" vertical="center"/>
    </xf>
    <xf numFmtId="164" fontId="12" fillId="2" borderId="0" xfId="2" applyFont="1" applyFill="1" applyBorder="1" applyAlignment="1">
      <alignment horizontal="center" vertical="center" wrapText="1"/>
    </xf>
    <xf numFmtId="164" fontId="18" fillId="2" borderId="19" xfId="2" applyFont="1" applyFill="1" applyBorder="1" applyAlignment="1">
      <alignment horizontal="center" vertical="center"/>
    </xf>
    <xf numFmtId="0" fontId="5" fillId="2" borderId="48" xfId="0" applyFont="1" applyFill="1" applyBorder="1" applyAlignment="1">
      <alignment vertical="top" wrapText="1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left" wrapText="1"/>
    </xf>
    <xf numFmtId="0" fontId="15" fillId="2" borderId="0" xfId="0" applyFont="1" applyFill="1" applyAlignment="1">
      <alignment horizontal="center" vertical="justify"/>
    </xf>
    <xf numFmtId="0" fontId="9" fillId="2" borderId="36" xfId="0" applyFont="1" applyFill="1" applyBorder="1" applyAlignment="1">
      <alignment horizontal="center" vertical="top" wrapText="1"/>
    </xf>
    <xf numFmtId="0" fontId="9" fillId="2" borderId="35" xfId="0" applyFont="1" applyFill="1" applyBorder="1" applyAlignment="1">
      <alignment horizontal="center" vertical="top" wrapText="1"/>
    </xf>
    <xf numFmtId="0" fontId="9" fillId="2" borderId="128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horizontal="center" wrapText="1"/>
    </xf>
    <xf numFmtId="0" fontId="9" fillId="7" borderId="43" xfId="0" applyFont="1" applyFill="1" applyBorder="1" applyAlignment="1">
      <alignment horizontal="center" wrapText="1"/>
    </xf>
    <xf numFmtId="0" fontId="9" fillId="7" borderId="152" xfId="0" applyFont="1" applyFill="1" applyBorder="1" applyAlignment="1">
      <alignment horizontal="center" wrapText="1"/>
    </xf>
    <xf numFmtId="0" fontId="9" fillId="7" borderId="150" xfId="0" applyFont="1" applyFill="1" applyBorder="1" applyAlignment="1">
      <alignment horizontal="center" vertical="top" wrapText="1"/>
    </xf>
    <xf numFmtId="0" fontId="9" fillId="7" borderId="126" xfId="0" applyFont="1" applyFill="1" applyBorder="1" applyAlignment="1">
      <alignment horizontal="center" vertical="top" wrapText="1"/>
    </xf>
    <xf numFmtId="0" fontId="9" fillId="7" borderId="151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10" fillId="4" borderId="86" xfId="0" applyFont="1" applyFill="1" applyBorder="1" applyAlignment="1">
      <alignment horizontal="center" vertical="center" wrapText="1"/>
    </xf>
    <xf numFmtId="0" fontId="10" fillId="4" borderId="98" xfId="4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4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left" vertical="center"/>
    </xf>
    <xf numFmtId="0" fontId="9" fillId="2" borderId="36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9" fillId="7" borderId="36" xfId="0" applyFont="1" applyFill="1" applyBorder="1" applyAlignment="1">
      <alignment horizontal="center" vertical="top" wrapText="1"/>
    </xf>
    <xf numFmtId="0" fontId="9" fillId="7" borderId="35" xfId="0" applyFont="1" applyFill="1" applyBorder="1" applyAlignment="1">
      <alignment horizontal="center" vertical="top" wrapText="1"/>
    </xf>
    <xf numFmtId="0" fontId="9" fillId="7" borderId="40" xfId="0" applyFont="1" applyFill="1" applyBorder="1" applyAlignment="1">
      <alignment horizontal="center" vertical="top" wrapText="1"/>
    </xf>
    <xf numFmtId="0" fontId="5" fillId="2" borderId="48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wrapText="1"/>
    </xf>
    <xf numFmtId="0" fontId="9" fillId="7" borderId="36" xfId="0" applyFont="1" applyFill="1" applyBorder="1" applyAlignment="1">
      <alignment horizontal="center" wrapText="1"/>
    </xf>
    <xf numFmtId="0" fontId="9" fillId="7" borderId="35" xfId="0" applyFont="1" applyFill="1" applyBorder="1" applyAlignment="1">
      <alignment horizontal="center" wrapText="1"/>
    </xf>
    <xf numFmtId="0" fontId="9" fillId="7" borderId="128" xfId="0" applyFont="1" applyFill="1" applyBorder="1" applyAlignment="1">
      <alignment horizontal="center" wrapText="1"/>
    </xf>
    <xf numFmtId="0" fontId="5" fillId="2" borderId="48" xfId="0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left"/>
    </xf>
    <xf numFmtId="0" fontId="9" fillId="7" borderId="179" xfId="0" applyFont="1" applyFill="1" applyBorder="1" applyAlignment="1">
      <alignment horizontal="center" vertical="top" wrapText="1"/>
    </xf>
    <xf numFmtId="0" fontId="9" fillId="7" borderId="149" xfId="0" applyFont="1" applyFill="1" applyBorder="1" applyAlignment="1">
      <alignment horizontal="center" vertical="top" wrapText="1"/>
    </xf>
    <xf numFmtId="0" fontId="9" fillId="7" borderId="180" xfId="0" applyFont="1" applyFill="1" applyBorder="1" applyAlignment="1">
      <alignment horizontal="center" vertical="top" wrapText="1"/>
    </xf>
    <xf numFmtId="0" fontId="10" fillId="4" borderId="98" xfId="0" applyFont="1" applyFill="1" applyBorder="1" applyAlignment="1">
      <alignment horizontal="center" vertical="center" wrapText="1"/>
    </xf>
    <xf numFmtId="0" fontId="10" fillId="4" borderId="185" xfId="4" applyFont="1" applyFill="1" applyBorder="1" applyAlignment="1">
      <alignment horizontal="center" vertical="center" wrapText="1"/>
    </xf>
    <xf numFmtId="0" fontId="10" fillId="4" borderId="120" xfId="4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10" fillId="4" borderId="157" xfId="4" applyFont="1" applyFill="1" applyBorder="1" applyAlignment="1">
      <alignment horizontal="center" vertical="center" wrapText="1"/>
    </xf>
    <xf numFmtId="0" fontId="10" fillId="4" borderId="138" xfId="0" applyFont="1" applyFill="1" applyBorder="1" applyAlignment="1">
      <alignment horizontal="center" vertical="center" wrapText="1"/>
    </xf>
    <xf numFmtId="0" fontId="9" fillId="7" borderId="47" xfId="0" applyFont="1" applyFill="1" applyBorder="1" applyAlignment="1">
      <alignment horizontal="center" wrapText="1"/>
    </xf>
    <xf numFmtId="0" fontId="9" fillId="2" borderId="40" xfId="0" applyFont="1" applyFill="1" applyBorder="1" applyAlignment="1">
      <alignment horizontal="center" vertical="top" wrapText="1"/>
    </xf>
    <xf numFmtId="0" fontId="9" fillId="7" borderId="181" xfId="0" applyFont="1" applyFill="1" applyBorder="1" applyAlignment="1">
      <alignment horizontal="center" vertical="top" wrapText="1"/>
    </xf>
    <xf numFmtId="0" fontId="4" fillId="2" borderId="36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</cellXfs>
  <cellStyles count="6">
    <cellStyle name="Excel Built-in Normal" xfId="1"/>
    <cellStyle name="Excel Built-in Normal 2" xfId="4"/>
    <cellStyle name="Обычный" xfId="0" builtinId="0"/>
    <cellStyle name="Обычный 2" xfId="3"/>
    <cellStyle name="Обычный 3" xfId="5"/>
    <cellStyle name="Финансовый" xfId="2" builtinId="3"/>
  </cellStyles>
  <dxfs count="0"/>
  <tableStyles count="0" defaultTableStyle="TableStyleMedium9" defaultPivotStyle="PivotStyleLight16"/>
  <colors>
    <mruColors>
      <color rgb="FFCCFFCC"/>
      <color rgb="FF66FFFF"/>
      <color rgb="FFFF99FF"/>
      <color rgb="FFFFFF66"/>
      <color rgb="FFFFFFCC"/>
      <color rgb="FFD7F7E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06"/>
  <sheetViews>
    <sheetView workbookViewId="0">
      <selection activeCell="C29" sqref="C29"/>
    </sheetView>
  </sheetViews>
  <sheetFormatPr defaultColWidth="9.140625" defaultRowHeight="12.75" x14ac:dyDescent="0.2"/>
  <cols>
    <col min="1" max="1" width="61.1406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4.28515625" style="115" customWidth="1"/>
    <col min="6" max="6" width="16" style="115" customWidth="1"/>
    <col min="7" max="16384" width="9.140625" style="2"/>
  </cols>
  <sheetData>
    <row r="1" spans="1:6" ht="31.5" customHeight="1" x14ac:dyDescent="0.2">
      <c r="A1" s="757" t="s">
        <v>323</v>
      </c>
      <c r="B1" s="757"/>
      <c r="C1" s="757"/>
      <c r="D1" s="757"/>
      <c r="E1" s="757"/>
      <c r="F1" s="757"/>
    </row>
    <row r="2" spans="1:6" ht="15.75" x14ac:dyDescent="0.2">
      <c r="A2" s="9"/>
      <c r="B2" s="22" t="s">
        <v>124</v>
      </c>
      <c r="C2" s="50"/>
      <c r="D2" s="285" t="s">
        <v>411</v>
      </c>
      <c r="E2" s="776" t="s">
        <v>17</v>
      </c>
      <c r="F2" s="776"/>
    </row>
    <row r="3" spans="1:6" s="14" customFormat="1" ht="15.75" x14ac:dyDescent="0.2">
      <c r="A3" s="11"/>
      <c r="B3" s="12"/>
      <c r="C3" s="50"/>
      <c r="D3" s="375"/>
      <c r="E3" s="390" t="s">
        <v>10</v>
      </c>
      <c r="F3" s="447"/>
    </row>
    <row r="4" spans="1:6" s="15" customFormat="1" ht="15.75" x14ac:dyDescent="0.25">
      <c r="A4" s="767" t="s">
        <v>125</v>
      </c>
      <c r="B4" s="767"/>
      <c r="C4" s="767"/>
      <c r="D4" s="767"/>
      <c r="E4" s="199"/>
      <c r="F4" s="199"/>
    </row>
    <row r="5" spans="1:6" s="10" customFormat="1" x14ac:dyDescent="0.2">
      <c r="A5" s="124"/>
      <c r="B5" s="17"/>
      <c r="C5" s="50"/>
      <c r="D5" s="199"/>
      <c r="E5" s="199"/>
      <c r="F5" s="199"/>
    </row>
    <row r="6" spans="1:6" s="10" customFormat="1" x14ac:dyDescent="0.2">
      <c r="A6" s="44" t="s">
        <v>324</v>
      </c>
      <c r="B6" s="55"/>
      <c r="C6" s="50"/>
      <c r="D6" s="199"/>
      <c r="E6" s="199"/>
      <c r="F6" s="200">
        <v>232013.62316708779</v>
      </c>
    </row>
    <row r="7" spans="1:6" s="10" customFormat="1" x14ac:dyDescent="0.2">
      <c r="A7" s="43" t="s">
        <v>229</v>
      </c>
      <c r="B7" s="17"/>
      <c r="C7" s="50"/>
      <c r="D7" s="199"/>
      <c r="E7" s="199"/>
      <c r="F7" s="201">
        <v>3610459.7399999993</v>
      </c>
    </row>
    <row r="8" spans="1:6" s="5" customFormat="1" x14ac:dyDescent="0.2">
      <c r="A8" s="119" t="s">
        <v>230</v>
      </c>
      <c r="B8" s="6"/>
      <c r="C8" s="51"/>
      <c r="D8" s="199"/>
      <c r="E8" s="199"/>
      <c r="F8" s="202">
        <v>2978724.3999999994</v>
      </c>
    </row>
    <row r="9" spans="1:6" s="5" customFormat="1" x14ac:dyDescent="0.2">
      <c r="A9" s="119" t="s">
        <v>231</v>
      </c>
      <c r="B9" s="51"/>
      <c r="C9" s="51"/>
      <c r="D9" s="199"/>
      <c r="E9" s="199"/>
      <c r="F9" s="202">
        <v>2978724.3999999994</v>
      </c>
    </row>
    <row r="10" spans="1:6" s="10" customFormat="1" ht="13.5" x14ac:dyDescent="0.2">
      <c r="A10" s="119" t="s">
        <v>126</v>
      </c>
      <c r="B10" s="17"/>
      <c r="C10" s="50"/>
      <c r="D10" s="199"/>
      <c r="E10" s="199"/>
      <c r="F10" s="203"/>
    </row>
    <row r="11" spans="1:6" s="10" customFormat="1" x14ac:dyDescent="0.2">
      <c r="A11" s="119" t="s">
        <v>232</v>
      </c>
      <c r="B11" s="50"/>
      <c r="C11" s="50"/>
      <c r="D11" s="199"/>
      <c r="E11" s="199"/>
      <c r="F11" s="204">
        <v>631735.34</v>
      </c>
    </row>
    <row r="12" spans="1:6" s="10" customFormat="1" x14ac:dyDescent="0.2">
      <c r="A12" s="119" t="s">
        <v>233</v>
      </c>
      <c r="B12" s="17"/>
      <c r="C12" s="50"/>
      <c r="D12" s="199"/>
      <c r="E12" s="199"/>
      <c r="F12" s="204">
        <v>34460.479999999996</v>
      </c>
    </row>
    <row r="13" spans="1:6" s="10" customFormat="1" x14ac:dyDescent="0.2">
      <c r="A13" s="119" t="s">
        <v>234</v>
      </c>
      <c r="B13" s="17"/>
      <c r="C13" s="50"/>
      <c r="D13" s="199"/>
      <c r="E13" s="199"/>
      <c r="F13" s="204">
        <v>4785.92</v>
      </c>
    </row>
    <row r="14" spans="1:6" s="10" customFormat="1" x14ac:dyDescent="0.2">
      <c r="A14" s="119" t="s">
        <v>235</v>
      </c>
      <c r="B14" s="17"/>
      <c r="C14" s="50"/>
      <c r="D14" s="199"/>
      <c r="E14" s="199"/>
      <c r="F14" s="204">
        <v>592488.93999999994</v>
      </c>
    </row>
    <row r="15" spans="1:6" s="10" customFormat="1" ht="25.5" x14ac:dyDescent="0.2">
      <c r="A15" s="43" t="s">
        <v>198</v>
      </c>
      <c r="B15" s="48"/>
      <c r="C15" s="128"/>
      <c r="D15" s="199"/>
      <c r="E15" s="199"/>
      <c r="F15" s="204">
        <v>4008217.5710437335</v>
      </c>
    </row>
    <row r="16" spans="1:6" s="10" customFormat="1" x14ac:dyDescent="0.2">
      <c r="A16" s="409" t="s">
        <v>406</v>
      </c>
      <c r="B16" s="17"/>
      <c r="C16" s="50"/>
      <c r="D16" s="199"/>
      <c r="E16" s="199"/>
      <c r="F16" s="204">
        <v>-165744.20787664643</v>
      </c>
    </row>
    <row r="17" spans="1:6" s="10" customFormat="1" ht="33" customHeight="1" x14ac:dyDescent="0.2">
      <c r="A17" s="774" t="s">
        <v>127</v>
      </c>
      <c r="B17" s="775"/>
      <c r="C17" s="775"/>
      <c r="D17" s="775"/>
      <c r="E17" s="199"/>
      <c r="F17" s="448"/>
    </row>
    <row r="18" spans="1:6" s="20" customFormat="1" x14ac:dyDescent="0.2">
      <c r="A18" s="44" t="s">
        <v>325</v>
      </c>
      <c r="B18" s="55"/>
      <c r="C18" s="50"/>
      <c r="D18" s="199"/>
      <c r="E18" s="199"/>
      <c r="F18" s="200">
        <v>-192629.54683291027</v>
      </c>
    </row>
    <row r="19" spans="1:6" s="20" customFormat="1" ht="25.5" x14ac:dyDescent="0.2">
      <c r="A19" s="384" t="s">
        <v>236</v>
      </c>
      <c r="B19" s="17"/>
      <c r="C19" s="50"/>
      <c r="D19" s="199"/>
      <c r="E19" s="199"/>
      <c r="F19" s="201">
        <v>3630383.67</v>
      </c>
    </row>
    <row r="20" spans="1:6" s="20" customFormat="1" x14ac:dyDescent="0.2">
      <c r="A20" s="119" t="s">
        <v>230</v>
      </c>
      <c r="B20" s="17"/>
      <c r="C20" s="50"/>
      <c r="D20" s="199"/>
      <c r="E20" s="199"/>
      <c r="F20" s="204">
        <v>2998339.44</v>
      </c>
    </row>
    <row r="21" spans="1:6" s="20" customFormat="1" x14ac:dyDescent="0.2">
      <c r="A21" s="119" t="s">
        <v>231</v>
      </c>
      <c r="B21" s="17"/>
      <c r="C21" s="50"/>
      <c r="D21" s="199"/>
      <c r="E21" s="205"/>
      <c r="F21" s="206">
        <v>2994997.58</v>
      </c>
    </row>
    <row r="22" spans="1:6" s="20" customFormat="1" ht="13.5" x14ac:dyDescent="0.2">
      <c r="A22" s="119" t="s">
        <v>126</v>
      </c>
      <c r="B22" s="17"/>
      <c r="C22" s="50"/>
      <c r="D22" s="199"/>
      <c r="E22" s="199"/>
      <c r="F22" s="203">
        <v>3341.86</v>
      </c>
    </row>
    <row r="23" spans="1:6" s="20" customFormat="1" x14ac:dyDescent="0.2">
      <c r="A23" s="119" t="s">
        <v>221</v>
      </c>
      <c r="B23" s="50"/>
      <c r="C23" s="50"/>
      <c r="D23" s="199"/>
      <c r="E23" s="199"/>
      <c r="F23" s="204">
        <v>632044.23</v>
      </c>
    </row>
    <row r="24" spans="1:6" s="20" customFormat="1" x14ac:dyDescent="0.2">
      <c r="A24" s="119" t="s">
        <v>233</v>
      </c>
      <c r="B24" s="50"/>
      <c r="C24" s="50"/>
      <c r="D24" s="199"/>
      <c r="E24" s="199"/>
      <c r="F24" s="201">
        <v>34726.369999999995</v>
      </c>
    </row>
    <row r="25" spans="1:6" s="20" customFormat="1" x14ac:dyDescent="0.2">
      <c r="A25" s="119" t="s">
        <v>234</v>
      </c>
      <c r="B25" s="50"/>
      <c r="C25" s="50"/>
      <c r="D25" s="199"/>
      <c r="E25" s="199"/>
      <c r="F25" s="201">
        <v>4693.0999999999995</v>
      </c>
    </row>
    <row r="26" spans="1:6" s="20" customFormat="1" x14ac:dyDescent="0.2">
      <c r="A26" s="119" t="s">
        <v>235</v>
      </c>
      <c r="B26" s="17"/>
      <c r="C26" s="50"/>
      <c r="D26" s="199"/>
      <c r="E26" s="199"/>
      <c r="F26" s="201">
        <v>592624.76</v>
      </c>
    </row>
    <row r="27" spans="1:6" s="20" customFormat="1" x14ac:dyDescent="0.2">
      <c r="A27" s="119" t="s">
        <v>220</v>
      </c>
      <c r="B27" s="17"/>
      <c r="C27" s="50"/>
      <c r="D27" s="199"/>
      <c r="E27" s="199"/>
      <c r="F27" s="201">
        <v>3437754.1231670897</v>
      </c>
    </row>
    <row r="28" spans="1:6" s="20" customFormat="1" ht="25.5" x14ac:dyDescent="0.2">
      <c r="A28" s="43" t="s">
        <v>199</v>
      </c>
      <c r="B28" s="48"/>
      <c r="C28" s="128"/>
      <c r="D28" s="199"/>
      <c r="E28" s="199"/>
      <c r="F28" s="204">
        <v>4008217.5710437335</v>
      </c>
    </row>
    <row r="29" spans="1:6" s="20" customFormat="1" ht="13.5" thickBot="1" x14ac:dyDescent="0.25">
      <c r="A29" s="35" t="s">
        <v>407</v>
      </c>
      <c r="B29" s="17"/>
      <c r="C29" s="50"/>
      <c r="D29" s="199"/>
      <c r="E29" s="199"/>
      <c r="F29" s="204">
        <v>-570463.44787664386</v>
      </c>
    </row>
    <row r="30" spans="1:6" s="23" customFormat="1" ht="15.75" thickBot="1" x14ac:dyDescent="0.25">
      <c r="A30" s="118" t="s">
        <v>7</v>
      </c>
      <c r="B30" s="38"/>
      <c r="C30" s="59"/>
      <c r="D30" s="410" t="s">
        <v>9</v>
      </c>
      <c r="E30" s="770"/>
      <c r="F30" s="771"/>
    </row>
    <row r="31" spans="1:6" ht="13.5" thickBot="1" x14ac:dyDescent="0.25">
      <c r="A31" s="112"/>
      <c r="B31" s="38" t="s">
        <v>8</v>
      </c>
      <c r="C31" s="96" t="s">
        <v>15</v>
      </c>
      <c r="D31" s="411" t="s">
        <v>16</v>
      </c>
      <c r="E31" s="772"/>
      <c r="F31" s="773"/>
    </row>
    <row r="32" spans="1:6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08" t="s">
        <v>0</v>
      </c>
      <c r="F32" s="209"/>
    </row>
    <row r="33" spans="1:100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3</v>
      </c>
    </row>
    <row r="34" spans="1:100" ht="63" customHeight="1" thickBot="1" x14ac:dyDescent="0.25">
      <c r="A34" s="758" t="s">
        <v>69</v>
      </c>
      <c r="B34" s="759"/>
      <c r="C34" s="759"/>
      <c r="D34" s="760"/>
      <c r="E34" s="412"/>
      <c r="F34" s="413">
        <v>19168.830549999999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</row>
    <row r="35" spans="1:100" ht="26.25" thickBot="1" x14ac:dyDescent="0.25">
      <c r="A35" s="8" t="s">
        <v>70</v>
      </c>
      <c r="B35" s="78"/>
      <c r="C35" s="176"/>
      <c r="D35" s="292"/>
      <c r="E35" s="197"/>
      <c r="F35" s="211">
        <v>126.00105000000001</v>
      </c>
      <c r="G35" s="382"/>
      <c r="H35" s="382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  <c r="BO35" s="382"/>
      <c r="BP35" s="382"/>
      <c r="BQ35" s="382"/>
      <c r="BR35" s="382"/>
      <c r="BS35" s="382"/>
      <c r="BT35" s="382"/>
      <c r="BU35" s="382"/>
      <c r="BV35" s="382"/>
      <c r="BW35" s="382"/>
      <c r="BX35" s="382"/>
      <c r="BY35" s="382"/>
      <c r="BZ35" s="382"/>
      <c r="CA35" s="382"/>
      <c r="CB35" s="382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2"/>
      <c r="CQ35" s="382"/>
      <c r="CR35" s="382"/>
      <c r="CS35" s="382"/>
      <c r="CT35" s="382"/>
      <c r="CU35" s="382"/>
      <c r="CV35" s="382"/>
    </row>
    <row r="36" spans="1:100" ht="79.5" thickBot="1" x14ac:dyDescent="0.25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6">
        <v>15949.5</v>
      </c>
      <c r="F36" s="216">
        <v>126.00105000000001</v>
      </c>
      <c r="G36" s="382"/>
      <c r="H36" s="382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  <c r="BS36" s="382"/>
      <c r="BT36" s="382"/>
      <c r="BU36" s="382"/>
      <c r="BV36" s="382"/>
      <c r="BW36" s="382"/>
      <c r="BX36" s="382"/>
      <c r="BY36" s="382"/>
      <c r="BZ36" s="382"/>
      <c r="CA36" s="382"/>
      <c r="CB36" s="382"/>
      <c r="CC36" s="382"/>
      <c r="CD36" s="382"/>
      <c r="CE36" s="382"/>
      <c r="CF36" s="382"/>
      <c r="CG36" s="382"/>
      <c r="CH36" s="382"/>
      <c r="CI36" s="382"/>
      <c r="CJ36" s="382"/>
      <c r="CK36" s="382"/>
      <c r="CL36" s="382"/>
      <c r="CM36" s="382"/>
      <c r="CN36" s="382"/>
      <c r="CO36" s="382"/>
      <c r="CP36" s="382"/>
      <c r="CQ36" s="382"/>
      <c r="CR36" s="382"/>
      <c r="CS36" s="382"/>
      <c r="CT36" s="382"/>
      <c r="CU36" s="382"/>
      <c r="CV36" s="382"/>
    </row>
    <row r="37" spans="1:100" s="25" customFormat="1" ht="13.5" thickBot="1" x14ac:dyDescent="0.25">
      <c r="A37" s="8" t="s">
        <v>72</v>
      </c>
      <c r="B37" s="66"/>
      <c r="C37" s="74"/>
      <c r="D37" s="292"/>
      <c r="E37" s="197"/>
      <c r="F37" s="211">
        <v>3551.2289999999994</v>
      </c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</row>
    <row r="38" spans="1:100" ht="79.5" thickBot="1" x14ac:dyDescent="0.25">
      <c r="A38" s="53" t="s">
        <v>73</v>
      </c>
      <c r="B38" s="82" t="s">
        <v>6</v>
      </c>
      <c r="C38" s="177" t="s">
        <v>57</v>
      </c>
      <c r="D38" s="302">
        <v>0.183</v>
      </c>
      <c r="E38" s="216">
        <v>1956.6</v>
      </c>
      <c r="F38" s="216">
        <v>3551.2289999999994</v>
      </c>
      <c r="G38" s="382"/>
      <c r="H38" s="382"/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/>
      <c r="BS38" s="382"/>
      <c r="BT38" s="382"/>
      <c r="BU38" s="382"/>
      <c r="BV38" s="382"/>
      <c r="BW38" s="382"/>
      <c r="BX38" s="382"/>
      <c r="BY38" s="382"/>
      <c r="BZ38" s="382"/>
      <c r="CA38" s="382"/>
      <c r="CB38" s="382"/>
      <c r="CC38" s="382"/>
      <c r="CD38" s="382"/>
      <c r="CE38" s="382"/>
      <c r="CF38" s="382"/>
      <c r="CG38" s="382"/>
      <c r="CH38" s="382"/>
      <c r="CI38" s="382"/>
      <c r="CJ38" s="382"/>
      <c r="CK38" s="382"/>
      <c r="CL38" s="382"/>
      <c r="CM38" s="382"/>
      <c r="CN38" s="382"/>
      <c r="CO38" s="382"/>
      <c r="CP38" s="382"/>
      <c r="CQ38" s="382"/>
      <c r="CR38" s="382"/>
      <c r="CS38" s="382"/>
      <c r="CT38" s="382"/>
      <c r="CU38" s="382"/>
      <c r="CV38" s="382"/>
    </row>
    <row r="39" spans="1:100" s="25" customFormat="1" ht="26.25" thickBot="1" x14ac:dyDescent="0.25">
      <c r="A39" s="8" t="s">
        <v>79</v>
      </c>
      <c r="B39" s="66"/>
      <c r="C39" s="74"/>
      <c r="D39" s="292"/>
      <c r="E39" s="197"/>
      <c r="F39" s="198">
        <v>1683.5519999999999</v>
      </c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</row>
    <row r="40" spans="1:100" ht="36" x14ac:dyDescent="0.2">
      <c r="A40" s="139" t="s">
        <v>56</v>
      </c>
      <c r="B40" s="303" t="s">
        <v>6</v>
      </c>
      <c r="C40" s="304">
        <v>2</v>
      </c>
      <c r="D40" s="302">
        <v>0.66</v>
      </c>
      <c r="E40" s="216">
        <v>2272</v>
      </c>
      <c r="F40" s="216">
        <v>1499.52</v>
      </c>
      <c r="G40" s="382"/>
      <c r="H40" s="382"/>
      <c r="I40" s="382"/>
      <c r="J40" s="382"/>
      <c r="K40" s="382"/>
      <c r="L40" s="382"/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  <c r="AD40" s="382"/>
      <c r="AE40" s="382"/>
      <c r="AF40" s="382"/>
      <c r="AG40" s="382"/>
      <c r="AH40" s="382"/>
      <c r="AI40" s="382"/>
      <c r="AJ40" s="382"/>
      <c r="AK40" s="382"/>
      <c r="AL40" s="382"/>
      <c r="AM40" s="382"/>
      <c r="AN40" s="382"/>
      <c r="AO40" s="382"/>
      <c r="AP40" s="382"/>
      <c r="AQ40" s="382"/>
      <c r="AR40" s="382"/>
      <c r="AS40" s="382"/>
      <c r="AT40" s="382"/>
      <c r="AU40" s="382"/>
      <c r="AV40" s="382"/>
      <c r="AW40" s="382"/>
      <c r="AX40" s="382"/>
      <c r="AY40" s="382"/>
      <c r="AZ40" s="382"/>
      <c r="BA40" s="382"/>
      <c r="BB40" s="382"/>
      <c r="BC40" s="382"/>
      <c r="BD40" s="382"/>
      <c r="BE40" s="382"/>
      <c r="BF40" s="382"/>
      <c r="BG40" s="382"/>
      <c r="BH40" s="382"/>
      <c r="BI40" s="382"/>
      <c r="BJ40" s="382"/>
      <c r="BK40" s="382"/>
      <c r="BL40" s="382"/>
      <c r="BM40" s="382"/>
      <c r="BN40" s="382"/>
      <c r="BO40" s="382"/>
      <c r="BP40" s="382"/>
      <c r="BQ40" s="382"/>
      <c r="BR40" s="382"/>
      <c r="BS40" s="382"/>
      <c r="BT40" s="382"/>
      <c r="BU40" s="382"/>
      <c r="BV40" s="382"/>
      <c r="BW40" s="382"/>
      <c r="BX40" s="382"/>
      <c r="BY40" s="382"/>
      <c r="BZ40" s="382"/>
      <c r="CA40" s="382"/>
      <c r="CB40" s="382"/>
      <c r="CC40" s="382"/>
      <c r="CD40" s="382"/>
      <c r="CE40" s="382"/>
      <c r="CF40" s="382"/>
      <c r="CG40" s="382"/>
      <c r="CH40" s="382"/>
      <c r="CI40" s="382"/>
      <c r="CJ40" s="382"/>
      <c r="CK40" s="382"/>
      <c r="CL40" s="382"/>
      <c r="CM40" s="382"/>
      <c r="CN40" s="382"/>
      <c r="CO40" s="382"/>
      <c r="CP40" s="382"/>
      <c r="CQ40" s="382"/>
      <c r="CR40" s="382"/>
      <c r="CS40" s="382"/>
      <c r="CT40" s="382"/>
      <c r="CU40" s="382"/>
      <c r="CV40" s="382"/>
    </row>
    <row r="41" spans="1:100" ht="36.75" thickBot="1" x14ac:dyDescent="0.25">
      <c r="A41" s="144" t="s">
        <v>269</v>
      </c>
      <c r="B41" s="303" t="s">
        <v>6</v>
      </c>
      <c r="C41" s="304">
        <v>4</v>
      </c>
      <c r="D41" s="302">
        <v>8.1000000000000003E-2</v>
      </c>
      <c r="E41" s="216">
        <v>2272</v>
      </c>
      <c r="F41" s="216">
        <v>184.03200000000001</v>
      </c>
      <c r="G41" s="382"/>
      <c r="H41" s="382"/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2"/>
      <c r="AJ41" s="382"/>
      <c r="AK41" s="382"/>
      <c r="AL41" s="382"/>
      <c r="AM41" s="382"/>
      <c r="AN41" s="382"/>
      <c r="AO41" s="382"/>
      <c r="AP41" s="382"/>
      <c r="AQ41" s="382"/>
      <c r="AR41" s="382"/>
      <c r="AS41" s="382"/>
      <c r="AT41" s="382"/>
      <c r="AU41" s="382"/>
      <c r="AV41" s="382"/>
      <c r="AW41" s="382"/>
      <c r="AX41" s="382"/>
      <c r="AY41" s="382"/>
      <c r="AZ41" s="382"/>
      <c r="BA41" s="382"/>
      <c r="BB41" s="382"/>
      <c r="BC41" s="382"/>
      <c r="BD41" s="382"/>
      <c r="BE41" s="382"/>
      <c r="BF41" s="382"/>
      <c r="BG41" s="382"/>
      <c r="BH41" s="382"/>
      <c r="BI41" s="382"/>
      <c r="BJ41" s="382"/>
      <c r="BK41" s="382"/>
      <c r="BL41" s="382"/>
      <c r="BM41" s="382"/>
      <c r="BN41" s="382"/>
      <c r="BO41" s="382"/>
      <c r="BP41" s="382"/>
      <c r="BQ41" s="382"/>
      <c r="BR41" s="382"/>
      <c r="BS41" s="382"/>
      <c r="BT41" s="382"/>
      <c r="BU41" s="382"/>
      <c r="BV41" s="382"/>
      <c r="BW41" s="382"/>
      <c r="BX41" s="382"/>
      <c r="BY41" s="382"/>
      <c r="BZ41" s="382"/>
      <c r="CA41" s="382"/>
      <c r="CB41" s="382"/>
      <c r="CC41" s="382"/>
      <c r="CD41" s="382"/>
      <c r="CE41" s="382"/>
      <c r="CF41" s="382"/>
      <c r="CG41" s="382"/>
      <c r="CH41" s="382"/>
      <c r="CI41" s="382"/>
      <c r="CJ41" s="382"/>
      <c r="CK41" s="382"/>
      <c r="CL41" s="382"/>
      <c r="CM41" s="382"/>
      <c r="CN41" s="382"/>
      <c r="CO41" s="382"/>
      <c r="CP41" s="382"/>
      <c r="CQ41" s="382"/>
      <c r="CR41" s="382"/>
      <c r="CS41" s="382"/>
      <c r="CT41" s="382"/>
      <c r="CU41" s="382"/>
      <c r="CV41" s="382"/>
    </row>
    <row r="42" spans="1:100" s="25" customFormat="1" ht="26.25" thickBot="1" x14ac:dyDescent="0.25">
      <c r="A42" s="8" t="s">
        <v>80</v>
      </c>
      <c r="B42" s="93"/>
      <c r="C42" s="93"/>
      <c r="D42" s="337"/>
      <c r="E42" s="197"/>
      <c r="F42" s="231">
        <v>524.97</v>
      </c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</row>
    <row r="43" spans="1:100" ht="72.75" thickBot="1" x14ac:dyDescent="0.25">
      <c r="A43" s="181" t="s">
        <v>81</v>
      </c>
      <c r="B43" s="303" t="s">
        <v>6</v>
      </c>
      <c r="C43" s="304">
        <v>1</v>
      </c>
      <c r="D43" s="302">
        <v>0.45</v>
      </c>
      <c r="E43" s="216">
        <v>1166.5999999999999</v>
      </c>
      <c r="F43" s="216">
        <v>524.97</v>
      </c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</row>
    <row r="44" spans="1:100" s="25" customFormat="1" ht="26.25" thickBot="1" x14ac:dyDescent="0.25">
      <c r="A44" s="8" t="s">
        <v>82</v>
      </c>
      <c r="B44" s="66"/>
      <c r="C44" s="74"/>
      <c r="D44" s="292"/>
      <c r="E44" s="197"/>
      <c r="F44" s="198">
        <v>9614.6869999999999</v>
      </c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</row>
    <row r="45" spans="1:100" ht="90" x14ac:dyDescent="0.2">
      <c r="A45" s="53" t="s">
        <v>83</v>
      </c>
      <c r="B45" s="82" t="s">
        <v>111</v>
      </c>
      <c r="C45" s="177" t="s">
        <v>115</v>
      </c>
      <c r="D45" s="302">
        <v>2.6000000000000002E-2</v>
      </c>
      <c r="E45" s="216">
        <v>15949.5</v>
      </c>
      <c r="F45" s="216">
        <v>414.68700000000001</v>
      </c>
      <c r="G45" s="382"/>
      <c r="H45" s="382"/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  <c r="BO45" s="382"/>
      <c r="BP45" s="382"/>
      <c r="BQ45" s="382"/>
      <c r="BR45" s="382"/>
      <c r="BS45" s="382"/>
      <c r="BT45" s="382"/>
      <c r="BU45" s="382"/>
      <c r="BV45" s="382"/>
      <c r="BW45" s="382"/>
      <c r="BX45" s="382"/>
      <c r="BY45" s="382"/>
      <c r="BZ45" s="382"/>
      <c r="CA45" s="382"/>
      <c r="CB45" s="382"/>
      <c r="CC45" s="382"/>
      <c r="CD45" s="382"/>
      <c r="CE45" s="382"/>
      <c r="CF45" s="382"/>
      <c r="CG45" s="382"/>
      <c r="CH45" s="382"/>
      <c r="CI45" s="382"/>
      <c r="CJ45" s="382"/>
      <c r="CK45" s="382"/>
      <c r="CL45" s="382"/>
      <c r="CM45" s="382"/>
      <c r="CN45" s="382"/>
      <c r="CO45" s="382"/>
      <c r="CP45" s="382"/>
      <c r="CQ45" s="382"/>
      <c r="CR45" s="382"/>
      <c r="CS45" s="382"/>
      <c r="CT45" s="382"/>
      <c r="CU45" s="382"/>
      <c r="CV45" s="382"/>
    </row>
    <row r="46" spans="1:100" ht="16.5" x14ac:dyDescent="0.2">
      <c r="A46" s="143" t="s">
        <v>76</v>
      </c>
      <c r="B46" s="39"/>
      <c r="C46" s="52" t="s">
        <v>114</v>
      </c>
      <c r="D46" s="287"/>
      <c r="E46" s="223"/>
      <c r="F46" s="219">
        <v>9200</v>
      </c>
    </row>
    <row r="47" spans="1:100" ht="13.5" thickBot="1" x14ac:dyDescent="0.25">
      <c r="A47" s="145" t="s">
        <v>217</v>
      </c>
      <c r="B47" s="303" t="s">
        <v>6</v>
      </c>
      <c r="C47" s="304">
        <v>1</v>
      </c>
      <c r="D47" s="301">
        <v>115</v>
      </c>
      <c r="E47" s="216">
        <v>80</v>
      </c>
      <c r="F47" s="216">
        <v>9200</v>
      </c>
    </row>
    <row r="48" spans="1:100" s="25" customFormat="1" ht="26.25" thickBot="1" x14ac:dyDescent="0.25">
      <c r="A48" s="8" t="s">
        <v>86</v>
      </c>
      <c r="B48" s="66"/>
      <c r="C48" s="74"/>
      <c r="D48" s="292"/>
      <c r="E48" s="197"/>
      <c r="F48" s="198">
        <v>875.33449999999993</v>
      </c>
    </row>
    <row r="49" spans="1:102" ht="16.5" x14ac:dyDescent="0.2">
      <c r="A49" s="53" t="s">
        <v>87</v>
      </c>
      <c r="B49" s="82" t="s">
        <v>111</v>
      </c>
      <c r="C49" s="177"/>
      <c r="D49" s="302">
        <v>3.1E-2</v>
      </c>
      <c r="E49" s="216">
        <v>15949.5</v>
      </c>
      <c r="F49" s="216">
        <v>494.43450000000001</v>
      </c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</row>
    <row r="50" spans="1:102" s="32" customFormat="1" ht="12" x14ac:dyDescent="0.2">
      <c r="A50" s="143" t="s">
        <v>390</v>
      </c>
      <c r="B50" s="39"/>
      <c r="C50" s="52"/>
      <c r="D50" s="287"/>
      <c r="E50" s="238"/>
      <c r="F50" s="240">
        <v>380.9</v>
      </c>
    </row>
    <row r="51" spans="1:102" x14ac:dyDescent="0.2">
      <c r="A51" s="145" t="s">
        <v>261</v>
      </c>
      <c r="B51" s="303" t="s">
        <v>5</v>
      </c>
      <c r="C51" s="304">
        <v>1</v>
      </c>
      <c r="D51" s="301">
        <v>285</v>
      </c>
      <c r="E51" s="216">
        <v>1</v>
      </c>
      <c r="F51" s="216">
        <v>293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</row>
    <row r="52" spans="1:102" ht="13.5" thickBot="1" x14ac:dyDescent="0.25">
      <c r="A52" s="57" t="s">
        <v>393</v>
      </c>
      <c r="B52" s="39" t="s">
        <v>5</v>
      </c>
      <c r="C52" s="52"/>
      <c r="D52" s="287" t="s">
        <v>391</v>
      </c>
      <c r="E52" s="216">
        <v>0.3</v>
      </c>
      <c r="F52" s="216">
        <v>87.9</v>
      </c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</row>
    <row r="53" spans="1:102" s="25" customFormat="1" ht="39" thickBot="1" x14ac:dyDescent="0.25">
      <c r="A53" s="8" t="s">
        <v>89</v>
      </c>
      <c r="B53" s="66"/>
      <c r="C53" s="74"/>
      <c r="D53" s="292"/>
      <c r="E53" s="197"/>
      <c r="F53" s="198">
        <v>2793.0569999999998</v>
      </c>
    </row>
    <row r="54" spans="1:102" ht="67.5" x14ac:dyDescent="0.2">
      <c r="A54" s="40" t="s">
        <v>90</v>
      </c>
      <c r="B54" s="82" t="s">
        <v>129</v>
      </c>
      <c r="C54" s="177" t="s">
        <v>115</v>
      </c>
      <c r="D54" s="302">
        <v>3.9470000000000001</v>
      </c>
      <c r="E54" s="216">
        <v>151</v>
      </c>
      <c r="F54" s="216">
        <v>595.99699999999996</v>
      </c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</row>
    <row r="55" spans="1:102" x14ac:dyDescent="0.2">
      <c r="A55" s="143" t="s">
        <v>91</v>
      </c>
      <c r="B55" s="39"/>
      <c r="C55" s="52"/>
      <c r="D55" s="287"/>
      <c r="E55" s="223"/>
      <c r="F55" s="229">
        <v>2197.06</v>
      </c>
    </row>
    <row r="56" spans="1:102" s="19" customFormat="1" x14ac:dyDescent="0.2">
      <c r="A56" s="146" t="s">
        <v>339</v>
      </c>
      <c r="B56" s="474" t="s">
        <v>6</v>
      </c>
      <c r="C56" s="309">
        <v>1</v>
      </c>
      <c r="D56" s="310">
        <v>75</v>
      </c>
      <c r="E56" s="216">
        <v>14.4</v>
      </c>
      <c r="F56" s="216">
        <v>1080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</row>
    <row r="57" spans="1:102" s="19" customFormat="1" x14ac:dyDescent="0.2">
      <c r="A57" s="184" t="s">
        <v>343</v>
      </c>
      <c r="B57" s="311" t="s">
        <v>6</v>
      </c>
      <c r="C57" s="304">
        <v>1</v>
      </c>
      <c r="D57" s="301">
        <v>853</v>
      </c>
      <c r="E57" s="216">
        <v>0.53</v>
      </c>
      <c r="F57" s="216">
        <v>160.06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</row>
    <row r="58" spans="1:102" s="19" customFormat="1" x14ac:dyDescent="0.2">
      <c r="A58" s="185" t="s">
        <v>193</v>
      </c>
      <c r="B58" s="303" t="s">
        <v>194</v>
      </c>
      <c r="C58" s="304"/>
      <c r="D58" s="308"/>
      <c r="E58" s="223"/>
      <c r="F58" s="229">
        <v>957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</row>
    <row r="59" spans="1:102" s="19" customFormat="1" x14ac:dyDescent="0.2">
      <c r="A59" s="187" t="s">
        <v>262</v>
      </c>
      <c r="B59" s="86" t="s">
        <v>5</v>
      </c>
      <c r="C59" s="52"/>
      <c r="D59" s="287">
        <v>367</v>
      </c>
      <c r="E59" s="216">
        <v>1</v>
      </c>
      <c r="F59" s="216">
        <v>367</v>
      </c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</row>
    <row r="60" spans="1:102" s="19" customFormat="1" ht="13.5" thickBot="1" x14ac:dyDescent="0.25">
      <c r="A60" s="135" t="s">
        <v>248</v>
      </c>
      <c r="B60" s="92" t="s">
        <v>5</v>
      </c>
      <c r="C60" s="52"/>
      <c r="D60" s="287">
        <v>590</v>
      </c>
      <c r="E60" s="216">
        <v>1</v>
      </c>
      <c r="F60" s="216">
        <v>590</v>
      </c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</row>
    <row r="61" spans="1:102" s="25" customFormat="1" ht="48" customHeight="1" thickBot="1" x14ac:dyDescent="0.25">
      <c r="A61" s="758" t="s">
        <v>92</v>
      </c>
      <c r="B61" s="759"/>
      <c r="C61" s="759"/>
      <c r="D61" s="760"/>
      <c r="E61" s="422"/>
      <c r="F61" s="423">
        <v>1804681.048</v>
      </c>
    </row>
    <row r="62" spans="1:102" s="25" customFormat="1" ht="26.25" thickBot="1" x14ac:dyDescent="0.25">
      <c r="A62" s="58" t="s">
        <v>93</v>
      </c>
      <c r="B62" s="88" t="s">
        <v>111</v>
      </c>
      <c r="C62" s="73"/>
      <c r="D62" s="339" t="s">
        <v>368</v>
      </c>
      <c r="E62" s="198">
        <v>15949.5</v>
      </c>
      <c r="F62" s="198">
        <v>466998.48</v>
      </c>
    </row>
    <row r="63" spans="1:102" s="25" customFormat="1" ht="39" thickBot="1" x14ac:dyDescent="0.25">
      <c r="A63" s="8" t="s">
        <v>94</v>
      </c>
      <c r="B63" s="66"/>
      <c r="C63" s="74"/>
      <c r="D63" s="292"/>
      <c r="E63" s="197"/>
      <c r="F63" s="198">
        <v>17342.16</v>
      </c>
    </row>
    <row r="64" spans="1:102" x14ac:dyDescent="0.2">
      <c r="A64" s="147" t="s">
        <v>95</v>
      </c>
      <c r="B64" s="303" t="s">
        <v>54</v>
      </c>
      <c r="C64" s="309">
        <v>3</v>
      </c>
      <c r="D64" s="300">
        <v>35</v>
      </c>
      <c r="E64" s="216">
        <v>297</v>
      </c>
      <c r="F64" s="216">
        <v>10395</v>
      </c>
    </row>
    <row r="65" spans="1:6" x14ac:dyDescent="0.2">
      <c r="A65" s="148" t="s">
        <v>91</v>
      </c>
      <c r="B65" s="303"/>
      <c r="C65" s="312"/>
      <c r="D65" s="300"/>
      <c r="E65" s="223"/>
      <c r="F65" s="219">
        <v>6947.1600000000008</v>
      </c>
    </row>
    <row r="66" spans="1:6" ht="13.5" thickBot="1" x14ac:dyDescent="0.25">
      <c r="A66" s="145" t="s">
        <v>96</v>
      </c>
      <c r="B66" s="303" t="s">
        <v>67</v>
      </c>
      <c r="C66" s="309">
        <v>1</v>
      </c>
      <c r="D66" s="301">
        <v>52.63</v>
      </c>
      <c r="E66" s="216">
        <v>132</v>
      </c>
      <c r="F66" s="216">
        <v>6947.1600000000008</v>
      </c>
    </row>
    <row r="67" spans="1:6" s="46" customFormat="1" ht="39" thickBot="1" x14ac:dyDescent="0.25">
      <c r="A67" s="8" t="s">
        <v>97</v>
      </c>
      <c r="B67" s="89"/>
      <c r="C67" s="75"/>
      <c r="D67" s="341"/>
      <c r="E67" s="464"/>
      <c r="F67" s="251">
        <v>342676.39299999998</v>
      </c>
    </row>
    <row r="68" spans="1:6" ht="45" x14ac:dyDescent="0.2">
      <c r="A68" s="149" t="s">
        <v>98</v>
      </c>
      <c r="B68" s="82"/>
      <c r="C68" s="129"/>
      <c r="D68" s="289"/>
      <c r="E68" s="254"/>
      <c r="F68" s="216">
        <v>32361.722999999998</v>
      </c>
    </row>
    <row r="69" spans="1:6" x14ac:dyDescent="0.2">
      <c r="A69" s="111" t="s">
        <v>58</v>
      </c>
      <c r="B69" s="39" t="s">
        <v>6</v>
      </c>
      <c r="C69" s="304">
        <v>1</v>
      </c>
      <c r="D69" s="301">
        <v>1.24</v>
      </c>
      <c r="E69" s="216">
        <v>11952</v>
      </c>
      <c r="F69" s="216">
        <v>14820.48</v>
      </c>
    </row>
    <row r="70" spans="1:6" x14ac:dyDescent="0.2">
      <c r="A70" s="109" t="s">
        <v>59</v>
      </c>
      <c r="B70" s="3" t="s">
        <v>6</v>
      </c>
      <c r="C70" s="309">
        <v>12</v>
      </c>
      <c r="D70" s="301">
        <v>0.49</v>
      </c>
      <c r="E70" s="216">
        <v>1967.1</v>
      </c>
      <c r="F70" s="216">
        <v>11561.402999999998</v>
      </c>
    </row>
    <row r="71" spans="1:6" x14ac:dyDescent="0.2">
      <c r="A71" s="110" t="s">
        <v>60</v>
      </c>
      <c r="B71" s="3" t="s">
        <v>61</v>
      </c>
      <c r="C71" s="309">
        <v>12</v>
      </c>
      <c r="D71" s="301">
        <v>62.29</v>
      </c>
      <c r="E71" s="216">
        <v>8</v>
      </c>
      <c r="F71" s="216">
        <v>5979.84</v>
      </c>
    </row>
    <row r="72" spans="1:6" s="46" customFormat="1" x14ac:dyDescent="0.2">
      <c r="A72" s="143" t="s">
        <v>91</v>
      </c>
      <c r="B72" s="90"/>
      <c r="C72" s="76"/>
      <c r="D72" s="290"/>
      <c r="E72" s="257"/>
      <c r="F72" s="258">
        <v>252788.31</v>
      </c>
    </row>
    <row r="73" spans="1:6" x14ac:dyDescent="0.2">
      <c r="A73" s="194" t="s">
        <v>280</v>
      </c>
      <c r="B73" s="39" t="s">
        <v>6</v>
      </c>
      <c r="C73" s="61">
        <v>1</v>
      </c>
      <c r="D73" s="287">
        <v>3515</v>
      </c>
      <c r="E73" s="216">
        <v>0.9</v>
      </c>
      <c r="F73" s="216">
        <v>3163.5</v>
      </c>
    </row>
    <row r="74" spans="1:6" x14ac:dyDescent="0.2">
      <c r="A74" s="194" t="s">
        <v>281</v>
      </c>
      <c r="B74" s="86" t="s">
        <v>6</v>
      </c>
      <c r="C74" s="61">
        <v>1</v>
      </c>
      <c r="D74" s="287">
        <v>2595</v>
      </c>
      <c r="E74" s="216">
        <v>11.7</v>
      </c>
      <c r="F74" s="216">
        <v>30361.5</v>
      </c>
    </row>
    <row r="75" spans="1:6" x14ac:dyDescent="0.2">
      <c r="A75" s="189" t="s">
        <v>283</v>
      </c>
      <c r="B75" s="86" t="s">
        <v>143</v>
      </c>
      <c r="C75" s="52">
        <v>1</v>
      </c>
      <c r="D75" s="287">
        <v>458</v>
      </c>
      <c r="E75" s="216">
        <v>56</v>
      </c>
      <c r="F75" s="216">
        <v>25648</v>
      </c>
    </row>
    <row r="76" spans="1:6" x14ac:dyDescent="0.2">
      <c r="A76" s="194" t="s">
        <v>285</v>
      </c>
      <c r="B76" s="86" t="s">
        <v>143</v>
      </c>
      <c r="C76" s="61">
        <v>1</v>
      </c>
      <c r="D76" s="287">
        <v>508</v>
      </c>
      <c r="E76" s="216">
        <v>3</v>
      </c>
      <c r="F76" s="216">
        <v>1524</v>
      </c>
    </row>
    <row r="77" spans="1:6" x14ac:dyDescent="0.2">
      <c r="A77" s="189" t="s">
        <v>286</v>
      </c>
      <c r="B77" s="91" t="s">
        <v>143</v>
      </c>
      <c r="C77" s="52">
        <v>1</v>
      </c>
      <c r="D77" s="287">
        <v>552</v>
      </c>
      <c r="E77" s="216">
        <v>1</v>
      </c>
      <c r="F77" s="216">
        <v>552</v>
      </c>
    </row>
    <row r="78" spans="1:6" x14ac:dyDescent="0.2">
      <c r="A78" s="189" t="s">
        <v>287</v>
      </c>
      <c r="B78" s="91" t="s">
        <v>143</v>
      </c>
      <c r="C78" s="52">
        <v>1</v>
      </c>
      <c r="D78" s="287">
        <v>722</v>
      </c>
      <c r="E78" s="216">
        <v>1</v>
      </c>
      <c r="F78" s="216">
        <v>722</v>
      </c>
    </row>
    <row r="79" spans="1:6" x14ac:dyDescent="0.2">
      <c r="A79" s="189" t="s">
        <v>298</v>
      </c>
      <c r="B79" s="86" t="s">
        <v>5</v>
      </c>
      <c r="C79" s="61">
        <v>1</v>
      </c>
      <c r="D79" s="287">
        <v>5943</v>
      </c>
      <c r="E79" s="216">
        <v>5</v>
      </c>
      <c r="F79" s="216">
        <v>29715</v>
      </c>
    </row>
    <row r="80" spans="1:6" x14ac:dyDescent="0.2">
      <c r="A80" s="150" t="s">
        <v>241</v>
      </c>
      <c r="B80" s="39" t="s">
        <v>5</v>
      </c>
      <c r="C80" s="52">
        <v>1</v>
      </c>
      <c r="D80" s="313">
        <v>434</v>
      </c>
      <c r="E80" s="216">
        <v>13</v>
      </c>
      <c r="F80" s="216">
        <v>5642</v>
      </c>
    </row>
    <row r="81" spans="1:101" x14ac:dyDescent="0.2">
      <c r="A81" s="150" t="s">
        <v>242</v>
      </c>
      <c r="B81" s="39" t="s">
        <v>5</v>
      </c>
      <c r="C81" s="52">
        <v>1</v>
      </c>
      <c r="D81" s="313">
        <v>484</v>
      </c>
      <c r="E81" s="216">
        <v>10</v>
      </c>
      <c r="F81" s="216">
        <v>4840</v>
      </c>
    </row>
    <row r="82" spans="1:101" x14ac:dyDescent="0.2">
      <c r="A82" s="150" t="s">
        <v>243</v>
      </c>
      <c r="B82" s="39" t="s">
        <v>5</v>
      </c>
      <c r="C82" s="52">
        <v>1</v>
      </c>
      <c r="D82" s="313">
        <v>573</v>
      </c>
      <c r="E82" s="216">
        <v>5</v>
      </c>
      <c r="F82" s="216">
        <v>2865</v>
      </c>
    </row>
    <row r="83" spans="1:101" x14ac:dyDescent="0.2">
      <c r="A83" s="150" t="s">
        <v>244</v>
      </c>
      <c r="B83" s="39" t="s">
        <v>5</v>
      </c>
      <c r="C83" s="52">
        <v>1</v>
      </c>
      <c r="D83" s="307">
        <v>686</v>
      </c>
      <c r="E83" s="216">
        <v>1</v>
      </c>
      <c r="F83" s="216">
        <v>686</v>
      </c>
    </row>
    <row r="84" spans="1:101" s="151" customFormat="1" x14ac:dyDescent="0.2">
      <c r="A84" s="150" t="s">
        <v>301</v>
      </c>
      <c r="B84" s="39" t="s">
        <v>5</v>
      </c>
      <c r="C84" s="52">
        <v>1</v>
      </c>
      <c r="D84" s="307">
        <v>172</v>
      </c>
      <c r="E84" s="216">
        <v>19</v>
      </c>
      <c r="F84" s="216">
        <v>3268</v>
      </c>
    </row>
    <row r="85" spans="1:101" x14ac:dyDescent="0.2">
      <c r="A85" s="150" t="s">
        <v>247</v>
      </c>
      <c r="B85" s="39" t="s">
        <v>5</v>
      </c>
      <c r="C85" s="52">
        <v>1</v>
      </c>
      <c r="D85" s="307">
        <v>1138</v>
      </c>
      <c r="E85" s="216">
        <v>9</v>
      </c>
      <c r="F85" s="216">
        <v>10242</v>
      </c>
    </row>
    <row r="86" spans="1:101" x14ac:dyDescent="0.2">
      <c r="A86" s="352" t="s">
        <v>259</v>
      </c>
      <c r="B86" s="86" t="s">
        <v>5</v>
      </c>
      <c r="C86" s="61">
        <v>1</v>
      </c>
      <c r="D86" s="287">
        <v>1239</v>
      </c>
      <c r="E86" s="216">
        <v>7</v>
      </c>
      <c r="F86" s="216">
        <v>8673</v>
      </c>
    </row>
    <row r="87" spans="1:101" x14ac:dyDescent="0.2">
      <c r="A87" s="352" t="s">
        <v>304</v>
      </c>
      <c r="B87" s="86" t="s">
        <v>5</v>
      </c>
      <c r="C87" s="61">
        <v>1</v>
      </c>
      <c r="D87" s="287">
        <v>1247</v>
      </c>
      <c r="E87" s="216">
        <v>3</v>
      </c>
      <c r="F87" s="216">
        <v>3741</v>
      </c>
    </row>
    <row r="88" spans="1:101" s="19" customFormat="1" ht="16.5" x14ac:dyDescent="0.2">
      <c r="A88" s="526" t="s">
        <v>224</v>
      </c>
      <c r="B88" s="314" t="s">
        <v>111</v>
      </c>
      <c r="C88" s="315">
        <v>12</v>
      </c>
      <c r="D88" s="316"/>
      <c r="E88" s="223"/>
      <c r="F88" s="229">
        <v>121145.31</v>
      </c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10"/>
    </row>
    <row r="89" spans="1:101" s="19" customFormat="1" x14ac:dyDescent="0.2">
      <c r="A89" s="356" t="s">
        <v>370</v>
      </c>
      <c r="B89" s="103" t="s">
        <v>128</v>
      </c>
      <c r="C89" s="61"/>
      <c r="D89" s="291">
        <v>108</v>
      </c>
      <c r="E89" s="216">
        <v>480</v>
      </c>
      <c r="F89" s="216">
        <v>51840</v>
      </c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10"/>
    </row>
    <row r="90" spans="1:101" s="19" customFormat="1" x14ac:dyDescent="0.2">
      <c r="A90" s="356" t="s">
        <v>371</v>
      </c>
      <c r="B90" s="103" t="s">
        <v>128</v>
      </c>
      <c r="C90" s="61"/>
      <c r="D90" s="291">
        <v>212.3</v>
      </c>
      <c r="E90" s="216">
        <v>38</v>
      </c>
      <c r="F90" s="216">
        <v>8067.4000000000005</v>
      </c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10"/>
    </row>
    <row r="91" spans="1:101" s="19" customFormat="1" x14ac:dyDescent="0.2">
      <c r="A91" s="194" t="s">
        <v>165</v>
      </c>
      <c r="B91" s="69" t="s">
        <v>5</v>
      </c>
      <c r="C91" s="61"/>
      <c r="D91" s="287">
        <v>248</v>
      </c>
      <c r="E91" s="216">
        <v>1</v>
      </c>
      <c r="F91" s="216">
        <v>248</v>
      </c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10"/>
    </row>
    <row r="92" spans="1:101" s="19" customFormat="1" x14ac:dyDescent="0.2">
      <c r="A92" s="194" t="s">
        <v>228</v>
      </c>
      <c r="B92" s="69" t="s">
        <v>5</v>
      </c>
      <c r="C92" s="61"/>
      <c r="D92" s="287">
        <v>2141</v>
      </c>
      <c r="E92" s="216">
        <v>1</v>
      </c>
      <c r="F92" s="216">
        <v>2141</v>
      </c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10"/>
    </row>
    <row r="93" spans="1:101" s="19" customFormat="1" x14ac:dyDescent="0.2">
      <c r="A93" s="194" t="s">
        <v>166</v>
      </c>
      <c r="B93" s="69" t="s">
        <v>5</v>
      </c>
      <c r="C93" s="61"/>
      <c r="D93" s="287">
        <v>54.3</v>
      </c>
      <c r="E93" s="216">
        <v>7</v>
      </c>
      <c r="F93" s="216">
        <v>380.1</v>
      </c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10"/>
    </row>
    <row r="94" spans="1:101" s="19" customFormat="1" x14ac:dyDescent="0.2">
      <c r="A94" s="194" t="s">
        <v>167</v>
      </c>
      <c r="B94" s="69" t="s">
        <v>5</v>
      </c>
      <c r="C94" s="61"/>
      <c r="D94" s="287">
        <v>57.52</v>
      </c>
      <c r="E94" s="216">
        <v>5</v>
      </c>
      <c r="F94" s="216">
        <v>287.60000000000002</v>
      </c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10"/>
    </row>
    <row r="95" spans="1:101" s="19" customFormat="1" x14ac:dyDescent="0.2">
      <c r="A95" s="194" t="s">
        <v>168</v>
      </c>
      <c r="B95" s="69" t="s">
        <v>5</v>
      </c>
      <c r="C95" s="61"/>
      <c r="D95" s="287">
        <v>70.41</v>
      </c>
      <c r="E95" s="216">
        <v>7</v>
      </c>
      <c r="F95" s="216">
        <v>492.86999999999995</v>
      </c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10"/>
    </row>
    <row r="96" spans="1:101" s="19" customFormat="1" x14ac:dyDescent="0.2">
      <c r="A96" s="194" t="s">
        <v>169</v>
      </c>
      <c r="B96" s="69" t="s">
        <v>5</v>
      </c>
      <c r="C96" s="61"/>
      <c r="D96" s="287">
        <v>97.79</v>
      </c>
      <c r="E96" s="216">
        <v>2</v>
      </c>
      <c r="F96" s="216">
        <v>195.58</v>
      </c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10"/>
    </row>
    <row r="97" spans="1:101" s="19" customFormat="1" x14ac:dyDescent="0.2">
      <c r="A97" s="444" t="s">
        <v>170</v>
      </c>
      <c r="B97" s="69" t="s">
        <v>5</v>
      </c>
      <c r="C97" s="61"/>
      <c r="D97" s="287">
        <v>55.81</v>
      </c>
      <c r="E97" s="216">
        <v>5</v>
      </c>
      <c r="F97" s="216">
        <v>279.05</v>
      </c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10"/>
    </row>
    <row r="98" spans="1:101" s="19" customFormat="1" x14ac:dyDescent="0.2">
      <c r="A98" s="352" t="s">
        <v>171</v>
      </c>
      <c r="B98" s="69" t="s">
        <v>5</v>
      </c>
      <c r="C98" s="61"/>
      <c r="D98" s="287">
        <v>64.39</v>
      </c>
      <c r="E98" s="216">
        <v>2</v>
      </c>
      <c r="F98" s="216">
        <v>128.78</v>
      </c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10"/>
    </row>
    <row r="99" spans="1:101" s="19" customFormat="1" x14ac:dyDescent="0.2">
      <c r="A99" s="445" t="s">
        <v>172</v>
      </c>
      <c r="B99" s="69" t="s">
        <v>5</v>
      </c>
      <c r="C99" s="61"/>
      <c r="D99" s="287">
        <v>73.13</v>
      </c>
      <c r="E99" s="216">
        <v>2</v>
      </c>
      <c r="F99" s="216">
        <v>146.26</v>
      </c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10"/>
    </row>
    <row r="100" spans="1:101" s="19" customFormat="1" x14ac:dyDescent="0.2">
      <c r="A100" s="194" t="s">
        <v>174</v>
      </c>
      <c r="B100" s="69" t="s">
        <v>5</v>
      </c>
      <c r="C100" s="61"/>
      <c r="D100" s="287">
        <v>48.96</v>
      </c>
      <c r="E100" s="216">
        <v>5</v>
      </c>
      <c r="F100" s="216">
        <v>244.8</v>
      </c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10"/>
    </row>
    <row r="101" spans="1:101" s="19" customFormat="1" x14ac:dyDescent="0.2">
      <c r="A101" s="194" t="s">
        <v>175</v>
      </c>
      <c r="B101" s="69" t="s">
        <v>5</v>
      </c>
      <c r="C101" s="61"/>
      <c r="D101" s="287">
        <v>51.29</v>
      </c>
      <c r="E101" s="216">
        <v>5</v>
      </c>
      <c r="F101" s="216">
        <v>256.45</v>
      </c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10"/>
    </row>
    <row r="102" spans="1:101" s="19" customFormat="1" x14ac:dyDescent="0.2">
      <c r="A102" s="194" t="s">
        <v>176</v>
      </c>
      <c r="B102" s="69" t="s">
        <v>5</v>
      </c>
      <c r="C102" s="61"/>
      <c r="D102" s="287">
        <v>56.44</v>
      </c>
      <c r="E102" s="216">
        <v>3</v>
      </c>
      <c r="F102" s="216">
        <v>169.32</v>
      </c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10"/>
    </row>
    <row r="103" spans="1:101" s="19" customFormat="1" x14ac:dyDescent="0.2">
      <c r="A103" s="192" t="s">
        <v>179</v>
      </c>
      <c r="B103" s="86" t="s">
        <v>129</v>
      </c>
      <c r="C103" s="61"/>
      <c r="D103" s="287">
        <v>655.36</v>
      </c>
      <c r="E103" s="216">
        <v>62</v>
      </c>
      <c r="F103" s="216">
        <v>40632.320000000007</v>
      </c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10"/>
    </row>
    <row r="104" spans="1:101" s="19" customFormat="1" x14ac:dyDescent="0.2">
      <c r="A104" s="194" t="s">
        <v>182</v>
      </c>
      <c r="B104" s="86" t="s">
        <v>129</v>
      </c>
      <c r="C104" s="61"/>
      <c r="D104" s="287">
        <v>12.8</v>
      </c>
      <c r="E104" s="216">
        <v>2</v>
      </c>
      <c r="F104" s="216">
        <v>25.6</v>
      </c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10"/>
    </row>
    <row r="105" spans="1:101" s="19" customFormat="1" x14ac:dyDescent="0.2">
      <c r="A105" s="194" t="s">
        <v>183</v>
      </c>
      <c r="B105" s="86" t="s">
        <v>129</v>
      </c>
      <c r="C105" s="61"/>
      <c r="D105" s="287">
        <v>74.319999999999993</v>
      </c>
      <c r="E105" s="216">
        <v>56</v>
      </c>
      <c r="F105" s="216">
        <v>4161.9199999999992</v>
      </c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10"/>
    </row>
    <row r="106" spans="1:101" s="19" customFormat="1" x14ac:dyDescent="0.2">
      <c r="A106" s="194" t="s">
        <v>184</v>
      </c>
      <c r="B106" s="86" t="s">
        <v>129</v>
      </c>
      <c r="C106" s="61"/>
      <c r="D106" s="287">
        <v>105.03</v>
      </c>
      <c r="E106" s="216">
        <v>2</v>
      </c>
      <c r="F106" s="216">
        <v>210.06</v>
      </c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10"/>
    </row>
    <row r="107" spans="1:101" s="19" customFormat="1" x14ac:dyDescent="0.2">
      <c r="A107" s="194" t="s">
        <v>185</v>
      </c>
      <c r="B107" s="86" t="s">
        <v>129</v>
      </c>
      <c r="C107" s="61"/>
      <c r="D107" s="287">
        <v>47.7</v>
      </c>
      <c r="E107" s="216">
        <v>106</v>
      </c>
      <c r="F107" s="216">
        <v>5056.2000000000007</v>
      </c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10"/>
    </row>
    <row r="108" spans="1:101" s="19" customFormat="1" x14ac:dyDescent="0.2">
      <c r="A108" s="194" t="s">
        <v>186</v>
      </c>
      <c r="B108" s="86" t="s">
        <v>129</v>
      </c>
      <c r="C108" s="61"/>
      <c r="D108" s="287">
        <v>64.349999999999994</v>
      </c>
      <c r="E108" s="216">
        <v>80</v>
      </c>
      <c r="F108" s="216">
        <v>5148</v>
      </c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10"/>
    </row>
    <row r="109" spans="1:101" s="19" customFormat="1" x14ac:dyDescent="0.2">
      <c r="A109" s="354" t="s">
        <v>311</v>
      </c>
      <c r="B109" s="86" t="s">
        <v>128</v>
      </c>
      <c r="C109" s="61"/>
      <c r="D109" s="287">
        <v>138</v>
      </c>
      <c r="E109" s="216">
        <v>7</v>
      </c>
      <c r="F109" s="216">
        <v>1034</v>
      </c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10"/>
    </row>
    <row r="110" spans="1:101" ht="48" x14ac:dyDescent="0.2">
      <c r="A110" s="108" t="s">
        <v>99</v>
      </c>
      <c r="B110" s="303" t="s">
        <v>61</v>
      </c>
      <c r="C110" s="304">
        <v>24</v>
      </c>
      <c r="D110" s="301">
        <v>53.57</v>
      </c>
      <c r="E110" s="216">
        <v>8</v>
      </c>
      <c r="F110" s="216">
        <v>11142.560000000001</v>
      </c>
    </row>
    <row r="111" spans="1:101" s="19" customFormat="1" x14ac:dyDescent="0.2">
      <c r="A111" s="396" t="s">
        <v>223</v>
      </c>
      <c r="B111" s="39" t="s">
        <v>61</v>
      </c>
      <c r="C111" s="61"/>
      <c r="D111" s="287"/>
      <c r="E111" s="223"/>
      <c r="F111" s="258">
        <v>46383.8</v>
      </c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10"/>
    </row>
    <row r="112" spans="1:101" s="19" customFormat="1" x14ac:dyDescent="0.2">
      <c r="A112" s="101" t="s">
        <v>205</v>
      </c>
      <c r="B112" s="85" t="s">
        <v>6</v>
      </c>
      <c r="C112" s="61"/>
      <c r="D112" s="287">
        <v>277</v>
      </c>
      <c r="E112" s="216">
        <v>24</v>
      </c>
      <c r="F112" s="216">
        <v>6648</v>
      </c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10"/>
    </row>
    <row r="113" spans="1:101" s="19" customFormat="1" x14ac:dyDescent="0.2">
      <c r="A113" s="101" t="s">
        <v>140</v>
      </c>
      <c r="B113" s="92" t="s">
        <v>129</v>
      </c>
      <c r="C113" s="61"/>
      <c r="D113" s="287">
        <v>1872</v>
      </c>
      <c r="E113" s="216">
        <v>1</v>
      </c>
      <c r="F113" s="216">
        <v>1872</v>
      </c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10"/>
    </row>
    <row r="114" spans="1:101" s="19" customFormat="1" x14ac:dyDescent="0.2">
      <c r="A114" s="101" t="s">
        <v>144</v>
      </c>
      <c r="B114" s="85" t="s">
        <v>129</v>
      </c>
      <c r="C114" s="61"/>
      <c r="D114" s="287">
        <v>665</v>
      </c>
      <c r="E114" s="216">
        <v>16</v>
      </c>
      <c r="F114" s="216">
        <v>10640</v>
      </c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10"/>
    </row>
    <row r="115" spans="1:101" s="19" customFormat="1" x14ac:dyDescent="0.2">
      <c r="A115" s="101" t="s">
        <v>145</v>
      </c>
      <c r="B115" s="85" t="s">
        <v>129</v>
      </c>
      <c r="C115" s="61"/>
      <c r="D115" s="287">
        <v>692</v>
      </c>
      <c r="E115" s="216">
        <v>17</v>
      </c>
      <c r="F115" s="216">
        <v>11764</v>
      </c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10"/>
    </row>
    <row r="116" spans="1:101" s="19" customFormat="1" x14ac:dyDescent="0.2">
      <c r="A116" s="101" t="s">
        <v>146</v>
      </c>
      <c r="B116" s="86" t="s">
        <v>129</v>
      </c>
      <c r="C116" s="61"/>
      <c r="D116" s="287">
        <v>1420</v>
      </c>
      <c r="E116" s="216">
        <v>8</v>
      </c>
      <c r="F116" s="216">
        <v>11360</v>
      </c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10"/>
    </row>
    <row r="117" spans="1:101" s="19" customFormat="1" ht="13.5" thickBot="1" x14ac:dyDescent="0.25">
      <c r="A117" s="154" t="s">
        <v>148</v>
      </c>
      <c r="B117" s="85" t="s">
        <v>129</v>
      </c>
      <c r="C117" s="61"/>
      <c r="D117" s="287">
        <v>68.33</v>
      </c>
      <c r="E117" s="216">
        <v>60</v>
      </c>
      <c r="F117" s="216">
        <v>4099.8</v>
      </c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10"/>
    </row>
    <row r="118" spans="1:101" ht="39" thickBot="1" x14ac:dyDescent="0.25">
      <c r="A118" s="8" t="s">
        <v>188</v>
      </c>
      <c r="B118" s="66"/>
      <c r="C118" s="74"/>
      <c r="D118" s="292"/>
      <c r="E118" s="197"/>
      <c r="F118" s="198">
        <v>480848.68000000005</v>
      </c>
    </row>
    <row r="119" spans="1:101" s="107" customFormat="1" ht="36" x14ac:dyDescent="0.2">
      <c r="A119" s="156" t="s">
        <v>122</v>
      </c>
      <c r="B119" s="303" t="s">
        <v>67</v>
      </c>
      <c r="C119" s="309">
        <v>1</v>
      </c>
      <c r="D119" s="301">
        <v>19.600000000000001</v>
      </c>
      <c r="E119" s="216">
        <v>6810</v>
      </c>
      <c r="F119" s="216">
        <v>133476</v>
      </c>
    </row>
    <row r="120" spans="1:101" x14ac:dyDescent="0.2">
      <c r="A120" s="157" t="s">
        <v>349</v>
      </c>
      <c r="B120" s="303" t="s">
        <v>119</v>
      </c>
      <c r="C120" s="312" t="s">
        <v>120</v>
      </c>
      <c r="D120" s="300" t="s">
        <v>391</v>
      </c>
      <c r="E120" s="216">
        <v>3</v>
      </c>
      <c r="F120" s="216">
        <v>218120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101" x14ac:dyDescent="0.2">
      <c r="A121" s="158" t="s">
        <v>348</v>
      </c>
      <c r="B121" s="303" t="s">
        <v>119</v>
      </c>
      <c r="C121" s="304" t="s">
        <v>254</v>
      </c>
      <c r="D121" s="300" t="s">
        <v>391</v>
      </c>
      <c r="E121" s="216">
        <v>10</v>
      </c>
      <c r="F121" s="216">
        <v>47525</v>
      </c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</row>
    <row r="122" spans="1:101" s="28" customFormat="1" x14ac:dyDescent="0.2">
      <c r="A122" s="397" t="s">
        <v>100</v>
      </c>
      <c r="B122" s="305" t="s">
        <v>61</v>
      </c>
      <c r="C122" s="304">
        <v>1</v>
      </c>
      <c r="D122" s="306">
        <v>747.44</v>
      </c>
      <c r="E122" s="216">
        <v>8</v>
      </c>
      <c r="F122" s="216">
        <v>5979.52</v>
      </c>
    </row>
    <row r="123" spans="1:101" s="25" customFormat="1" x14ac:dyDescent="0.2">
      <c r="A123" s="156" t="s">
        <v>101</v>
      </c>
      <c r="B123" s="305" t="s">
        <v>61</v>
      </c>
      <c r="C123" s="304">
        <v>1</v>
      </c>
      <c r="D123" s="306">
        <v>373.72</v>
      </c>
      <c r="E123" s="216">
        <v>16</v>
      </c>
      <c r="F123" s="216">
        <v>5979.52</v>
      </c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</row>
    <row r="124" spans="1:101" x14ac:dyDescent="0.2">
      <c r="A124" s="159" t="s">
        <v>255</v>
      </c>
      <c r="B124" s="305" t="s">
        <v>61</v>
      </c>
      <c r="C124" s="304">
        <v>1</v>
      </c>
      <c r="D124" s="306">
        <v>373.72</v>
      </c>
      <c r="E124" s="216">
        <v>16</v>
      </c>
      <c r="F124" s="216">
        <v>5979.52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</row>
    <row r="125" spans="1:101" s="25" customFormat="1" ht="24.75" thickBot="1" x14ac:dyDescent="0.25">
      <c r="A125" s="398" t="s">
        <v>102</v>
      </c>
      <c r="B125" s="317" t="s">
        <v>112</v>
      </c>
      <c r="C125" s="318">
        <v>1</v>
      </c>
      <c r="D125" s="319">
        <v>0.92</v>
      </c>
      <c r="E125" s="216">
        <v>69336</v>
      </c>
      <c r="F125" s="216">
        <v>63789.120000000003</v>
      </c>
    </row>
    <row r="126" spans="1:101" ht="26.25" thickBot="1" x14ac:dyDescent="0.25">
      <c r="A126" s="160" t="s">
        <v>350</v>
      </c>
      <c r="B126" s="66"/>
      <c r="C126" s="74" t="s">
        <v>57</v>
      </c>
      <c r="D126" s="292"/>
      <c r="E126" s="264"/>
      <c r="F126" s="198">
        <v>66110.759999999995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</row>
    <row r="127" spans="1:101" ht="24" x14ac:dyDescent="0.2">
      <c r="A127" s="161" t="s">
        <v>203</v>
      </c>
      <c r="B127" s="303" t="s">
        <v>351</v>
      </c>
      <c r="C127" s="304">
        <v>12</v>
      </c>
      <c r="D127" s="300">
        <v>630</v>
      </c>
      <c r="E127" s="241">
        <v>8</v>
      </c>
      <c r="F127" s="241">
        <v>60480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</row>
    <row r="128" spans="1:101" s="19" customFormat="1" x14ac:dyDescent="0.2">
      <c r="A128" s="161" t="s">
        <v>197</v>
      </c>
      <c r="B128" s="303" t="s">
        <v>351</v>
      </c>
      <c r="C128" s="304">
        <v>12</v>
      </c>
      <c r="D128" s="300">
        <v>143.25</v>
      </c>
      <c r="E128" s="241">
        <v>1</v>
      </c>
      <c r="F128" s="241">
        <v>1719</v>
      </c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10"/>
    </row>
    <row r="129" spans="1:100" s="25" customFormat="1" ht="24.75" thickBot="1" x14ac:dyDescent="0.25">
      <c r="A129" s="161" t="s">
        <v>222</v>
      </c>
      <c r="B129" s="317" t="s">
        <v>351</v>
      </c>
      <c r="C129" s="320">
        <v>12</v>
      </c>
      <c r="D129" s="321">
        <v>54.33</v>
      </c>
      <c r="E129" s="241">
        <v>6</v>
      </c>
      <c r="F129" s="241">
        <v>3911.76</v>
      </c>
    </row>
    <row r="130" spans="1:100" s="31" customFormat="1" ht="26.25" thickBot="1" x14ac:dyDescent="0.25">
      <c r="A130" s="162" t="s">
        <v>352</v>
      </c>
      <c r="B130" s="66"/>
      <c r="C130" s="74"/>
      <c r="D130" s="292"/>
      <c r="E130" s="197"/>
      <c r="F130" s="198">
        <v>54884.375</v>
      </c>
    </row>
    <row r="131" spans="1:100" ht="36" x14ac:dyDescent="0.2">
      <c r="A131" s="480" t="s">
        <v>103</v>
      </c>
      <c r="B131" s="323"/>
      <c r="C131" s="304"/>
      <c r="D131" s="322"/>
      <c r="E131" s="223"/>
      <c r="F131" s="219">
        <v>15584.115000000002</v>
      </c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</row>
    <row r="132" spans="1:100" x14ac:dyDescent="0.2">
      <c r="A132" s="164" t="s">
        <v>62</v>
      </c>
      <c r="B132" s="323" t="s">
        <v>118</v>
      </c>
      <c r="C132" s="304">
        <v>12</v>
      </c>
      <c r="D132" s="324">
        <v>11.21</v>
      </c>
      <c r="E132" s="241">
        <v>72</v>
      </c>
      <c r="F132" s="241">
        <v>9685.4400000000023</v>
      </c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</row>
    <row r="133" spans="1:100" x14ac:dyDescent="0.2">
      <c r="A133" s="164" t="s">
        <v>63</v>
      </c>
      <c r="B133" s="323" t="s">
        <v>6</v>
      </c>
      <c r="C133" s="304">
        <v>12</v>
      </c>
      <c r="D133" s="324">
        <v>0.25</v>
      </c>
      <c r="E133" s="241">
        <v>1967.1</v>
      </c>
      <c r="F133" s="241">
        <v>5898.6749999999993</v>
      </c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</row>
    <row r="134" spans="1:100" ht="48" x14ac:dyDescent="0.2">
      <c r="A134" s="479" t="s">
        <v>353</v>
      </c>
      <c r="B134" s="323"/>
      <c r="C134" s="304" t="s">
        <v>354</v>
      </c>
      <c r="D134" s="322"/>
      <c r="E134" s="223"/>
      <c r="F134" s="229">
        <v>39300.26</v>
      </c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</row>
    <row r="135" spans="1:100" x14ac:dyDescent="0.2">
      <c r="A135" s="188" t="s">
        <v>212</v>
      </c>
      <c r="B135" s="69" t="s">
        <v>129</v>
      </c>
      <c r="C135" s="52"/>
      <c r="D135" s="287">
        <v>36</v>
      </c>
      <c r="E135" s="216">
        <v>720</v>
      </c>
      <c r="F135" s="216">
        <v>25920</v>
      </c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</row>
    <row r="136" spans="1:100" x14ac:dyDescent="0.2">
      <c r="A136" s="189" t="s">
        <v>150</v>
      </c>
      <c r="B136" s="69" t="s">
        <v>5</v>
      </c>
      <c r="C136" s="52"/>
      <c r="D136" s="287">
        <v>23.83</v>
      </c>
      <c r="E136" s="216">
        <v>72</v>
      </c>
      <c r="F136" s="216">
        <v>1715.7599999999998</v>
      </c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</row>
    <row r="137" spans="1:100" x14ac:dyDescent="0.2">
      <c r="A137" s="189" t="s">
        <v>151</v>
      </c>
      <c r="B137" s="69" t="s">
        <v>129</v>
      </c>
      <c r="C137" s="52"/>
      <c r="D137" s="287">
        <v>1975</v>
      </c>
      <c r="E137" s="216">
        <v>3</v>
      </c>
      <c r="F137" s="216">
        <v>5925</v>
      </c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</row>
    <row r="138" spans="1:100" x14ac:dyDescent="0.2">
      <c r="A138" s="346" t="s">
        <v>152</v>
      </c>
      <c r="B138" s="69" t="s">
        <v>129</v>
      </c>
      <c r="C138" s="52"/>
      <c r="D138" s="287">
        <v>23.18</v>
      </c>
      <c r="E138" s="216">
        <v>6</v>
      </c>
      <c r="F138" s="216">
        <v>139.07999999999998</v>
      </c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</row>
    <row r="139" spans="1:100" x14ac:dyDescent="0.2">
      <c r="A139" s="188" t="s">
        <v>154</v>
      </c>
      <c r="B139" s="69" t="s">
        <v>129</v>
      </c>
      <c r="C139" s="52"/>
      <c r="D139" s="287">
        <v>381.26</v>
      </c>
      <c r="E139" s="216">
        <v>1</v>
      </c>
      <c r="F139" s="216">
        <v>381.26</v>
      </c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</row>
    <row r="140" spans="1:100" x14ac:dyDescent="0.2">
      <c r="A140" s="189" t="s">
        <v>155</v>
      </c>
      <c r="B140" s="69" t="s">
        <v>129</v>
      </c>
      <c r="C140" s="52"/>
      <c r="D140" s="287">
        <v>34.159999999999997</v>
      </c>
      <c r="E140" s="216">
        <v>1</v>
      </c>
      <c r="F140" s="216">
        <v>34.159999999999997</v>
      </c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</row>
    <row r="141" spans="1:100" x14ac:dyDescent="0.2">
      <c r="A141" s="189" t="s">
        <v>157</v>
      </c>
      <c r="B141" s="69" t="s">
        <v>129</v>
      </c>
      <c r="C141" s="52"/>
      <c r="D141" s="287">
        <v>120</v>
      </c>
      <c r="E141" s="216">
        <v>2</v>
      </c>
      <c r="F141" s="216">
        <v>240</v>
      </c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</row>
    <row r="142" spans="1:100" x14ac:dyDescent="0.2">
      <c r="A142" s="348" t="s">
        <v>397</v>
      </c>
      <c r="B142" s="69" t="s">
        <v>129</v>
      </c>
      <c r="C142" s="52"/>
      <c r="D142" s="287">
        <v>37</v>
      </c>
      <c r="E142" s="216">
        <v>88</v>
      </c>
      <c r="F142" s="216">
        <v>3256</v>
      </c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</row>
    <row r="143" spans="1:100" x14ac:dyDescent="0.2">
      <c r="A143" s="105" t="s">
        <v>164</v>
      </c>
      <c r="B143" s="86" t="s">
        <v>129</v>
      </c>
      <c r="C143" s="52"/>
      <c r="D143" s="287">
        <v>120</v>
      </c>
      <c r="E143" s="216">
        <v>3</v>
      </c>
      <c r="F143" s="216">
        <v>360</v>
      </c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</row>
    <row r="144" spans="1:100" ht="13.5" thickBot="1" x14ac:dyDescent="0.25">
      <c r="A144" s="188" t="s">
        <v>202</v>
      </c>
      <c r="B144" s="69" t="s">
        <v>5</v>
      </c>
      <c r="C144" s="52"/>
      <c r="D144" s="287">
        <v>443</v>
      </c>
      <c r="E144" s="216">
        <v>3</v>
      </c>
      <c r="F144" s="216">
        <v>1329</v>
      </c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</row>
    <row r="145" spans="1:100" ht="39" thickBot="1" x14ac:dyDescent="0.25">
      <c r="A145" s="162" t="s">
        <v>355</v>
      </c>
      <c r="B145" s="768"/>
      <c r="C145" s="768"/>
      <c r="D145" s="768"/>
      <c r="E145" s="197"/>
      <c r="F145" s="198">
        <v>54577</v>
      </c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</row>
    <row r="146" spans="1:100" s="25" customFormat="1" ht="24" x14ac:dyDescent="0.2">
      <c r="A146" s="147" t="s">
        <v>104</v>
      </c>
      <c r="B146" s="303" t="s">
        <v>111</v>
      </c>
      <c r="C146" s="304">
        <v>1</v>
      </c>
      <c r="D146" s="300" t="s">
        <v>391</v>
      </c>
      <c r="E146" s="216">
        <v>15949.5</v>
      </c>
      <c r="F146" s="216">
        <v>14257</v>
      </c>
    </row>
    <row r="147" spans="1:100" ht="24.75" thickBot="1" x14ac:dyDescent="0.25">
      <c r="A147" s="165" t="s">
        <v>356</v>
      </c>
      <c r="B147" s="323" t="s">
        <v>54</v>
      </c>
      <c r="C147" s="304">
        <v>1</v>
      </c>
      <c r="D147" s="322" t="s">
        <v>391</v>
      </c>
      <c r="E147" s="216">
        <v>15949.5</v>
      </c>
      <c r="F147" s="216">
        <v>40320</v>
      </c>
    </row>
    <row r="148" spans="1:100" ht="39" thickBot="1" x14ac:dyDescent="0.25">
      <c r="A148" s="166" t="s">
        <v>357</v>
      </c>
      <c r="B148" s="769"/>
      <c r="C148" s="769"/>
      <c r="D148" s="769"/>
      <c r="E148" s="197">
        <v>8</v>
      </c>
      <c r="F148" s="198">
        <v>321243.2</v>
      </c>
    </row>
    <row r="149" spans="1:100" s="4" customFormat="1" x14ac:dyDescent="0.2">
      <c r="A149" s="167" t="s">
        <v>65</v>
      </c>
      <c r="B149" s="325" t="s">
        <v>5</v>
      </c>
      <c r="C149" s="326">
        <v>12</v>
      </c>
      <c r="D149" s="327">
        <v>3294</v>
      </c>
      <c r="E149" s="241">
        <v>8</v>
      </c>
      <c r="F149" s="241">
        <v>304512</v>
      </c>
    </row>
    <row r="150" spans="1:100" s="25" customFormat="1" x14ac:dyDescent="0.2">
      <c r="A150" s="167" t="s">
        <v>64</v>
      </c>
      <c r="B150" s="328" t="s">
        <v>5</v>
      </c>
      <c r="C150" s="309">
        <v>12</v>
      </c>
      <c r="D150" s="329">
        <v>9.6999999999999993</v>
      </c>
      <c r="E150" s="241">
        <v>8</v>
      </c>
      <c r="F150" s="241">
        <v>931.19999999999993</v>
      </c>
    </row>
    <row r="151" spans="1:100" s="25" customFormat="1" ht="24.75" thickBot="1" x14ac:dyDescent="0.25">
      <c r="A151" s="168" t="s">
        <v>106</v>
      </c>
      <c r="B151" s="330" t="s">
        <v>5</v>
      </c>
      <c r="C151" s="318">
        <v>1</v>
      </c>
      <c r="D151" s="331">
        <v>1975</v>
      </c>
      <c r="E151" s="216">
        <v>8</v>
      </c>
      <c r="F151" s="216">
        <v>15800</v>
      </c>
    </row>
    <row r="152" spans="1:100" s="25" customFormat="1" ht="30.75" customHeight="1" thickBot="1" x14ac:dyDescent="0.3">
      <c r="A152" s="761" t="s">
        <v>107</v>
      </c>
      <c r="B152" s="762"/>
      <c r="C152" s="762"/>
      <c r="D152" s="763"/>
      <c r="E152" s="412"/>
      <c r="F152" s="271">
        <v>825139.20085333323</v>
      </c>
    </row>
    <row r="153" spans="1:100" s="25" customFormat="1" ht="26.25" thickBot="1" x14ac:dyDescent="0.25">
      <c r="A153" s="648" t="s">
        <v>358</v>
      </c>
      <c r="B153" s="649"/>
      <c r="C153" s="649"/>
      <c r="D153" s="650"/>
      <c r="E153" s="422"/>
      <c r="F153" s="198">
        <v>353648.85299999994</v>
      </c>
    </row>
    <row r="154" spans="1:100" s="25" customFormat="1" ht="24.75" thickBot="1" x14ac:dyDescent="0.25">
      <c r="A154" s="358" t="s">
        <v>204</v>
      </c>
      <c r="B154" s="93" t="s">
        <v>111</v>
      </c>
      <c r="C154" s="77"/>
      <c r="D154" s="292" t="s">
        <v>368</v>
      </c>
      <c r="E154" s="216">
        <v>15949.5</v>
      </c>
      <c r="F154" s="216">
        <v>336851.27999999997</v>
      </c>
    </row>
    <row r="155" spans="1:100" s="25" customFormat="1" ht="24" x14ac:dyDescent="0.2">
      <c r="A155" s="662" t="s">
        <v>392</v>
      </c>
      <c r="B155" s="317" t="s">
        <v>111</v>
      </c>
      <c r="C155" s="318">
        <v>12</v>
      </c>
      <c r="D155" s="332">
        <v>7.0000000000000007E-2</v>
      </c>
      <c r="E155" s="216">
        <v>15949.5</v>
      </c>
      <c r="F155" s="216">
        <v>13397.573000000002</v>
      </c>
    </row>
    <row r="156" spans="1:100" s="25" customFormat="1" ht="13.5" thickBot="1" x14ac:dyDescent="0.25">
      <c r="A156" s="654" t="s">
        <v>381</v>
      </c>
      <c r="B156" s="87" t="s">
        <v>313</v>
      </c>
      <c r="C156" s="62"/>
      <c r="D156" s="288" t="s">
        <v>391</v>
      </c>
      <c r="E156" s="540">
        <v>9</v>
      </c>
      <c r="F156" s="540">
        <v>3400</v>
      </c>
    </row>
    <row r="157" spans="1:100" ht="64.5" thickBot="1" x14ac:dyDescent="0.25">
      <c r="A157" s="169" t="s">
        <v>359</v>
      </c>
      <c r="B157" s="93" t="s">
        <v>111</v>
      </c>
      <c r="C157" s="77" t="s">
        <v>117</v>
      </c>
      <c r="D157" s="292"/>
      <c r="E157" s="198">
        <v>15949.5</v>
      </c>
      <c r="F157" s="198">
        <v>369388.08</v>
      </c>
    </row>
    <row r="158" spans="1:100" ht="90" thickBot="1" x14ac:dyDescent="0.25">
      <c r="A158" s="636" t="s">
        <v>360</v>
      </c>
      <c r="B158" s="362" t="s">
        <v>111</v>
      </c>
      <c r="C158" s="637">
        <v>1</v>
      </c>
      <c r="D158" s="638">
        <v>3.4666666666666665E-3</v>
      </c>
      <c r="E158" s="241">
        <v>15949.5</v>
      </c>
      <c r="F158" s="241">
        <v>663.49885333333327</v>
      </c>
    </row>
    <row r="159" spans="1:100" s="25" customFormat="1" ht="51.75" thickBot="1" x14ac:dyDescent="0.25">
      <c r="A159" s="162" t="s">
        <v>361</v>
      </c>
      <c r="B159" s="335" t="s">
        <v>111</v>
      </c>
      <c r="C159" s="335">
        <v>12</v>
      </c>
      <c r="D159" s="343">
        <v>0.55000000000000004</v>
      </c>
      <c r="E159" s="198">
        <v>15949.5</v>
      </c>
      <c r="F159" s="198">
        <v>101438.769</v>
      </c>
    </row>
    <row r="160" spans="1:100" s="25" customFormat="1" ht="15.75" thickBot="1" x14ac:dyDescent="0.25">
      <c r="A160" s="764" t="s">
        <v>108</v>
      </c>
      <c r="B160" s="765"/>
      <c r="C160" s="765"/>
      <c r="D160" s="766"/>
      <c r="E160" s="197">
        <v>15949.5</v>
      </c>
      <c r="F160" s="198">
        <v>727297.2</v>
      </c>
    </row>
    <row r="161" spans="1:6" s="34" customFormat="1" ht="15.75" thickBot="1" x14ac:dyDescent="0.3">
      <c r="A161" s="383" t="s">
        <v>249</v>
      </c>
      <c r="B161" s="95"/>
      <c r="C161" s="131"/>
      <c r="D161" s="446"/>
      <c r="E161" s="470"/>
      <c r="F161" s="271">
        <v>1310.23</v>
      </c>
    </row>
    <row r="162" spans="1:6" s="34" customFormat="1" ht="15.75" thickBot="1" x14ac:dyDescent="0.3">
      <c r="A162" s="401" t="s">
        <v>365</v>
      </c>
      <c r="B162" s="335"/>
      <c r="C162" s="335"/>
      <c r="D162" s="476"/>
      <c r="E162" s="275"/>
      <c r="F162" s="198">
        <v>1310.23</v>
      </c>
    </row>
    <row r="163" spans="1:6" s="34" customFormat="1" ht="24.75" thickBot="1" x14ac:dyDescent="0.3">
      <c r="A163" s="402" t="s">
        <v>367</v>
      </c>
      <c r="B163" s="303" t="s">
        <v>5</v>
      </c>
      <c r="C163" s="309">
        <v>1</v>
      </c>
      <c r="D163" s="306">
        <v>1310.23</v>
      </c>
      <c r="E163" s="216">
        <v>1</v>
      </c>
      <c r="F163" s="216">
        <v>1310.23</v>
      </c>
    </row>
    <row r="164" spans="1:6" s="34" customFormat="1" ht="15.75" thickBot="1" x14ac:dyDescent="0.3">
      <c r="A164" s="116" t="s">
        <v>383</v>
      </c>
      <c r="B164" s="94"/>
      <c r="C164" s="364"/>
      <c r="D164" s="207"/>
      <c r="E164" s="359"/>
      <c r="F164" s="198">
        <v>630621.06164040009</v>
      </c>
    </row>
    <row r="165" spans="1:6" s="32" customFormat="1" x14ac:dyDescent="0.2">
      <c r="A165" s="174" t="s">
        <v>225</v>
      </c>
      <c r="B165" s="70" t="s">
        <v>68</v>
      </c>
      <c r="C165" s="294"/>
      <c r="D165" s="295"/>
      <c r="E165" s="216">
        <v>2402.5697</v>
      </c>
      <c r="F165" s="216">
        <v>312555.77164040005</v>
      </c>
    </row>
    <row r="166" spans="1:6" s="32" customFormat="1" x14ac:dyDescent="0.2">
      <c r="A166" s="155" t="s">
        <v>226</v>
      </c>
      <c r="B166" s="71" t="s">
        <v>68</v>
      </c>
      <c r="C166" s="294"/>
      <c r="D166" s="295"/>
      <c r="E166" s="216">
        <v>6603.3274199999996</v>
      </c>
      <c r="F166" s="216">
        <v>118688.38</v>
      </c>
    </row>
    <row r="167" spans="1:6" s="32" customFormat="1" ht="13.5" thickBot="1" x14ac:dyDescent="0.25">
      <c r="A167" s="155" t="s">
        <v>227</v>
      </c>
      <c r="B167" s="71" t="s">
        <v>257</v>
      </c>
      <c r="C167" s="294"/>
      <c r="D167" s="295"/>
      <c r="E167" s="216">
        <v>44687.398349999996</v>
      </c>
      <c r="F167" s="216">
        <v>199376.91</v>
      </c>
    </row>
    <row r="168" spans="1:6" ht="15.75" thickBot="1" x14ac:dyDescent="0.25">
      <c r="A168" s="56" t="s">
        <v>109</v>
      </c>
      <c r="B168" s="93"/>
      <c r="C168" s="365"/>
      <c r="D168" s="477"/>
      <c r="E168" s="65"/>
      <c r="F168" s="198">
        <v>4008217.5710437335</v>
      </c>
    </row>
    <row r="169" spans="1:6" x14ac:dyDescent="0.2">
      <c r="A169" s="97"/>
      <c r="B169" s="72"/>
      <c r="C169" s="50"/>
    </row>
    <row r="170" spans="1:6" x14ac:dyDescent="0.2">
      <c r="A170" s="125" t="s">
        <v>382</v>
      </c>
      <c r="C170" s="22"/>
      <c r="D170" s="114"/>
    </row>
    <row r="171" spans="1:6" x14ac:dyDescent="0.2">
      <c r="A171" s="756" t="s">
        <v>398</v>
      </c>
      <c r="B171" s="756"/>
      <c r="C171" s="756"/>
      <c r="D171" s="756"/>
    </row>
    <row r="172" spans="1:6" x14ac:dyDescent="0.2">
      <c r="A172" s="386"/>
      <c r="B172" s="386"/>
      <c r="C172" s="386"/>
      <c r="D172" s="386"/>
    </row>
    <row r="173" spans="1:6" x14ac:dyDescent="0.2">
      <c r="A173" s="756" t="s">
        <v>399</v>
      </c>
      <c r="B173" s="756"/>
      <c r="C173" s="756"/>
      <c r="D173" s="756"/>
      <c r="E173" s="756"/>
    </row>
    <row r="174" spans="1:6" x14ac:dyDescent="0.2">
      <c r="A174" s="386"/>
      <c r="B174" s="386"/>
      <c r="C174" s="386"/>
      <c r="D174" s="386"/>
      <c r="E174" s="386"/>
    </row>
    <row r="175" spans="1:6" x14ac:dyDescent="0.2">
      <c r="A175" s="151" t="s">
        <v>400</v>
      </c>
      <c r="C175" s="344"/>
    </row>
    <row r="176" spans="1:6" x14ac:dyDescent="0.2">
      <c r="A176" s="97"/>
      <c r="B176" s="72"/>
      <c r="C176" s="50"/>
      <c r="D176" s="17"/>
    </row>
    <row r="177" spans="1:6" x14ac:dyDescent="0.2">
      <c r="A177" s="97"/>
      <c r="B177" s="72"/>
      <c r="C177" s="50"/>
      <c r="D177" s="17"/>
    </row>
    <row r="178" spans="1:6" x14ac:dyDescent="0.2">
      <c r="A178" s="97"/>
      <c r="B178" s="72"/>
      <c r="C178" s="50"/>
      <c r="D178" s="17"/>
    </row>
    <row r="179" spans="1:6" x14ac:dyDescent="0.2">
      <c r="A179" s="97"/>
      <c r="B179" s="72"/>
      <c r="C179" s="50"/>
      <c r="D179" s="17"/>
    </row>
    <row r="180" spans="1:6" s="25" customFormat="1" x14ac:dyDescent="0.2">
      <c r="A180" s="21"/>
      <c r="B180" s="22"/>
      <c r="C180" s="49"/>
      <c r="D180" s="22"/>
      <c r="E180" s="115"/>
      <c r="F180" s="115"/>
    </row>
    <row r="182" spans="1:6" s="10" customFormat="1" x14ac:dyDescent="0.2">
      <c r="A182" s="21"/>
      <c r="B182" s="22"/>
      <c r="C182" s="49"/>
      <c r="D182" s="22"/>
      <c r="E182" s="115"/>
      <c r="F182" s="115"/>
    </row>
    <row r="183" spans="1:6" s="10" customFormat="1" x14ac:dyDescent="0.2">
      <c r="A183" s="21"/>
      <c r="B183" s="22"/>
      <c r="C183" s="49"/>
      <c r="D183" s="22"/>
      <c r="E183" s="115"/>
      <c r="F183" s="115"/>
    </row>
    <row r="184" spans="1:6" s="10" customFormat="1" x14ac:dyDescent="0.2">
      <c r="A184" s="21"/>
      <c r="B184" s="22"/>
      <c r="C184" s="49"/>
      <c r="D184" s="22"/>
      <c r="E184" s="277"/>
      <c r="F184" s="277"/>
    </row>
    <row r="185" spans="1:6" s="10" customFormat="1" x14ac:dyDescent="0.2">
      <c r="A185" s="21"/>
      <c r="B185" s="22"/>
      <c r="C185" s="49"/>
      <c r="D185" s="22"/>
      <c r="E185" s="277"/>
      <c r="F185" s="277"/>
    </row>
    <row r="186" spans="1:6" s="10" customFormat="1" x14ac:dyDescent="0.2">
      <c r="A186" s="21"/>
      <c r="B186" s="22"/>
      <c r="C186" s="49"/>
      <c r="D186" s="22"/>
      <c r="E186" s="277"/>
      <c r="F186" s="277"/>
    </row>
    <row r="187" spans="1:6" s="10" customFormat="1" x14ac:dyDescent="0.2">
      <c r="A187" s="21"/>
      <c r="B187" s="22"/>
      <c r="C187" s="49"/>
      <c r="D187" s="22"/>
      <c r="E187" s="277"/>
      <c r="F187" s="277"/>
    </row>
    <row r="188" spans="1:6" s="10" customFormat="1" x14ac:dyDescent="0.2">
      <c r="A188" s="21"/>
      <c r="B188" s="22"/>
      <c r="C188" s="49"/>
      <c r="D188" s="22"/>
      <c r="E188" s="277"/>
      <c r="F188" s="277"/>
    </row>
    <row r="189" spans="1:6" s="10" customFormat="1" x14ac:dyDescent="0.2">
      <c r="A189" s="21"/>
      <c r="B189" s="22"/>
      <c r="C189" s="49"/>
      <c r="D189" s="22"/>
      <c r="E189" s="277"/>
      <c r="F189" s="277"/>
    </row>
    <row r="190" spans="1:6" s="10" customFormat="1" x14ac:dyDescent="0.2">
      <c r="A190" s="21"/>
      <c r="B190" s="22"/>
      <c r="C190" s="49"/>
      <c r="D190" s="22"/>
      <c r="E190" s="277"/>
      <c r="F190" s="277"/>
    </row>
    <row r="191" spans="1:6" x14ac:dyDescent="0.2">
      <c r="A191" s="2"/>
      <c r="B191" s="115"/>
      <c r="C191" s="115"/>
      <c r="D191" s="115"/>
      <c r="E191" s="277"/>
      <c r="F191" s="277"/>
    </row>
    <row r="192" spans="1:6" x14ac:dyDescent="0.2">
      <c r="A192" s="2"/>
      <c r="B192" s="115"/>
      <c r="C192" s="115"/>
      <c r="D192" s="115"/>
      <c r="E192" s="277"/>
      <c r="F192" s="277"/>
    </row>
    <row r="193" spans="1:6" x14ac:dyDescent="0.2">
      <c r="A193" s="2"/>
      <c r="B193" s="115"/>
      <c r="C193" s="115"/>
      <c r="D193" s="115"/>
      <c r="E193" s="277"/>
      <c r="F193" s="277"/>
    </row>
    <row r="194" spans="1:6" x14ac:dyDescent="0.2">
      <c r="A194" s="2"/>
      <c r="B194" s="115"/>
      <c r="C194" s="115"/>
      <c r="D194" s="115"/>
    </row>
    <row r="195" spans="1:6" x14ac:dyDescent="0.2">
      <c r="A195" s="2"/>
      <c r="B195" s="115"/>
      <c r="C195" s="115"/>
      <c r="D195" s="115"/>
    </row>
    <row r="196" spans="1:6" x14ac:dyDescent="0.2">
      <c r="A196" s="2"/>
      <c r="B196" s="115"/>
      <c r="C196" s="115"/>
      <c r="D196" s="115"/>
    </row>
    <row r="197" spans="1:6" x14ac:dyDescent="0.2">
      <c r="A197" s="2"/>
      <c r="B197" s="115"/>
      <c r="C197" s="115"/>
      <c r="D197" s="115"/>
    </row>
    <row r="198" spans="1:6" x14ac:dyDescent="0.2">
      <c r="A198" s="2"/>
      <c r="B198" s="115"/>
      <c r="C198" s="115"/>
      <c r="D198" s="115"/>
    </row>
    <row r="199" spans="1:6" x14ac:dyDescent="0.2">
      <c r="A199" s="2"/>
      <c r="B199" s="115"/>
      <c r="C199" s="115"/>
      <c r="D199" s="115"/>
    </row>
    <row r="200" spans="1:6" x14ac:dyDescent="0.2">
      <c r="A200" s="2"/>
      <c r="B200" s="115"/>
      <c r="C200" s="115"/>
      <c r="D200" s="115"/>
    </row>
    <row r="201" spans="1:6" x14ac:dyDescent="0.2">
      <c r="A201" s="2"/>
      <c r="B201" s="115"/>
      <c r="C201" s="115"/>
      <c r="D201" s="115"/>
    </row>
    <row r="202" spans="1:6" x14ac:dyDescent="0.2">
      <c r="A202" s="2"/>
      <c r="B202" s="115"/>
      <c r="C202" s="115"/>
      <c r="D202" s="115"/>
    </row>
    <row r="203" spans="1:6" x14ac:dyDescent="0.2">
      <c r="A203" s="2"/>
      <c r="B203" s="115"/>
      <c r="C203" s="115"/>
      <c r="D203" s="115"/>
    </row>
    <row r="204" spans="1:6" x14ac:dyDescent="0.2">
      <c r="A204" s="2"/>
      <c r="B204" s="115"/>
      <c r="C204" s="115"/>
      <c r="D204" s="115"/>
    </row>
    <row r="206" spans="1:6" x14ac:dyDescent="0.2">
      <c r="A206" s="2"/>
      <c r="B206" s="115"/>
      <c r="C206" s="115"/>
      <c r="D206" s="115"/>
    </row>
  </sheetData>
  <mergeCells count="14">
    <mergeCell ref="A171:D171"/>
    <mergeCell ref="A173:E173"/>
    <mergeCell ref="A1:F1"/>
    <mergeCell ref="A34:D34"/>
    <mergeCell ref="A61:D61"/>
    <mergeCell ref="A152:D152"/>
    <mergeCell ref="A160:D160"/>
    <mergeCell ref="A4:D4"/>
    <mergeCell ref="B145:D145"/>
    <mergeCell ref="B148:D148"/>
    <mergeCell ref="E30:F30"/>
    <mergeCell ref="E31:F31"/>
    <mergeCell ref="A17:D17"/>
    <mergeCell ref="E2:F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90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8" width="13" style="115" customWidth="1"/>
    <col min="9" max="16384" width="9.140625" style="2"/>
  </cols>
  <sheetData>
    <row r="1" spans="1:8" ht="30" customHeight="1" x14ac:dyDescent="0.2">
      <c r="A1" s="757" t="s">
        <v>323</v>
      </c>
      <c r="B1" s="757"/>
      <c r="C1" s="757"/>
      <c r="D1" s="757"/>
      <c r="E1" s="757"/>
      <c r="F1" s="757"/>
      <c r="G1" s="757"/>
      <c r="H1" s="199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25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34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-213377.93808346859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856641.78000000026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784812.48000000033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756583.92000000027</v>
      </c>
    </row>
    <row r="10" spans="1:8" s="10" customFormat="1" ht="13.5" x14ac:dyDescent="0.2">
      <c r="A10" s="119" t="s">
        <v>126</v>
      </c>
      <c r="B10" s="17"/>
      <c r="C10" s="50"/>
      <c r="D10" s="199"/>
      <c r="E10" s="199"/>
      <c r="F10" s="375"/>
      <c r="G10" s="199"/>
      <c r="H10" s="203">
        <v>28228.560000000001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71829.299999999988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6157.14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2735.8799999999992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62936.279999999984</v>
      </c>
    </row>
    <row r="15" spans="1:8" s="10" customFormat="1" ht="25.5" x14ac:dyDescent="0.2">
      <c r="A15" s="43" t="s">
        <v>198</v>
      </c>
      <c r="B15" s="48"/>
      <c r="C15" s="128"/>
      <c r="D15" s="199"/>
      <c r="E15" s="199"/>
      <c r="F15" s="375"/>
      <c r="G15" s="199"/>
      <c r="H15" s="204">
        <v>818774.56475729996</v>
      </c>
    </row>
    <row r="16" spans="1:8" s="10" customFormat="1" ht="18" customHeight="1" x14ac:dyDescent="0.2">
      <c r="A16" s="409" t="s">
        <v>406</v>
      </c>
      <c r="B16" s="745"/>
      <c r="C16" s="361"/>
      <c r="D16" s="199"/>
      <c r="E16" s="199"/>
      <c r="F16" s="375"/>
      <c r="G16" s="199"/>
      <c r="H16" s="204">
        <v>-175510.72284076829</v>
      </c>
    </row>
    <row r="17" spans="1:8" s="10" customFormat="1" ht="33.75" customHeight="1" x14ac:dyDescent="0.2">
      <c r="A17" s="789" t="s">
        <v>127</v>
      </c>
      <c r="B17" s="767"/>
      <c r="C17" s="767"/>
      <c r="D17" s="767"/>
      <c r="E17" s="199"/>
      <c r="F17" s="375"/>
      <c r="G17" s="199"/>
      <c r="H17" s="448"/>
    </row>
    <row r="18" spans="1:8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-308970.24808346888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805240.8600000001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737216.09000000008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709369.55</v>
      </c>
    </row>
    <row r="22" spans="1:8" s="20" customFormat="1" ht="13.5" x14ac:dyDescent="0.2">
      <c r="A22" s="119" t="s">
        <v>126</v>
      </c>
      <c r="B22" s="17"/>
      <c r="C22" s="50"/>
      <c r="D22" s="199"/>
      <c r="E22" s="199"/>
      <c r="F22" s="375"/>
      <c r="G22" s="199"/>
      <c r="H22" s="203">
        <v>27846.54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68024.76999999999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5817.53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2599.8899999999994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59607.35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496270.61191653123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818774.56475729996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-322503.95284076873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>
        <v>34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25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70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70" ht="74.25" customHeight="1" thickBot="1" x14ac:dyDescent="0.25">
      <c r="A34" s="758" t="s">
        <v>69</v>
      </c>
      <c r="B34" s="759"/>
      <c r="C34" s="759"/>
      <c r="D34" s="760"/>
      <c r="E34" s="518"/>
      <c r="F34" s="281">
        <v>49951.02</v>
      </c>
      <c r="G34" s="412"/>
      <c r="H34" s="279">
        <v>17450.869010000002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</row>
    <row r="35" spans="1:70" ht="26.25" thickBot="1" x14ac:dyDescent="0.25">
      <c r="A35" s="8" t="s">
        <v>70</v>
      </c>
      <c r="B35" s="78"/>
      <c r="C35" s="176"/>
      <c r="D35" s="292"/>
      <c r="E35" s="499">
        <v>3929.9</v>
      </c>
      <c r="F35" s="213">
        <v>12415.05</v>
      </c>
      <c r="G35" s="197"/>
      <c r="H35" s="211">
        <v>31.046210000000002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  <c r="BO35" s="382"/>
      <c r="BP35" s="382"/>
      <c r="BQ35" s="382"/>
      <c r="BR35" s="382"/>
    </row>
    <row r="36" spans="1:70" ht="90" x14ac:dyDescent="0.2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4">
        <v>3929.9</v>
      </c>
      <c r="F36" s="215">
        <v>31.05</v>
      </c>
      <c r="G36" s="216">
        <v>3929.9</v>
      </c>
      <c r="H36" s="216">
        <v>31.046210000000002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</row>
    <row r="37" spans="1:70" x14ac:dyDescent="0.2">
      <c r="A37" s="673" t="s">
        <v>195</v>
      </c>
      <c r="B37" s="80" t="s">
        <v>6</v>
      </c>
      <c r="C37" s="414" t="s">
        <v>113</v>
      </c>
      <c r="D37" s="300"/>
      <c r="E37" s="214"/>
      <c r="F37" s="218">
        <v>12384</v>
      </c>
      <c r="G37" s="487"/>
      <c r="H37" s="219">
        <v>0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</row>
    <row r="38" spans="1:70" ht="13.5" thickBot="1" x14ac:dyDescent="0.25">
      <c r="A38" s="415" t="s">
        <v>192</v>
      </c>
      <c r="B38" s="81" t="s">
        <v>128</v>
      </c>
      <c r="C38" s="414"/>
      <c r="D38" s="301">
        <v>86</v>
      </c>
      <c r="E38" s="214">
        <v>144</v>
      </c>
      <c r="F38" s="215">
        <v>12384</v>
      </c>
      <c r="G38" s="216">
        <v>0</v>
      </c>
      <c r="H38" s="216">
        <v>0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/>
    </row>
    <row r="39" spans="1:70" s="25" customFormat="1" ht="13.5" thickBot="1" x14ac:dyDescent="0.25">
      <c r="A39" s="8" t="s">
        <v>72</v>
      </c>
      <c r="B39" s="66"/>
      <c r="C39" s="74"/>
      <c r="D39" s="292"/>
      <c r="E39" s="488">
        <v>817.5</v>
      </c>
      <c r="F39" s="225">
        <v>2529.23</v>
      </c>
      <c r="G39" s="197"/>
      <c r="H39" s="211">
        <v>1483.7624999999998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</row>
    <row r="40" spans="1:70" ht="90" x14ac:dyDescent="0.2">
      <c r="A40" s="53" t="s">
        <v>73</v>
      </c>
      <c r="B40" s="82" t="s">
        <v>6</v>
      </c>
      <c r="C40" s="177" t="s">
        <v>57</v>
      </c>
      <c r="D40" s="302">
        <v>0.183</v>
      </c>
      <c r="E40" s="217">
        <v>817.5</v>
      </c>
      <c r="F40" s="215">
        <v>1795.23</v>
      </c>
      <c r="G40" s="216">
        <v>817.5</v>
      </c>
      <c r="H40" s="216">
        <v>1483.7624999999998</v>
      </c>
      <c r="I40" s="382"/>
      <c r="J40" s="382"/>
      <c r="K40" s="382"/>
      <c r="L40" s="382"/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  <c r="AD40" s="382"/>
      <c r="AE40" s="382"/>
      <c r="AF40" s="382"/>
      <c r="AG40" s="382"/>
      <c r="AH40" s="382"/>
      <c r="AI40" s="382"/>
      <c r="AJ40" s="382"/>
      <c r="AK40" s="382"/>
      <c r="AL40" s="382"/>
      <c r="AM40" s="382"/>
      <c r="AN40" s="382"/>
      <c r="AO40" s="382"/>
      <c r="AP40" s="382"/>
      <c r="AQ40" s="382"/>
      <c r="AR40" s="382"/>
      <c r="AS40" s="382"/>
      <c r="AT40" s="382"/>
      <c r="AU40" s="382"/>
      <c r="AV40" s="382"/>
      <c r="AW40" s="382"/>
      <c r="AX40" s="382"/>
      <c r="AY40" s="382"/>
      <c r="AZ40" s="382"/>
      <c r="BA40" s="382"/>
      <c r="BB40" s="382"/>
      <c r="BC40" s="382"/>
      <c r="BD40" s="382"/>
      <c r="BE40" s="382"/>
      <c r="BF40" s="382"/>
      <c r="BG40" s="382"/>
      <c r="BH40" s="382"/>
      <c r="BI40" s="382"/>
      <c r="BJ40" s="382"/>
      <c r="BK40" s="382"/>
      <c r="BL40" s="382"/>
      <c r="BM40" s="382"/>
      <c r="BN40" s="382"/>
      <c r="BO40" s="382"/>
      <c r="BP40" s="382"/>
      <c r="BQ40" s="382"/>
      <c r="BR40" s="382"/>
    </row>
    <row r="41" spans="1:70" ht="13.5" thickBot="1" x14ac:dyDescent="0.25">
      <c r="A41" s="671" t="s">
        <v>326</v>
      </c>
      <c r="B41" s="303"/>
      <c r="C41" s="304" t="s">
        <v>113</v>
      </c>
      <c r="D41" s="300"/>
      <c r="E41" s="214"/>
      <c r="F41" s="218">
        <v>734</v>
      </c>
      <c r="G41" s="223"/>
      <c r="H41" s="219">
        <v>0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2"/>
      <c r="AJ41" s="382"/>
      <c r="AK41" s="382"/>
      <c r="AL41" s="382"/>
      <c r="AM41" s="382"/>
      <c r="AN41" s="382"/>
      <c r="AO41" s="382"/>
      <c r="AP41" s="382"/>
      <c r="AQ41" s="382"/>
      <c r="AR41" s="382"/>
      <c r="AS41" s="382"/>
      <c r="AT41" s="382"/>
      <c r="AU41" s="382"/>
      <c r="AV41" s="382"/>
      <c r="AW41" s="382"/>
      <c r="AX41" s="382"/>
      <c r="AY41" s="382"/>
      <c r="AZ41" s="382"/>
      <c r="BA41" s="382"/>
      <c r="BB41" s="382"/>
      <c r="BC41" s="382"/>
      <c r="BD41" s="382"/>
      <c r="BE41" s="382"/>
      <c r="BF41" s="382"/>
      <c r="BG41" s="382"/>
      <c r="BH41" s="382"/>
      <c r="BI41" s="382"/>
      <c r="BJ41" s="382"/>
      <c r="BK41" s="382"/>
      <c r="BL41" s="382"/>
      <c r="BM41" s="382"/>
      <c r="BN41" s="382"/>
      <c r="BO41" s="382"/>
      <c r="BP41" s="382"/>
      <c r="BQ41" s="382"/>
      <c r="BR41" s="382"/>
    </row>
    <row r="42" spans="1:70" s="25" customFormat="1" ht="26.25" thickBot="1" x14ac:dyDescent="0.25">
      <c r="A42" s="8" t="s">
        <v>74</v>
      </c>
      <c r="B42" s="66"/>
      <c r="C42" s="74"/>
      <c r="D42" s="292"/>
      <c r="E42" s="486">
        <v>3929.9</v>
      </c>
      <c r="F42" s="225">
        <v>3463.05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</row>
    <row r="43" spans="1:70" ht="103.5" customHeight="1" x14ac:dyDescent="0.2">
      <c r="A43" s="53" t="s">
        <v>75</v>
      </c>
      <c r="B43" s="82" t="s">
        <v>111</v>
      </c>
      <c r="C43" s="177" t="s">
        <v>55</v>
      </c>
      <c r="D43" s="299">
        <v>7.9000000000000008E-3</v>
      </c>
      <c r="E43" s="214">
        <v>3929.9</v>
      </c>
      <c r="F43" s="215">
        <v>31.05</v>
      </c>
      <c r="G43" s="216">
        <v>0</v>
      </c>
      <c r="H43" s="216">
        <v>0</v>
      </c>
    </row>
    <row r="44" spans="1:70" ht="16.5" x14ac:dyDescent="0.2">
      <c r="A44" s="670" t="s">
        <v>76</v>
      </c>
      <c r="B44" s="39"/>
      <c r="C44" s="52" t="s">
        <v>114</v>
      </c>
      <c r="D44" s="287"/>
      <c r="E44" s="214"/>
      <c r="F44" s="218">
        <v>3432</v>
      </c>
      <c r="G44" s="223"/>
      <c r="H44" s="219">
        <v>0</v>
      </c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</row>
    <row r="45" spans="1:70" ht="13.5" thickBot="1" x14ac:dyDescent="0.25">
      <c r="A45" s="156" t="s">
        <v>250</v>
      </c>
      <c r="B45" s="39" t="s">
        <v>128</v>
      </c>
      <c r="C45" s="52"/>
      <c r="D45" s="301">
        <v>343.2</v>
      </c>
      <c r="E45" s="214">
        <v>10</v>
      </c>
      <c r="F45" s="215">
        <v>3432</v>
      </c>
      <c r="G45" s="216">
        <v>0</v>
      </c>
      <c r="H45" s="216">
        <v>0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</row>
    <row r="46" spans="1:70" s="25" customFormat="1" ht="39" thickBot="1" x14ac:dyDescent="0.25">
      <c r="A46" s="8" t="s">
        <v>77</v>
      </c>
      <c r="B46" s="66"/>
      <c r="C46" s="74"/>
      <c r="D46" s="292"/>
      <c r="E46" s="486">
        <v>3929.9</v>
      </c>
      <c r="F46" s="454">
        <v>538.4</v>
      </c>
      <c r="G46" s="197"/>
      <c r="H46" s="211">
        <v>0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</row>
    <row r="47" spans="1:70" ht="124.5" thickBot="1" x14ac:dyDescent="0.25">
      <c r="A47" s="53" t="s">
        <v>78</v>
      </c>
      <c r="B47" s="82" t="s">
        <v>111</v>
      </c>
      <c r="C47" s="177" t="s">
        <v>55</v>
      </c>
      <c r="D47" s="302">
        <v>0.13700000000000001</v>
      </c>
      <c r="E47" s="214">
        <v>3929.9</v>
      </c>
      <c r="F47" s="215">
        <v>538.4</v>
      </c>
      <c r="G47" s="216">
        <v>0</v>
      </c>
      <c r="H47" s="216">
        <v>0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  <c r="BO47" s="382"/>
      <c r="BP47" s="382"/>
      <c r="BQ47" s="382"/>
      <c r="BR47" s="382"/>
    </row>
    <row r="48" spans="1:70" s="25" customFormat="1" ht="26.25" thickBot="1" x14ac:dyDescent="0.25">
      <c r="A48" s="8" t="s">
        <v>79</v>
      </c>
      <c r="B48" s="66"/>
      <c r="C48" s="74"/>
      <c r="D48" s="292"/>
      <c r="E48" s="486">
        <v>1188</v>
      </c>
      <c r="F48" s="454">
        <v>22368.63</v>
      </c>
      <c r="G48" s="197"/>
      <c r="H48" s="198">
        <v>2927.6680000000001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</row>
    <row r="49" spans="1:70" ht="36" x14ac:dyDescent="0.2">
      <c r="A49" s="139" t="s">
        <v>56</v>
      </c>
      <c r="B49" s="303" t="s">
        <v>6</v>
      </c>
      <c r="C49" s="304">
        <v>2</v>
      </c>
      <c r="D49" s="302">
        <v>0.66</v>
      </c>
      <c r="E49" s="217">
        <v>1188</v>
      </c>
      <c r="F49" s="215">
        <v>1568.16</v>
      </c>
      <c r="G49" s="216">
        <v>1188</v>
      </c>
      <c r="H49" s="216">
        <v>784.08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</row>
    <row r="50" spans="1:70" ht="36" x14ac:dyDescent="0.2">
      <c r="A50" s="144" t="s">
        <v>269</v>
      </c>
      <c r="B50" s="303" t="s">
        <v>6</v>
      </c>
      <c r="C50" s="304">
        <v>4</v>
      </c>
      <c r="D50" s="302">
        <v>8.1000000000000003E-2</v>
      </c>
      <c r="E50" s="217">
        <v>1188</v>
      </c>
      <c r="F50" s="215">
        <v>384.91</v>
      </c>
      <c r="G50" s="216">
        <v>1188</v>
      </c>
      <c r="H50" s="216">
        <v>96.228000000000009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  <c r="AY50" s="382"/>
      <c r="AZ50" s="382"/>
      <c r="BA50" s="382"/>
      <c r="BB50" s="382"/>
      <c r="BC50" s="382"/>
      <c r="BD50" s="382"/>
      <c r="BE50" s="382"/>
      <c r="BF50" s="382"/>
      <c r="BG50" s="382"/>
      <c r="BH50" s="382"/>
      <c r="BI50" s="382"/>
      <c r="BJ50" s="382"/>
      <c r="BK50" s="382"/>
      <c r="BL50" s="382"/>
      <c r="BM50" s="382"/>
      <c r="BN50" s="382"/>
      <c r="BO50" s="382"/>
      <c r="BP50" s="382"/>
      <c r="BQ50" s="382"/>
      <c r="BR50" s="382"/>
    </row>
    <row r="51" spans="1:70" ht="16.5" x14ac:dyDescent="0.2">
      <c r="A51" s="671" t="s">
        <v>76</v>
      </c>
      <c r="B51" s="303" t="s">
        <v>6</v>
      </c>
      <c r="C51" s="304" t="s">
        <v>114</v>
      </c>
      <c r="D51" s="300"/>
      <c r="E51" s="214"/>
      <c r="F51" s="218">
        <v>20415.560000000001</v>
      </c>
      <c r="G51" s="223"/>
      <c r="H51" s="219">
        <v>2047.3600000000001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  <c r="BO51" s="382"/>
      <c r="BP51" s="382"/>
      <c r="BQ51" s="382"/>
      <c r="BR51" s="382"/>
    </row>
    <row r="52" spans="1:70" x14ac:dyDescent="0.2">
      <c r="A52" s="179" t="s">
        <v>271</v>
      </c>
      <c r="B52" s="69"/>
      <c r="C52" s="52"/>
      <c r="D52" s="287"/>
      <c r="E52" s="214"/>
      <c r="F52" s="494">
        <v>20415.560000000001</v>
      </c>
      <c r="G52" s="223"/>
      <c r="H52" s="229">
        <v>2047.3600000000001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  <c r="BM52" s="382"/>
      <c r="BN52" s="382"/>
      <c r="BO52" s="382"/>
      <c r="BP52" s="382"/>
      <c r="BQ52" s="382"/>
      <c r="BR52" s="382"/>
    </row>
    <row r="53" spans="1:70" ht="13.5" thickBot="1" x14ac:dyDescent="0.25">
      <c r="A53" s="141" t="s">
        <v>380</v>
      </c>
      <c r="B53" s="69" t="s">
        <v>128</v>
      </c>
      <c r="C53" s="52"/>
      <c r="D53" s="287">
        <v>36.56</v>
      </c>
      <c r="E53" s="221"/>
      <c r="F53" s="489"/>
      <c r="G53" s="216">
        <v>56</v>
      </c>
      <c r="H53" s="216">
        <v>2047.3600000000001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  <c r="AN53" s="382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  <c r="AY53" s="382"/>
      <c r="AZ53" s="382"/>
      <c r="BA53" s="382"/>
      <c r="BB53" s="382"/>
      <c r="BC53" s="382"/>
      <c r="BD53" s="382"/>
      <c r="BE53" s="382"/>
      <c r="BF53" s="382"/>
      <c r="BG53" s="382"/>
      <c r="BH53" s="382"/>
      <c r="BI53" s="382"/>
      <c r="BJ53" s="382"/>
      <c r="BK53" s="382"/>
      <c r="BL53" s="382"/>
      <c r="BM53" s="382"/>
      <c r="BN53" s="382"/>
      <c r="BO53" s="382"/>
      <c r="BP53" s="382"/>
      <c r="BQ53" s="382"/>
      <c r="BR53" s="382"/>
    </row>
    <row r="54" spans="1:70" s="25" customFormat="1" ht="26.25" thickBot="1" x14ac:dyDescent="0.25">
      <c r="A54" s="8" t="s">
        <v>80</v>
      </c>
      <c r="B54" s="93"/>
      <c r="C54" s="93"/>
      <c r="D54" s="337"/>
      <c r="E54" s="490">
        <v>411.6</v>
      </c>
      <c r="F54" s="491">
        <v>185.22</v>
      </c>
      <c r="G54" s="197"/>
      <c r="H54" s="231">
        <v>185.22000000000003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</row>
    <row r="55" spans="1:70" ht="84.75" thickBot="1" x14ac:dyDescent="0.25">
      <c r="A55" s="181" t="s">
        <v>81</v>
      </c>
      <c r="B55" s="303" t="s">
        <v>6</v>
      </c>
      <c r="C55" s="304">
        <v>1</v>
      </c>
      <c r="D55" s="302">
        <v>0.45</v>
      </c>
      <c r="E55" s="214">
        <v>411.6</v>
      </c>
      <c r="F55" s="215">
        <v>185.22</v>
      </c>
      <c r="G55" s="216">
        <v>411.6</v>
      </c>
      <c r="H55" s="216">
        <v>185.22000000000003</v>
      </c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</row>
    <row r="56" spans="1:70" s="25" customFormat="1" ht="26.25" thickBot="1" x14ac:dyDescent="0.25">
      <c r="A56" s="8" t="s">
        <v>82</v>
      </c>
      <c r="B56" s="66"/>
      <c r="C56" s="74"/>
      <c r="D56" s="292"/>
      <c r="E56" s="486">
        <v>3929.9</v>
      </c>
      <c r="F56" s="457">
        <v>5950.18</v>
      </c>
      <c r="G56" s="197"/>
      <c r="H56" s="198">
        <v>12527.6774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</row>
    <row r="57" spans="1:70" ht="101.25" x14ac:dyDescent="0.2">
      <c r="A57" s="53" t="s">
        <v>83</v>
      </c>
      <c r="B57" s="82" t="s">
        <v>111</v>
      </c>
      <c r="C57" s="177" t="s">
        <v>115</v>
      </c>
      <c r="D57" s="302">
        <v>2.6000000000000002E-2</v>
      </c>
      <c r="E57" s="214">
        <v>3929.9</v>
      </c>
      <c r="F57" s="215">
        <v>102.18</v>
      </c>
      <c r="G57" s="216">
        <v>3929.9</v>
      </c>
      <c r="H57" s="216">
        <v>102.17740000000001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382"/>
      <c r="AM57" s="382"/>
      <c r="AN57" s="382"/>
      <c r="AO57" s="382"/>
      <c r="AP57" s="382"/>
      <c r="AQ57" s="382"/>
      <c r="AR57" s="382"/>
      <c r="AS57" s="382"/>
      <c r="AT57" s="382"/>
      <c r="AU57" s="382"/>
      <c r="AV57" s="382"/>
      <c r="AW57" s="382"/>
      <c r="AX57" s="382"/>
      <c r="AY57" s="382"/>
      <c r="AZ57" s="382"/>
      <c r="BA57" s="382"/>
      <c r="BB57" s="382"/>
      <c r="BC57" s="382"/>
      <c r="BD57" s="382"/>
      <c r="BE57" s="382"/>
      <c r="BF57" s="382"/>
      <c r="BG57" s="382"/>
      <c r="BH57" s="382"/>
      <c r="BI57" s="382"/>
      <c r="BJ57" s="382"/>
      <c r="BK57" s="382"/>
      <c r="BL57" s="382"/>
      <c r="BM57" s="382"/>
      <c r="BN57" s="382"/>
      <c r="BO57" s="382"/>
      <c r="BP57" s="382"/>
      <c r="BQ57" s="382"/>
      <c r="BR57" s="382"/>
    </row>
    <row r="58" spans="1:70" ht="16.5" x14ac:dyDescent="0.2">
      <c r="A58" s="670" t="s">
        <v>76</v>
      </c>
      <c r="B58" s="39"/>
      <c r="C58" s="52" t="s">
        <v>114</v>
      </c>
      <c r="D58" s="287"/>
      <c r="E58" s="214"/>
      <c r="F58" s="497">
        <v>5848</v>
      </c>
      <c r="G58" s="549"/>
      <c r="H58" s="229">
        <v>12425.5</v>
      </c>
    </row>
    <row r="59" spans="1:70" x14ac:dyDescent="0.2">
      <c r="A59" s="145" t="s">
        <v>217</v>
      </c>
      <c r="B59" s="303" t="s">
        <v>6</v>
      </c>
      <c r="C59" s="304">
        <v>1</v>
      </c>
      <c r="D59" s="301">
        <v>115</v>
      </c>
      <c r="E59" s="214"/>
      <c r="F59" s="215">
        <v>0</v>
      </c>
      <c r="G59" s="216">
        <v>5.5</v>
      </c>
      <c r="H59" s="216">
        <v>632.5</v>
      </c>
    </row>
    <row r="60" spans="1:70" x14ac:dyDescent="0.2">
      <c r="A60" s="145" t="s">
        <v>218</v>
      </c>
      <c r="B60" s="303" t="s">
        <v>5</v>
      </c>
      <c r="C60" s="304">
        <v>1</v>
      </c>
      <c r="D60" s="301">
        <v>2924</v>
      </c>
      <c r="E60" s="214">
        <v>2</v>
      </c>
      <c r="F60" s="215">
        <v>5848</v>
      </c>
      <c r="G60" s="216">
        <v>0</v>
      </c>
      <c r="H60" s="216">
        <v>0</v>
      </c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  <c r="BK60" s="382"/>
      <c r="BL60" s="382"/>
      <c r="BM60" s="382"/>
      <c r="BN60" s="382"/>
      <c r="BO60" s="382"/>
      <c r="BP60" s="382"/>
      <c r="BQ60" s="382"/>
      <c r="BR60" s="382"/>
    </row>
    <row r="61" spans="1:70" ht="13.5" thickBot="1" x14ac:dyDescent="0.25">
      <c r="A61" s="373" t="s">
        <v>395</v>
      </c>
      <c r="B61" s="83" t="s">
        <v>6</v>
      </c>
      <c r="C61" s="54"/>
      <c r="D61" s="482" t="s">
        <v>391</v>
      </c>
      <c r="E61" s="221"/>
      <c r="F61" s="243"/>
      <c r="G61" s="216">
        <v>11.1</v>
      </c>
      <c r="H61" s="216">
        <v>11793</v>
      </c>
      <c r="I61" s="382"/>
      <c r="J61" s="382"/>
      <c r="K61" s="382"/>
      <c r="L61" s="382"/>
      <c r="M61" s="382"/>
      <c r="N61" s="382"/>
      <c r="O61" s="382"/>
      <c r="P61" s="382"/>
      <c r="Q61" s="382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  <c r="BF61" s="382"/>
      <c r="BG61" s="382"/>
      <c r="BH61" s="382"/>
      <c r="BI61" s="382"/>
      <c r="BJ61" s="382"/>
      <c r="BK61" s="382"/>
      <c r="BL61" s="382"/>
      <c r="BM61" s="382"/>
      <c r="BN61" s="382"/>
      <c r="BO61" s="382"/>
      <c r="BP61" s="382"/>
      <c r="BQ61" s="382"/>
      <c r="BR61" s="382"/>
    </row>
    <row r="62" spans="1:70" s="25" customFormat="1" ht="26.25" thickBot="1" x14ac:dyDescent="0.25">
      <c r="A62" s="8" t="s">
        <v>84</v>
      </c>
      <c r="B62" s="78"/>
      <c r="C62" s="66"/>
      <c r="D62" s="292"/>
      <c r="E62" s="490">
        <v>3929.9</v>
      </c>
      <c r="F62" s="457">
        <v>538.4</v>
      </c>
      <c r="G62" s="197"/>
      <c r="H62" s="198">
        <v>0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</row>
    <row r="63" spans="1:70" ht="68.25" thickBot="1" x14ac:dyDescent="0.25">
      <c r="A63" s="53" t="s">
        <v>85</v>
      </c>
      <c r="B63" s="420" t="s">
        <v>111</v>
      </c>
      <c r="C63" s="182" t="s">
        <v>55</v>
      </c>
      <c r="D63" s="302">
        <v>0.13700000000000001</v>
      </c>
      <c r="E63" s="214">
        <v>3929.9</v>
      </c>
      <c r="F63" s="215">
        <v>538.4</v>
      </c>
      <c r="G63" s="216">
        <v>0</v>
      </c>
      <c r="H63" s="216">
        <v>0</v>
      </c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  <c r="BF63" s="382"/>
      <c r="BG63" s="382"/>
      <c r="BH63" s="382"/>
      <c r="BI63" s="382"/>
      <c r="BJ63" s="382"/>
      <c r="BK63" s="382"/>
      <c r="BL63" s="382"/>
      <c r="BM63" s="382"/>
      <c r="BN63" s="382"/>
      <c r="BO63" s="382"/>
      <c r="BP63" s="382"/>
      <c r="BQ63" s="382"/>
      <c r="BR63" s="382"/>
    </row>
    <row r="64" spans="1:70" s="25" customFormat="1" ht="39" thickBot="1" x14ac:dyDescent="0.25">
      <c r="A64" s="8" t="s">
        <v>86</v>
      </c>
      <c r="B64" s="66"/>
      <c r="C64" s="74"/>
      <c r="D64" s="292"/>
      <c r="E64" s="234">
        <v>3929.9</v>
      </c>
      <c r="F64" s="225">
        <v>121.83</v>
      </c>
      <c r="G64" s="197"/>
      <c r="H64" s="198">
        <v>121.82689999999999</v>
      </c>
    </row>
    <row r="65" spans="1:72" ht="17.25" thickBot="1" x14ac:dyDescent="0.25">
      <c r="A65" s="53" t="s">
        <v>87</v>
      </c>
      <c r="B65" s="82" t="s">
        <v>111</v>
      </c>
      <c r="C65" s="177"/>
      <c r="D65" s="302">
        <v>3.1E-2</v>
      </c>
      <c r="E65" s="235">
        <v>3929.9</v>
      </c>
      <c r="F65" s="236">
        <v>121.83</v>
      </c>
      <c r="G65" s="237">
        <v>3929.9</v>
      </c>
      <c r="H65" s="237">
        <v>121.82689999999999</v>
      </c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</row>
    <row r="66" spans="1:72" s="25" customFormat="1" ht="51.75" thickBot="1" x14ac:dyDescent="0.25">
      <c r="A66" s="8" t="s">
        <v>89</v>
      </c>
      <c r="B66" s="66"/>
      <c r="C66" s="74"/>
      <c r="D66" s="292"/>
      <c r="E66" s="486">
        <v>42</v>
      </c>
      <c r="F66" s="225">
        <v>1841.05</v>
      </c>
      <c r="G66" s="197"/>
      <c r="H66" s="198">
        <v>173.66800000000001</v>
      </c>
    </row>
    <row r="67" spans="1:72" ht="78.75" x14ac:dyDescent="0.2">
      <c r="A67" s="40" t="s">
        <v>90</v>
      </c>
      <c r="B67" s="82" t="s">
        <v>129</v>
      </c>
      <c r="C67" s="177" t="s">
        <v>115</v>
      </c>
      <c r="D67" s="302">
        <v>3.9470000000000001</v>
      </c>
      <c r="E67" s="214">
        <v>42</v>
      </c>
      <c r="F67" s="215">
        <v>331.55</v>
      </c>
      <c r="G67" s="216">
        <v>44</v>
      </c>
      <c r="H67" s="216">
        <v>173.66800000000001</v>
      </c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</row>
    <row r="68" spans="1:72" x14ac:dyDescent="0.2">
      <c r="A68" s="670" t="s">
        <v>91</v>
      </c>
      <c r="B68" s="39"/>
      <c r="C68" s="52"/>
      <c r="D68" s="287"/>
      <c r="E68" s="223"/>
      <c r="F68" s="229">
        <v>1509.5</v>
      </c>
      <c r="G68" s="223"/>
      <c r="H68" s="229">
        <v>0</v>
      </c>
    </row>
    <row r="69" spans="1:72" s="19" customFormat="1" x14ac:dyDescent="0.2">
      <c r="A69" s="184" t="s">
        <v>340</v>
      </c>
      <c r="B69" s="311" t="s">
        <v>5</v>
      </c>
      <c r="C69" s="304">
        <v>1</v>
      </c>
      <c r="D69" s="301">
        <v>217.15</v>
      </c>
      <c r="E69" s="227">
        <v>1</v>
      </c>
      <c r="F69" s="215">
        <v>243</v>
      </c>
      <c r="G69" s="216">
        <v>0</v>
      </c>
      <c r="H69" s="216">
        <v>0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</row>
    <row r="70" spans="1:72" s="19" customFormat="1" x14ac:dyDescent="0.2">
      <c r="A70" s="184" t="s">
        <v>343</v>
      </c>
      <c r="B70" s="311" t="s">
        <v>6</v>
      </c>
      <c r="C70" s="304">
        <v>1</v>
      </c>
      <c r="D70" s="301">
        <v>853</v>
      </c>
      <c r="E70" s="214">
        <v>0.5</v>
      </c>
      <c r="F70" s="215">
        <v>426.5</v>
      </c>
      <c r="G70" s="216">
        <v>0</v>
      </c>
      <c r="H70" s="216">
        <v>0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</row>
    <row r="71" spans="1:72" s="19" customFormat="1" ht="13.5" thickBot="1" x14ac:dyDescent="0.25">
      <c r="A71" s="516" t="s">
        <v>193</v>
      </c>
      <c r="B71" s="303" t="s">
        <v>194</v>
      </c>
      <c r="C71" s="304"/>
      <c r="D71" s="308"/>
      <c r="E71" s="227"/>
      <c r="F71" s="367">
        <v>840</v>
      </c>
      <c r="G71" s="223"/>
      <c r="H71" s="229">
        <v>0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</row>
    <row r="72" spans="1:72" s="25" customFormat="1" ht="44.25" customHeight="1" thickBot="1" x14ac:dyDescent="0.25">
      <c r="A72" s="758" t="s">
        <v>92</v>
      </c>
      <c r="B72" s="759"/>
      <c r="C72" s="759"/>
      <c r="D72" s="760"/>
      <c r="E72" s="461"/>
      <c r="F72" s="284">
        <v>186433.45</v>
      </c>
      <c r="G72" s="422"/>
      <c r="H72" s="198">
        <v>204971.65</v>
      </c>
    </row>
    <row r="73" spans="1:72" s="25" customFormat="1" ht="39" thickBot="1" x14ac:dyDescent="0.25">
      <c r="A73" s="8" t="s">
        <v>94</v>
      </c>
      <c r="B73" s="66"/>
      <c r="C73" s="74"/>
      <c r="D73" s="292"/>
      <c r="E73" s="234"/>
      <c r="F73" s="212">
        <v>9327.6</v>
      </c>
      <c r="G73" s="197"/>
      <c r="H73" s="198">
        <v>4273.8999999999996</v>
      </c>
    </row>
    <row r="74" spans="1:72" x14ac:dyDescent="0.2">
      <c r="A74" s="403" t="s">
        <v>95</v>
      </c>
      <c r="B74" s="303" t="s">
        <v>54</v>
      </c>
      <c r="C74" s="309">
        <v>3</v>
      </c>
      <c r="D74" s="300">
        <v>35</v>
      </c>
      <c r="E74" s="214">
        <v>78</v>
      </c>
      <c r="F74" s="215">
        <v>8517.6</v>
      </c>
      <c r="G74" s="216">
        <v>77</v>
      </c>
      <c r="H74" s="216">
        <v>2695</v>
      </c>
    </row>
    <row r="75" spans="1:72" x14ac:dyDescent="0.2">
      <c r="A75" s="696" t="s">
        <v>91</v>
      </c>
      <c r="B75" s="475"/>
      <c r="C75" s="312"/>
      <c r="D75" s="300"/>
      <c r="E75" s="214"/>
      <c r="F75" s="218">
        <v>810</v>
      </c>
      <c r="G75" s="223"/>
      <c r="H75" s="219">
        <v>1578.9</v>
      </c>
    </row>
    <row r="76" spans="1:72" ht="13.5" thickBot="1" x14ac:dyDescent="0.25">
      <c r="A76" s="404" t="s">
        <v>96</v>
      </c>
      <c r="B76" s="303" t="s">
        <v>67</v>
      </c>
      <c r="C76" s="309">
        <v>1</v>
      </c>
      <c r="D76" s="301">
        <v>52.63</v>
      </c>
      <c r="E76" s="247"/>
      <c r="F76" s="224"/>
      <c r="G76" s="216">
        <v>30</v>
      </c>
      <c r="H76" s="216">
        <v>1578.9</v>
      </c>
    </row>
    <row r="77" spans="1:72" s="46" customFormat="1" ht="51.75" thickBot="1" x14ac:dyDescent="0.25">
      <c r="A77" s="8" t="s">
        <v>97</v>
      </c>
      <c r="B77" s="89"/>
      <c r="C77" s="75"/>
      <c r="D77" s="341"/>
      <c r="E77" s="248"/>
      <c r="F77" s="249">
        <v>72765.84</v>
      </c>
      <c r="G77" s="252"/>
      <c r="H77" s="251">
        <v>94420.530000000013</v>
      </c>
    </row>
    <row r="78" spans="1:72" ht="45" x14ac:dyDescent="0.2">
      <c r="A78" s="633" t="s">
        <v>98</v>
      </c>
      <c r="B78" s="82"/>
      <c r="C78" s="129"/>
      <c r="D78" s="289"/>
      <c r="E78" s="247"/>
      <c r="F78" s="253">
        <v>10266.879999999999</v>
      </c>
      <c r="G78" s="254"/>
      <c r="H78" s="216">
        <v>9088.3799999999992</v>
      </c>
    </row>
    <row r="79" spans="1:72" x14ac:dyDescent="0.2">
      <c r="A79" s="111" t="s">
        <v>58</v>
      </c>
      <c r="B79" s="39" t="s">
        <v>6</v>
      </c>
      <c r="C79" s="304">
        <v>1</v>
      </c>
      <c r="D79" s="301">
        <v>1.24</v>
      </c>
      <c r="E79" s="232">
        <v>3800.4</v>
      </c>
      <c r="F79" s="215">
        <v>4712.5</v>
      </c>
      <c r="G79" s="216">
        <v>2850</v>
      </c>
      <c r="H79" s="216">
        <v>3534</v>
      </c>
    </row>
    <row r="80" spans="1:72" x14ac:dyDescent="0.2">
      <c r="A80" s="109" t="s">
        <v>59</v>
      </c>
      <c r="B80" s="3" t="s">
        <v>6</v>
      </c>
      <c r="C80" s="309">
        <v>12</v>
      </c>
      <c r="D80" s="301">
        <v>0.49</v>
      </c>
      <c r="E80" s="542">
        <v>817.5</v>
      </c>
      <c r="F80" s="215">
        <v>4806.8999999999996</v>
      </c>
      <c r="G80" s="216">
        <v>817.5</v>
      </c>
      <c r="H80" s="216">
        <v>4806.8999999999996</v>
      </c>
    </row>
    <row r="81" spans="1:71" x14ac:dyDescent="0.2">
      <c r="A81" s="110" t="s">
        <v>60</v>
      </c>
      <c r="B81" s="3" t="s">
        <v>61</v>
      </c>
      <c r="C81" s="309">
        <v>12</v>
      </c>
      <c r="D81" s="301">
        <v>62.29</v>
      </c>
      <c r="E81" s="543">
        <v>1</v>
      </c>
      <c r="F81" s="215">
        <v>747.48</v>
      </c>
      <c r="G81" s="216">
        <v>1</v>
      </c>
      <c r="H81" s="216">
        <v>747.48</v>
      </c>
    </row>
    <row r="82" spans="1:71" s="46" customFormat="1" x14ac:dyDescent="0.2">
      <c r="A82" s="670" t="s">
        <v>91</v>
      </c>
      <c r="B82" s="90"/>
      <c r="C82" s="76"/>
      <c r="D82" s="290"/>
      <c r="E82" s="232"/>
      <c r="F82" s="494">
        <v>55213.29</v>
      </c>
      <c r="G82" s="257"/>
      <c r="H82" s="258">
        <v>72135.740000000005</v>
      </c>
    </row>
    <row r="83" spans="1:71" x14ac:dyDescent="0.2">
      <c r="A83" s="194" t="s">
        <v>279</v>
      </c>
      <c r="B83" s="39" t="s">
        <v>6</v>
      </c>
      <c r="C83" s="61">
        <v>1</v>
      </c>
      <c r="D83" s="287">
        <v>57</v>
      </c>
      <c r="E83" s="232">
        <v>5</v>
      </c>
      <c r="F83" s="215">
        <v>285</v>
      </c>
      <c r="G83" s="216">
        <v>5</v>
      </c>
      <c r="H83" s="216">
        <v>285</v>
      </c>
    </row>
    <row r="84" spans="1:71" x14ac:dyDescent="0.2">
      <c r="A84" s="194" t="s">
        <v>280</v>
      </c>
      <c r="B84" s="39" t="s">
        <v>6</v>
      </c>
      <c r="C84" s="61">
        <v>1</v>
      </c>
      <c r="D84" s="287">
        <v>3515</v>
      </c>
      <c r="E84" s="232">
        <v>5</v>
      </c>
      <c r="F84" s="215">
        <v>17575</v>
      </c>
      <c r="G84" s="216">
        <v>5</v>
      </c>
      <c r="H84" s="216">
        <v>17575</v>
      </c>
    </row>
    <row r="85" spans="1:71" x14ac:dyDescent="0.2">
      <c r="A85" s="194" t="s">
        <v>281</v>
      </c>
      <c r="B85" s="86" t="s">
        <v>6</v>
      </c>
      <c r="C85" s="61">
        <v>1</v>
      </c>
      <c r="D85" s="287">
        <v>2595</v>
      </c>
      <c r="E85" s="232"/>
      <c r="F85" s="215">
        <v>0</v>
      </c>
      <c r="G85" s="216">
        <v>5.9</v>
      </c>
      <c r="H85" s="216">
        <v>15310.5</v>
      </c>
    </row>
    <row r="86" spans="1:71" x14ac:dyDescent="0.2">
      <c r="A86" s="189" t="s">
        <v>283</v>
      </c>
      <c r="B86" s="86" t="s">
        <v>143</v>
      </c>
      <c r="C86" s="52">
        <v>1</v>
      </c>
      <c r="D86" s="287">
        <v>458</v>
      </c>
      <c r="E86" s="232"/>
      <c r="F86" s="215">
        <v>0</v>
      </c>
      <c r="G86" s="216">
        <v>15</v>
      </c>
      <c r="H86" s="216">
        <v>6870</v>
      </c>
    </row>
    <row r="87" spans="1:71" x14ac:dyDescent="0.2">
      <c r="A87" s="189" t="s">
        <v>284</v>
      </c>
      <c r="B87" s="86" t="s">
        <v>143</v>
      </c>
      <c r="C87" s="52">
        <v>1</v>
      </c>
      <c r="D87" s="287">
        <v>755</v>
      </c>
      <c r="E87" s="232"/>
      <c r="F87" s="215">
        <v>0</v>
      </c>
      <c r="G87" s="216">
        <v>6</v>
      </c>
      <c r="H87" s="216">
        <v>4530</v>
      </c>
    </row>
    <row r="88" spans="1:71" x14ac:dyDescent="0.2">
      <c r="A88" s="189" t="s">
        <v>287</v>
      </c>
      <c r="B88" s="91" t="s">
        <v>143</v>
      </c>
      <c r="C88" s="52">
        <v>1</v>
      </c>
      <c r="D88" s="287">
        <v>722</v>
      </c>
      <c r="E88" s="232">
        <v>30</v>
      </c>
      <c r="F88" s="215">
        <v>21660</v>
      </c>
      <c r="G88" s="216">
        <v>0</v>
      </c>
      <c r="H88" s="216">
        <v>0</v>
      </c>
    </row>
    <row r="89" spans="1:71" x14ac:dyDescent="0.2">
      <c r="A89" s="189" t="s">
        <v>237</v>
      </c>
      <c r="B89" s="86" t="s">
        <v>5</v>
      </c>
      <c r="C89" s="61">
        <v>1</v>
      </c>
      <c r="D89" s="287">
        <v>268</v>
      </c>
      <c r="E89" s="232">
        <v>10</v>
      </c>
      <c r="F89" s="215">
        <v>2680</v>
      </c>
      <c r="G89" s="216">
        <v>1</v>
      </c>
      <c r="H89" s="216">
        <v>268</v>
      </c>
    </row>
    <row r="90" spans="1:71" s="151" customFormat="1" x14ac:dyDescent="0.2">
      <c r="A90" s="150" t="s">
        <v>301</v>
      </c>
      <c r="B90" s="39" t="s">
        <v>5</v>
      </c>
      <c r="C90" s="52">
        <v>1</v>
      </c>
      <c r="D90" s="307">
        <v>172</v>
      </c>
      <c r="E90" s="214"/>
      <c r="F90" s="215">
        <v>0</v>
      </c>
      <c r="G90" s="216">
        <v>2</v>
      </c>
      <c r="H90" s="216">
        <v>344</v>
      </c>
    </row>
    <row r="91" spans="1:71" s="151" customFormat="1" x14ac:dyDescent="0.2">
      <c r="A91" s="150" t="s">
        <v>266</v>
      </c>
      <c r="B91" s="39" t="s">
        <v>5</v>
      </c>
      <c r="C91" s="52">
        <v>1</v>
      </c>
      <c r="D91" s="307">
        <v>752</v>
      </c>
      <c r="E91" s="214">
        <v>1</v>
      </c>
      <c r="F91" s="215">
        <v>752</v>
      </c>
      <c r="G91" s="216">
        <v>0</v>
      </c>
      <c r="H91" s="216">
        <v>0</v>
      </c>
    </row>
    <row r="92" spans="1:71" s="19" customFormat="1" x14ac:dyDescent="0.2">
      <c r="A92" s="355" t="s">
        <v>209</v>
      </c>
      <c r="B92" s="86" t="s">
        <v>129</v>
      </c>
      <c r="C92" s="61"/>
      <c r="D92" s="287"/>
      <c r="E92" s="214"/>
      <c r="F92" s="215">
        <v>0</v>
      </c>
      <c r="G92" s="216">
        <v>1</v>
      </c>
      <c r="H92" s="216">
        <v>869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10"/>
    </row>
    <row r="93" spans="1:71" s="19" customFormat="1" ht="16.5" x14ac:dyDescent="0.2">
      <c r="A93" s="526" t="s">
        <v>224</v>
      </c>
      <c r="B93" s="314" t="s">
        <v>111</v>
      </c>
      <c r="C93" s="315">
        <v>12</v>
      </c>
      <c r="D93" s="316"/>
      <c r="E93" s="368">
        <v>3929.9</v>
      </c>
      <c r="F93" s="521">
        <v>12261.29</v>
      </c>
      <c r="G93" s="223"/>
      <c r="H93" s="229">
        <v>26084.240000000002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10"/>
    </row>
    <row r="94" spans="1:71" s="19" customFormat="1" x14ac:dyDescent="0.2">
      <c r="A94" s="356" t="s">
        <v>370</v>
      </c>
      <c r="B94" s="103" t="s">
        <v>128</v>
      </c>
      <c r="C94" s="61"/>
      <c r="D94" s="291">
        <v>108</v>
      </c>
      <c r="E94" s="221"/>
      <c r="F94" s="215"/>
      <c r="G94" s="216">
        <v>168</v>
      </c>
      <c r="H94" s="216">
        <v>18144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10"/>
    </row>
    <row r="95" spans="1:71" s="19" customFormat="1" x14ac:dyDescent="0.2">
      <c r="A95" s="189" t="s">
        <v>142</v>
      </c>
      <c r="B95" s="69" t="s">
        <v>5</v>
      </c>
      <c r="C95" s="61"/>
      <c r="D95" s="287">
        <v>1518.11</v>
      </c>
      <c r="E95" s="221"/>
      <c r="F95" s="215"/>
      <c r="G95" s="216">
        <v>1</v>
      </c>
      <c r="H95" s="216">
        <v>1517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10"/>
    </row>
    <row r="96" spans="1:71" s="19" customFormat="1" x14ac:dyDescent="0.2">
      <c r="A96" s="356" t="s">
        <v>371</v>
      </c>
      <c r="B96" s="103" t="s">
        <v>128</v>
      </c>
      <c r="C96" s="61"/>
      <c r="D96" s="291">
        <v>212.3</v>
      </c>
      <c r="E96" s="221"/>
      <c r="F96" s="215"/>
      <c r="G96" s="216">
        <v>2</v>
      </c>
      <c r="H96" s="216">
        <v>424.6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10"/>
    </row>
    <row r="97" spans="1:71" s="19" customFormat="1" x14ac:dyDescent="0.2">
      <c r="A97" s="194" t="s">
        <v>165</v>
      </c>
      <c r="B97" s="69" t="s">
        <v>5</v>
      </c>
      <c r="C97" s="61"/>
      <c r="D97" s="287">
        <v>248</v>
      </c>
      <c r="E97" s="221"/>
      <c r="F97" s="215"/>
      <c r="G97" s="216">
        <v>1</v>
      </c>
      <c r="H97" s="216">
        <v>248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10"/>
    </row>
    <row r="98" spans="1:71" s="19" customFormat="1" x14ac:dyDescent="0.2">
      <c r="A98" s="192" t="s">
        <v>179</v>
      </c>
      <c r="B98" s="86" t="s">
        <v>129</v>
      </c>
      <c r="C98" s="61"/>
      <c r="D98" s="287">
        <v>655.36</v>
      </c>
      <c r="E98" s="221"/>
      <c r="F98" s="215"/>
      <c r="G98" s="216">
        <v>4</v>
      </c>
      <c r="H98" s="216">
        <v>2621.44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10"/>
    </row>
    <row r="99" spans="1:71" s="19" customFormat="1" x14ac:dyDescent="0.2">
      <c r="A99" s="194" t="s">
        <v>182</v>
      </c>
      <c r="B99" s="86" t="s">
        <v>129</v>
      </c>
      <c r="C99" s="61"/>
      <c r="D99" s="287">
        <v>12.8</v>
      </c>
      <c r="E99" s="221"/>
      <c r="F99" s="215"/>
      <c r="G99" s="216">
        <v>1</v>
      </c>
      <c r="H99" s="216">
        <v>12.8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10"/>
    </row>
    <row r="100" spans="1:71" s="19" customFormat="1" x14ac:dyDescent="0.2">
      <c r="A100" s="194" t="s">
        <v>183</v>
      </c>
      <c r="B100" s="86" t="s">
        <v>129</v>
      </c>
      <c r="C100" s="61"/>
      <c r="D100" s="287">
        <v>74.319999999999993</v>
      </c>
      <c r="E100" s="221"/>
      <c r="F100" s="215"/>
      <c r="G100" s="216">
        <v>8</v>
      </c>
      <c r="H100" s="216">
        <v>594.55999999999995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10"/>
    </row>
    <row r="101" spans="1:71" s="19" customFormat="1" x14ac:dyDescent="0.2">
      <c r="A101" s="194" t="s">
        <v>184</v>
      </c>
      <c r="B101" s="86" t="s">
        <v>129</v>
      </c>
      <c r="C101" s="61"/>
      <c r="D101" s="287">
        <v>105.03</v>
      </c>
      <c r="E101" s="221"/>
      <c r="F101" s="215"/>
      <c r="G101" s="216">
        <v>3</v>
      </c>
      <c r="H101" s="216">
        <v>315.09000000000003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10"/>
    </row>
    <row r="102" spans="1:71" s="19" customFormat="1" x14ac:dyDescent="0.2">
      <c r="A102" s="194" t="s">
        <v>185</v>
      </c>
      <c r="B102" s="86" t="s">
        <v>129</v>
      </c>
      <c r="C102" s="61"/>
      <c r="D102" s="287">
        <v>47.7</v>
      </c>
      <c r="E102" s="221"/>
      <c r="F102" s="215"/>
      <c r="G102" s="216">
        <v>17</v>
      </c>
      <c r="H102" s="216">
        <v>810.90000000000009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10"/>
    </row>
    <row r="103" spans="1:71" s="19" customFormat="1" x14ac:dyDescent="0.2">
      <c r="A103" s="194" t="s">
        <v>186</v>
      </c>
      <c r="B103" s="86" t="s">
        <v>129</v>
      </c>
      <c r="C103" s="61"/>
      <c r="D103" s="287">
        <v>64.349999999999994</v>
      </c>
      <c r="E103" s="221"/>
      <c r="F103" s="215"/>
      <c r="G103" s="216">
        <v>11</v>
      </c>
      <c r="H103" s="216">
        <v>707.85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10"/>
    </row>
    <row r="104" spans="1:71" s="19" customFormat="1" x14ac:dyDescent="0.2">
      <c r="A104" s="354" t="s">
        <v>311</v>
      </c>
      <c r="B104" s="86" t="s">
        <v>128</v>
      </c>
      <c r="C104" s="61"/>
      <c r="D104" s="287">
        <v>138</v>
      </c>
      <c r="E104" s="221"/>
      <c r="F104" s="215"/>
      <c r="G104" s="216">
        <v>4</v>
      </c>
      <c r="H104" s="216">
        <v>688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10"/>
    </row>
    <row r="105" spans="1:71" ht="48" x14ac:dyDescent="0.2">
      <c r="A105" s="108" t="s">
        <v>99</v>
      </c>
      <c r="B105" s="303" t="s">
        <v>61</v>
      </c>
      <c r="C105" s="304">
        <v>24</v>
      </c>
      <c r="D105" s="301">
        <v>53.57</v>
      </c>
      <c r="E105" s="214">
        <v>1</v>
      </c>
      <c r="F105" s="215">
        <v>1285.68</v>
      </c>
      <c r="G105" s="216">
        <v>1</v>
      </c>
      <c r="H105" s="216">
        <v>1392.8200000000002</v>
      </c>
    </row>
    <row r="106" spans="1:71" s="19" customFormat="1" x14ac:dyDescent="0.2">
      <c r="A106" s="396" t="s">
        <v>223</v>
      </c>
      <c r="B106" s="39" t="s">
        <v>61</v>
      </c>
      <c r="C106" s="61"/>
      <c r="D106" s="287"/>
      <c r="E106" s="214">
        <v>1</v>
      </c>
      <c r="F106" s="521">
        <v>6000</v>
      </c>
      <c r="G106" s="223"/>
      <c r="H106" s="229">
        <v>11803.59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10"/>
    </row>
    <row r="107" spans="1:71" s="19" customFormat="1" x14ac:dyDescent="0.2">
      <c r="A107" s="101" t="s">
        <v>205</v>
      </c>
      <c r="B107" s="85" t="s">
        <v>6</v>
      </c>
      <c r="C107" s="61"/>
      <c r="D107" s="287">
        <v>277</v>
      </c>
      <c r="E107" s="221"/>
      <c r="F107" s="243"/>
      <c r="G107" s="216">
        <v>6</v>
      </c>
      <c r="H107" s="216">
        <v>1662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10"/>
    </row>
    <row r="108" spans="1:71" s="19" customFormat="1" x14ac:dyDescent="0.2">
      <c r="A108" s="101" t="s">
        <v>140</v>
      </c>
      <c r="B108" s="92" t="s">
        <v>129</v>
      </c>
      <c r="C108" s="61"/>
      <c r="D108" s="287">
        <v>1872</v>
      </c>
      <c r="E108" s="221"/>
      <c r="F108" s="243"/>
      <c r="G108" s="216">
        <v>2</v>
      </c>
      <c r="H108" s="216">
        <v>3744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10"/>
    </row>
    <row r="109" spans="1:71" s="19" customFormat="1" x14ac:dyDescent="0.2">
      <c r="A109" s="101" t="s">
        <v>144</v>
      </c>
      <c r="B109" s="85" t="s">
        <v>129</v>
      </c>
      <c r="C109" s="61"/>
      <c r="D109" s="287">
        <v>665</v>
      </c>
      <c r="E109" s="221"/>
      <c r="F109" s="243"/>
      <c r="G109" s="216">
        <v>2</v>
      </c>
      <c r="H109" s="216">
        <v>1330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10"/>
    </row>
    <row r="110" spans="1:71" s="19" customFormat="1" x14ac:dyDescent="0.2">
      <c r="A110" s="101" t="s">
        <v>145</v>
      </c>
      <c r="B110" s="85" t="s">
        <v>129</v>
      </c>
      <c r="C110" s="61"/>
      <c r="D110" s="287">
        <v>692</v>
      </c>
      <c r="E110" s="221"/>
      <c r="F110" s="243"/>
      <c r="G110" s="216">
        <v>3</v>
      </c>
      <c r="H110" s="216">
        <v>2076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10"/>
    </row>
    <row r="111" spans="1:71" s="19" customFormat="1" x14ac:dyDescent="0.2">
      <c r="A111" s="101" t="s">
        <v>146</v>
      </c>
      <c r="B111" s="86" t="s">
        <v>129</v>
      </c>
      <c r="C111" s="61"/>
      <c r="D111" s="287">
        <v>1420</v>
      </c>
      <c r="E111" s="221"/>
      <c r="F111" s="243"/>
      <c r="G111" s="216">
        <v>1</v>
      </c>
      <c r="H111" s="216">
        <v>1420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10"/>
    </row>
    <row r="112" spans="1:71" s="19" customFormat="1" ht="13.5" thickBot="1" x14ac:dyDescent="0.25">
      <c r="A112" s="154" t="s">
        <v>148</v>
      </c>
      <c r="B112" s="85" t="s">
        <v>129</v>
      </c>
      <c r="C112" s="61"/>
      <c r="D112" s="287">
        <v>68.33</v>
      </c>
      <c r="E112" s="221"/>
      <c r="F112" s="243"/>
      <c r="G112" s="216">
        <v>23</v>
      </c>
      <c r="H112" s="216">
        <v>1571.59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10"/>
    </row>
    <row r="113" spans="1:71" ht="39" thickBot="1" x14ac:dyDescent="0.25">
      <c r="A113" s="8" t="s">
        <v>188</v>
      </c>
      <c r="B113" s="66"/>
      <c r="C113" s="74"/>
      <c r="D113" s="292"/>
      <c r="E113" s="261"/>
      <c r="F113" s="225">
        <v>58524.32</v>
      </c>
      <c r="G113" s="197"/>
      <c r="H113" s="198">
        <v>59271.760000000009</v>
      </c>
    </row>
    <row r="114" spans="1:71" s="107" customFormat="1" ht="36" x14ac:dyDescent="0.2">
      <c r="A114" s="156" t="s">
        <v>122</v>
      </c>
      <c r="B114" s="303" t="s">
        <v>67</v>
      </c>
      <c r="C114" s="309">
        <v>1</v>
      </c>
      <c r="D114" s="301">
        <v>19.600000000000001</v>
      </c>
      <c r="E114" s="214">
        <v>2259</v>
      </c>
      <c r="F114" s="215">
        <v>44276.4</v>
      </c>
      <c r="G114" s="216">
        <v>2259</v>
      </c>
      <c r="H114" s="216">
        <v>44276.4</v>
      </c>
    </row>
    <row r="115" spans="1:71" s="28" customFormat="1" x14ac:dyDescent="0.2">
      <c r="A115" s="397" t="s">
        <v>100</v>
      </c>
      <c r="B115" s="305" t="s">
        <v>61</v>
      </c>
      <c r="C115" s="304">
        <v>1</v>
      </c>
      <c r="D115" s="306">
        <v>747.44</v>
      </c>
      <c r="E115" s="214">
        <v>1</v>
      </c>
      <c r="F115" s="215">
        <v>747.44</v>
      </c>
      <c r="G115" s="216">
        <v>1</v>
      </c>
      <c r="H115" s="216">
        <v>747.44</v>
      </c>
    </row>
    <row r="116" spans="1:71" s="25" customFormat="1" ht="24" x14ac:dyDescent="0.2">
      <c r="A116" s="156" t="s">
        <v>101</v>
      </c>
      <c r="B116" s="305" t="s">
        <v>61</v>
      </c>
      <c r="C116" s="304">
        <v>1</v>
      </c>
      <c r="D116" s="306">
        <v>373.72</v>
      </c>
      <c r="E116" s="214">
        <v>1</v>
      </c>
      <c r="F116" s="215">
        <v>373.72</v>
      </c>
      <c r="G116" s="216">
        <v>2</v>
      </c>
      <c r="H116" s="216">
        <v>747.44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</row>
    <row r="117" spans="1:71" x14ac:dyDescent="0.2">
      <c r="A117" s="159" t="s">
        <v>255</v>
      </c>
      <c r="B117" s="305" t="s">
        <v>61</v>
      </c>
      <c r="C117" s="304">
        <v>1</v>
      </c>
      <c r="D117" s="306">
        <v>373.72</v>
      </c>
      <c r="E117" s="214">
        <v>1</v>
      </c>
      <c r="F117" s="215">
        <v>373.72</v>
      </c>
      <c r="G117" s="216">
        <v>2</v>
      </c>
      <c r="H117" s="216">
        <v>747.44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</row>
    <row r="118" spans="1:71" s="25" customFormat="1" ht="24.75" thickBot="1" x14ac:dyDescent="0.25">
      <c r="A118" s="398" t="s">
        <v>102</v>
      </c>
      <c r="B118" s="317" t="s">
        <v>112</v>
      </c>
      <c r="C118" s="318">
        <v>1</v>
      </c>
      <c r="D118" s="319">
        <v>0.92</v>
      </c>
      <c r="E118" s="214">
        <v>13862</v>
      </c>
      <c r="F118" s="215">
        <v>12753.04</v>
      </c>
      <c r="G118" s="216">
        <v>13862</v>
      </c>
      <c r="H118" s="216">
        <v>12753.04</v>
      </c>
    </row>
    <row r="119" spans="1:71" ht="26.25" thickBot="1" x14ac:dyDescent="0.25">
      <c r="A119" s="160" t="s">
        <v>350</v>
      </c>
      <c r="B119" s="66"/>
      <c r="C119" s="74" t="s">
        <v>57</v>
      </c>
      <c r="D119" s="292"/>
      <c r="E119" s="718"/>
      <c r="F119" s="719">
        <v>9983.75</v>
      </c>
      <c r="G119" s="264"/>
      <c r="H119" s="198">
        <v>9930.9599999999991</v>
      </c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</row>
    <row r="120" spans="1:71" ht="24" x14ac:dyDescent="0.2">
      <c r="A120" s="161" t="s">
        <v>203</v>
      </c>
      <c r="B120" s="314" t="s">
        <v>351</v>
      </c>
      <c r="C120" s="315">
        <v>12</v>
      </c>
      <c r="D120" s="717">
        <v>630</v>
      </c>
      <c r="E120" s="247">
        <v>1</v>
      </c>
      <c r="F120" s="722">
        <v>7612.8</v>
      </c>
      <c r="G120" s="216">
        <v>1</v>
      </c>
      <c r="H120" s="216">
        <v>7560</v>
      </c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</row>
    <row r="121" spans="1:71" s="19" customFormat="1" x14ac:dyDescent="0.2">
      <c r="A121" s="161" t="s">
        <v>197</v>
      </c>
      <c r="B121" s="303" t="s">
        <v>351</v>
      </c>
      <c r="C121" s="304">
        <v>12</v>
      </c>
      <c r="D121" s="300">
        <v>143.25</v>
      </c>
      <c r="E121" s="214">
        <v>1</v>
      </c>
      <c r="F121" s="340">
        <v>1719</v>
      </c>
      <c r="G121" s="216">
        <v>1</v>
      </c>
      <c r="H121" s="216">
        <v>1719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10"/>
    </row>
    <row r="122" spans="1:71" s="25" customFormat="1" ht="24.75" thickBot="1" x14ac:dyDescent="0.25">
      <c r="A122" s="161" t="s">
        <v>222</v>
      </c>
      <c r="B122" s="317" t="s">
        <v>351</v>
      </c>
      <c r="C122" s="320">
        <v>12</v>
      </c>
      <c r="D122" s="321">
        <v>54.33</v>
      </c>
      <c r="E122" s="214">
        <v>1</v>
      </c>
      <c r="F122" s="340">
        <v>651.96</v>
      </c>
      <c r="G122" s="216">
        <v>1</v>
      </c>
      <c r="H122" s="216">
        <v>651.96</v>
      </c>
    </row>
    <row r="123" spans="1:71" s="31" customFormat="1" ht="39" thickBot="1" x14ac:dyDescent="0.25">
      <c r="A123" s="162" t="s">
        <v>352</v>
      </c>
      <c r="B123" s="66"/>
      <c r="C123" s="74"/>
      <c r="D123" s="292"/>
      <c r="E123" s="234"/>
      <c r="F123" s="212">
        <v>12775.94</v>
      </c>
      <c r="G123" s="197"/>
      <c r="H123" s="198">
        <v>20716.5</v>
      </c>
    </row>
    <row r="124" spans="1:71" ht="48" x14ac:dyDescent="0.2">
      <c r="A124" s="480" t="s">
        <v>103</v>
      </c>
      <c r="B124" s="323"/>
      <c r="C124" s="304"/>
      <c r="D124" s="322"/>
      <c r="E124" s="214"/>
      <c r="F124" s="218">
        <v>6488.1</v>
      </c>
      <c r="G124" s="223"/>
      <c r="H124" s="219">
        <v>6488.1</v>
      </c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</row>
    <row r="125" spans="1:71" x14ac:dyDescent="0.2">
      <c r="A125" s="164" t="s">
        <v>62</v>
      </c>
      <c r="B125" s="323" t="s">
        <v>118</v>
      </c>
      <c r="C125" s="304">
        <v>12</v>
      </c>
      <c r="D125" s="324">
        <v>11.21</v>
      </c>
      <c r="E125" s="214">
        <v>30</v>
      </c>
      <c r="F125" s="215">
        <v>4035.6</v>
      </c>
      <c r="G125" s="216">
        <v>30</v>
      </c>
      <c r="H125" s="216">
        <v>4035.6000000000004</v>
      </c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</row>
    <row r="126" spans="1:71" x14ac:dyDescent="0.2">
      <c r="A126" s="164" t="s">
        <v>63</v>
      </c>
      <c r="B126" s="323" t="s">
        <v>6</v>
      </c>
      <c r="C126" s="304">
        <v>12</v>
      </c>
      <c r="D126" s="324">
        <v>0.25</v>
      </c>
      <c r="E126" s="255">
        <v>817.5</v>
      </c>
      <c r="F126" s="215">
        <v>2452.5</v>
      </c>
      <c r="G126" s="216">
        <v>817.5</v>
      </c>
      <c r="H126" s="216">
        <v>2452.5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</row>
    <row r="127" spans="1:71" ht="48" x14ac:dyDescent="0.2">
      <c r="A127" s="479" t="s">
        <v>353</v>
      </c>
      <c r="B127" s="323"/>
      <c r="C127" s="304" t="s">
        <v>354</v>
      </c>
      <c r="D127" s="322"/>
      <c r="E127" s="214"/>
      <c r="F127" s="497">
        <v>6287.84</v>
      </c>
      <c r="G127" s="223"/>
      <c r="H127" s="229">
        <v>14228.4</v>
      </c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</row>
    <row r="128" spans="1:71" x14ac:dyDescent="0.2">
      <c r="A128" s="188" t="s">
        <v>212</v>
      </c>
      <c r="B128" s="69" t="s">
        <v>129</v>
      </c>
      <c r="C128" s="52"/>
      <c r="D128" s="287">
        <v>36</v>
      </c>
      <c r="E128" s="221"/>
      <c r="F128" s="224"/>
      <c r="G128" s="216">
        <v>300</v>
      </c>
      <c r="H128" s="216">
        <v>10800</v>
      </c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</row>
    <row r="129" spans="1:70" x14ac:dyDescent="0.2">
      <c r="A129" s="189" t="s">
        <v>150</v>
      </c>
      <c r="B129" s="69" t="s">
        <v>5</v>
      </c>
      <c r="C129" s="52"/>
      <c r="D129" s="287">
        <v>23.83</v>
      </c>
      <c r="E129" s="221"/>
      <c r="F129" s="224"/>
      <c r="G129" s="216">
        <v>30</v>
      </c>
      <c r="H129" s="216">
        <v>714.9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</row>
    <row r="130" spans="1:70" x14ac:dyDescent="0.2">
      <c r="A130" s="189" t="s">
        <v>151</v>
      </c>
      <c r="B130" s="69" t="s">
        <v>129</v>
      </c>
      <c r="C130" s="52"/>
      <c r="D130" s="287">
        <v>1975</v>
      </c>
      <c r="E130" s="221"/>
      <c r="F130" s="224"/>
      <c r="G130" s="216">
        <v>1</v>
      </c>
      <c r="H130" s="216">
        <v>1975</v>
      </c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</row>
    <row r="131" spans="1:70" x14ac:dyDescent="0.2">
      <c r="A131" s="346" t="s">
        <v>152</v>
      </c>
      <c r="B131" s="69" t="s">
        <v>129</v>
      </c>
      <c r="C131" s="52"/>
      <c r="D131" s="287">
        <v>23.18</v>
      </c>
      <c r="E131" s="221"/>
      <c r="F131" s="224"/>
      <c r="G131" s="216">
        <v>1</v>
      </c>
      <c r="H131" s="216">
        <v>23.18</v>
      </c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</row>
    <row r="132" spans="1:70" x14ac:dyDescent="0.2">
      <c r="A132" s="189" t="s">
        <v>155</v>
      </c>
      <c r="B132" s="69" t="s">
        <v>129</v>
      </c>
      <c r="C132" s="52"/>
      <c r="D132" s="287">
        <v>34.159999999999997</v>
      </c>
      <c r="E132" s="221"/>
      <c r="F132" s="224"/>
      <c r="G132" s="216">
        <v>2</v>
      </c>
      <c r="H132" s="216">
        <v>68.319999999999993</v>
      </c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</row>
    <row r="133" spans="1:70" x14ac:dyDescent="0.2">
      <c r="A133" s="348" t="s">
        <v>397</v>
      </c>
      <c r="B133" s="69" t="s">
        <v>129</v>
      </c>
      <c r="C133" s="52"/>
      <c r="D133" s="287">
        <v>37</v>
      </c>
      <c r="E133" s="221"/>
      <c r="F133" s="224"/>
      <c r="G133" s="216">
        <v>11</v>
      </c>
      <c r="H133" s="216">
        <v>407</v>
      </c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</row>
    <row r="134" spans="1:70" ht="13.5" thickBot="1" x14ac:dyDescent="0.25">
      <c r="A134" s="105" t="s">
        <v>164</v>
      </c>
      <c r="B134" s="86" t="s">
        <v>129</v>
      </c>
      <c r="C134" s="52"/>
      <c r="D134" s="287">
        <v>120</v>
      </c>
      <c r="E134" s="221"/>
      <c r="F134" s="224"/>
      <c r="G134" s="216">
        <v>2</v>
      </c>
      <c r="H134" s="216">
        <v>240</v>
      </c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</row>
    <row r="135" spans="1:70" ht="39" thickBot="1" x14ac:dyDescent="0.25">
      <c r="A135" s="612" t="s">
        <v>355</v>
      </c>
      <c r="B135" s="794"/>
      <c r="C135" s="794"/>
      <c r="D135" s="794"/>
      <c r="E135" s="234"/>
      <c r="F135" s="493">
        <v>23056</v>
      </c>
      <c r="G135" s="197"/>
      <c r="H135" s="198">
        <v>16358</v>
      </c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</row>
    <row r="136" spans="1:70" s="25" customFormat="1" ht="24" x14ac:dyDescent="0.2">
      <c r="A136" s="614" t="s">
        <v>104</v>
      </c>
      <c r="B136" s="615" t="s">
        <v>111</v>
      </c>
      <c r="C136" s="616">
        <v>1</v>
      </c>
      <c r="D136" s="617" t="s">
        <v>391</v>
      </c>
      <c r="E136" s="606"/>
      <c r="F136" s="267"/>
      <c r="G136" s="216">
        <v>3929.9</v>
      </c>
      <c r="H136" s="216">
        <v>5438</v>
      </c>
    </row>
    <row r="137" spans="1:70" ht="24.75" thickBot="1" x14ac:dyDescent="0.25">
      <c r="A137" s="618" t="s">
        <v>356</v>
      </c>
      <c r="B137" s="323" t="s">
        <v>54</v>
      </c>
      <c r="C137" s="304">
        <v>1</v>
      </c>
      <c r="D137" s="329" t="s">
        <v>391</v>
      </c>
      <c r="E137" s="607"/>
      <c r="F137" s="604"/>
      <c r="G137" s="216">
        <v>3929.9</v>
      </c>
      <c r="H137" s="216">
        <v>10920</v>
      </c>
    </row>
    <row r="138" spans="1:70" s="25" customFormat="1" ht="33" customHeight="1" thickBot="1" x14ac:dyDescent="0.3">
      <c r="A138" s="761" t="s">
        <v>107</v>
      </c>
      <c r="B138" s="762"/>
      <c r="C138" s="762"/>
      <c r="D138" s="763"/>
      <c r="E138" s="645"/>
      <c r="F138" s="667">
        <v>262576.71999999997</v>
      </c>
      <c r="G138" s="412"/>
      <c r="H138" s="271">
        <v>264294.76383999997</v>
      </c>
    </row>
    <row r="139" spans="1:70" s="25" customFormat="1" ht="26.25" thickBot="1" x14ac:dyDescent="0.25">
      <c r="A139" s="648" t="s">
        <v>358</v>
      </c>
      <c r="B139" s="649"/>
      <c r="C139" s="649"/>
      <c r="D139" s="650"/>
      <c r="E139" s="651">
        <v>466.8</v>
      </c>
      <c r="F139" s="652">
        <v>77853.929999999993</v>
      </c>
      <c r="G139" s="197">
        <v>466.8</v>
      </c>
      <c r="H139" s="198">
        <v>79740.395999999993</v>
      </c>
    </row>
    <row r="140" spans="1:70" s="25" customFormat="1" ht="24" x14ac:dyDescent="0.2">
      <c r="A140" s="640" t="s">
        <v>204</v>
      </c>
      <c r="B140" s="94" t="s">
        <v>111</v>
      </c>
      <c r="C140" s="641"/>
      <c r="D140" s="642" t="s">
        <v>368</v>
      </c>
      <c r="E140" s="270"/>
      <c r="F140" s="601">
        <v>73930.319999999992</v>
      </c>
      <c r="G140" s="237">
        <v>3929.9</v>
      </c>
      <c r="H140" s="237">
        <v>74039.28</v>
      </c>
    </row>
    <row r="141" spans="1:70" s="25" customFormat="1" x14ac:dyDescent="0.2">
      <c r="A141" s="653" t="s">
        <v>381</v>
      </c>
      <c r="B141" s="52" t="s">
        <v>313</v>
      </c>
      <c r="C141" s="61"/>
      <c r="D141" s="291" t="s">
        <v>391</v>
      </c>
      <c r="E141" s="603"/>
      <c r="F141" s="605"/>
      <c r="G141" s="487">
        <v>7</v>
      </c>
      <c r="H141" s="219">
        <v>2400</v>
      </c>
    </row>
    <row r="142" spans="1:70" s="25" customFormat="1" ht="36.75" thickBot="1" x14ac:dyDescent="0.25">
      <c r="A142" s="706" t="s">
        <v>392</v>
      </c>
      <c r="B142" s="707" t="s">
        <v>111</v>
      </c>
      <c r="C142" s="708">
        <v>12</v>
      </c>
      <c r="D142" s="709">
        <v>7.0000000000000007E-2</v>
      </c>
      <c r="E142" s="710">
        <v>3929.9</v>
      </c>
      <c r="F142" s="711">
        <v>3923.61</v>
      </c>
      <c r="G142" s="540">
        <v>3929.9</v>
      </c>
      <c r="H142" s="540">
        <v>3301.116</v>
      </c>
    </row>
    <row r="143" spans="1:70" ht="77.25" thickBot="1" x14ac:dyDescent="0.25">
      <c r="A143" s="690" t="s">
        <v>359</v>
      </c>
      <c r="B143" s="180" t="s">
        <v>111</v>
      </c>
      <c r="C143" s="508" t="s">
        <v>117</v>
      </c>
      <c r="D143" s="509" t="s">
        <v>368</v>
      </c>
      <c r="E143" s="691">
        <v>3596</v>
      </c>
      <c r="F143" s="702">
        <v>159546.26999999999</v>
      </c>
      <c r="G143" s="703">
        <v>3929.9</v>
      </c>
      <c r="H143" s="296">
        <v>159396.72</v>
      </c>
    </row>
    <row r="144" spans="1:70" ht="90" thickBot="1" x14ac:dyDescent="0.25">
      <c r="A144" s="170" t="s">
        <v>360</v>
      </c>
      <c r="B144" s="371" t="s">
        <v>111</v>
      </c>
      <c r="C144" s="363">
        <v>1</v>
      </c>
      <c r="D144" s="342">
        <v>3.4666666666666665E-3</v>
      </c>
      <c r="E144" s="234">
        <v>3929.9</v>
      </c>
      <c r="F144" s="431">
        <v>163.47999999999999</v>
      </c>
      <c r="G144" s="544">
        <v>3929.9</v>
      </c>
      <c r="H144" s="198">
        <v>163.48383999999999</v>
      </c>
    </row>
    <row r="145" spans="1:8" s="25" customFormat="1" ht="64.5" thickBot="1" x14ac:dyDescent="0.25">
      <c r="A145" s="162" t="s">
        <v>361</v>
      </c>
      <c r="B145" s="335" t="s">
        <v>111</v>
      </c>
      <c r="C145" s="335">
        <v>12</v>
      </c>
      <c r="D145" s="343">
        <v>0.55000000000000004</v>
      </c>
      <c r="E145" s="234">
        <v>3929.9</v>
      </c>
      <c r="F145" s="212">
        <v>25013.03</v>
      </c>
      <c r="G145" s="198">
        <v>3929.9</v>
      </c>
      <c r="H145" s="198">
        <v>24994.164000000004</v>
      </c>
    </row>
    <row r="146" spans="1:8" s="25" customFormat="1" ht="15.75" thickBot="1" x14ac:dyDescent="0.25">
      <c r="A146" s="791" t="s">
        <v>108</v>
      </c>
      <c r="B146" s="792"/>
      <c r="C146" s="792"/>
      <c r="D146" s="793"/>
      <c r="E146" s="196">
        <v>3929.9</v>
      </c>
      <c r="F146" s="196">
        <v>200624.25</v>
      </c>
      <c r="G146" s="197">
        <v>3929.9</v>
      </c>
      <c r="H146" s="198">
        <v>200624.25</v>
      </c>
    </row>
    <row r="147" spans="1:8" s="34" customFormat="1" ht="15.75" thickBot="1" x14ac:dyDescent="0.3">
      <c r="A147" s="383" t="s">
        <v>249</v>
      </c>
      <c r="B147" s="95"/>
      <c r="C147" s="131"/>
      <c r="D147" s="446"/>
      <c r="E147" s="272"/>
      <c r="F147" s="273">
        <v>14944.8</v>
      </c>
      <c r="G147" s="470"/>
      <c r="H147" s="271">
        <v>7185</v>
      </c>
    </row>
    <row r="148" spans="1:8" s="34" customFormat="1" ht="15.75" thickBot="1" x14ac:dyDescent="0.3">
      <c r="A148" s="37" t="s">
        <v>196</v>
      </c>
      <c r="B148" s="66"/>
      <c r="C148" s="132"/>
      <c r="D148" s="293"/>
      <c r="E148" s="261"/>
      <c r="F148" s="212">
        <v>14944.8</v>
      </c>
      <c r="G148" s="274"/>
      <c r="H148" s="198">
        <v>7185</v>
      </c>
    </row>
    <row r="149" spans="1:8" s="34" customFormat="1" ht="15.75" thickBot="1" x14ac:dyDescent="0.3">
      <c r="A149" s="172" t="s">
        <v>362</v>
      </c>
      <c r="B149" s="314" t="s">
        <v>5</v>
      </c>
      <c r="C149" s="334">
        <v>1</v>
      </c>
      <c r="D149" s="316">
        <v>1437</v>
      </c>
      <c r="E149" s="233">
        <v>10</v>
      </c>
      <c r="F149" s="215">
        <v>14944.8</v>
      </c>
      <c r="G149" s="216">
        <v>5</v>
      </c>
      <c r="H149" s="216">
        <v>7185</v>
      </c>
    </row>
    <row r="150" spans="1:8" s="34" customFormat="1" ht="15.75" thickBot="1" x14ac:dyDescent="0.3">
      <c r="A150" s="116" t="s">
        <v>383</v>
      </c>
      <c r="B150" s="94"/>
      <c r="C150" s="364"/>
      <c r="D150" s="207"/>
      <c r="E150" s="471"/>
      <c r="F150" s="472"/>
      <c r="G150" s="359"/>
      <c r="H150" s="198">
        <v>124248.0319073</v>
      </c>
    </row>
    <row r="151" spans="1:8" s="32" customFormat="1" x14ac:dyDescent="0.2">
      <c r="A151" s="174" t="s">
        <v>225</v>
      </c>
      <c r="B151" s="70" t="s">
        <v>68</v>
      </c>
      <c r="C151" s="294"/>
      <c r="D151" s="295"/>
      <c r="E151" s="276"/>
      <c r="F151" s="243"/>
      <c r="G151" s="216">
        <v>338.27264000000002</v>
      </c>
      <c r="H151" s="216">
        <v>44779.260794099995</v>
      </c>
    </row>
    <row r="152" spans="1:8" s="32" customFormat="1" x14ac:dyDescent="0.2">
      <c r="A152" s="155" t="s">
        <v>226</v>
      </c>
      <c r="B152" s="71" t="s">
        <v>68</v>
      </c>
      <c r="C152" s="294"/>
      <c r="D152" s="295"/>
      <c r="E152" s="276"/>
      <c r="F152" s="243"/>
      <c r="G152" s="216">
        <v>1278.0064298524408</v>
      </c>
      <c r="H152" s="216">
        <v>23056.081113199998</v>
      </c>
    </row>
    <row r="153" spans="1:8" s="32" customFormat="1" ht="13.5" thickBot="1" x14ac:dyDescent="0.25">
      <c r="A153" s="155" t="s">
        <v>227</v>
      </c>
      <c r="B153" s="71" t="s">
        <v>257</v>
      </c>
      <c r="C153" s="294"/>
      <c r="D153" s="295"/>
      <c r="E153" s="276"/>
      <c r="F153" s="243"/>
      <c r="G153" s="216">
        <v>12757</v>
      </c>
      <c r="H153" s="216">
        <v>56412.69</v>
      </c>
    </row>
    <row r="154" spans="1:8" ht="15.75" thickBot="1" x14ac:dyDescent="0.25">
      <c r="A154" s="56" t="s">
        <v>109</v>
      </c>
      <c r="B154" s="93"/>
      <c r="C154" s="365"/>
      <c r="D154" s="477"/>
      <c r="E154" s="473"/>
      <c r="F154" s="198">
        <v>714530.24</v>
      </c>
      <c r="G154" s="65"/>
      <c r="H154" s="198">
        <v>818774.56475729996</v>
      </c>
    </row>
    <row r="155" spans="1:8" x14ac:dyDescent="0.2">
      <c r="A155" s="125" t="s">
        <v>382</v>
      </c>
      <c r="C155" s="22"/>
      <c r="D155" s="114"/>
    </row>
    <row r="156" spans="1:8" x14ac:dyDescent="0.2">
      <c r="A156" s="756" t="s">
        <v>398</v>
      </c>
      <c r="B156" s="756"/>
      <c r="C156" s="756"/>
      <c r="D156" s="756"/>
    </row>
    <row r="157" spans="1:8" x14ac:dyDescent="0.2">
      <c r="A157" s="386"/>
      <c r="B157" s="624"/>
      <c r="C157" s="624"/>
      <c r="D157" s="624"/>
    </row>
    <row r="158" spans="1:8" x14ac:dyDescent="0.2">
      <c r="A158" s="756" t="s">
        <v>399</v>
      </c>
      <c r="B158" s="756"/>
      <c r="C158" s="756"/>
      <c r="D158" s="756"/>
      <c r="E158" s="756"/>
      <c r="F158" s="756"/>
      <c r="G158" s="756"/>
    </row>
    <row r="159" spans="1:8" x14ac:dyDescent="0.2">
      <c r="A159" s="386"/>
      <c r="B159" s="624"/>
      <c r="C159" s="624"/>
      <c r="D159" s="624"/>
      <c r="E159" s="545"/>
      <c r="F159" s="545"/>
      <c r="G159" s="545"/>
    </row>
    <row r="160" spans="1:8" x14ac:dyDescent="0.2">
      <c r="A160" s="790" t="s">
        <v>400</v>
      </c>
      <c r="B160" s="790"/>
      <c r="C160" s="790"/>
      <c r="D160" s="790"/>
    </row>
    <row r="161" spans="1:8" x14ac:dyDescent="0.2">
      <c r="A161" s="97"/>
      <c r="B161" s="72"/>
      <c r="C161" s="50"/>
      <c r="D161" s="17"/>
    </row>
    <row r="162" spans="1:8" x14ac:dyDescent="0.2">
      <c r="A162" s="97"/>
      <c r="B162" s="72"/>
      <c r="C162" s="50"/>
      <c r="D162" s="17"/>
    </row>
    <row r="163" spans="1:8" x14ac:dyDescent="0.2">
      <c r="A163" s="97"/>
      <c r="B163" s="72"/>
      <c r="C163" s="50"/>
      <c r="D163" s="17"/>
    </row>
    <row r="164" spans="1:8" s="25" customFormat="1" x14ac:dyDescent="0.2">
      <c r="A164" s="21"/>
      <c r="B164" s="22"/>
      <c r="C164" s="49"/>
      <c r="D164" s="22"/>
      <c r="E164" s="115"/>
      <c r="F164" s="7"/>
      <c r="G164" s="115"/>
      <c r="H164" s="115"/>
    </row>
    <row r="166" spans="1:8" s="10" customFormat="1" x14ac:dyDescent="0.2">
      <c r="A166" s="21"/>
      <c r="B166" s="22"/>
      <c r="C166" s="49"/>
      <c r="D166" s="22"/>
      <c r="E166" s="115"/>
      <c r="F166" s="7"/>
      <c r="G166" s="115"/>
      <c r="H166" s="115"/>
    </row>
    <row r="167" spans="1:8" s="10" customFormat="1" x14ac:dyDescent="0.2">
      <c r="A167" s="21"/>
      <c r="B167" s="22"/>
      <c r="C167" s="49"/>
      <c r="D167" s="22"/>
      <c r="E167" s="115"/>
      <c r="F167" s="7"/>
      <c r="G167" s="115"/>
      <c r="H167" s="115"/>
    </row>
    <row r="168" spans="1:8" s="10" customFormat="1" x14ac:dyDescent="0.2">
      <c r="A168" s="21"/>
      <c r="B168" s="22"/>
      <c r="C168" s="49"/>
      <c r="D168" s="22"/>
      <c r="E168" s="277"/>
      <c r="F168" s="376"/>
      <c r="G168" s="277"/>
      <c r="H168" s="277"/>
    </row>
    <row r="169" spans="1:8" s="10" customFormat="1" x14ac:dyDescent="0.2">
      <c r="A169" s="21"/>
      <c r="B169" s="22"/>
      <c r="C169" s="49"/>
      <c r="D169" s="22"/>
      <c r="E169" s="277"/>
      <c r="F169" s="376"/>
      <c r="G169" s="277"/>
      <c r="H169" s="277"/>
    </row>
    <row r="170" spans="1:8" s="10" customFormat="1" x14ac:dyDescent="0.2">
      <c r="A170" s="21"/>
      <c r="B170" s="22"/>
      <c r="C170" s="49"/>
      <c r="D170" s="22"/>
      <c r="E170" s="277"/>
      <c r="F170" s="376"/>
      <c r="G170" s="277"/>
      <c r="H170" s="277"/>
    </row>
    <row r="171" spans="1:8" s="10" customFormat="1" x14ac:dyDescent="0.2">
      <c r="A171" s="21"/>
      <c r="B171" s="22"/>
      <c r="C171" s="49"/>
      <c r="D171" s="22"/>
      <c r="E171" s="277"/>
      <c r="F171" s="376"/>
      <c r="G171" s="277"/>
      <c r="H171" s="277"/>
    </row>
    <row r="172" spans="1:8" s="10" customFormat="1" x14ac:dyDescent="0.2">
      <c r="A172" s="21"/>
      <c r="B172" s="22"/>
      <c r="C172" s="49"/>
      <c r="D172" s="22"/>
      <c r="E172" s="277"/>
      <c r="F172" s="376"/>
      <c r="G172" s="277"/>
      <c r="H172" s="277"/>
    </row>
    <row r="173" spans="1:8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8" s="10" customFormat="1" x14ac:dyDescent="0.2">
      <c r="A174" s="21"/>
      <c r="B174" s="22"/>
      <c r="C174" s="49"/>
      <c r="D174" s="22"/>
      <c r="E174" s="277"/>
      <c r="F174" s="376"/>
      <c r="G174" s="277"/>
      <c r="H174" s="277"/>
    </row>
    <row r="175" spans="1:8" x14ac:dyDescent="0.2">
      <c r="A175" s="2"/>
      <c r="B175" s="115"/>
      <c r="C175" s="115"/>
      <c r="D175" s="115"/>
    </row>
    <row r="176" spans="1:8" x14ac:dyDescent="0.2">
      <c r="A176" s="2"/>
      <c r="B176" s="115"/>
      <c r="C176" s="115"/>
      <c r="D176" s="115"/>
    </row>
    <row r="177" spans="1:4" x14ac:dyDescent="0.2">
      <c r="A177" s="2"/>
      <c r="B177" s="115"/>
      <c r="C177" s="115"/>
      <c r="D177" s="115"/>
    </row>
    <row r="178" spans="1:4" x14ac:dyDescent="0.2">
      <c r="A178" s="2"/>
      <c r="B178" s="115"/>
      <c r="C178" s="115"/>
      <c r="D178" s="115"/>
    </row>
    <row r="179" spans="1:4" x14ac:dyDescent="0.2">
      <c r="A179" s="2"/>
      <c r="B179" s="115"/>
      <c r="C179" s="115"/>
      <c r="D179" s="115"/>
    </row>
    <row r="180" spans="1:4" x14ac:dyDescent="0.2">
      <c r="A180" s="2"/>
      <c r="B180" s="115"/>
      <c r="C180" s="115"/>
      <c r="D180" s="115"/>
    </row>
    <row r="181" spans="1:4" x14ac:dyDescent="0.2">
      <c r="A181" s="2"/>
      <c r="B181" s="115"/>
      <c r="C181" s="115"/>
      <c r="D181" s="115"/>
    </row>
    <row r="182" spans="1:4" x14ac:dyDescent="0.2">
      <c r="A182" s="2"/>
      <c r="B182" s="115"/>
      <c r="C182" s="115"/>
      <c r="D182" s="115"/>
    </row>
    <row r="183" spans="1:4" x14ac:dyDescent="0.2">
      <c r="A183" s="2"/>
      <c r="B183" s="115"/>
      <c r="C183" s="115"/>
      <c r="D183" s="115"/>
    </row>
    <row r="184" spans="1:4" x14ac:dyDescent="0.2">
      <c r="A184" s="2"/>
      <c r="B184" s="115"/>
      <c r="C184" s="115"/>
      <c r="D184" s="115"/>
    </row>
    <row r="185" spans="1:4" x14ac:dyDescent="0.2">
      <c r="A185" s="2"/>
      <c r="B185" s="115"/>
      <c r="C185" s="115"/>
      <c r="D185" s="115"/>
    </row>
    <row r="186" spans="1:4" x14ac:dyDescent="0.2">
      <c r="A186" s="2"/>
      <c r="B186" s="115"/>
      <c r="C186" s="115"/>
      <c r="D186" s="115"/>
    </row>
    <row r="187" spans="1:4" x14ac:dyDescent="0.2">
      <c r="A187" s="2"/>
      <c r="B187" s="115"/>
      <c r="C187" s="115"/>
      <c r="D187" s="115"/>
    </row>
    <row r="188" spans="1:4" x14ac:dyDescent="0.2">
      <c r="A188" s="2"/>
      <c r="B188" s="115"/>
      <c r="C188" s="115"/>
      <c r="D188" s="115"/>
    </row>
    <row r="190" spans="1:4" x14ac:dyDescent="0.2">
      <c r="A190" s="2"/>
      <c r="B190" s="115"/>
      <c r="C190" s="115"/>
      <c r="D190" s="115"/>
    </row>
  </sheetData>
  <mergeCells count="14">
    <mergeCell ref="A1:G1"/>
    <mergeCell ref="A156:D156"/>
    <mergeCell ref="A158:G158"/>
    <mergeCell ref="A160:D160"/>
    <mergeCell ref="A138:D138"/>
    <mergeCell ref="A146:D146"/>
    <mergeCell ref="B135:D135"/>
    <mergeCell ref="G2:H2"/>
    <mergeCell ref="E30:H30"/>
    <mergeCell ref="E31:H31"/>
    <mergeCell ref="A17:D17"/>
    <mergeCell ref="A4:D4"/>
    <mergeCell ref="A72:D72"/>
    <mergeCell ref="A34:D3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90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2" style="115" customWidth="1"/>
    <col min="8" max="8" width="13" style="115" customWidth="1"/>
    <col min="9" max="16384" width="9.140625" style="2"/>
  </cols>
  <sheetData>
    <row r="1" spans="1:8" ht="31.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26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35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-39277.564550907176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577336.14000000013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523896.79000000015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523896.79000000015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53439.350000000006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4775.04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1848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46816.310000000005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619696.37089080003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-81637.795441707014</v>
      </c>
    </row>
    <row r="16" spans="1:8" s="10" customFormat="1" ht="22.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66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-126977.33455090725</v>
      </c>
    </row>
    <row r="18" spans="1:66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580200.14999999991</v>
      </c>
    </row>
    <row r="19" spans="1:66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526078.94999999995</v>
      </c>
    </row>
    <row r="20" spans="1:66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526078.94999999995</v>
      </c>
    </row>
    <row r="21" spans="1:66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54121.200000000004</v>
      </c>
    </row>
    <row r="22" spans="1:66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4989.16</v>
      </c>
    </row>
    <row r="23" spans="1:66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1874.26</v>
      </c>
    </row>
    <row r="24" spans="1:66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47257.780000000006</v>
      </c>
    </row>
    <row r="25" spans="1:66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453222.81544909265</v>
      </c>
    </row>
    <row r="26" spans="1:66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619696.37089080003</v>
      </c>
    </row>
    <row r="27" spans="1:66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-166473.55544170737</v>
      </c>
    </row>
    <row r="28" spans="1:66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35</v>
      </c>
      <c r="F28" s="770"/>
      <c r="G28" s="770"/>
      <c r="H28" s="771"/>
    </row>
    <row r="29" spans="1:66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26</v>
      </c>
      <c r="F29" s="772"/>
      <c r="G29" s="772"/>
      <c r="H29" s="773"/>
    </row>
    <row r="30" spans="1:66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66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66" ht="74.25" customHeight="1" thickBot="1" x14ac:dyDescent="0.25">
      <c r="A32" s="758" t="s">
        <v>69</v>
      </c>
      <c r="B32" s="759"/>
      <c r="C32" s="759"/>
      <c r="D32" s="760"/>
      <c r="E32" s="518"/>
      <c r="F32" s="281">
        <v>94054.59</v>
      </c>
      <c r="G32" s="412"/>
      <c r="H32" s="279">
        <v>89032.33584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</row>
    <row r="33" spans="1:66" ht="26.25" thickBot="1" x14ac:dyDescent="0.25">
      <c r="A33" s="8" t="s">
        <v>70</v>
      </c>
      <c r="B33" s="78"/>
      <c r="C33" s="176"/>
      <c r="D33" s="292"/>
      <c r="E33" s="499">
        <v>2566.6</v>
      </c>
      <c r="F33" s="213">
        <v>33530.28</v>
      </c>
      <c r="G33" s="197"/>
      <c r="H33" s="211">
        <v>31256.276140000002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2"/>
      <c r="BN33" s="382"/>
    </row>
    <row r="34" spans="1:66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2566.6</v>
      </c>
      <c r="F34" s="215">
        <v>20.28</v>
      </c>
      <c r="G34" s="216">
        <v>2566.6</v>
      </c>
      <c r="H34" s="216">
        <v>20.276140000000002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</row>
    <row r="35" spans="1:66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33510</v>
      </c>
      <c r="G35" s="487"/>
      <c r="H35" s="219">
        <v>31236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</row>
    <row r="36" spans="1:66" ht="13.5" thickBot="1" x14ac:dyDescent="0.25">
      <c r="A36" s="415" t="s">
        <v>322</v>
      </c>
      <c r="B36" s="80" t="s">
        <v>6</v>
      </c>
      <c r="C36" s="414"/>
      <c r="D36" s="301">
        <v>1096</v>
      </c>
      <c r="E36" s="214">
        <v>30</v>
      </c>
      <c r="F36" s="215">
        <v>33510</v>
      </c>
      <c r="G36" s="216">
        <v>28.5</v>
      </c>
      <c r="H36" s="216">
        <v>31236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</row>
    <row r="37" spans="1:66" s="25" customFormat="1" ht="13.5" thickBot="1" x14ac:dyDescent="0.25">
      <c r="A37" s="8" t="s">
        <v>72</v>
      </c>
      <c r="B37" s="66"/>
      <c r="C37" s="74"/>
      <c r="D37" s="292"/>
      <c r="E37" s="488">
        <v>583.1</v>
      </c>
      <c r="F37" s="225">
        <v>1647.49</v>
      </c>
      <c r="G37" s="197"/>
      <c r="H37" s="211">
        <v>1058.3265000000001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</row>
    <row r="38" spans="1:66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583.1</v>
      </c>
      <c r="F38" s="215">
        <v>1280.49</v>
      </c>
      <c r="G38" s="216">
        <v>583.1</v>
      </c>
      <c r="H38" s="216">
        <v>1058.3265000000001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</row>
    <row r="39" spans="1:66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367</v>
      </c>
      <c r="G39" s="223"/>
      <c r="H39" s="219">
        <v>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  <c r="AM39" s="382"/>
      <c r="AN39" s="382"/>
      <c r="AO39" s="382"/>
      <c r="AP39" s="382"/>
      <c r="AQ39" s="382"/>
      <c r="AR39" s="382"/>
      <c r="AS39" s="382"/>
      <c r="AT39" s="382"/>
      <c r="AU39" s="382"/>
      <c r="AV39" s="382"/>
      <c r="AW39" s="382"/>
      <c r="AX39" s="382"/>
      <c r="AY39" s="382"/>
      <c r="AZ39" s="382"/>
      <c r="BA39" s="382"/>
      <c r="BB39" s="382"/>
      <c r="BC39" s="382"/>
      <c r="BD39" s="382"/>
      <c r="BE39" s="382"/>
      <c r="BF39" s="382"/>
      <c r="BG39" s="382"/>
      <c r="BH39" s="382"/>
      <c r="BI39" s="382"/>
      <c r="BJ39" s="382"/>
      <c r="BK39" s="382"/>
      <c r="BL39" s="382"/>
      <c r="BM39" s="382"/>
      <c r="BN39" s="382"/>
    </row>
    <row r="40" spans="1:66" s="25" customFormat="1" ht="26.25" thickBot="1" x14ac:dyDescent="0.25">
      <c r="A40" s="8" t="s">
        <v>74</v>
      </c>
      <c r="B40" s="66"/>
      <c r="C40" s="74"/>
      <c r="D40" s="292"/>
      <c r="E40" s="486">
        <v>2566.6</v>
      </c>
      <c r="F40" s="225">
        <v>20.28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</row>
    <row r="41" spans="1:66" ht="103.5" customHeight="1" thickBot="1" x14ac:dyDescent="0.25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2566.6</v>
      </c>
      <c r="F41" s="215">
        <v>20.28</v>
      </c>
      <c r="G41" s="216">
        <v>0</v>
      </c>
      <c r="H41" s="216">
        <v>0</v>
      </c>
    </row>
    <row r="42" spans="1:66" s="25" customFormat="1" ht="39" thickBot="1" x14ac:dyDescent="0.25">
      <c r="A42" s="8" t="s">
        <v>77</v>
      </c>
      <c r="B42" s="66"/>
      <c r="C42" s="74"/>
      <c r="D42" s="292"/>
      <c r="E42" s="486">
        <v>2566.6</v>
      </c>
      <c r="F42" s="454">
        <v>351.62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</row>
    <row r="43" spans="1:66" ht="124.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2566.6</v>
      </c>
      <c r="F43" s="215">
        <v>351.62</v>
      </c>
      <c r="G43" s="216">
        <v>0</v>
      </c>
      <c r="H43" s="216">
        <v>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  <c r="BK43" s="382"/>
      <c r="BL43" s="382"/>
      <c r="BM43" s="382"/>
      <c r="BN43" s="382"/>
    </row>
    <row r="44" spans="1:66" s="25" customFormat="1" ht="26.25" thickBot="1" x14ac:dyDescent="0.25">
      <c r="A44" s="8" t="s">
        <v>79</v>
      </c>
      <c r="B44" s="66"/>
      <c r="C44" s="74"/>
      <c r="D44" s="292"/>
      <c r="E44" s="486">
        <v>769</v>
      </c>
      <c r="F44" s="454">
        <v>7789.83</v>
      </c>
      <c r="G44" s="197"/>
      <c r="H44" s="198">
        <v>2032.2290000000003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</row>
    <row r="45" spans="1:66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7">
        <v>769</v>
      </c>
      <c r="F45" s="215">
        <v>1015.08</v>
      </c>
      <c r="G45" s="216">
        <v>769</v>
      </c>
      <c r="H45" s="216">
        <v>507.54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</row>
    <row r="46" spans="1:66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17">
        <v>769</v>
      </c>
      <c r="F46" s="215">
        <v>249.16</v>
      </c>
      <c r="G46" s="216">
        <v>769</v>
      </c>
      <c r="H46" s="216">
        <v>62.289000000000001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  <c r="BF46" s="382"/>
      <c r="BG46" s="382"/>
      <c r="BH46" s="382"/>
      <c r="BI46" s="382"/>
      <c r="BJ46" s="382"/>
      <c r="BK46" s="382"/>
      <c r="BL46" s="382"/>
      <c r="BM46" s="382"/>
      <c r="BN46" s="382"/>
    </row>
    <row r="47" spans="1:66" ht="16.5" x14ac:dyDescent="0.2">
      <c r="A47" s="671" t="s">
        <v>76</v>
      </c>
      <c r="B47" s="303" t="s">
        <v>6</v>
      </c>
      <c r="C47" s="304" t="s">
        <v>114</v>
      </c>
      <c r="D47" s="300"/>
      <c r="E47" s="214"/>
      <c r="F47" s="218">
        <v>6525.59</v>
      </c>
      <c r="G47" s="223"/>
      <c r="H47" s="219">
        <v>1462.4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</row>
    <row r="48" spans="1:66" x14ac:dyDescent="0.2">
      <c r="A48" s="179" t="s">
        <v>271</v>
      </c>
      <c r="B48" s="69"/>
      <c r="C48" s="52"/>
      <c r="D48" s="287"/>
      <c r="E48" s="214"/>
      <c r="F48" s="494">
        <v>6525.59</v>
      </c>
      <c r="G48" s="223"/>
      <c r="H48" s="229">
        <v>1462.4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  <c r="BG48" s="382"/>
      <c r="BH48" s="382"/>
      <c r="BI48" s="382"/>
      <c r="BJ48" s="382"/>
      <c r="BK48" s="382"/>
      <c r="BL48" s="382"/>
      <c r="BM48" s="382"/>
      <c r="BN48" s="382"/>
    </row>
    <row r="49" spans="1:66" ht="13.5" thickBot="1" x14ac:dyDescent="0.25">
      <c r="A49" s="141" t="s">
        <v>380</v>
      </c>
      <c r="B49" s="69" t="s">
        <v>128</v>
      </c>
      <c r="C49" s="52"/>
      <c r="D49" s="287">
        <v>36.56</v>
      </c>
      <c r="E49" s="221"/>
      <c r="F49" s="489"/>
      <c r="G49" s="216">
        <v>40</v>
      </c>
      <c r="H49" s="216">
        <v>1462.4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</row>
    <row r="50" spans="1:66" s="25" customFormat="1" ht="26.25" thickBot="1" x14ac:dyDescent="0.25">
      <c r="A50" s="8" t="s">
        <v>80</v>
      </c>
      <c r="B50" s="93"/>
      <c r="C50" s="93"/>
      <c r="D50" s="337"/>
      <c r="E50" s="490">
        <v>276.10000000000002</v>
      </c>
      <c r="F50" s="491">
        <v>124.25</v>
      </c>
      <c r="G50" s="197"/>
      <c r="H50" s="231">
        <v>124.24500000000002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</row>
    <row r="51" spans="1:66" ht="84.75" thickBot="1" x14ac:dyDescent="0.25">
      <c r="A51" s="181" t="s">
        <v>81</v>
      </c>
      <c r="B51" s="303" t="s">
        <v>6</v>
      </c>
      <c r="C51" s="304">
        <v>1</v>
      </c>
      <c r="D51" s="302">
        <v>0.45</v>
      </c>
      <c r="E51" s="214">
        <v>276.10000000000002</v>
      </c>
      <c r="F51" s="215">
        <v>124.25</v>
      </c>
      <c r="G51" s="216">
        <v>276.10000000000002</v>
      </c>
      <c r="H51" s="216">
        <v>124.24500000000002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</row>
    <row r="52" spans="1:66" s="25" customFormat="1" ht="26.25" thickBot="1" x14ac:dyDescent="0.25">
      <c r="A52" s="8" t="s">
        <v>82</v>
      </c>
      <c r="B52" s="66"/>
      <c r="C52" s="74"/>
      <c r="D52" s="292"/>
      <c r="E52" s="486">
        <v>2566.6</v>
      </c>
      <c r="F52" s="457">
        <v>66.73</v>
      </c>
      <c r="G52" s="197"/>
      <c r="H52" s="198">
        <v>124.2316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</row>
    <row r="53" spans="1:66" ht="101.25" x14ac:dyDescent="0.2">
      <c r="A53" s="53" t="s">
        <v>83</v>
      </c>
      <c r="B53" s="82" t="s">
        <v>111</v>
      </c>
      <c r="C53" s="177" t="s">
        <v>115</v>
      </c>
      <c r="D53" s="302">
        <v>2.6000000000000002E-2</v>
      </c>
      <c r="E53" s="214">
        <v>2566.6</v>
      </c>
      <c r="F53" s="215">
        <v>66.73</v>
      </c>
      <c r="G53" s="216">
        <v>2566.6</v>
      </c>
      <c r="H53" s="216">
        <v>66.7316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  <c r="AN53" s="382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  <c r="AY53" s="382"/>
      <c r="AZ53" s="382"/>
      <c r="BA53" s="382"/>
      <c r="BB53" s="382"/>
      <c r="BC53" s="382"/>
      <c r="BD53" s="382"/>
      <c r="BE53" s="382"/>
      <c r="BF53" s="382"/>
      <c r="BG53" s="382"/>
      <c r="BH53" s="382"/>
      <c r="BI53" s="382"/>
      <c r="BJ53" s="382"/>
      <c r="BK53" s="382"/>
      <c r="BL53" s="382"/>
      <c r="BM53" s="382"/>
      <c r="BN53" s="382"/>
    </row>
    <row r="54" spans="1:66" ht="16.5" x14ac:dyDescent="0.2">
      <c r="A54" s="670" t="s">
        <v>76</v>
      </c>
      <c r="B54" s="39"/>
      <c r="C54" s="52" t="s">
        <v>114</v>
      </c>
      <c r="D54" s="287"/>
      <c r="E54" s="214"/>
      <c r="F54" s="497">
        <v>0</v>
      </c>
      <c r="G54" s="549"/>
      <c r="H54" s="229">
        <v>57.5</v>
      </c>
    </row>
    <row r="55" spans="1:66" ht="13.5" thickBot="1" x14ac:dyDescent="0.25">
      <c r="A55" s="145" t="s">
        <v>217</v>
      </c>
      <c r="B55" s="303" t="s">
        <v>6</v>
      </c>
      <c r="C55" s="304">
        <v>1</v>
      </c>
      <c r="D55" s="301">
        <v>115</v>
      </c>
      <c r="E55" s="214"/>
      <c r="F55" s="215">
        <v>0</v>
      </c>
      <c r="G55" s="216">
        <v>0.5</v>
      </c>
      <c r="H55" s="216">
        <v>57.5</v>
      </c>
    </row>
    <row r="56" spans="1:66" s="25" customFormat="1" ht="26.25" thickBot="1" x14ac:dyDescent="0.25">
      <c r="A56" s="8" t="s">
        <v>84</v>
      </c>
      <c r="B56" s="78"/>
      <c r="C56" s="66"/>
      <c r="D56" s="292"/>
      <c r="E56" s="490">
        <v>2566.6</v>
      </c>
      <c r="F56" s="457">
        <v>351.62</v>
      </c>
      <c r="G56" s="197"/>
      <c r="H56" s="198">
        <v>0</v>
      </c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</row>
    <row r="57" spans="1:66" ht="68.25" thickBot="1" x14ac:dyDescent="0.25">
      <c r="A57" s="53" t="s">
        <v>85</v>
      </c>
      <c r="B57" s="420" t="s">
        <v>111</v>
      </c>
      <c r="C57" s="182" t="s">
        <v>55</v>
      </c>
      <c r="D57" s="302">
        <v>0.13700000000000001</v>
      </c>
      <c r="E57" s="214">
        <v>2566.6</v>
      </c>
      <c r="F57" s="215">
        <v>351.62</v>
      </c>
      <c r="G57" s="216">
        <v>0</v>
      </c>
      <c r="H57" s="216">
        <v>0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382"/>
      <c r="AM57" s="382"/>
      <c r="AN57" s="382"/>
      <c r="AO57" s="382"/>
      <c r="AP57" s="382"/>
      <c r="AQ57" s="382"/>
      <c r="AR57" s="382"/>
      <c r="AS57" s="382"/>
      <c r="AT57" s="382"/>
      <c r="AU57" s="382"/>
      <c r="AV57" s="382"/>
      <c r="AW57" s="382"/>
      <c r="AX57" s="382"/>
      <c r="AY57" s="382"/>
      <c r="AZ57" s="382"/>
      <c r="BA57" s="382"/>
      <c r="BB57" s="382"/>
      <c r="BC57" s="382"/>
      <c r="BD57" s="382"/>
      <c r="BE57" s="382"/>
      <c r="BF57" s="382"/>
      <c r="BG57" s="382"/>
      <c r="BH57" s="382"/>
      <c r="BI57" s="382"/>
      <c r="BJ57" s="382"/>
      <c r="BK57" s="382"/>
      <c r="BL57" s="382"/>
      <c r="BM57" s="382"/>
      <c r="BN57" s="382"/>
    </row>
    <row r="58" spans="1:66" s="25" customFormat="1" ht="39" thickBot="1" x14ac:dyDescent="0.25">
      <c r="A58" s="8" t="s">
        <v>86</v>
      </c>
      <c r="B58" s="66"/>
      <c r="C58" s="74"/>
      <c r="D58" s="292"/>
      <c r="E58" s="234">
        <v>2566.6</v>
      </c>
      <c r="F58" s="225">
        <v>48202.559999999998</v>
      </c>
      <c r="G58" s="197"/>
      <c r="H58" s="198">
        <v>50922.564599999998</v>
      </c>
    </row>
    <row r="59" spans="1:66" ht="16.5" x14ac:dyDescent="0.2">
      <c r="A59" s="53" t="s">
        <v>87</v>
      </c>
      <c r="B59" s="82" t="s">
        <v>111</v>
      </c>
      <c r="C59" s="177"/>
      <c r="D59" s="302">
        <v>3.1E-2</v>
      </c>
      <c r="E59" s="235">
        <v>2566.6</v>
      </c>
      <c r="F59" s="236">
        <v>79.56</v>
      </c>
      <c r="G59" s="237">
        <v>2566.6</v>
      </c>
      <c r="H59" s="237">
        <v>79.564599999999999</v>
      </c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</row>
    <row r="60" spans="1:66" s="32" customFormat="1" ht="12" x14ac:dyDescent="0.2">
      <c r="A60" s="670" t="s">
        <v>390</v>
      </c>
      <c r="B60" s="39"/>
      <c r="C60" s="52"/>
      <c r="D60" s="287"/>
      <c r="E60" s="238"/>
      <c r="F60" s="239">
        <v>48123</v>
      </c>
      <c r="G60" s="238"/>
      <c r="H60" s="240">
        <v>50843</v>
      </c>
    </row>
    <row r="61" spans="1:66" s="25" customFormat="1" ht="48.75" thickBot="1" x14ac:dyDescent="0.25">
      <c r="A61" s="144" t="s">
        <v>88</v>
      </c>
      <c r="B61" s="303" t="s">
        <v>5</v>
      </c>
      <c r="C61" s="304">
        <v>1</v>
      </c>
      <c r="D61" s="301"/>
      <c r="E61" s="502">
        <v>1</v>
      </c>
      <c r="F61" s="521">
        <v>48123</v>
      </c>
      <c r="G61" s="216">
        <v>1</v>
      </c>
      <c r="H61" s="216">
        <v>50843</v>
      </c>
    </row>
    <row r="62" spans="1:66" s="25" customFormat="1" ht="51.75" thickBot="1" x14ac:dyDescent="0.25">
      <c r="A62" s="8" t="s">
        <v>89</v>
      </c>
      <c r="B62" s="66"/>
      <c r="C62" s="74"/>
      <c r="D62" s="292"/>
      <c r="E62" s="486">
        <v>28</v>
      </c>
      <c r="F62" s="225">
        <v>1969.93</v>
      </c>
      <c r="G62" s="197"/>
      <c r="H62" s="198">
        <v>3514.4630000000002</v>
      </c>
    </row>
    <row r="63" spans="1:66" ht="78.75" x14ac:dyDescent="0.2">
      <c r="A63" s="40" t="s">
        <v>90</v>
      </c>
      <c r="B63" s="82" t="s">
        <v>129</v>
      </c>
      <c r="C63" s="177" t="s">
        <v>115</v>
      </c>
      <c r="D63" s="302">
        <v>3.9470000000000001</v>
      </c>
      <c r="E63" s="214">
        <v>28</v>
      </c>
      <c r="F63" s="215">
        <v>221.03</v>
      </c>
      <c r="G63" s="216">
        <v>29</v>
      </c>
      <c r="H63" s="216">
        <v>114.46300000000001</v>
      </c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</row>
    <row r="64" spans="1:66" x14ac:dyDescent="0.2">
      <c r="A64" s="670" t="s">
        <v>91</v>
      </c>
      <c r="B64" s="39"/>
      <c r="C64" s="52"/>
      <c r="D64" s="287"/>
      <c r="E64" s="223"/>
      <c r="F64" s="229">
        <v>1748.9</v>
      </c>
      <c r="G64" s="223"/>
      <c r="H64" s="229">
        <v>3400</v>
      </c>
    </row>
    <row r="65" spans="1:68" s="19" customFormat="1" x14ac:dyDescent="0.2">
      <c r="A65" s="184" t="s">
        <v>340</v>
      </c>
      <c r="B65" s="311" t="s">
        <v>5</v>
      </c>
      <c r="C65" s="304">
        <v>1</v>
      </c>
      <c r="D65" s="301">
        <v>217.15</v>
      </c>
      <c r="E65" s="227">
        <v>2</v>
      </c>
      <c r="F65" s="215">
        <v>486</v>
      </c>
      <c r="G65" s="216">
        <v>0</v>
      </c>
      <c r="H65" s="216">
        <v>0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</row>
    <row r="66" spans="1:68" s="19" customFormat="1" x14ac:dyDescent="0.2">
      <c r="A66" s="184" t="s">
        <v>341</v>
      </c>
      <c r="B66" s="311" t="s">
        <v>5</v>
      </c>
      <c r="C66" s="304">
        <v>1</v>
      </c>
      <c r="D66" s="301">
        <v>150</v>
      </c>
      <c r="E66" s="227">
        <v>2</v>
      </c>
      <c r="F66" s="215">
        <v>300</v>
      </c>
      <c r="G66" s="216">
        <v>0</v>
      </c>
      <c r="H66" s="216">
        <v>0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</row>
    <row r="67" spans="1:68" s="19" customFormat="1" x14ac:dyDescent="0.2">
      <c r="A67" s="184" t="s">
        <v>342</v>
      </c>
      <c r="B67" s="311" t="s">
        <v>5</v>
      </c>
      <c r="C67" s="304">
        <v>1</v>
      </c>
      <c r="D67" s="301">
        <v>147</v>
      </c>
      <c r="E67" s="227">
        <v>1</v>
      </c>
      <c r="F67" s="215">
        <v>147</v>
      </c>
      <c r="G67" s="216">
        <v>0</v>
      </c>
      <c r="H67" s="216">
        <v>0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</row>
    <row r="68" spans="1:68" s="19" customFormat="1" x14ac:dyDescent="0.2">
      <c r="A68" s="184" t="s">
        <v>343</v>
      </c>
      <c r="B68" s="311" t="s">
        <v>6</v>
      </c>
      <c r="C68" s="304">
        <v>1</v>
      </c>
      <c r="D68" s="301">
        <v>853</v>
      </c>
      <c r="E68" s="214">
        <v>0.30000000000000004</v>
      </c>
      <c r="F68" s="215">
        <v>255.9</v>
      </c>
      <c r="G68" s="216">
        <v>0.61</v>
      </c>
      <c r="H68" s="216">
        <v>374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</row>
    <row r="69" spans="1:68" s="19" customFormat="1" x14ac:dyDescent="0.2">
      <c r="A69" s="516" t="s">
        <v>193</v>
      </c>
      <c r="B69" s="303" t="s">
        <v>194</v>
      </c>
      <c r="C69" s="304"/>
      <c r="D69" s="308"/>
      <c r="E69" s="227"/>
      <c r="F69" s="367">
        <v>560</v>
      </c>
      <c r="G69" s="223"/>
      <c r="H69" s="229">
        <v>3026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</row>
    <row r="70" spans="1:68" s="19" customFormat="1" x14ac:dyDescent="0.2">
      <c r="A70" s="100" t="s">
        <v>137</v>
      </c>
      <c r="B70" s="86" t="s">
        <v>129</v>
      </c>
      <c r="C70" s="52"/>
      <c r="D70" s="287">
        <v>135.75</v>
      </c>
      <c r="E70" s="245"/>
      <c r="F70" s="460"/>
      <c r="G70" s="216">
        <v>1</v>
      </c>
      <c r="H70" s="216">
        <v>79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</row>
    <row r="71" spans="1:68" s="19" customFormat="1" x14ac:dyDescent="0.2">
      <c r="A71" s="100" t="s">
        <v>260</v>
      </c>
      <c r="B71" s="86" t="s">
        <v>5</v>
      </c>
      <c r="C71" s="52"/>
      <c r="D71" s="287">
        <v>31</v>
      </c>
      <c r="E71" s="245"/>
      <c r="F71" s="460"/>
      <c r="G71" s="216">
        <v>12</v>
      </c>
      <c r="H71" s="216">
        <v>216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</row>
    <row r="72" spans="1:68" s="19" customFormat="1" x14ac:dyDescent="0.2">
      <c r="A72" s="100" t="s">
        <v>189</v>
      </c>
      <c r="B72" s="86" t="s">
        <v>5</v>
      </c>
      <c r="C72" s="52"/>
      <c r="D72" s="287">
        <v>362</v>
      </c>
      <c r="E72" s="245"/>
      <c r="F72" s="460"/>
      <c r="G72" s="216">
        <v>6</v>
      </c>
      <c r="H72" s="216">
        <v>2172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</row>
    <row r="73" spans="1:68" s="19" customFormat="1" ht="13.5" thickBot="1" x14ac:dyDescent="0.25">
      <c r="A73" s="421" t="s">
        <v>278</v>
      </c>
      <c r="B73" s="86" t="s">
        <v>5</v>
      </c>
      <c r="C73" s="52"/>
      <c r="D73" s="307">
        <f>H73/G73</f>
        <v>14.710526315789474</v>
      </c>
      <c r="E73" s="245"/>
      <c r="F73" s="460"/>
      <c r="G73" s="216">
        <v>38</v>
      </c>
      <c r="H73" s="216">
        <v>559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</row>
    <row r="74" spans="1:68" s="25" customFormat="1" ht="44.25" customHeight="1" thickBot="1" x14ac:dyDescent="0.25">
      <c r="A74" s="758" t="s">
        <v>92</v>
      </c>
      <c r="B74" s="759"/>
      <c r="C74" s="759"/>
      <c r="D74" s="760"/>
      <c r="E74" s="461"/>
      <c r="F74" s="284">
        <v>160432.60999999999</v>
      </c>
      <c r="G74" s="422"/>
      <c r="H74" s="198">
        <v>168231.36800000002</v>
      </c>
    </row>
    <row r="75" spans="1:68" s="25" customFormat="1" ht="39" thickBot="1" x14ac:dyDescent="0.25">
      <c r="A75" s="8" t="s">
        <v>94</v>
      </c>
      <c r="B75" s="66"/>
      <c r="C75" s="74"/>
      <c r="D75" s="292"/>
      <c r="E75" s="234"/>
      <c r="F75" s="212">
        <v>8454</v>
      </c>
      <c r="G75" s="197"/>
      <c r="H75" s="198">
        <v>4238.8999999999996</v>
      </c>
    </row>
    <row r="76" spans="1:68" x14ac:dyDescent="0.2">
      <c r="A76" s="403" t="s">
        <v>95</v>
      </c>
      <c r="B76" s="303" t="s">
        <v>54</v>
      </c>
      <c r="C76" s="309">
        <v>3</v>
      </c>
      <c r="D76" s="300">
        <v>35</v>
      </c>
      <c r="E76" s="214">
        <v>70</v>
      </c>
      <c r="F76" s="215">
        <v>7644</v>
      </c>
      <c r="G76" s="216">
        <v>76</v>
      </c>
      <c r="H76" s="216">
        <v>2660</v>
      </c>
    </row>
    <row r="77" spans="1:68" x14ac:dyDescent="0.2">
      <c r="A77" s="696" t="s">
        <v>91</v>
      </c>
      <c r="B77" s="475"/>
      <c r="C77" s="312"/>
      <c r="D77" s="300"/>
      <c r="E77" s="214"/>
      <c r="F77" s="218">
        <v>810</v>
      </c>
      <c r="G77" s="223"/>
      <c r="H77" s="219">
        <v>1578.9</v>
      </c>
    </row>
    <row r="78" spans="1:68" ht="13.5" thickBot="1" x14ac:dyDescent="0.25">
      <c r="A78" s="404" t="s">
        <v>96</v>
      </c>
      <c r="B78" s="303" t="s">
        <v>67</v>
      </c>
      <c r="C78" s="309">
        <v>1</v>
      </c>
      <c r="D78" s="301">
        <v>52.63</v>
      </c>
      <c r="E78" s="247"/>
      <c r="F78" s="224"/>
      <c r="G78" s="216">
        <v>30</v>
      </c>
      <c r="H78" s="216">
        <v>1578.9</v>
      </c>
    </row>
    <row r="79" spans="1:68" s="46" customFormat="1" ht="51.75" thickBot="1" x14ac:dyDescent="0.25">
      <c r="A79" s="8" t="s">
        <v>97</v>
      </c>
      <c r="B79" s="89"/>
      <c r="C79" s="75"/>
      <c r="D79" s="341"/>
      <c r="E79" s="248"/>
      <c r="F79" s="249">
        <v>40498.160000000003</v>
      </c>
      <c r="G79" s="252"/>
      <c r="H79" s="251">
        <v>55589.648000000001</v>
      </c>
    </row>
    <row r="80" spans="1:68" ht="45" x14ac:dyDescent="0.2">
      <c r="A80" s="633" t="s">
        <v>98</v>
      </c>
      <c r="B80" s="82"/>
      <c r="C80" s="129"/>
      <c r="D80" s="289"/>
      <c r="E80" s="247"/>
      <c r="F80" s="253">
        <v>7358.69</v>
      </c>
      <c r="G80" s="254"/>
      <c r="H80" s="216">
        <v>4176.1080000000002</v>
      </c>
    </row>
    <row r="81" spans="1:67" x14ac:dyDescent="0.2">
      <c r="A81" s="111" t="s">
        <v>58</v>
      </c>
      <c r="B81" s="39" t="s">
        <v>6</v>
      </c>
      <c r="C81" s="304">
        <v>1</v>
      </c>
      <c r="D81" s="301">
        <v>1.24</v>
      </c>
      <c r="E81" s="232">
        <v>2566.6</v>
      </c>
      <c r="F81" s="215">
        <v>3182.58</v>
      </c>
      <c r="G81" s="216">
        <v>0</v>
      </c>
      <c r="H81" s="216">
        <v>0</v>
      </c>
    </row>
    <row r="82" spans="1:67" x14ac:dyDescent="0.2">
      <c r="A82" s="109" t="s">
        <v>59</v>
      </c>
      <c r="B82" s="3" t="s">
        <v>6</v>
      </c>
      <c r="C82" s="309">
        <v>12</v>
      </c>
      <c r="D82" s="301">
        <v>0.49</v>
      </c>
      <c r="E82" s="542">
        <v>583.1</v>
      </c>
      <c r="F82" s="215">
        <v>3428.63</v>
      </c>
      <c r="G82" s="216">
        <v>583.1</v>
      </c>
      <c r="H82" s="216">
        <v>3428.6279999999997</v>
      </c>
    </row>
    <row r="83" spans="1:67" x14ac:dyDescent="0.2">
      <c r="A83" s="110" t="s">
        <v>60</v>
      </c>
      <c r="B83" s="3" t="s">
        <v>61</v>
      </c>
      <c r="C83" s="309">
        <v>12</v>
      </c>
      <c r="D83" s="301">
        <v>62.29</v>
      </c>
      <c r="E83" s="543">
        <v>1</v>
      </c>
      <c r="F83" s="215">
        <v>747.48</v>
      </c>
      <c r="G83" s="216">
        <v>1</v>
      </c>
      <c r="H83" s="216">
        <v>747.48</v>
      </c>
    </row>
    <row r="84" spans="1:67" s="46" customFormat="1" x14ac:dyDescent="0.2">
      <c r="A84" s="670" t="s">
        <v>91</v>
      </c>
      <c r="B84" s="90"/>
      <c r="C84" s="76"/>
      <c r="D84" s="290"/>
      <c r="E84" s="232"/>
      <c r="F84" s="494">
        <v>20853.79</v>
      </c>
      <c r="G84" s="257"/>
      <c r="H84" s="258">
        <v>35516.47</v>
      </c>
    </row>
    <row r="85" spans="1:67" x14ac:dyDescent="0.2">
      <c r="A85" s="194" t="s">
        <v>281</v>
      </c>
      <c r="B85" s="86" t="s">
        <v>6</v>
      </c>
      <c r="C85" s="61">
        <v>1</v>
      </c>
      <c r="D85" s="287">
        <v>2595</v>
      </c>
      <c r="E85" s="232"/>
      <c r="F85" s="215">
        <v>0</v>
      </c>
      <c r="G85" s="216">
        <v>4.7</v>
      </c>
      <c r="H85" s="216">
        <v>12196.5</v>
      </c>
    </row>
    <row r="86" spans="1:67" x14ac:dyDescent="0.2">
      <c r="A86" s="189" t="s">
        <v>283</v>
      </c>
      <c r="B86" s="86" t="s">
        <v>143</v>
      </c>
      <c r="C86" s="52">
        <v>1</v>
      </c>
      <c r="D86" s="287">
        <v>458</v>
      </c>
      <c r="E86" s="232"/>
      <c r="F86" s="215">
        <v>0</v>
      </c>
      <c r="G86" s="216">
        <v>2.5</v>
      </c>
      <c r="H86" s="216">
        <v>1145</v>
      </c>
    </row>
    <row r="87" spans="1:67" x14ac:dyDescent="0.2">
      <c r="A87" s="194" t="s">
        <v>285</v>
      </c>
      <c r="B87" s="86" t="s">
        <v>143</v>
      </c>
      <c r="C87" s="61">
        <v>1</v>
      </c>
      <c r="D87" s="287">
        <v>508</v>
      </c>
      <c r="E87" s="232"/>
      <c r="F87" s="215">
        <v>0</v>
      </c>
      <c r="G87" s="216">
        <v>1</v>
      </c>
      <c r="H87" s="216">
        <v>508</v>
      </c>
    </row>
    <row r="88" spans="1:67" x14ac:dyDescent="0.2">
      <c r="A88" s="515" t="s">
        <v>293</v>
      </c>
      <c r="B88" s="86" t="s">
        <v>5</v>
      </c>
      <c r="C88" s="61">
        <v>1</v>
      </c>
      <c r="D88" s="287">
        <v>4253</v>
      </c>
      <c r="E88" s="232">
        <v>2</v>
      </c>
      <c r="F88" s="215">
        <v>8506</v>
      </c>
      <c r="G88" s="216">
        <v>0</v>
      </c>
      <c r="H88" s="216">
        <v>0</v>
      </c>
    </row>
    <row r="89" spans="1:67" x14ac:dyDescent="0.2">
      <c r="A89" s="150" t="s">
        <v>241</v>
      </c>
      <c r="B89" s="39" t="s">
        <v>5</v>
      </c>
      <c r="C89" s="52">
        <v>1</v>
      </c>
      <c r="D89" s="313">
        <v>434</v>
      </c>
      <c r="E89" s="232">
        <v>10</v>
      </c>
      <c r="F89" s="215">
        <v>4340</v>
      </c>
      <c r="G89" s="216">
        <v>5</v>
      </c>
      <c r="H89" s="216">
        <v>2170</v>
      </c>
    </row>
    <row r="90" spans="1:67" s="151" customFormat="1" x14ac:dyDescent="0.2">
      <c r="A90" s="150" t="s">
        <v>301</v>
      </c>
      <c r="B90" s="39" t="s">
        <v>5</v>
      </c>
      <c r="C90" s="52">
        <v>1</v>
      </c>
      <c r="D90" s="307">
        <v>172</v>
      </c>
      <c r="E90" s="214"/>
      <c r="F90" s="215">
        <v>0</v>
      </c>
      <c r="G90" s="216">
        <v>2</v>
      </c>
      <c r="H90" s="216">
        <v>344</v>
      </c>
    </row>
    <row r="91" spans="1:67" x14ac:dyDescent="0.2">
      <c r="A91" s="150" t="s">
        <v>247</v>
      </c>
      <c r="B91" s="39" t="s">
        <v>5</v>
      </c>
      <c r="C91" s="52">
        <v>1</v>
      </c>
      <c r="D91" s="307">
        <v>1138</v>
      </c>
      <c r="E91" s="214"/>
      <c r="F91" s="215">
        <v>0</v>
      </c>
      <c r="G91" s="216">
        <v>2</v>
      </c>
      <c r="H91" s="216">
        <v>2276</v>
      </c>
    </row>
    <row r="92" spans="1:67" s="19" customFormat="1" ht="16.5" x14ac:dyDescent="0.2">
      <c r="A92" s="526" t="s">
        <v>224</v>
      </c>
      <c r="B92" s="314" t="s">
        <v>111</v>
      </c>
      <c r="C92" s="315">
        <v>12</v>
      </c>
      <c r="D92" s="316"/>
      <c r="E92" s="368">
        <v>2566.6</v>
      </c>
      <c r="F92" s="521">
        <v>8007.79</v>
      </c>
      <c r="G92" s="223"/>
      <c r="H92" s="229">
        <v>16876.97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10"/>
    </row>
    <row r="93" spans="1:67" s="19" customFormat="1" x14ac:dyDescent="0.2">
      <c r="A93" s="356" t="s">
        <v>370</v>
      </c>
      <c r="B93" s="103" t="s">
        <v>128</v>
      </c>
      <c r="C93" s="61"/>
      <c r="D93" s="291">
        <v>108</v>
      </c>
      <c r="E93" s="221"/>
      <c r="F93" s="215"/>
      <c r="G93" s="216">
        <v>94</v>
      </c>
      <c r="H93" s="216">
        <v>10152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10"/>
    </row>
    <row r="94" spans="1:67" s="19" customFormat="1" x14ac:dyDescent="0.2">
      <c r="A94" s="356" t="s">
        <v>371</v>
      </c>
      <c r="B94" s="103" t="s">
        <v>128</v>
      </c>
      <c r="C94" s="61"/>
      <c r="D94" s="291">
        <v>212.3</v>
      </c>
      <c r="E94" s="221"/>
      <c r="F94" s="215"/>
      <c r="G94" s="216">
        <v>1</v>
      </c>
      <c r="H94" s="216">
        <v>212.3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10"/>
    </row>
    <row r="95" spans="1:67" s="19" customFormat="1" x14ac:dyDescent="0.2">
      <c r="A95" s="194" t="s">
        <v>165</v>
      </c>
      <c r="B95" s="69" t="s">
        <v>5</v>
      </c>
      <c r="C95" s="61"/>
      <c r="D95" s="287">
        <v>248</v>
      </c>
      <c r="E95" s="221"/>
      <c r="F95" s="215"/>
      <c r="G95" s="216">
        <v>1</v>
      </c>
      <c r="H95" s="216">
        <v>248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10"/>
    </row>
    <row r="96" spans="1:67" s="19" customFormat="1" x14ac:dyDescent="0.2">
      <c r="A96" s="194" t="s">
        <v>167</v>
      </c>
      <c r="B96" s="69" t="s">
        <v>5</v>
      </c>
      <c r="C96" s="61"/>
      <c r="D96" s="287">
        <v>57.52</v>
      </c>
      <c r="E96" s="221"/>
      <c r="F96" s="215"/>
      <c r="G96" s="216">
        <v>1</v>
      </c>
      <c r="H96" s="216">
        <v>57.52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10"/>
    </row>
    <row r="97" spans="1:67" s="19" customFormat="1" x14ac:dyDescent="0.2">
      <c r="A97" s="192" t="s">
        <v>179</v>
      </c>
      <c r="B97" s="86" t="s">
        <v>129</v>
      </c>
      <c r="C97" s="61"/>
      <c r="D97" s="287">
        <v>655.36</v>
      </c>
      <c r="E97" s="221"/>
      <c r="F97" s="215"/>
      <c r="G97" s="216">
        <v>6</v>
      </c>
      <c r="H97" s="216">
        <v>3932.16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10"/>
    </row>
    <row r="98" spans="1:67" s="19" customFormat="1" x14ac:dyDescent="0.2">
      <c r="A98" s="194" t="s">
        <v>182</v>
      </c>
      <c r="B98" s="86" t="s">
        <v>129</v>
      </c>
      <c r="C98" s="61"/>
      <c r="D98" s="287">
        <v>12.8</v>
      </c>
      <c r="E98" s="221"/>
      <c r="F98" s="215"/>
      <c r="G98" s="216">
        <v>2</v>
      </c>
      <c r="H98" s="216">
        <v>25.6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10"/>
    </row>
    <row r="99" spans="1:67" s="19" customFormat="1" x14ac:dyDescent="0.2">
      <c r="A99" s="194" t="s">
        <v>183</v>
      </c>
      <c r="B99" s="86" t="s">
        <v>129</v>
      </c>
      <c r="C99" s="61"/>
      <c r="D99" s="287">
        <v>74.319999999999993</v>
      </c>
      <c r="E99" s="221"/>
      <c r="F99" s="215"/>
      <c r="G99" s="216">
        <v>8</v>
      </c>
      <c r="H99" s="216">
        <v>594.55999999999995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10"/>
    </row>
    <row r="100" spans="1:67" s="19" customFormat="1" x14ac:dyDescent="0.2">
      <c r="A100" s="194" t="s">
        <v>184</v>
      </c>
      <c r="B100" s="86" t="s">
        <v>129</v>
      </c>
      <c r="C100" s="61"/>
      <c r="D100" s="287">
        <v>105.03</v>
      </c>
      <c r="E100" s="221"/>
      <c r="F100" s="215"/>
      <c r="G100" s="216">
        <v>1</v>
      </c>
      <c r="H100" s="216">
        <v>105.03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10"/>
    </row>
    <row r="101" spans="1:67" s="19" customFormat="1" x14ac:dyDescent="0.2">
      <c r="A101" s="194" t="s">
        <v>185</v>
      </c>
      <c r="B101" s="86" t="s">
        <v>129</v>
      </c>
      <c r="C101" s="61"/>
      <c r="D101" s="287">
        <v>47.7</v>
      </c>
      <c r="E101" s="221"/>
      <c r="F101" s="215"/>
      <c r="G101" s="216">
        <v>19</v>
      </c>
      <c r="H101" s="216">
        <v>906.30000000000007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10"/>
    </row>
    <row r="102" spans="1:67" s="19" customFormat="1" x14ac:dyDescent="0.2">
      <c r="A102" s="194" t="s">
        <v>186</v>
      </c>
      <c r="B102" s="86" t="s">
        <v>129</v>
      </c>
      <c r="C102" s="61"/>
      <c r="D102" s="287">
        <v>64.349999999999994</v>
      </c>
      <c r="E102" s="221"/>
      <c r="F102" s="215"/>
      <c r="G102" s="216">
        <v>10</v>
      </c>
      <c r="H102" s="216">
        <v>643.5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10"/>
    </row>
    <row r="103" spans="1:67" ht="48" x14ac:dyDescent="0.2">
      <c r="A103" s="108" t="s">
        <v>99</v>
      </c>
      <c r="B103" s="303" t="s">
        <v>61</v>
      </c>
      <c r="C103" s="304">
        <v>24</v>
      </c>
      <c r="D103" s="301">
        <v>53.57</v>
      </c>
      <c r="E103" s="214">
        <v>1</v>
      </c>
      <c r="F103" s="215">
        <v>1285.68</v>
      </c>
      <c r="G103" s="216">
        <v>1</v>
      </c>
      <c r="H103" s="216">
        <v>1392.8200000000002</v>
      </c>
    </row>
    <row r="104" spans="1:67" s="19" customFormat="1" x14ac:dyDescent="0.2">
      <c r="A104" s="396" t="s">
        <v>223</v>
      </c>
      <c r="B104" s="39" t="s">
        <v>61</v>
      </c>
      <c r="C104" s="61"/>
      <c r="D104" s="287"/>
      <c r="E104" s="214">
        <v>1</v>
      </c>
      <c r="F104" s="521">
        <v>11000</v>
      </c>
      <c r="G104" s="223"/>
      <c r="H104" s="229">
        <v>14504.25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10"/>
    </row>
    <row r="105" spans="1:67" s="19" customFormat="1" x14ac:dyDescent="0.2">
      <c r="A105" s="101" t="s">
        <v>205</v>
      </c>
      <c r="B105" s="85" t="s">
        <v>6</v>
      </c>
      <c r="C105" s="61"/>
      <c r="D105" s="287">
        <v>277</v>
      </c>
      <c r="E105" s="221"/>
      <c r="F105" s="243"/>
      <c r="G105" s="216">
        <v>6</v>
      </c>
      <c r="H105" s="216">
        <v>1662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10"/>
    </row>
    <row r="106" spans="1:67" s="19" customFormat="1" x14ac:dyDescent="0.2">
      <c r="A106" s="101" t="s">
        <v>140</v>
      </c>
      <c r="B106" s="92" t="s">
        <v>129</v>
      </c>
      <c r="C106" s="61"/>
      <c r="D106" s="287">
        <v>1872</v>
      </c>
      <c r="E106" s="221"/>
      <c r="F106" s="243"/>
      <c r="G106" s="216">
        <v>3</v>
      </c>
      <c r="H106" s="216">
        <v>5616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10"/>
    </row>
    <row r="107" spans="1:67" s="19" customFormat="1" x14ac:dyDescent="0.2">
      <c r="A107" s="101" t="s">
        <v>144</v>
      </c>
      <c r="B107" s="85" t="s">
        <v>129</v>
      </c>
      <c r="C107" s="61"/>
      <c r="D107" s="287">
        <v>665</v>
      </c>
      <c r="E107" s="221"/>
      <c r="F107" s="243"/>
      <c r="G107" s="216">
        <v>2</v>
      </c>
      <c r="H107" s="216">
        <v>1330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10"/>
    </row>
    <row r="108" spans="1:67" s="19" customFormat="1" x14ac:dyDescent="0.2">
      <c r="A108" s="101" t="s">
        <v>145</v>
      </c>
      <c r="B108" s="85" t="s">
        <v>129</v>
      </c>
      <c r="C108" s="61"/>
      <c r="D108" s="287">
        <v>692</v>
      </c>
      <c r="E108" s="221"/>
      <c r="F108" s="243"/>
      <c r="G108" s="216">
        <v>4</v>
      </c>
      <c r="H108" s="216">
        <v>2768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10"/>
    </row>
    <row r="109" spans="1:67" s="19" customFormat="1" x14ac:dyDescent="0.2">
      <c r="A109" s="101" t="s">
        <v>146</v>
      </c>
      <c r="B109" s="86" t="s">
        <v>129</v>
      </c>
      <c r="C109" s="61"/>
      <c r="D109" s="287">
        <v>1420</v>
      </c>
      <c r="E109" s="221"/>
      <c r="F109" s="243"/>
      <c r="G109" s="216">
        <v>1</v>
      </c>
      <c r="H109" s="216">
        <v>1420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10"/>
    </row>
    <row r="110" spans="1:67" s="19" customFormat="1" ht="13.5" thickBot="1" x14ac:dyDescent="0.25">
      <c r="A110" s="154" t="s">
        <v>148</v>
      </c>
      <c r="B110" s="85" t="s">
        <v>129</v>
      </c>
      <c r="C110" s="61"/>
      <c r="D110" s="287">
        <v>68.33</v>
      </c>
      <c r="E110" s="221"/>
      <c r="F110" s="243"/>
      <c r="G110" s="216">
        <v>25</v>
      </c>
      <c r="H110" s="216">
        <v>1708.25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10"/>
    </row>
    <row r="111" spans="1:67" ht="39" thickBot="1" x14ac:dyDescent="0.25">
      <c r="A111" s="8" t="s">
        <v>188</v>
      </c>
      <c r="B111" s="66"/>
      <c r="C111" s="74"/>
      <c r="D111" s="292"/>
      <c r="E111" s="261"/>
      <c r="F111" s="225">
        <v>72426.44</v>
      </c>
      <c r="G111" s="197"/>
      <c r="H111" s="198">
        <v>67133.88</v>
      </c>
    </row>
    <row r="112" spans="1:67" s="107" customFormat="1" ht="36" x14ac:dyDescent="0.2">
      <c r="A112" s="156" t="s">
        <v>122</v>
      </c>
      <c r="B112" s="303" t="s">
        <v>67</v>
      </c>
      <c r="C112" s="309">
        <v>1</v>
      </c>
      <c r="D112" s="301">
        <v>19.600000000000001</v>
      </c>
      <c r="E112" s="214">
        <v>1534</v>
      </c>
      <c r="F112" s="215">
        <v>30066.400000000001</v>
      </c>
      <c r="G112" s="216">
        <v>1534</v>
      </c>
      <c r="H112" s="216">
        <v>30066.400000000001</v>
      </c>
    </row>
    <row r="113" spans="1:67" x14ac:dyDescent="0.2">
      <c r="A113" s="157" t="s">
        <v>349</v>
      </c>
      <c r="B113" s="303" t="s">
        <v>61</v>
      </c>
      <c r="C113" s="312" t="s">
        <v>120</v>
      </c>
      <c r="D113" s="300" t="s">
        <v>391</v>
      </c>
      <c r="E113" s="214"/>
      <c r="F113" s="218">
        <v>31920</v>
      </c>
      <c r="G113" s="216">
        <v>1</v>
      </c>
      <c r="H113" s="216">
        <v>25880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67" s="28" customFormat="1" x14ac:dyDescent="0.2">
      <c r="A114" s="397" t="s">
        <v>100</v>
      </c>
      <c r="B114" s="305" t="s">
        <v>61</v>
      </c>
      <c r="C114" s="304">
        <v>1</v>
      </c>
      <c r="D114" s="306">
        <v>747.44</v>
      </c>
      <c r="E114" s="214">
        <v>1</v>
      </c>
      <c r="F114" s="215">
        <v>747.44</v>
      </c>
      <c r="G114" s="216">
        <v>1</v>
      </c>
      <c r="H114" s="216">
        <v>747.44</v>
      </c>
    </row>
    <row r="115" spans="1:67" s="25" customFormat="1" ht="24" x14ac:dyDescent="0.2">
      <c r="A115" s="156" t="s">
        <v>101</v>
      </c>
      <c r="B115" s="305" t="s">
        <v>61</v>
      </c>
      <c r="C115" s="304">
        <v>1</v>
      </c>
      <c r="D115" s="306">
        <v>373.72</v>
      </c>
      <c r="E115" s="214">
        <v>1</v>
      </c>
      <c r="F115" s="215">
        <v>373.72</v>
      </c>
      <c r="G115" s="216">
        <v>2</v>
      </c>
      <c r="H115" s="216">
        <v>747.44</v>
      </c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</row>
    <row r="116" spans="1:67" x14ac:dyDescent="0.2">
      <c r="A116" s="159" t="s">
        <v>255</v>
      </c>
      <c r="B116" s="305" t="s">
        <v>61</v>
      </c>
      <c r="C116" s="304">
        <v>1</v>
      </c>
      <c r="D116" s="306">
        <v>373.72</v>
      </c>
      <c r="E116" s="214">
        <v>1</v>
      </c>
      <c r="F116" s="215">
        <v>373.72</v>
      </c>
      <c r="G116" s="216">
        <v>2</v>
      </c>
      <c r="H116" s="216">
        <v>747.44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</row>
    <row r="117" spans="1:67" s="25" customFormat="1" ht="24.75" thickBot="1" x14ac:dyDescent="0.25">
      <c r="A117" s="398" t="s">
        <v>102</v>
      </c>
      <c r="B117" s="317" t="s">
        <v>112</v>
      </c>
      <c r="C117" s="318">
        <v>1</v>
      </c>
      <c r="D117" s="319">
        <v>0.92</v>
      </c>
      <c r="E117" s="214">
        <v>9723</v>
      </c>
      <c r="F117" s="215">
        <v>8945.16</v>
      </c>
      <c r="G117" s="216">
        <v>9723</v>
      </c>
      <c r="H117" s="216">
        <v>8945.16</v>
      </c>
    </row>
    <row r="118" spans="1:67" ht="26.25" thickBot="1" x14ac:dyDescent="0.25">
      <c r="A118" s="160" t="s">
        <v>350</v>
      </c>
      <c r="B118" s="66"/>
      <c r="C118" s="74" t="s">
        <v>57</v>
      </c>
      <c r="D118" s="292"/>
      <c r="E118" s="718"/>
      <c r="F118" s="719">
        <v>9983.75</v>
      </c>
      <c r="G118" s="264"/>
      <c r="H118" s="198">
        <v>9930.9599999999991</v>
      </c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</row>
    <row r="119" spans="1:67" ht="24" x14ac:dyDescent="0.2">
      <c r="A119" s="161" t="s">
        <v>203</v>
      </c>
      <c r="B119" s="314" t="s">
        <v>351</v>
      </c>
      <c r="C119" s="315">
        <v>12</v>
      </c>
      <c r="D119" s="717">
        <v>630</v>
      </c>
      <c r="E119" s="247">
        <v>1</v>
      </c>
      <c r="F119" s="722">
        <v>7612.8</v>
      </c>
      <c r="G119" s="216">
        <v>1</v>
      </c>
      <c r="H119" s="216">
        <v>7560</v>
      </c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</row>
    <row r="120" spans="1:67" s="19" customFormat="1" x14ac:dyDescent="0.2">
      <c r="A120" s="161" t="s">
        <v>197</v>
      </c>
      <c r="B120" s="303" t="s">
        <v>351</v>
      </c>
      <c r="C120" s="304">
        <v>12</v>
      </c>
      <c r="D120" s="300">
        <v>143.25</v>
      </c>
      <c r="E120" s="214">
        <v>1</v>
      </c>
      <c r="F120" s="340">
        <v>1719</v>
      </c>
      <c r="G120" s="216">
        <v>1</v>
      </c>
      <c r="H120" s="216">
        <v>1719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10"/>
    </row>
    <row r="121" spans="1:67" s="25" customFormat="1" ht="24.75" thickBot="1" x14ac:dyDescent="0.25">
      <c r="A121" s="161" t="s">
        <v>222</v>
      </c>
      <c r="B121" s="317" t="s">
        <v>351</v>
      </c>
      <c r="C121" s="320">
        <v>12</v>
      </c>
      <c r="D121" s="321">
        <v>54.33</v>
      </c>
      <c r="E121" s="214">
        <v>1</v>
      </c>
      <c r="F121" s="340">
        <v>651.96</v>
      </c>
      <c r="G121" s="216">
        <v>1</v>
      </c>
      <c r="H121" s="216">
        <v>651.96</v>
      </c>
    </row>
    <row r="122" spans="1:67" s="31" customFormat="1" ht="39" thickBot="1" x14ac:dyDescent="0.25">
      <c r="A122" s="162" t="s">
        <v>352</v>
      </c>
      <c r="B122" s="66"/>
      <c r="C122" s="74"/>
      <c r="D122" s="292"/>
      <c r="E122" s="234"/>
      <c r="F122" s="212">
        <v>8546.26</v>
      </c>
      <c r="G122" s="197"/>
      <c r="H122" s="198">
        <v>16573.980000000003</v>
      </c>
    </row>
    <row r="123" spans="1:67" ht="48" x14ac:dyDescent="0.2">
      <c r="A123" s="480" t="s">
        <v>103</v>
      </c>
      <c r="B123" s="323"/>
      <c r="C123" s="304"/>
      <c r="D123" s="322"/>
      <c r="E123" s="214"/>
      <c r="F123" s="218">
        <v>4439.7</v>
      </c>
      <c r="G123" s="223"/>
      <c r="H123" s="219">
        <v>4439.7000000000007</v>
      </c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</row>
    <row r="124" spans="1:67" x14ac:dyDescent="0.2">
      <c r="A124" s="164" t="s">
        <v>62</v>
      </c>
      <c r="B124" s="323" t="s">
        <v>118</v>
      </c>
      <c r="C124" s="304">
        <v>12</v>
      </c>
      <c r="D124" s="324">
        <v>11.21</v>
      </c>
      <c r="E124" s="214">
        <v>20</v>
      </c>
      <c r="F124" s="215">
        <v>2690.4</v>
      </c>
      <c r="G124" s="216">
        <v>20</v>
      </c>
      <c r="H124" s="216">
        <v>2690.4</v>
      </c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</row>
    <row r="125" spans="1:67" x14ac:dyDescent="0.2">
      <c r="A125" s="164" t="s">
        <v>63</v>
      </c>
      <c r="B125" s="323" t="s">
        <v>6</v>
      </c>
      <c r="C125" s="304">
        <v>12</v>
      </c>
      <c r="D125" s="324">
        <v>0.25</v>
      </c>
      <c r="E125" s="255">
        <v>583.1</v>
      </c>
      <c r="F125" s="215">
        <v>1749.3</v>
      </c>
      <c r="G125" s="216">
        <v>583.1</v>
      </c>
      <c r="H125" s="216">
        <v>1749.3000000000002</v>
      </c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</row>
    <row r="126" spans="1:67" ht="48" x14ac:dyDescent="0.2">
      <c r="A126" s="479" t="s">
        <v>353</v>
      </c>
      <c r="B126" s="323"/>
      <c r="C126" s="304" t="s">
        <v>354</v>
      </c>
      <c r="D126" s="322"/>
      <c r="E126" s="214"/>
      <c r="F126" s="497">
        <v>4106.5600000000004</v>
      </c>
      <c r="G126" s="223"/>
      <c r="H126" s="229">
        <v>12134.28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</row>
    <row r="127" spans="1:67" x14ac:dyDescent="0.2">
      <c r="A127" s="188" t="s">
        <v>212</v>
      </c>
      <c r="B127" s="69" t="s">
        <v>129</v>
      </c>
      <c r="C127" s="52"/>
      <c r="D127" s="287">
        <v>36</v>
      </c>
      <c r="E127" s="221"/>
      <c r="F127" s="224"/>
      <c r="G127" s="216">
        <v>210</v>
      </c>
      <c r="H127" s="216">
        <v>7560</v>
      </c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</row>
    <row r="128" spans="1:67" x14ac:dyDescent="0.2">
      <c r="A128" s="189" t="s">
        <v>150</v>
      </c>
      <c r="B128" s="69" t="s">
        <v>5</v>
      </c>
      <c r="C128" s="52"/>
      <c r="D128" s="287">
        <v>23.83</v>
      </c>
      <c r="E128" s="221"/>
      <c r="F128" s="224"/>
      <c r="G128" s="216">
        <v>20</v>
      </c>
      <c r="H128" s="216">
        <v>476.59999999999997</v>
      </c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</row>
    <row r="129" spans="1:66" x14ac:dyDescent="0.2">
      <c r="A129" s="189" t="s">
        <v>151</v>
      </c>
      <c r="B129" s="69" t="s">
        <v>129</v>
      </c>
      <c r="C129" s="52"/>
      <c r="D129" s="287">
        <v>1975</v>
      </c>
      <c r="E129" s="221"/>
      <c r="F129" s="224"/>
      <c r="G129" s="216">
        <v>1</v>
      </c>
      <c r="H129" s="216">
        <v>1975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</row>
    <row r="130" spans="1:66" x14ac:dyDescent="0.2">
      <c r="A130" s="188" t="s">
        <v>154</v>
      </c>
      <c r="B130" s="69" t="s">
        <v>129</v>
      </c>
      <c r="C130" s="52"/>
      <c r="D130" s="287">
        <v>381.26</v>
      </c>
      <c r="E130" s="221"/>
      <c r="F130" s="224"/>
      <c r="G130" s="216">
        <v>2</v>
      </c>
      <c r="H130" s="216">
        <v>762.52</v>
      </c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</row>
    <row r="131" spans="1:66" x14ac:dyDescent="0.2">
      <c r="A131" s="189" t="s">
        <v>155</v>
      </c>
      <c r="B131" s="69" t="s">
        <v>129</v>
      </c>
      <c r="C131" s="52"/>
      <c r="D131" s="287">
        <v>34.159999999999997</v>
      </c>
      <c r="E131" s="221"/>
      <c r="F131" s="224"/>
      <c r="G131" s="216">
        <v>1</v>
      </c>
      <c r="H131" s="216">
        <v>34.159999999999997</v>
      </c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</row>
    <row r="132" spans="1:66" x14ac:dyDescent="0.2">
      <c r="A132" s="189" t="s">
        <v>157</v>
      </c>
      <c r="B132" s="69" t="s">
        <v>129</v>
      </c>
      <c r="C132" s="52"/>
      <c r="D132" s="287">
        <v>120</v>
      </c>
      <c r="E132" s="221"/>
      <c r="F132" s="224"/>
      <c r="G132" s="216">
        <v>1</v>
      </c>
      <c r="H132" s="216">
        <v>120</v>
      </c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</row>
    <row r="133" spans="1:66" x14ac:dyDescent="0.2">
      <c r="A133" s="188" t="s">
        <v>158</v>
      </c>
      <c r="B133" s="86" t="s">
        <v>156</v>
      </c>
      <c r="C133" s="52"/>
      <c r="D133" s="287">
        <v>577</v>
      </c>
      <c r="E133" s="221"/>
      <c r="F133" s="224"/>
      <c r="G133" s="216">
        <v>1</v>
      </c>
      <c r="H133" s="216">
        <v>577</v>
      </c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</row>
    <row r="134" spans="1:66" ht="13.5" thickBot="1" x14ac:dyDescent="0.25">
      <c r="A134" s="348" t="s">
        <v>397</v>
      </c>
      <c r="B134" s="69" t="s">
        <v>129</v>
      </c>
      <c r="C134" s="52"/>
      <c r="D134" s="287">
        <v>37</v>
      </c>
      <c r="E134" s="221"/>
      <c r="F134" s="224"/>
      <c r="G134" s="216">
        <v>17</v>
      </c>
      <c r="H134" s="216">
        <v>629</v>
      </c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</row>
    <row r="135" spans="1:66" ht="39" thickBot="1" x14ac:dyDescent="0.25">
      <c r="A135" s="612" t="s">
        <v>355</v>
      </c>
      <c r="B135" s="794"/>
      <c r="C135" s="794"/>
      <c r="D135" s="794"/>
      <c r="E135" s="234"/>
      <c r="F135" s="212">
        <v>20524</v>
      </c>
      <c r="G135" s="197"/>
      <c r="H135" s="198">
        <v>14764</v>
      </c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</row>
    <row r="136" spans="1:66" s="25" customFormat="1" ht="24" x14ac:dyDescent="0.2">
      <c r="A136" s="614" t="s">
        <v>104</v>
      </c>
      <c r="B136" s="615" t="s">
        <v>111</v>
      </c>
      <c r="C136" s="616">
        <v>1</v>
      </c>
      <c r="D136" s="617" t="s">
        <v>391</v>
      </c>
      <c r="E136" s="606"/>
      <c r="F136" s="430"/>
      <c r="G136" s="216">
        <v>2566.6</v>
      </c>
      <c r="H136" s="216">
        <v>4964</v>
      </c>
    </row>
    <row r="137" spans="1:66" ht="24.75" thickBot="1" x14ac:dyDescent="0.25">
      <c r="A137" s="618" t="s">
        <v>356</v>
      </c>
      <c r="B137" s="323" t="s">
        <v>54</v>
      </c>
      <c r="C137" s="304">
        <v>1</v>
      </c>
      <c r="D137" s="329" t="s">
        <v>391</v>
      </c>
      <c r="E137" s="607"/>
      <c r="F137" s="605"/>
      <c r="G137" s="216">
        <v>2566.6</v>
      </c>
      <c r="H137" s="216">
        <v>9800</v>
      </c>
    </row>
    <row r="138" spans="1:66" s="25" customFormat="1" ht="33" customHeight="1" thickBot="1" x14ac:dyDescent="0.3">
      <c r="A138" s="761" t="s">
        <v>107</v>
      </c>
      <c r="B138" s="762"/>
      <c r="C138" s="762"/>
      <c r="D138" s="763"/>
      <c r="E138" s="645"/>
      <c r="F138" s="667">
        <v>148246.54</v>
      </c>
      <c r="G138" s="412"/>
      <c r="H138" s="271">
        <v>148234.89056</v>
      </c>
    </row>
    <row r="139" spans="1:66" s="25" customFormat="1" ht="26.25" thickBot="1" x14ac:dyDescent="0.25">
      <c r="A139" s="648" t="s">
        <v>358</v>
      </c>
      <c r="B139" s="649"/>
      <c r="C139" s="649"/>
      <c r="D139" s="650"/>
      <c r="E139" s="651">
        <v>301.5</v>
      </c>
      <c r="F139" s="652">
        <v>54079.56</v>
      </c>
      <c r="G139" s="197">
        <v>301.5</v>
      </c>
      <c r="H139" s="198">
        <v>54190.584000000003</v>
      </c>
    </row>
    <row r="140" spans="1:66" s="25" customFormat="1" ht="24" x14ac:dyDescent="0.2">
      <c r="A140" s="640" t="s">
        <v>204</v>
      </c>
      <c r="B140" s="94" t="s">
        <v>111</v>
      </c>
      <c r="C140" s="641"/>
      <c r="D140" s="642" t="s">
        <v>368</v>
      </c>
      <c r="E140" s="270"/>
      <c r="F140" s="601">
        <v>51517.07</v>
      </c>
      <c r="G140" s="237">
        <v>2566.6</v>
      </c>
      <c r="H140" s="237">
        <v>51434.64</v>
      </c>
    </row>
    <row r="141" spans="1:66" s="25" customFormat="1" x14ac:dyDescent="0.2">
      <c r="A141" s="653" t="s">
        <v>381</v>
      </c>
      <c r="B141" s="52" t="s">
        <v>313</v>
      </c>
      <c r="C141" s="61"/>
      <c r="D141" s="291" t="s">
        <v>391</v>
      </c>
      <c r="E141" s="603"/>
      <c r="F141" s="605"/>
      <c r="G141" s="487">
        <v>4</v>
      </c>
      <c r="H141" s="219">
        <v>600</v>
      </c>
    </row>
    <row r="142" spans="1:66" s="25" customFormat="1" ht="36.75" thickBot="1" x14ac:dyDescent="0.25">
      <c r="A142" s="706" t="s">
        <v>392</v>
      </c>
      <c r="B142" s="707" t="s">
        <v>111</v>
      </c>
      <c r="C142" s="708">
        <v>12</v>
      </c>
      <c r="D142" s="709">
        <v>7.0000000000000007E-2</v>
      </c>
      <c r="E142" s="710">
        <v>2566.6</v>
      </c>
      <c r="F142" s="711">
        <v>2562.4899999999998</v>
      </c>
      <c r="G142" s="540">
        <v>2566.6</v>
      </c>
      <c r="H142" s="540">
        <v>2155.944</v>
      </c>
    </row>
    <row r="143" spans="1:66" ht="77.25" thickBot="1" x14ac:dyDescent="0.25">
      <c r="A143" s="690" t="s">
        <v>359</v>
      </c>
      <c r="B143" s="180" t="s">
        <v>111</v>
      </c>
      <c r="C143" s="508" t="s">
        <v>117</v>
      </c>
      <c r="D143" s="509" t="s">
        <v>368</v>
      </c>
      <c r="E143" s="691">
        <v>1514</v>
      </c>
      <c r="F143" s="702">
        <v>77724.320000000007</v>
      </c>
      <c r="G143" s="703">
        <v>2566.6</v>
      </c>
      <c r="H143" s="296">
        <v>77613.959999999992</v>
      </c>
    </row>
    <row r="144" spans="1:66" ht="90" thickBot="1" x14ac:dyDescent="0.25">
      <c r="A144" s="170" t="s">
        <v>360</v>
      </c>
      <c r="B144" s="371" t="s">
        <v>111</v>
      </c>
      <c r="C144" s="363">
        <v>1</v>
      </c>
      <c r="D144" s="342">
        <v>3.4666666666666665E-3</v>
      </c>
      <c r="E144" s="234">
        <v>2566.6</v>
      </c>
      <c r="F144" s="431">
        <v>106.77</v>
      </c>
      <c r="G144" s="544">
        <v>2566.6</v>
      </c>
      <c r="H144" s="198">
        <v>106.77055999999999</v>
      </c>
    </row>
    <row r="145" spans="1:8" s="25" customFormat="1" ht="64.5" thickBot="1" x14ac:dyDescent="0.25">
      <c r="A145" s="162" t="s">
        <v>361</v>
      </c>
      <c r="B145" s="335" t="s">
        <v>111</v>
      </c>
      <c r="C145" s="335">
        <v>12</v>
      </c>
      <c r="D145" s="343">
        <v>0.55000000000000004</v>
      </c>
      <c r="E145" s="234">
        <v>2566.6</v>
      </c>
      <c r="F145" s="212">
        <v>16335.9</v>
      </c>
      <c r="G145" s="198">
        <v>2566.6</v>
      </c>
      <c r="H145" s="198">
        <v>16323.576000000001</v>
      </c>
    </row>
    <row r="146" spans="1:8" s="25" customFormat="1" ht="15.75" thickBot="1" x14ac:dyDescent="0.25">
      <c r="A146" s="791" t="s">
        <v>108</v>
      </c>
      <c r="B146" s="792"/>
      <c r="C146" s="792"/>
      <c r="D146" s="793"/>
      <c r="E146" s="196">
        <v>2566.6</v>
      </c>
      <c r="F146" s="196">
        <v>136426.69</v>
      </c>
      <c r="G146" s="197">
        <v>2566.6</v>
      </c>
      <c r="H146" s="198">
        <v>136426.69</v>
      </c>
    </row>
    <row r="147" spans="1:8" s="34" customFormat="1" ht="15.75" thickBot="1" x14ac:dyDescent="0.3">
      <c r="A147" s="383" t="s">
        <v>249</v>
      </c>
      <c r="B147" s="95"/>
      <c r="C147" s="131"/>
      <c r="D147" s="446"/>
      <c r="E147" s="272"/>
      <c r="F147" s="273">
        <v>2988.96</v>
      </c>
      <c r="G147" s="470"/>
      <c r="H147" s="271">
        <v>0</v>
      </c>
    </row>
    <row r="148" spans="1:8" s="34" customFormat="1" ht="15.75" thickBot="1" x14ac:dyDescent="0.3">
      <c r="A148" s="37" t="s">
        <v>196</v>
      </c>
      <c r="B148" s="66"/>
      <c r="C148" s="132"/>
      <c r="D148" s="293"/>
      <c r="E148" s="261"/>
      <c r="F148" s="212">
        <v>2988.96</v>
      </c>
      <c r="G148" s="274"/>
      <c r="H148" s="198">
        <v>0</v>
      </c>
    </row>
    <row r="149" spans="1:8" s="34" customFormat="1" ht="15.75" thickBot="1" x14ac:dyDescent="0.3">
      <c r="A149" s="172" t="s">
        <v>362</v>
      </c>
      <c r="B149" s="314" t="s">
        <v>5</v>
      </c>
      <c r="C149" s="334">
        <v>1</v>
      </c>
      <c r="D149" s="316" t="e">
        <v>#DIV/0!</v>
      </c>
      <c r="E149" s="233">
        <v>2</v>
      </c>
      <c r="F149" s="215">
        <v>2988.96</v>
      </c>
      <c r="G149" s="216">
        <v>0</v>
      </c>
      <c r="H149" s="216">
        <v>0</v>
      </c>
    </row>
    <row r="150" spans="1:8" s="34" customFormat="1" ht="15.75" thickBot="1" x14ac:dyDescent="0.3">
      <c r="A150" s="116" t="s">
        <v>383</v>
      </c>
      <c r="B150" s="94"/>
      <c r="C150" s="364"/>
      <c r="D150" s="207"/>
      <c r="E150" s="471"/>
      <c r="F150" s="472"/>
      <c r="G150" s="359"/>
      <c r="H150" s="198">
        <v>77771.086490799993</v>
      </c>
    </row>
    <row r="151" spans="1:8" s="32" customFormat="1" x14ac:dyDescent="0.2">
      <c r="A151" s="174" t="s">
        <v>225</v>
      </c>
      <c r="B151" s="70" t="s">
        <v>68</v>
      </c>
      <c r="C151" s="294"/>
      <c r="D151" s="295"/>
      <c r="E151" s="276"/>
      <c r="F151" s="243"/>
      <c r="G151" s="216">
        <v>288.56549999999999</v>
      </c>
      <c r="H151" s="216">
        <v>37431.651196799998</v>
      </c>
    </row>
    <row r="152" spans="1:8" s="32" customFormat="1" x14ac:dyDescent="0.2">
      <c r="A152" s="155" t="s">
        <v>226</v>
      </c>
      <c r="B152" s="71" t="s">
        <v>68</v>
      </c>
      <c r="C152" s="294"/>
      <c r="D152" s="295"/>
      <c r="E152" s="276"/>
      <c r="F152" s="243"/>
      <c r="G152" s="216">
        <v>1160.2260029738932</v>
      </c>
      <c r="H152" s="216">
        <v>21068.585294</v>
      </c>
    </row>
    <row r="153" spans="1:8" s="32" customFormat="1" ht="13.5" thickBot="1" x14ac:dyDescent="0.25">
      <c r="A153" s="155" t="s">
        <v>227</v>
      </c>
      <c r="B153" s="71" t="s">
        <v>257</v>
      </c>
      <c r="C153" s="294"/>
      <c r="D153" s="295"/>
      <c r="E153" s="276"/>
      <c r="F153" s="243"/>
      <c r="G153" s="216">
        <v>4311</v>
      </c>
      <c r="H153" s="216">
        <v>19270.849999999999</v>
      </c>
    </row>
    <row r="154" spans="1:8" ht="15.75" thickBot="1" x14ac:dyDescent="0.25">
      <c r="A154" s="56" t="s">
        <v>109</v>
      </c>
      <c r="B154" s="93"/>
      <c r="C154" s="365"/>
      <c r="D154" s="477"/>
      <c r="E154" s="473"/>
      <c r="F154" s="198">
        <v>542149.39</v>
      </c>
      <c r="G154" s="65"/>
      <c r="H154" s="198">
        <v>619696.37089080003</v>
      </c>
    </row>
    <row r="155" spans="1:8" x14ac:dyDescent="0.2">
      <c r="A155" s="125" t="s">
        <v>382</v>
      </c>
      <c r="C155" s="22"/>
      <c r="D155" s="114"/>
    </row>
    <row r="156" spans="1:8" x14ac:dyDescent="0.2">
      <c r="A156" s="756" t="s">
        <v>398</v>
      </c>
      <c r="B156" s="756"/>
      <c r="C156" s="756"/>
      <c r="D156" s="756"/>
    </row>
    <row r="157" spans="1:8" x14ac:dyDescent="0.2">
      <c r="A157" s="386"/>
      <c r="B157" s="624"/>
      <c r="C157" s="624"/>
      <c r="D157" s="624"/>
    </row>
    <row r="158" spans="1:8" x14ac:dyDescent="0.2">
      <c r="A158" s="756" t="s">
        <v>399</v>
      </c>
      <c r="B158" s="756"/>
      <c r="C158" s="756"/>
      <c r="D158" s="756"/>
      <c r="E158" s="756"/>
      <c r="F158" s="756"/>
      <c r="G158" s="756"/>
    </row>
    <row r="159" spans="1:8" x14ac:dyDescent="0.2">
      <c r="A159" s="386"/>
      <c r="B159" s="624"/>
      <c r="C159" s="624"/>
      <c r="D159" s="624"/>
      <c r="E159" s="545"/>
      <c r="F159" s="545"/>
      <c r="G159" s="545"/>
    </row>
    <row r="160" spans="1:8" x14ac:dyDescent="0.2">
      <c r="A160" s="790" t="s">
        <v>400</v>
      </c>
      <c r="B160" s="790"/>
      <c r="C160" s="790"/>
      <c r="D160" s="790"/>
    </row>
    <row r="161" spans="1:8" x14ac:dyDescent="0.2">
      <c r="A161" s="97"/>
      <c r="B161" s="72"/>
      <c r="C161" s="50"/>
      <c r="D161" s="17"/>
    </row>
    <row r="162" spans="1:8" x14ac:dyDescent="0.2">
      <c r="A162" s="97"/>
      <c r="B162" s="72"/>
      <c r="C162" s="50"/>
      <c r="D162" s="17"/>
    </row>
    <row r="163" spans="1:8" x14ac:dyDescent="0.2">
      <c r="A163" s="97"/>
      <c r="B163" s="72"/>
      <c r="C163" s="50"/>
      <c r="D163" s="17"/>
    </row>
    <row r="164" spans="1:8" s="25" customFormat="1" x14ac:dyDescent="0.2">
      <c r="A164" s="21"/>
      <c r="B164" s="22"/>
      <c r="C164" s="49"/>
      <c r="D164" s="22"/>
      <c r="E164" s="115"/>
      <c r="F164" s="7"/>
      <c r="G164" s="115"/>
      <c r="H164" s="115"/>
    </row>
    <row r="166" spans="1:8" s="10" customFormat="1" x14ac:dyDescent="0.2">
      <c r="A166" s="21"/>
      <c r="B166" s="22"/>
      <c r="C166" s="49"/>
      <c r="D166" s="22"/>
      <c r="E166" s="115"/>
      <c r="F166" s="7"/>
      <c r="G166" s="115"/>
      <c r="H166" s="115"/>
    </row>
    <row r="167" spans="1:8" s="10" customFormat="1" x14ac:dyDescent="0.2">
      <c r="A167" s="21"/>
      <c r="B167" s="22"/>
      <c r="C167" s="49"/>
      <c r="D167" s="22"/>
      <c r="E167" s="115"/>
      <c r="F167" s="7"/>
      <c r="G167" s="115"/>
      <c r="H167" s="115"/>
    </row>
    <row r="168" spans="1:8" s="10" customFormat="1" x14ac:dyDescent="0.2">
      <c r="A168" s="21"/>
      <c r="B168" s="22"/>
      <c r="C168" s="49"/>
      <c r="D168" s="22"/>
      <c r="E168" s="277"/>
      <c r="F168" s="376"/>
      <c r="G168" s="277"/>
      <c r="H168" s="277"/>
    </row>
    <row r="169" spans="1:8" s="10" customFormat="1" x14ac:dyDescent="0.2">
      <c r="A169" s="21"/>
      <c r="B169" s="22"/>
      <c r="C169" s="49"/>
      <c r="D169" s="22"/>
      <c r="E169" s="277"/>
      <c r="F169" s="376"/>
      <c r="G169" s="277"/>
      <c r="H169" s="277"/>
    </row>
    <row r="170" spans="1:8" s="10" customFormat="1" x14ac:dyDescent="0.2">
      <c r="A170" s="21"/>
      <c r="B170" s="22"/>
      <c r="C170" s="49"/>
      <c r="D170" s="22"/>
      <c r="E170" s="277"/>
      <c r="F170" s="376"/>
      <c r="G170" s="277"/>
      <c r="H170" s="277"/>
    </row>
    <row r="171" spans="1:8" s="10" customFormat="1" x14ac:dyDescent="0.2">
      <c r="A171" s="21"/>
      <c r="B171" s="22"/>
      <c r="C171" s="49"/>
      <c r="D171" s="22"/>
      <c r="E171" s="277"/>
      <c r="F171" s="376"/>
      <c r="G171" s="277"/>
      <c r="H171" s="277"/>
    </row>
    <row r="172" spans="1:8" s="10" customFormat="1" x14ac:dyDescent="0.2">
      <c r="A172" s="21"/>
      <c r="B172" s="22"/>
      <c r="C172" s="49"/>
      <c r="D172" s="22"/>
      <c r="E172" s="277"/>
      <c r="F172" s="376"/>
      <c r="G172" s="277"/>
      <c r="H172" s="277"/>
    </row>
    <row r="173" spans="1:8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8" s="10" customFormat="1" x14ac:dyDescent="0.2">
      <c r="A174" s="21"/>
      <c r="B174" s="22"/>
      <c r="C174" s="49"/>
      <c r="D174" s="22"/>
      <c r="E174" s="277"/>
      <c r="F174" s="376"/>
      <c r="G174" s="277"/>
      <c r="H174" s="277"/>
    </row>
    <row r="175" spans="1:8" x14ac:dyDescent="0.2">
      <c r="A175" s="2"/>
      <c r="B175" s="115"/>
      <c r="C175" s="115"/>
      <c r="D175" s="115"/>
    </row>
    <row r="176" spans="1:8" x14ac:dyDescent="0.2">
      <c r="A176" s="2"/>
      <c r="B176" s="115"/>
      <c r="C176" s="115"/>
      <c r="D176" s="115"/>
    </row>
    <row r="177" spans="1:4" x14ac:dyDescent="0.2">
      <c r="A177" s="2"/>
      <c r="B177" s="115"/>
      <c r="C177" s="115"/>
      <c r="D177" s="115"/>
    </row>
    <row r="178" spans="1:4" x14ac:dyDescent="0.2">
      <c r="A178" s="2"/>
      <c r="B178" s="115"/>
      <c r="C178" s="115"/>
      <c r="D178" s="115"/>
    </row>
    <row r="179" spans="1:4" x14ac:dyDescent="0.2">
      <c r="A179" s="2"/>
      <c r="B179" s="115"/>
      <c r="C179" s="115"/>
      <c r="D179" s="115"/>
    </row>
    <row r="180" spans="1:4" x14ac:dyDescent="0.2">
      <c r="A180" s="2"/>
      <c r="B180" s="115"/>
      <c r="C180" s="115"/>
      <c r="D180" s="115"/>
    </row>
    <row r="181" spans="1:4" x14ac:dyDescent="0.2">
      <c r="A181" s="2"/>
      <c r="B181" s="115"/>
      <c r="C181" s="115"/>
      <c r="D181" s="115"/>
    </row>
    <row r="182" spans="1:4" x14ac:dyDescent="0.2">
      <c r="A182" s="2"/>
      <c r="B182" s="115"/>
      <c r="C182" s="115"/>
      <c r="D182" s="115"/>
    </row>
    <row r="183" spans="1:4" x14ac:dyDescent="0.2">
      <c r="A183" s="2"/>
      <c r="B183" s="115"/>
      <c r="C183" s="115"/>
      <c r="D183" s="115"/>
    </row>
    <row r="184" spans="1:4" x14ac:dyDescent="0.2">
      <c r="A184" s="2"/>
      <c r="B184" s="115"/>
      <c r="C184" s="115"/>
      <c r="D184" s="115"/>
    </row>
    <row r="185" spans="1:4" x14ac:dyDescent="0.2">
      <c r="A185" s="2"/>
      <c r="B185" s="115"/>
      <c r="C185" s="115"/>
      <c r="D185" s="115"/>
    </row>
    <row r="186" spans="1:4" x14ac:dyDescent="0.2">
      <c r="A186" s="2"/>
      <c r="B186" s="115"/>
      <c r="C186" s="115"/>
      <c r="D186" s="115"/>
    </row>
    <row r="187" spans="1:4" x14ac:dyDescent="0.2">
      <c r="A187" s="2"/>
      <c r="B187" s="115"/>
      <c r="C187" s="115"/>
      <c r="D187" s="115"/>
    </row>
    <row r="188" spans="1:4" x14ac:dyDescent="0.2">
      <c r="A188" s="2"/>
      <c r="B188" s="115"/>
      <c r="C188" s="115"/>
      <c r="D188" s="115"/>
    </row>
    <row r="190" spans="1:4" x14ac:dyDescent="0.2">
      <c r="A190" s="2"/>
      <c r="B190" s="115"/>
      <c r="C190" s="115"/>
      <c r="D190" s="115"/>
    </row>
  </sheetData>
  <mergeCells count="14">
    <mergeCell ref="A1:H1"/>
    <mergeCell ref="A156:D156"/>
    <mergeCell ref="A158:G158"/>
    <mergeCell ref="A160:D160"/>
    <mergeCell ref="A138:D138"/>
    <mergeCell ref="A146:D146"/>
    <mergeCell ref="B135:D135"/>
    <mergeCell ref="G2:H2"/>
    <mergeCell ref="E28:H28"/>
    <mergeCell ref="E29:H29"/>
    <mergeCell ref="A16:D16"/>
    <mergeCell ref="A4:D4"/>
    <mergeCell ref="A74:D74"/>
    <mergeCell ref="A32:D3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00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5703125" style="115" customWidth="1"/>
    <col min="9" max="16384" width="9.140625" style="2"/>
  </cols>
  <sheetData>
    <row r="1" spans="1:8" ht="30.7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27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36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-463933.09794364113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1138780.8599999999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1038068.5199999999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1038068.5199999999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100712.34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8988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3718.9199999999996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88005.42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1315682.4251335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-640834.66307714127</v>
      </c>
    </row>
    <row r="16" spans="1:8" s="10" customFormat="1" ht="30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62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-611454.3479436409</v>
      </c>
    </row>
    <row r="18" spans="1:62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1094560.77</v>
      </c>
    </row>
    <row r="19" spans="1:62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997184.95</v>
      </c>
    </row>
    <row r="20" spans="1:62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997184.95</v>
      </c>
    </row>
    <row r="21" spans="1:62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97375.819999999992</v>
      </c>
    </row>
    <row r="22" spans="1:62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8671.1</v>
      </c>
    </row>
    <row r="23" spans="1:62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3610.42</v>
      </c>
    </row>
    <row r="24" spans="1:62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85094.299999999988</v>
      </c>
    </row>
    <row r="25" spans="1:62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483106.42205635912</v>
      </c>
    </row>
    <row r="26" spans="1:62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1315682.4251335</v>
      </c>
    </row>
    <row r="27" spans="1:62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-832576.00307714089</v>
      </c>
    </row>
    <row r="28" spans="1:62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36</v>
      </c>
      <c r="F28" s="770"/>
      <c r="G28" s="770"/>
      <c r="H28" s="771"/>
    </row>
    <row r="29" spans="1:62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27</v>
      </c>
      <c r="F29" s="772"/>
      <c r="G29" s="772"/>
      <c r="H29" s="773"/>
    </row>
    <row r="30" spans="1:62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62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62" ht="74.25" customHeight="1" thickBot="1" x14ac:dyDescent="0.25">
      <c r="A32" s="758" t="s">
        <v>69</v>
      </c>
      <c r="B32" s="759"/>
      <c r="C32" s="759"/>
      <c r="D32" s="760"/>
      <c r="E32" s="518"/>
      <c r="F32" s="281">
        <v>68284.23</v>
      </c>
      <c r="G32" s="412"/>
      <c r="H32" s="279">
        <v>109051.45504999999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</row>
    <row r="33" spans="1:62" ht="26.25" thickBot="1" x14ac:dyDescent="0.25">
      <c r="A33" s="8" t="s">
        <v>70</v>
      </c>
      <c r="B33" s="78"/>
      <c r="C33" s="176"/>
      <c r="D33" s="292"/>
      <c r="E33" s="499">
        <v>5164.5</v>
      </c>
      <c r="F33" s="213">
        <v>40.799999999999997</v>
      </c>
      <c r="G33" s="197"/>
      <c r="H33" s="211">
        <v>40.799550000000004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</row>
    <row r="34" spans="1:62" ht="90.75" thickBot="1" x14ac:dyDescent="0.25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5164.5</v>
      </c>
      <c r="F34" s="215">
        <v>40.799999999999997</v>
      </c>
      <c r="G34" s="216">
        <v>5164.5</v>
      </c>
      <c r="H34" s="216">
        <v>40.799550000000004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</row>
    <row r="35" spans="1:62" s="25" customFormat="1" ht="13.5" thickBot="1" x14ac:dyDescent="0.25">
      <c r="A35" s="8" t="s">
        <v>72</v>
      </c>
      <c r="B35" s="66"/>
      <c r="C35" s="74"/>
      <c r="D35" s="292"/>
      <c r="E35" s="488">
        <v>1083</v>
      </c>
      <c r="F35" s="225">
        <v>3112.27</v>
      </c>
      <c r="G35" s="197"/>
      <c r="H35" s="211">
        <v>1965.645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</row>
    <row r="36" spans="1:62" ht="90" x14ac:dyDescent="0.2">
      <c r="A36" s="53" t="s">
        <v>73</v>
      </c>
      <c r="B36" s="82" t="s">
        <v>6</v>
      </c>
      <c r="C36" s="177" t="s">
        <v>57</v>
      </c>
      <c r="D36" s="302">
        <v>0.183</v>
      </c>
      <c r="E36" s="217">
        <v>1083</v>
      </c>
      <c r="F36" s="215">
        <v>2378.27</v>
      </c>
      <c r="G36" s="216">
        <v>1083</v>
      </c>
      <c r="H36" s="216">
        <v>1965.645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</row>
    <row r="37" spans="1:62" ht="13.5" thickBot="1" x14ac:dyDescent="0.25">
      <c r="A37" s="671" t="s">
        <v>326</v>
      </c>
      <c r="B37" s="303"/>
      <c r="C37" s="304" t="s">
        <v>113</v>
      </c>
      <c r="D37" s="300"/>
      <c r="E37" s="214"/>
      <c r="F37" s="218">
        <v>734</v>
      </c>
      <c r="G37" s="223"/>
      <c r="H37" s="219">
        <v>0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</row>
    <row r="38" spans="1:62" s="25" customFormat="1" ht="26.25" thickBot="1" x14ac:dyDescent="0.25">
      <c r="A38" s="8" t="s">
        <v>74</v>
      </c>
      <c r="B38" s="66"/>
      <c r="C38" s="74"/>
      <c r="D38" s="292"/>
      <c r="E38" s="486">
        <v>5164.5</v>
      </c>
      <c r="F38" s="225">
        <v>1413.6</v>
      </c>
      <c r="G38" s="197"/>
      <c r="H38" s="211">
        <v>29858.399999999998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</row>
    <row r="39" spans="1:62" ht="103.5" customHeight="1" x14ac:dyDescent="0.2">
      <c r="A39" s="53" t="s">
        <v>75</v>
      </c>
      <c r="B39" s="82" t="s">
        <v>111</v>
      </c>
      <c r="C39" s="177" t="s">
        <v>55</v>
      </c>
      <c r="D39" s="299">
        <v>7.9000000000000008E-3</v>
      </c>
      <c r="E39" s="214">
        <v>5164.5</v>
      </c>
      <c r="F39" s="215">
        <v>40.799999999999997</v>
      </c>
      <c r="G39" s="216">
        <v>0</v>
      </c>
      <c r="H39" s="216">
        <v>0</v>
      </c>
    </row>
    <row r="40" spans="1:62" ht="16.5" x14ac:dyDescent="0.2">
      <c r="A40" s="670" t="s">
        <v>76</v>
      </c>
      <c r="B40" s="39"/>
      <c r="C40" s="52" t="s">
        <v>114</v>
      </c>
      <c r="D40" s="287"/>
      <c r="E40" s="214"/>
      <c r="F40" s="218">
        <v>1372.8</v>
      </c>
      <c r="G40" s="223"/>
      <c r="H40" s="219">
        <v>29858.399999999998</v>
      </c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</row>
    <row r="41" spans="1:62" ht="13.5" thickBot="1" x14ac:dyDescent="0.25">
      <c r="A41" s="156" t="s">
        <v>250</v>
      </c>
      <c r="B41" s="39" t="s">
        <v>128</v>
      </c>
      <c r="C41" s="52"/>
      <c r="D41" s="301">
        <v>343.2</v>
      </c>
      <c r="E41" s="214">
        <v>4</v>
      </c>
      <c r="F41" s="215">
        <v>1372.8</v>
      </c>
      <c r="G41" s="216">
        <v>87</v>
      </c>
      <c r="H41" s="216">
        <v>29858.399999999998</v>
      </c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</row>
    <row r="42" spans="1:62" s="25" customFormat="1" ht="39" thickBot="1" x14ac:dyDescent="0.25">
      <c r="A42" s="8" t="s">
        <v>77</v>
      </c>
      <c r="B42" s="66"/>
      <c r="C42" s="74"/>
      <c r="D42" s="292"/>
      <c r="E42" s="486">
        <v>5164.5</v>
      </c>
      <c r="F42" s="454">
        <v>707.54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</row>
    <row r="43" spans="1:62" ht="124.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5164.5</v>
      </c>
      <c r="F43" s="215">
        <v>707.54</v>
      </c>
      <c r="G43" s="216">
        <v>0</v>
      </c>
      <c r="H43" s="216">
        <v>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</row>
    <row r="44" spans="1:62" s="25" customFormat="1" ht="26.25" thickBot="1" x14ac:dyDescent="0.25">
      <c r="A44" s="8" t="s">
        <v>79</v>
      </c>
      <c r="B44" s="66"/>
      <c r="C44" s="74"/>
      <c r="D44" s="292"/>
      <c r="E44" s="486">
        <v>1563</v>
      </c>
      <c r="F44" s="454">
        <v>8706.1299999999992</v>
      </c>
      <c r="G44" s="197"/>
      <c r="H44" s="198">
        <v>11423.168000000001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</row>
    <row r="45" spans="1:62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7">
        <v>1563</v>
      </c>
      <c r="F45" s="215">
        <v>2063.16</v>
      </c>
      <c r="G45" s="216">
        <v>1563</v>
      </c>
      <c r="H45" s="216">
        <v>1031.5800000000002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</row>
    <row r="46" spans="1:62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17">
        <v>1563</v>
      </c>
      <c r="F46" s="215">
        <v>506.41</v>
      </c>
      <c r="G46" s="216">
        <v>1563</v>
      </c>
      <c r="H46" s="216">
        <v>126.60300000000001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  <c r="BF46" s="382"/>
      <c r="BG46" s="382"/>
      <c r="BH46" s="382"/>
      <c r="BI46" s="382"/>
      <c r="BJ46" s="382"/>
    </row>
    <row r="47" spans="1:62" ht="16.5" x14ac:dyDescent="0.2">
      <c r="A47" s="671" t="s">
        <v>76</v>
      </c>
      <c r="B47" s="303" t="s">
        <v>6</v>
      </c>
      <c r="C47" s="304" t="s">
        <v>114</v>
      </c>
      <c r="D47" s="300"/>
      <c r="E47" s="217"/>
      <c r="F47" s="218">
        <v>6136.56</v>
      </c>
      <c r="G47" s="223"/>
      <c r="H47" s="219">
        <v>10264.985000000001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</row>
    <row r="48" spans="1:62" x14ac:dyDescent="0.2">
      <c r="A48" s="178" t="s">
        <v>270</v>
      </c>
      <c r="B48" s="303" t="s">
        <v>6</v>
      </c>
      <c r="C48" s="304">
        <v>1</v>
      </c>
      <c r="D48" s="301" t="s">
        <v>391</v>
      </c>
      <c r="E48" s="214"/>
      <c r="F48" s="215">
        <v>0</v>
      </c>
      <c r="G48" s="216">
        <v>8.5</v>
      </c>
      <c r="H48" s="216">
        <v>7393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  <c r="BG48" s="382"/>
      <c r="BH48" s="382"/>
      <c r="BI48" s="382"/>
      <c r="BJ48" s="382"/>
    </row>
    <row r="49" spans="1:62" x14ac:dyDescent="0.2">
      <c r="A49" s="439" t="s">
        <v>271</v>
      </c>
      <c r="B49" s="69"/>
      <c r="C49" s="52"/>
      <c r="D49" s="287"/>
      <c r="E49" s="214"/>
      <c r="F49" s="494">
        <v>6136.56</v>
      </c>
      <c r="G49" s="223"/>
      <c r="H49" s="229">
        <v>2871.9850000000001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</row>
    <row r="50" spans="1:62" x14ac:dyDescent="0.2">
      <c r="A50" s="141" t="s">
        <v>401</v>
      </c>
      <c r="B50" s="69" t="s">
        <v>6</v>
      </c>
      <c r="C50" s="52"/>
      <c r="D50" s="287">
        <v>26.23</v>
      </c>
      <c r="E50" s="221"/>
      <c r="F50" s="489"/>
      <c r="G50" s="216">
        <v>17.5</v>
      </c>
      <c r="H50" s="216">
        <v>459.02499999999998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  <c r="AY50" s="382"/>
      <c r="AZ50" s="382"/>
      <c r="BA50" s="382"/>
      <c r="BB50" s="382"/>
      <c r="BC50" s="382"/>
      <c r="BD50" s="382"/>
      <c r="BE50" s="382"/>
      <c r="BF50" s="382"/>
      <c r="BG50" s="382"/>
      <c r="BH50" s="382"/>
      <c r="BI50" s="382"/>
      <c r="BJ50" s="382"/>
    </row>
    <row r="51" spans="1:62" ht="13.5" thickBot="1" x14ac:dyDescent="0.25">
      <c r="A51" s="141" t="s">
        <v>380</v>
      </c>
      <c r="B51" s="69" t="s">
        <v>128</v>
      </c>
      <c r="C51" s="52"/>
      <c r="D51" s="287">
        <v>36.56</v>
      </c>
      <c r="E51" s="221"/>
      <c r="F51" s="489"/>
      <c r="G51" s="216">
        <v>66</v>
      </c>
      <c r="H51" s="216">
        <v>2412.96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</row>
    <row r="52" spans="1:62" s="25" customFormat="1" ht="26.25" thickBot="1" x14ac:dyDescent="0.25">
      <c r="A52" s="8" t="s">
        <v>80</v>
      </c>
      <c r="B52" s="93"/>
      <c r="C52" s="93"/>
      <c r="D52" s="337"/>
      <c r="E52" s="490">
        <v>573.6</v>
      </c>
      <c r="F52" s="491">
        <v>258.12</v>
      </c>
      <c r="G52" s="197"/>
      <c r="H52" s="231">
        <v>258.12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</row>
    <row r="53" spans="1:62" ht="84.75" thickBot="1" x14ac:dyDescent="0.25">
      <c r="A53" s="181" t="s">
        <v>81</v>
      </c>
      <c r="B53" s="303" t="s">
        <v>6</v>
      </c>
      <c r="C53" s="304">
        <v>1</v>
      </c>
      <c r="D53" s="302">
        <v>0.45</v>
      </c>
      <c r="E53" s="214">
        <v>573.6</v>
      </c>
      <c r="F53" s="215">
        <v>258.12</v>
      </c>
      <c r="G53" s="216">
        <v>573.6</v>
      </c>
      <c r="H53" s="216">
        <v>258.12</v>
      </c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</row>
    <row r="54" spans="1:62" s="25" customFormat="1" ht="26.25" thickBot="1" x14ac:dyDescent="0.25">
      <c r="A54" s="8" t="s">
        <v>82</v>
      </c>
      <c r="B54" s="66"/>
      <c r="C54" s="74"/>
      <c r="D54" s="292"/>
      <c r="E54" s="486">
        <v>5164.5</v>
      </c>
      <c r="F54" s="457">
        <v>134.28</v>
      </c>
      <c r="G54" s="197"/>
      <c r="H54" s="198">
        <v>11392.277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</row>
    <row r="55" spans="1:62" ht="101.25" x14ac:dyDescent="0.2">
      <c r="A55" s="53" t="s">
        <v>83</v>
      </c>
      <c r="B55" s="82" t="s">
        <v>111</v>
      </c>
      <c r="C55" s="177" t="s">
        <v>115</v>
      </c>
      <c r="D55" s="302">
        <v>2.6000000000000002E-2</v>
      </c>
      <c r="E55" s="214">
        <v>5164.5</v>
      </c>
      <c r="F55" s="215">
        <v>134.28</v>
      </c>
      <c r="G55" s="216">
        <v>5164.5</v>
      </c>
      <c r="H55" s="216">
        <v>134.27700000000002</v>
      </c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  <c r="U55" s="382"/>
      <c r="V55" s="382"/>
      <c r="W55" s="382"/>
      <c r="X55" s="382"/>
      <c r="Y55" s="382"/>
      <c r="Z55" s="382"/>
      <c r="AA55" s="382"/>
      <c r="AB55" s="382"/>
      <c r="AC55" s="382"/>
      <c r="AD55" s="382"/>
      <c r="AE55" s="382"/>
      <c r="AF55" s="382"/>
      <c r="AG55" s="382"/>
      <c r="AH55" s="382"/>
      <c r="AI55" s="382"/>
      <c r="AJ55" s="382"/>
      <c r="AK55" s="382"/>
      <c r="AL55" s="382"/>
      <c r="AM55" s="382"/>
      <c r="AN55" s="382"/>
      <c r="AO55" s="382"/>
      <c r="AP55" s="382"/>
      <c r="AQ55" s="382"/>
      <c r="AR55" s="382"/>
      <c r="AS55" s="382"/>
      <c r="AT55" s="382"/>
      <c r="AU55" s="382"/>
      <c r="AV55" s="382"/>
      <c r="AW55" s="382"/>
      <c r="AX55" s="382"/>
      <c r="AY55" s="382"/>
      <c r="AZ55" s="382"/>
      <c r="BA55" s="382"/>
      <c r="BB55" s="382"/>
      <c r="BC55" s="382"/>
      <c r="BD55" s="382"/>
      <c r="BE55" s="382"/>
      <c r="BF55" s="382"/>
      <c r="BG55" s="382"/>
      <c r="BH55" s="382"/>
      <c r="BI55" s="382"/>
      <c r="BJ55" s="382"/>
    </row>
    <row r="56" spans="1:62" ht="16.5" x14ac:dyDescent="0.2">
      <c r="A56" s="670" t="s">
        <v>76</v>
      </c>
      <c r="B56" s="39"/>
      <c r="C56" s="52" t="s">
        <v>114</v>
      </c>
      <c r="D56" s="287"/>
      <c r="E56" s="214"/>
      <c r="F56" s="497">
        <v>0</v>
      </c>
      <c r="G56" s="549"/>
      <c r="H56" s="229">
        <v>11258</v>
      </c>
    </row>
    <row r="57" spans="1:62" x14ac:dyDescent="0.2">
      <c r="A57" s="145" t="s">
        <v>217</v>
      </c>
      <c r="B57" s="303" t="s">
        <v>6</v>
      </c>
      <c r="C57" s="304">
        <v>1</v>
      </c>
      <c r="D57" s="301">
        <v>115</v>
      </c>
      <c r="E57" s="214"/>
      <c r="F57" s="215">
        <v>0</v>
      </c>
      <c r="G57" s="216">
        <v>21</v>
      </c>
      <c r="H57" s="216">
        <v>2415</v>
      </c>
    </row>
    <row r="58" spans="1:62" ht="13.5" thickBot="1" x14ac:dyDescent="0.25">
      <c r="A58" s="145" t="s">
        <v>251</v>
      </c>
      <c r="B58" s="303" t="s">
        <v>5</v>
      </c>
      <c r="C58" s="304">
        <v>1</v>
      </c>
      <c r="D58" s="306">
        <v>3114</v>
      </c>
      <c r="E58" s="214"/>
      <c r="F58" s="215">
        <v>0</v>
      </c>
      <c r="G58" s="216">
        <v>3</v>
      </c>
      <c r="H58" s="216">
        <v>8843</v>
      </c>
      <c r="I58" s="382"/>
      <c r="J58" s="382"/>
      <c r="K58" s="382"/>
      <c r="L58" s="382"/>
      <c r="M58" s="382"/>
      <c r="N58" s="382"/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  <c r="AA58" s="382"/>
      <c r="AB58" s="382"/>
      <c r="AC58" s="382"/>
      <c r="AD58" s="382"/>
      <c r="AE58" s="382"/>
      <c r="AF58" s="382"/>
      <c r="AG58" s="382"/>
      <c r="AH58" s="382"/>
      <c r="AI58" s="382"/>
      <c r="AJ58" s="382"/>
      <c r="AK58" s="382"/>
      <c r="AL58" s="382"/>
      <c r="AM58" s="382"/>
      <c r="AN58" s="382"/>
      <c r="AO58" s="382"/>
      <c r="AP58" s="382"/>
      <c r="AQ58" s="382"/>
      <c r="AR58" s="382"/>
      <c r="AS58" s="382"/>
      <c r="AT58" s="382"/>
      <c r="AU58" s="382"/>
      <c r="AV58" s="382"/>
      <c r="AW58" s="382"/>
      <c r="AX58" s="382"/>
      <c r="AY58" s="382"/>
      <c r="AZ58" s="382"/>
      <c r="BA58" s="382"/>
      <c r="BB58" s="382"/>
      <c r="BC58" s="382"/>
      <c r="BD58" s="382"/>
      <c r="BE58" s="382"/>
      <c r="BF58" s="382"/>
      <c r="BG58" s="382"/>
      <c r="BH58" s="382"/>
      <c r="BI58" s="382"/>
      <c r="BJ58" s="382"/>
    </row>
    <row r="59" spans="1:62" s="25" customFormat="1" ht="26.25" thickBot="1" x14ac:dyDescent="0.25">
      <c r="A59" s="8" t="s">
        <v>84</v>
      </c>
      <c r="B59" s="78"/>
      <c r="C59" s="66"/>
      <c r="D59" s="292"/>
      <c r="E59" s="490">
        <v>5164.5</v>
      </c>
      <c r="F59" s="457">
        <v>707.54</v>
      </c>
      <c r="G59" s="197"/>
      <c r="H59" s="198">
        <v>0</v>
      </c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</row>
    <row r="60" spans="1:62" ht="68.25" thickBot="1" x14ac:dyDescent="0.25">
      <c r="A60" s="53" t="s">
        <v>85</v>
      </c>
      <c r="B60" s="420" t="s">
        <v>111</v>
      </c>
      <c r="C60" s="182" t="s">
        <v>55</v>
      </c>
      <c r="D60" s="302">
        <v>0.13700000000000001</v>
      </c>
      <c r="E60" s="214">
        <v>5164.5</v>
      </c>
      <c r="F60" s="215">
        <v>707.54</v>
      </c>
      <c r="G60" s="216">
        <v>0</v>
      </c>
      <c r="H60" s="216">
        <v>0</v>
      </c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</row>
    <row r="61" spans="1:62" s="25" customFormat="1" ht="39" thickBot="1" x14ac:dyDescent="0.25">
      <c r="A61" s="8" t="s">
        <v>86</v>
      </c>
      <c r="B61" s="66"/>
      <c r="C61" s="74"/>
      <c r="D61" s="292"/>
      <c r="E61" s="234">
        <v>5164.5</v>
      </c>
      <c r="F61" s="225">
        <v>48283.1</v>
      </c>
      <c r="G61" s="197"/>
      <c r="H61" s="198">
        <v>51089.099499999997</v>
      </c>
    </row>
    <row r="62" spans="1:62" ht="16.5" x14ac:dyDescent="0.2">
      <c r="A62" s="53" t="s">
        <v>87</v>
      </c>
      <c r="B62" s="82" t="s">
        <v>111</v>
      </c>
      <c r="C62" s="177"/>
      <c r="D62" s="302">
        <v>3.1E-2</v>
      </c>
      <c r="E62" s="235">
        <v>5164.5</v>
      </c>
      <c r="F62" s="236">
        <v>160.1</v>
      </c>
      <c r="G62" s="237">
        <v>5164.5</v>
      </c>
      <c r="H62" s="237">
        <v>160.09950000000001</v>
      </c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</row>
    <row r="63" spans="1:62" s="32" customFormat="1" ht="12" x14ac:dyDescent="0.2">
      <c r="A63" s="670" t="s">
        <v>390</v>
      </c>
      <c r="B63" s="39"/>
      <c r="C63" s="52"/>
      <c r="D63" s="287"/>
      <c r="E63" s="238"/>
      <c r="F63" s="239">
        <v>48123</v>
      </c>
      <c r="G63" s="238"/>
      <c r="H63" s="240">
        <v>50929</v>
      </c>
    </row>
    <row r="64" spans="1:62" s="25" customFormat="1" ht="48.75" thickBot="1" x14ac:dyDescent="0.25">
      <c r="A64" s="144" t="s">
        <v>88</v>
      </c>
      <c r="B64" s="303" t="s">
        <v>5</v>
      </c>
      <c r="C64" s="304">
        <v>1</v>
      </c>
      <c r="D64" s="301"/>
      <c r="E64" s="492">
        <v>1</v>
      </c>
      <c r="F64" s="242">
        <v>48123</v>
      </c>
      <c r="G64" s="216">
        <v>1</v>
      </c>
      <c r="H64" s="216">
        <v>50929</v>
      </c>
    </row>
    <row r="65" spans="1:64" s="25" customFormat="1" ht="51.75" thickBot="1" x14ac:dyDescent="0.25">
      <c r="A65" s="8" t="s">
        <v>89</v>
      </c>
      <c r="B65" s="66"/>
      <c r="C65" s="74"/>
      <c r="D65" s="292"/>
      <c r="E65" s="486">
        <v>56</v>
      </c>
      <c r="F65" s="225">
        <v>4920.8599999999997</v>
      </c>
      <c r="G65" s="197"/>
      <c r="H65" s="198">
        <v>3023.9459999999999</v>
      </c>
    </row>
    <row r="66" spans="1:64" ht="78.75" x14ac:dyDescent="0.2">
      <c r="A66" s="40" t="s">
        <v>90</v>
      </c>
      <c r="B66" s="82" t="s">
        <v>129</v>
      </c>
      <c r="C66" s="177" t="s">
        <v>115</v>
      </c>
      <c r="D66" s="302">
        <v>3.9470000000000001</v>
      </c>
      <c r="E66" s="214">
        <v>56</v>
      </c>
      <c r="F66" s="215">
        <v>442.06</v>
      </c>
      <c r="G66" s="216">
        <v>58</v>
      </c>
      <c r="H66" s="216">
        <v>228.92600000000002</v>
      </c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</row>
    <row r="67" spans="1:64" x14ac:dyDescent="0.2">
      <c r="A67" s="670" t="s">
        <v>91</v>
      </c>
      <c r="B67" s="39"/>
      <c r="C67" s="52"/>
      <c r="D67" s="287"/>
      <c r="E67" s="223"/>
      <c r="F67" s="229">
        <v>4478.8</v>
      </c>
      <c r="G67" s="223"/>
      <c r="H67" s="229">
        <v>2795.02</v>
      </c>
    </row>
    <row r="68" spans="1:64" s="19" customFormat="1" x14ac:dyDescent="0.2">
      <c r="A68" s="171" t="s">
        <v>252</v>
      </c>
      <c r="B68" s="303" t="s">
        <v>5</v>
      </c>
      <c r="C68" s="304">
        <v>1</v>
      </c>
      <c r="D68" s="301">
        <v>1128</v>
      </c>
      <c r="E68" s="214">
        <v>1</v>
      </c>
      <c r="F68" s="215">
        <v>1128</v>
      </c>
      <c r="G68" s="216">
        <v>0</v>
      </c>
      <c r="H68" s="216">
        <v>0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s="19" customFormat="1" x14ac:dyDescent="0.2">
      <c r="A69" s="184" t="s">
        <v>340</v>
      </c>
      <c r="B69" s="311" t="s">
        <v>5</v>
      </c>
      <c r="C69" s="304">
        <v>1</v>
      </c>
      <c r="D69" s="301">
        <v>217.15</v>
      </c>
      <c r="E69" s="227">
        <v>4</v>
      </c>
      <c r="F69" s="215">
        <v>972</v>
      </c>
      <c r="G69" s="216">
        <v>0</v>
      </c>
      <c r="H69" s="216">
        <v>0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s="19" customFormat="1" x14ac:dyDescent="0.2">
      <c r="A70" s="184" t="s">
        <v>341</v>
      </c>
      <c r="B70" s="311" t="s">
        <v>5</v>
      </c>
      <c r="C70" s="304">
        <v>1</v>
      </c>
      <c r="D70" s="301">
        <v>150</v>
      </c>
      <c r="E70" s="227">
        <v>4</v>
      </c>
      <c r="F70" s="215">
        <v>600</v>
      </c>
      <c r="G70" s="216">
        <v>0</v>
      </c>
      <c r="H70" s="216">
        <v>0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s="19" customFormat="1" x14ac:dyDescent="0.2">
      <c r="A71" s="184" t="s">
        <v>342</v>
      </c>
      <c r="B71" s="311" t="s">
        <v>5</v>
      </c>
      <c r="C71" s="304">
        <v>1</v>
      </c>
      <c r="D71" s="301">
        <v>147</v>
      </c>
      <c r="E71" s="227">
        <v>1</v>
      </c>
      <c r="F71" s="215">
        <v>147</v>
      </c>
      <c r="G71" s="216">
        <v>0</v>
      </c>
      <c r="H71" s="216">
        <v>0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s="19" customFormat="1" x14ac:dyDescent="0.2">
      <c r="A72" s="184" t="s">
        <v>343</v>
      </c>
      <c r="B72" s="311" t="s">
        <v>6</v>
      </c>
      <c r="C72" s="304">
        <v>1</v>
      </c>
      <c r="D72" s="301">
        <v>853</v>
      </c>
      <c r="E72" s="214">
        <v>0.60000000000000009</v>
      </c>
      <c r="F72" s="215">
        <v>511.8</v>
      </c>
      <c r="G72" s="216">
        <v>1.24</v>
      </c>
      <c r="H72" s="216">
        <v>795.02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s="19" customFormat="1" x14ac:dyDescent="0.2">
      <c r="A73" s="516" t="s">
        <v>193</v>
      </c>
      <c r="B73" s="303" t="s">
        <v>194</v>
      </c>
      <c r="C73" s="304"/>
      <c r="D73" s="308"/>
      <c r="E73" s="227"/>
      <c r="F73" s="367">
        <v>1120</v>
      </c>
      <c r="G73" s="223"/>
      <c r="H73" s="229">
        <v>2000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s="19" customFormat="1" x14ac:dyDescent="0.2">
      <c r="A74" s="100" t="s">
        <v>189</v>
      </c>
      <c r="B74" s="86" t="s">
        <v>5</v>
      </c>
      <c r="C74" s="52"/>
      <c r="D74" s="287">
        <v>362</v>
      </c>
      <c r="E74" s="245"/>
      <c r="F74" s="460"/>
      <c r="G74" s="216">
        <v>4</v>
      </c>
      <c r="H74" s="216">
        <v>1448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s="19" customFormat="1" x14ac:dyDescent="0.2">
      <c r="A75" s="193" t="s">
        <v>139</v>
      </c>
      <c r="B75" s="86" t="s">
        <v>128</v>
      </c>
      <c r="C75" s="52"/>
      <c r="D75" s="287">
        <v>120.34</v>
      </c>
      <c r="E75" s="245"/>
      <c r="F75" s="460"/>
      <c r="G75" s="216">
        <v>2</v>
      </c>
      <c r="H75" s="216">
        <v>55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s="19" customFormat="1" ht="13.5" thickBot="1" x14ac:dyDescent="0.25">
      <c r="A76" s="421" t="s">
        <v>278</v>
      </c>
      <c r="B76" s="86" t="s">
        <v>5</v>
      </c>
      <c r="C76" s="52"/>
      <c r="D76" s="287">
        <v>30.2</v>
      </c>
      <c r="E76" s="245"/>
      <c r="F76" s="460"/>
      <c r="G76" s="216">
        <v>33</v>
      </c>
      <c r="H76" s="216">
        <v>497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s="25" customFormat="1" ht="44.25" customHeight="1" thickBot="1" x14ac:dyDescent="0.25">
      <c r="A77" s="758" t="s">
        <v>92</v>
      </c>
      <c r="B77" s="759"/>
      <c r="C77" s="759"/>
      <c r="D77" s="760"/>
      <c r="E77" s="461"/>
      <c r="F77" s="284">
        <v>220766.93</v>
      </c>
      <c r="G77" s="422"/>
      <c r="H77" s="198">
        <v>237556.97</v>
      </c>
    </row>
    <row r="78" spans="1:64" s="25" customFormat="1" ht="39" thickBot="1" x14ac:dyDescent="0.25">
      <c r="A78" s="8" t="s">
        <v>94</v>
      </c>
      <c r="B78" s="66"/>
      <c r="C78" s="74"/>
      <c r="D78" s="292"/>
      <c r="E78" s="234"/>
      <c r="F78" s="212">
        <v>13804.8</v>
      </c>
      <c r="G78" s="197"/>
      <c r="H78" s="198">
        <v>6918.35</v>
      </c>
    </row>
    <row r="79" spans="1:64" x14ac:dyDescent="0.2">
      <c r="A79" s="403" t="s">
        <v>95</v>
      </c>
      <c r="B79" s="303" t="s">
        <v>54</v>
      </c>
      <c r="C79" s="309">
        <v>3</v>
      </c>
      <c r="D79" s="300">
        <v>35</v>
      </c>
      <c r="E79" s="214">
        <v>119</v>
      </c>
      <c r="F79" s="215">
        <v>12994.8</v>
      </c>
      <c r="G79" s="216">
        <v>130</v>
      </c>
      <c r="H79" s="216">
        <v>4550</v>
      </c>
    </row>
    <row r="80" spans="1:64" x14ac:dyDescent="0.2">
      <c r="A80" s="696" t="s">
        <v>91</v>
      </c>
      <c r="B80" s="475"/>
      <c r="C80" s="312"/>
      <c r="D80" s="300"/>
      <c r="E80" s="214"/>
      <c r="F80" s="218">
        <v>810</v>
      </c>
      <c r="G80" s="223"/>
      <c r="H80" s="219">
        <v>2368.35</v>
      </c>
    </row>
    <row r="81" spans="1:63" ht="13.5" thickBot="1" x14ac:dyDescent="0.25">
      <c r="A81" s="404" t="s">
        <v>96</v>
      </c>
      <c r="B81" s="303" t="s">
        <v>67</v>
      </c>
      <c r="C81" s="309">
        <v>1</v>
      </c>
      <c r="D81" s="301">
        <v>52.63</v>
      </c>
      <c r="E81" s="247"/>
      <c r="F81" s="224"/>
      <c r="G81" s="216">
        <v>45</v>
      </c>
      <c r="H81" s="216">
        <v>2368.35</v>
      </c>
    </row>
    <row r="82" spans="1:63" s="46" customFormat="1" ht="51.75" thickBot="1" x14ac:dyDescent="0.25">
      <c r="A82" s="8" t="s">
        <v>97</v>
      </c>
      <c r="B82" s="89"/>
      <c r="C82" s="75"/>
      <c r="D82" s="341"/>
      <c r="E82" s="248"/>
      <c r="F82" s="249">
        <v>38258.42</v>
      </c>
      <c r="G82" s="252"/>
      <c r="H82" s="251">
        <v>62855.38</v>
      </c>
    </row>
    <row r="83" spans="1:63" ht="45" x14ac:dyDescent="0.2">
      <c r="A83" s="633" t="s">
        <v>98</v>
      </c>
      <c r="B83" s="82"/>
      <c r="C83" s="129"/>
      <c r="D83" s="289"/>
      <c r="E83" s="247"/>
      <c r="F83" s="253">
        <v>13519.5</v>
      </c>
      <c r="G83" s="254"/>
      <c r="H83" s="216">
        <v>7115.5199999999986</v>
      </c>
    </row>
    <row r="84" spans="1:63" x14ac:dyDescent="0.2">
      <c r="A84" s="111" t="s">
        <v>58</v>
      </c>
      <c r="B84" s="39" t="s">
        <v>6</v>
      </c>
      <c r="C84" s="304">
        <v>1</v>
      </c>
      <c r="D84" s="301">
        <v>1.24</v>
      </c>
      <c r="E84" s="232">
        <v>5164.5</v>
      </c>
      <c r="F84" s="215">
        <v>6403.98</v>
      </c>
      <c r="G84" s="216">
        <v>0</v>
      </c>
      <c r="H84" s="216">
        <v>0</v>
      </c>
    </row>
    <row r="85" spans="1:63" x14ac:dyDescent="0.2">
      <c r="A85" s="109" t="s">
        <v>59</v>
      </c>
      <c r="B85" s="3" t="s">
        <v>6</v>
      </c>
      <c r="C85" s="309">
        <v>12</v>
      </c>
      <c r="D85" s="301">
        <v>0.49</v>
      </c>
      <c r="E85" s="542">
        <v>1083</v>
      </c>
      <c r="F85" s="215">
        <v>6368.04</v>
      </c>
      <c r="G85" s="216">
        <v>1083</v>
      </c>
      <c r="H85" s="216">
        <v>6368.0399999999991</v>
      </c>
    </row>
    <row r="86" spans="1:63" x14ac:dyDescent="0.2">
      <c r="A86" s="110" t="s">
        <v>60</v>
      </c>
      <c r="B86" s="3" t="s">
        <v>61</v>
      </c>
      <c r="C86" s="309">
        <v>12</v>
      </c>
      <c r="D86" s="301">
        <v>62.29</v>
      </c>
      <c r="E86" s="543">
        <v>1</v>
      </c>
      <c r="F86" s="215">
        <v>747.48</v>
      </c>
      <c r="G86" s="216">
        <v>1</v>
      </c>
      <c r="H86" s="216">
        <v>747.48</v>
      </c>
    </row>
    <row r="87" spans="1:63" s="46" customFormat="1" x14ac:dyDescent="0.2">
      <c r="A87" s="670" t="s">
        <v>91</v>
      </c>
      <c r="B87" s="90"/>
      <c r="C87" s="76"/>
      <c r="D87" s="290"/>
      <c r="E87" s="232"/>
      <c r="F87" s="494">
        <v>17453.240000000002</v>
      </c>
      <c r="G87" s="257"/>
      <c r="H87" s="258">
        <v>45030.42</v>
      </c>
    </row>
    <row r="88" spans="1:63" x14ac:dyDescent="0.2">
      <c r="A88" s="194" t="s">
        <v>281</v>
      </c>
      <c r="B88" s="86" t="s">
        <v>6</v>
      </c>
      <c r="C88" s="61">
        <v>1</v>
      </c>
      <c r="D88" s="287">
        <v>2595</v>
      </c>
      <c r="E88" s="232"/>
      <c r="F88" s="215">
        <v>0</v>
      </c>
      <c r="G88" s="216">
        <v>4.2</v>
      </c>
      <c r="H88" s="216">
        <v>10899</v>
      </c>
    </row>
    <row r="89" spans="1:63" x14ac:dyDescent="0.2">
      <c r="A89" s="189" t="s">
        <v>283</v>
      </c>
      <c r="B89" s="86" t="s">
        <v>143</v>
      </c>
      <c r="C89" s="52">
        <v>1</v>
      </c>
      <c r="D89" s="287">
        <v>458</v>
      </c>
      <c r="E89" s="232"/>
      <c r="F89" s="215">
        <v>0</v>
      </c>
      <c r="G89" s="216">
        <v>8.5</v>
      </c>
      <c r="H89" s="216">
        <v>3893</v>
      </c>
    </row>
    <row r="90" spans="1:63" x14ac:dyDescent="0.2">
      <c r="A90" s="194" t="s">
        <v>285</v>
      </c>
      <c r="B90" s="86" t="s">
        <v>143</v>
      </c>
      <c r="C90" s="61">
        <v>1</v>
      </c>
      <c r="D90" s="287">
        <v>508</v>
      </c>
      <c r="E90" s="232"/>
      <c r="F90" s="215">
        <v>0</v>
      </c>
      <c r="G90" s="216">
        <v>2</v>
      </c>
      <c r="H90" s="216">
        <v>1016</v>
      </c>
    </row>
    <row r="91" spans="1:63" x14ac:dyDescent="0.2">
      <c r="A91" s="189" t="s">
        <v>237</v>
      </c>
      <c r="B91" s="86" t="s">
        <v>5</v>
      </c>
      <c r="C91" s="61">
        <v>1</v>
      </c>
      <c r="D91" s="287">
        <v>268</v>
      </c>
      <c r="E91" s="232">
        <v>5</v>
      </c>
      <c r="F91" s="215">
        <v>1340</v>
      </c>
      <c r="G91" s="216">
        <v>0</v>
      </c>
      <c r="H91" s="216">
        <v>0</v>
      </c>
    </row>
    <row r="92" spans="1:63" x14ac:dyDescent="0.2">
      <c r="A92" s="150" t="s">
        <v>241</v>
      </c>
      <c r="B92" s="39" t="s">
        <v>5</v>
      </c>
      <c r="C92" s="52">
        <v>1</v>
      </c>
      <c r="D92" s="313">
        <v>434</v>
      </c>
      <c r="E92" s="232"/>
      <c r="F92" s="215">
        <v>0</v>
      </c>
      <c r="G92" s="216">
        <v>5</v>
      </c>
      <c r="H92" s="216">
        <v>2170</v>
      </c>
    </row>
    <row r="93" spans="1:63" s="19" customFormat="1" x14ac:dyDescent="0.2">
      <c r="A93" s="355" t="s">
        <v>210</v>
      </c>
      <c r="B93" s="86" t="s">
        <v>5</v>
      </c>
      <c r="C93" s="61"/>
      <c r="D93" s="287">
        <v>1850</v>
      </c>
      <c r="E93" s="221"/>
      <c r="F93" s="215"/>
      <c r="G93" s="216">
        <v>1</v>
      </c>
      <c r="H93" s="216">
        <v>925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10"/>
    </row>
    <row r="94" spans="1:63" s="19" customFormat="1" ht="16.5" x14ac:dyDescent="0.2">
      <c r="A94" s="526" t="s">
        <v>224</v>
      </c>
      <c r="B94" s="314" t="s">
        <v>111</v>
      </c>
      <c r="C94" s="315">
        <v>12</v>
      </c>
      <c r="D94" s="316"/>
      <c r="E94" s="368">
        <v>5164.5</v>
      </c>
      <c r="F94" s="521">
        <v>16113.24</v>
      </c>
      <c r="G94" s="223"/>
      <c r="H94" s="229">
        <v>26127.420000000002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10"/>
    </row>
    <row r="95" spans="1:63" s="19" customFormat="1" x14ac:dyDescent="0.2">
      <c r="A95" s="356" t="s">
        <v>370</v>
      </c>
      <c r="B95" s="103" t="s">
        <v>128</v>
      </c>
      <c r="C95" s="61"/>
      <c r="D95" s="291">
        <v>108</v>
      </c>
      <c r="E95" s="221"/>
      <c r="F95" s="215"/>
      <c r="G95" s="216">
        <v>136</v>
      </c>
      <c r="H95" s="216">
        <v>14688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10"/>
    </row>
    <row r="96" spans="1:63" s="19" customFormat="1" x14ac:dyDescent="0.2">
      <c r="A96" s="356" t="s">
        <v>371</v>
      </c>
      <c r="B96" s="103" t="s">
        <v>128</v>
      </c>
      <c r="C96" s="61"/>
      <c r="D96" s="291">
        <v>212.3</v>
      </c>
      <c r="E96" s="221"/>
      <c r="F96" s="215"/>
      <c r="G96" s="216">
        <v>1.5</v>
      </c>
      <c r="H96" s="216">
        <v>318.45000000000005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10"/>
    </row>
    <row r="97" spans="1:63" s="19" customFormat="1" x14ac:dyDescent="0.2">
      <c r="A97" s="194" t="s">
        <v>165</v>
      </c>
      <c r="B97" s="69" t="s">
        <v>5</v>
      </c>
      <c r="C97" s="61"/>
      <c r="D97" s="287">
        <v>248</v>
      </c>
      <c r="E97" s="221"/>
      <c r="F97" s="215"/>
      <c r="G97" s="216">
        <v>2</v>
      </c>
      <c r="H97" s="216">
        <v>496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10"/>
    </row>
    <row r="98" spans="1:63" s="19" customFormat="1" x14ac:dyDescent="0.2">
      <c r="A98" s="514" t="s">
        <v>263</v>
      </c>
      <c r="B98" s="86" t="s">
        <v>312</v>
      </c>
      <c r="C98" s="61"/>
      <c r="D98" s="287">
        <v>1227</v>
      </c>
      <c r="E98" s="221"/>
      <c r="F98" s="215"/>
      <c r="G98" s="216">
        <v>1</v>
      </c>
      <c r="H98" s="216">
        <v>973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10"/>
    </row>
    <row r="99" spans="1:63" s="19" customFormat="1" x14ac:dyDescent="0.2">
      <c r="A99" s="192" t="s">
        <v>179</v>
      </c>
      <c r="B99" s="86" t="s">
        <v>129</v>
      </c>
      <c r="C99" s="61"/>
      <c r="D99" s="287">
        <v>655.36</v>
      </c>
      <c r="E99" s="221"/>
      <c r="F99" s="215"/>
      <c r="G99" s="216">
        <v>9</v>
      </c>
      <c r="H99" s="216">
        <v>5898.24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10"/>
    </row>
    <row r="100" spans="1:63" s="19" customFormat="1" x14ac:dyDescent="0.2">
      <c r="A100" s="186" t="s">
        <v>180</v>
      </c>
      <c r="B100" s="86" t="s">
        <v>129</v>
      </c>
      <c r="C100" s="61"/>
      <c r="D100" s="287">
        <v>303.12</v>
      </c>
      <c r="E100" s="221"/>
      <c r="F100" s="215"/>
      <c r="G100" s="216">
        <v>1</v>
      </c>
      <c r="H100" s="216">
        <v>303.12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10"/>
    </row>
    <row r="101" spans="1:63" s="19" customFormat="1" x14ac:dyDescent="0.2">
      <c r="A101" s="194" t="s">
        <v>183</v>
      </c>
      <c r="B101" s="86" t="s">
        <v>129</v>
      </c>
      <c r="C101" s="61"/>
      <c r="D101" s="287">
        <v>74.319999999999993</v>
      </c>
      <c r="E101" s="221"/>
      <c r="F101" s="215"/>
      <c r="G101" s="216">
        <v>17</v>
      </c>
      <c r="H101" s="216">
        <v>1263.4399999999998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10"/>
    </row>
    <row r="102" spans="1:63" s="19" customFormat="1" x14ac:dyDescent="0.2">
      <c r="A102" s="194" t="s">
        <v>184</v>
      </c>
      <c r="B102" s="86" t="s">
        <v>129</v>
      </c>
      <c r="C102" s="61"/>
      <c r="D102" s="287">
        <v>105.03</v>
      </c>
      <c r="E102" s="221"/>
      <c r="F102" s="215"/>
      <c r="G102" s="216">
        <v>1</v>
      </c>
      <c r="H102" s="216">
        <v>105.03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10"/>
    </row>
    <row r="103" spans="1:63" s="19" customFormat="1" x14ac:dyDescent="0.2">
      <c r="A103" s="194" t="s">
        <v>185</v>
      </c>
      <c r="B103" s="86" t="s">
        <v>129</v>
      </c>
      <c r="C103" s="61"/>
      <c r="D103" s="287">
        <v>47.7</v>
      </c>
      <c r="E103" s="221"/>
      <c r="F103" s="215"/>
      <c r="G103" s="216">
        <v>14</v>
      </c>
      <c r="H103" s="216">
        <v>667.80000000000007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10"/>
    </row>
    <row r="104" spans="1:63" s="19" customFormat="1" x14ac:dyDescent="0.2">
      <c r="A104" s="194" t="s">
        <v>186</v>
      </c>
      <c r="B104" s="86" t="s">
        <v>129</v>
      </c>
      <c r="C104" s="61"/>
      <c r="D104" s="287">
        <v>64.349999999999994</v>
      </c>
      <c r="E104" s="221"/>
      <c r="F104" s="215"/>
      <c r="G104" s="216">
        <v>4</v>
      </c>
      <c r="H104" s="216">
        <v>257.39999999999998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10"/>
    </row>
    <row r="105" spans="1:63" s="19" customFormat="1" x14ac:dyDescent="0.2">
      <c r="A105" s="194" t="s">
        <v>316</v>
      </c>
      <c r="B105" s="86" t="s">
        <v>129</v>
      </c>
      <c r="C105" s="61"/>
      <c r="D105" s="287">
        <v>578.47</v>
      </c>
      <c r="E105" s="221"/>
      <c r="F105" s="215"/>
      <c r="G105" s="216">
        <v>2</v>
      </c>
      <c r="H105" s="216">
        <v>1156.94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10"/>
    </row>
    <row r="106" spans="1:63" ht="48" x14ac:dyDescent="0.2">
      <c r="A106" s="108" t="s">
        <v>99</v>
      </c>
      <c r="B106" s="303" t="s">
        <v>61</v>
      </c>
      <c r="C106" s="304">
        <v>24</v>
      </c>
      <c r="D106" s="301">
        <v>53.57</v>
      </c>
      <c r="E106" s="214">
        <v>1</v>
      </c>
      <c r="F106" s="215">
        <v>1285.68</v>
      </c>
      <c r="G106" s="216">
        <v>1</v>
      </c>
      <c r="H106" s="216">
        <v>1392.8200000000002</v>
      </c>
    </row>
    <row r="107" spans="1:63" s="19" customFormat="1" x14ac:dyDescent="0.2">
      <c r="A107" s="396" t="s">
        <v>223</v>
      </c>
      <c r="B107" s="39" t="s">
        <v>61</v>
      </c>
      <c r="C107" s="61"/>
      <c r="D107" s="287"/>
      <c r="E107" s="214">
        <v>1</v>
      </c>
      <c r="F107" s="521">
        <v>6000</v>
      </c>
      <c r="G107" s="223"/>
      <c r="H107" s="229">
        <v>9316.6200000000008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10"/>
    </row>
    <row r="108" spans="1:63" s="19" customFormat="1" x14ac:dyDescent="0.2">
      <c r="A108" s="101" t="s">
        <v>205</v>
      </c>
      <c r="B108" s="85" t="s">
        <v>6</v>
      </c>
      <c r="C108" s="61"/>
      <c r="D108" s="287">
        <v>277</v>
      </c>
      <c r="E108" s="221"/>
      <c r="F108" s="243"/>
      <c r="G108" s="216">
        <v>6</v>
      </c>
      <c r="H108" s="216">
        <v>1662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10"/>
    </row>
    <row r="109" spans="1:63" s="19" customFormat="1" x14ac:dyDescent="0.2">
      <c r="A109" s="101" t="s">
        <v>140</v>
      </c>
      <c r="B109" s="92" t="s">
        <v>129</v>
      </c>
      <c r="C109" s="61"/>
      <c r="D109" s="287">
        <v>1872</v>
      </c>
      <c r="E109" s="221"/>
      <c r="F109" s="243"/>
      <c r="G109" s="216">
        <v>1</v>
      </c>
      <c r="H109" s="216">
        <v>1872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10"/>
    </row>
    <row r="110" spans="1:63" s="19" customFormat="1" x14ac:dyDescent="0.2">
      <c r="A110" s="101" t="s">
        <v>144</v>
      </c>
      <c r="B110" s="85" t="s">
        <v>129</v>
      </c>
      <c r="C110" s="61"/>
      <c r="D110" s="287">
        <v>665</v>
      </c>
      <c r="E110" s="221"/>
      <c r="F110" s="243"/>
      <c r="G110" s="216">
        <v>2</v>
      </c>
      <c r="H110" s="216">
        <v>1330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10"/>
    </row>
    <row r="111" spans="1:63" s="19" customFormat="1" x14ac:dyDescent="0.2">
      <c r="A111" s="101" t="s">
        <v>145</v>
      </c>
      <c r="B111" s="85" t="s">
        <v>129</v>
      </c>
      <c r="C111" s="61"/>
      <c r="D111" s="287">
        <v>692</v>
      </c>
      <c r="E111" s="221"/>
      <c r="F111" s="243"/>
      <c r="G111" s="216">
        <v>3</v>
      </c>
      <c r="H111" s="216">
        <v>2076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10"/>
    </row>
    <row r="112" spans="1:63" s="19" customFormat="1" x14ac:dyDescent="0.2">
      <c r="A112" s="101" t="s">
        <v>146</v>
      </c>
      <c r="B112" s="86" t="s">
        <v>129</v>
      </c>
      <c r="C112" s="61"/>
      <c r="D112" s="287">
        <v>1420</v>
      </c>
      <c r="E112" s="221"/>
      <c r="F112" s="243"/>
      <c r="G112" s="216">
        <v>1</v>
      </c>
      <c r="H112" s="216">
        <v>1420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10"/>
    </row>
    <row r="113" spans="1:63" s="19" customFormat="1" ht="13.5" thickBot="1" x14ac:dyDescent="0.25">
      <c r="A113" s="154" t="s">
        <v>148</v>
      </c>
      <c r="B113" s="85" t="s">
        <v>129</v>
      </c>
      <c r="C113" s="61"/>
      <c r="D113" s="287">
        <v>68.33</v>
      </c>
      <c r="E113" s="221"/>
      <c r="F113" s="243"/>
      <c r="G113" s="216">
        <v>14</v>
      </c>
      <c r="H113" s="216">
        <v>956.62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10"/>
    </row>
    <row r="114" spans="1:63" ht="39" thickBot="1" x14ac:dyDescent="0.25">
      <c r="A114" s="8" t="s">
        <v>188</v>
      </c>
      <c r="B114" s="66"/>
      <c r="C114" s="74"/>
      <c r="D114" s="292"/>
      <c r="E114" s="261"/>
      <c r="F114" s="225">
        <v>106882.96</v>
      </c>
      <c r="G114" s="197"/>
      <c r="H114" s="198">
        <v>102795.40000000001</v>
      </c>
    </row>
    <row r="115" spans="1:63" s="107" customFormat="1" ht="36" x14ac:dyDescent="0.2">
      <c r="A115" s="156" t="s">
        <v>122</v>
      </c>
      <c r="B115" s="303" t="s">
        <v>67</v>
      </c>
      <c r="C115" s="309">
        <v>1</v>
      </c>
      <c r="D115" s="301">
        <v>19.600000000000001</v>
      </c>
      <c r="E115" s="214">
        <v>3135</v>
      </c>
      <c r="F115" s="215">
        <v>61446</v>
      </c>
      <c r="G115" s="216">
        <v>3135</v>
      </c>
      <c r="H115" s="216">
        <v>61446.000000000007</v>
      </c>
    </row>
    <row r="116" spans="1:63" x14ac:dyDescent="0.2">
      <c r="A116" s="157" t="s">
        <v>349</v>
      </c>
      <c r="B116" s="303" t="s">
        <v>61</v>
      </c>
      <c r="C116" s="312" t="s">
        <v>120</v>
      </c>
      <c r="D116" s="300" t="s">
        <v>391</v>
      </c>
      <c r="E116" s="214"/>
      <c r="F116" s="218">
        <v>26900</v>
      </c>
      <c r="G116" s="216">
        <v>1</v>
      </c>
      <c r="H116" s="216">
        <v>22065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63" s="28" customFormat="1" x14ac:dyDescent="0.2">
      <c r="A117" s="397" t="s">
        <v>100</v>
      </c>
      <c r="B117" s="305" t="s">
        <v>61</v>
      </c>
      <c r="C117" s="304">
        <v>1</v>
      </c>
      <c r="D117" s="306">
        <v>747.44</v>
      </c>
      <c r="E117" s="214">
        <v>1</v>
      </c>
      <c r="F117" s="215">
        <v>747.44</v>
      </c>
      <c r="G117" s="216">
        <v>1</v>
      </c>
      <c r="H117" s="216">
        <v>747.44</v>
      </c>
    </row>
    <row r="118" spans="1:63" s="25" customFormat="1" ht="24" x14ac:dyDescent="0.2">
      <c r="A118" s="156" t="s">
        <v>101</v>
      </c>
      <c r="B118" s="305" t="s">
        <v>61</v>
      </c>
      <c r="C118" s="304">
        <v>1</v>
      </c>
      <c r="D118" s="306">
        <v>373.72</v>
      </c>
      <c r="E118" s="214">
        <v>1</v>
      </c>
      <c r="F118" s="215">
        <v>373.72</v>
      </c>
      <c r="G118" s="216">
        <v>2</v>
      </c>
      <c r="H118" s="216">
        <v>747.44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</row>
    <row r="119" spans="1:63" x14ac:dyDescent="0.2">
      <c r="A119" s="159" t="s">
        <v>255</v>
      </c>
      <c r="B119" s="305" t="s">
        <v>61</v>
      </c>
      <c r="C119" s="304">
        <v>1</v>
      </c>
      <c r="D119" s="306">
        <v>373.72</v>
      </c>
      <c r="E119" s="214">
        <v>1</v>
      </c>
      <c r="F119" s="215">
        <v>373.72</v>
      </c>
      <c r="G119" s="216">
        <v>2</v>
      </c>
      <c r="H119" s="216">
        <v>747.44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3" s="25" customFormat="1" ht="24.75" thickBot="1" x14ac:dyDescent="0.25">
      <c r="A120" s="398" t="s">
        <v>102</v>
      </c>
      <c r="B120" s="317" t="s">
        <v>112</v>
      </c>
      <c r="C120" s="318">
        <v>1</v>
      </c>
      <c r="D120" s="319">
        <v>0.92</v>
      </c>
      <c r="E120" s="214">
        <v>18524</v>
      </c>
      <c r="F120" s="215">
        <v>17042.080000000002</v>
      </c>
      <c r="G120" s="216">
        <v>18524</v>
      </c>
      <c r="H120" s="216">
        <v>17042.080000000002</v>
      </c>
    </row>
    <row r="121" spans="1:63" ht="26.25" thickBot="1" x14ac:dyDescent="0.25">
      <c r="A121" s="160" t="s">
        <v>350</v>
      </c>
      <c r="B121" s="66"/>
      <c r="C121" s="74" t="s">
        <v>57</v>
      </c>
      <c r="D121" s="292"/>
      <c r="E121" s="718"/>
      <c r="F121" s="719">
        <v>9983.75</v>
      </c>
      <c r="G121" s="264"/>
      <c r="H121" s="198">
        <v>9930.9599999999991</v>
      </c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</row>
    <row r="122" spans="1:63" ht="24" x14ac:dyDescent="0.2">
      <c r="A122" s="161" t="s">
        <v>203</v>
      </c>
      <c r="B122" s="314" t="s">
        <v>351</v>
      </c>
      <c r="C122" s="315">
        <v>12</v>
      </c>
      <c r="D122" s="717">
        <v>630</v>
      </c>
      <c r="E122" s="247">
        <v>1</v>
      </c>
      <c r="F122" s="722">
        <v>7612.8</v>
      </c>
      <c r="G122" s="216">
        <v>1</v>
      </c>
      <c r="H122" s="216">
        <v>7560</v>
      </c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</row>
    <row r="123" spans="1:63" s="19" customFormat="1" x14ac:dyDescent="0.2">
      <c r="A123" s="161" t="s">
        <v>197</v>
      </c>
      <c r="B123" s="303" t="s">
        <v>351</v>
      </c>
      <c r="C123" s="304">
        <v>12</v>
      </c>
      <c r="D123" s="300">
        <v>143.25</v>
      </c>
      <c r="E123" s="214">
        <v>1</v>
      </c>
      <c r="F123" s="340">
        <v>1719</v>
      </c>
      <c r="G123" s="216">
        <v>1</v>
      </c>
      <c r="H123" s="216">
        <v>1719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10"/>
    </row>
    <row r="124" spans="1:63" s="25" customFormat="1" ht="24.75" thickBot="1" x14ac:dyDescent="0.25">
      <c r="A124" s="161" t="s">
        <v>222</v>
      </c>
      <c r="B124" s="317" t="s">
        <v>351</v>
      </c>
      <c r="C124" s="320">
        <v>12</v>
      </c>
      <c r="D124" s="321">
        <v>54.33</v>
      </c>
      <c r="E124" s="214">
        <v>1</v>
      </c>
      <c r="F124" s="340">
        <v>651.96</v>
      </c>
      <c r="G124" s="216">
        <v>1</v>
      </c>
      <c r="H124" s="216">
        <v>651.96</v>
      </c>
    </row>
    <row r="125" spans="1:63" s="31" customFormat="1" ht="39" thickBot="1" x14ac:dyDescent="0.25">
      <c r="A125" s="162" t="s">
        <v>352</v>
      </c>
      <c r="B125" s="66"/>
      <c r="C125" s="74"/>
      <c r="D125" s="292"/>
      <c r="E125" s="234"/>
      <c r="F125" s="212">
        <v>16893</v>
      </c>
      <c r="G125" s="197"/>
      <c r="H125" s="198">
        <v>30012.880000000001</v>
      </c>
    </row>
    <row r="126" spans="1:63" ht="48" x14ac:dyDescent="0.2">
      <c r="A126" s="480" t="s">
        <v>103</v>
      </c>
      <c r="B126" s="323"/>
      <c r="C126" s="304"/>
      <c r="D126" s="322"/>
      <c r="E126" s="214"/>
      <c r="F126" s="218">
        <v>8629.7999999999993</v>
      </c>
      <c r="G126" s="223"/>
      <c r="H126" s="219">
        <v>8629.7999999999993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</row>
    <row r="127" spans="1:63" x14ac:dyDescent="0.2">
      <c r="A127" s="164" t="s">
        <v>62</v>
      </c>
      <c r="B127" s="323" t="s">
        <v>118</v>
      </c>
      <c r="C127" s="304">
        <v>12</v>
      </c>
      <c r="D127" s="324">
        <v>11.21</v>
      </c>
      <c r="E127" s="214">
        <v>40</v>
      </c>
      <c r="F127" s="215">
        <v>5380.8</v>
      </c>
      <c r="G127" s="216">
        <v>40</v>
      </c>
      <c r="H127" s="216">
        <v>5380.8</v>
      </c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</row>
    <row r="128" spans="1:63" x14ac:dyDescent="0.2">
      <c r="A128" s="164" t="s">
        <v>63</v>
      </c>
      <c r="B128" s="323" t="s">
        <v>6</v>
      </c>
      <c r="C128" s="304">
        <v>12</v>
      </c>
      <c r="D128" s="324">
        <v>0.25</v>
      </c>
      <c r="E128" s="255">
        <v>1083</v>
      </c>
      <c r="F128" s="215">
        <v>3249</v>
      </c>
      <c r="G128" s="216">
        <v>1083</v>
      </c>
      <c r="H128" s="216">
        <v>3249</v>
      </c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</row>
    <row r="129" spans="1:62" ht="48" x14ac:dyDescent="0.2">
      <c r="A129" s="479" t="s">
        <v>353</v>
      </c>
      <c r="B129" s="323"/>
      <c r="C129" s="304" t="s">
        <v>354</v>
      </c>
      <c r="D129" s="322"/>
      <c r="E129" s="214"/>
      <c r="F129" s="497">
        <v>8263.2000000000007</v>
      </c>
      <c r="G129" s="223"/>
      <c r="H129" s="229">
        <v>21383.08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</row>
    <row r="130" spans="1:62" x14ac:dyDescent="0.2">
      <c r="A130" s="188" t="s">
        <v>212</v>
      </c>
      <c r="B130" s="69" t="s">
        <v>129</v>
      </c>
      <c r="C130" s="52"/>
      <c r="D130" s="287">
        <v>36</v>
      </c>
      <c r="E130" s="221"/>
      <c r="F130" s="224"/>
      <c r="G130" s="216">
        <v>410</v>
      </c>
      <c r="H130" s="216">
        <v>14760</v>
      </c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</row>
    <row r="131" spans="1:62" x14ac:dyDescent="0.2">
      <c r="A131" s="189" t="s">
        <v>150</v>
      </c>
      <c r="B131" s="69" t="s">
        <v>5</v>
      </c>
      <c r="C131" s="52"/>
      <c r="D131" s="287">
        <v>23.83</v>
      </c>
      <c r="E131" s="221"/>
      <c r="F131" s="224"/>
      <c r="G131" s="216">
        <v>40</v>
      </c>
      <c r="H131" s="216">
        <v>953.19999999999993</v>
      </c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</row>
    <row r="132" spans="1:62" x14ac:dyDescent="0.2">
      <c r="A132" s="189" t="s">
        <v>151</v>
      </c>
      <c r="B132" s="69" t="s">
        <v>129</v>
      </c>
      <c r="C132" s="52"/>
      <c r="D132" s="287">
        <v>1975</v>
      </c>
      <c r="E132" s="221"/>
      <c r="F132" s="224"/>
      <c r="G132" s="216">
        <v>1</v>
      </c>
      <c r="H132" s="216">
        <v>1975</v>
      </c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</row>
    <row r="133" spans="1:62" x14ac:dyDescent="0.2">
      <c r="A133" s="346" t="s">
        <v>152</v>
      </c>
      <c r="B133" s="69" t="s">
        <v>129</v>
      </c>
      <c r="C133" s="52"/>
      <c r="D133" s="287">
        <v>23.18</v>
      </c>
      <c r="E133" s="221"/>
      <c r="F133" s="224"/>
      <c r="G133" s="216">
        <v>2</v>
      </c>
      <c r="H133" s="216">
        <v>46.36</v>
      </c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</row>
    <row r="134" spans="1:62" x14ac:dyDescent="0.2">
      <c r="A134" s="188" t="s">
        <v>154</v>
      </c>
      <c r="B134" s="69" t="s">
        <v>129</v>
      </c>
      <c r="C134" s="52"/>
      <c r="D134" s="287">
        <v>381.26</v>
      </c>
      <c r="E134" s="221"/>
      <c r="F134" s="224"/>
      <c r="G134" s="216">
        <v>2</v>
      </c>
      <c r="H134" s="216">
        <v>762.52</v>
      </c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</row>
    <row r="135" spans="1:62" x14ac:dyDescent="0.2">
      <c r="A135" s="189" t="s">
        <v>157</v>
      </c>
      <c r="B135" s="69" t="s">
        <v>129</v>
      </c>
      <c r="C135" s="52"/>
      <c r="D135" s="287">
        <v>120</v>
      </c>
      <c r="E135" s="221"/>
      <c r="F135" s="224"/>
      <c r="G135" s="216">
        <v>1</v>
      </c>
      <c r="H135" s="216">
        <v>120</v>
      </c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</row>
    <row r="136" spans="1:62" x14ac:dyDescent="0.2">
      <c r="A136" s="188" t="s">
        <v>158</v>
      </c>
      <c r="B136" s="86" t="s">
        <v>156</v>
      </c>
      <c r="C136" s="52"/>
      <c r="D136" s="287">
        <v>577</v>
      </c>
      <c r="E136" s="221"/>
      <c r="F136" s="224"/>
      <c r="G136" s="216">
        <v>1</v>
      </c>
      <c r="H136" s="216">
        <v>577</v>
      </c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</row>
    <row r="137" spans="1:62" x14ac:dyDescent="0.2">
      <c r="A137" s="187" t="s">
        <v>162</v>
      </c>
      <c r="B137" s="69" t="s">
        <v>129</v>
      </c>
      <c r="C137" s="52"/>
      <c r="D137" s="287">
        <v>86</v>
      </c>
      <c r="E137" s="221"/>
      <c r="F137" s="224"/>
      <c r="G137" s="216">
        <v>3</v>
      </c>
      <c r="H137" s="216">
        <v>258</v>
      </c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</row>
    <row r="138" spans="1:62" x14ac:dyDescent="0.2">
      <c r="A138" s="348" t="s">
        <v>397</v>
      </c>
      <c r="B138" s="69" t="s">
        <v>129</v>
      </c>
      <c r="C138" s="52"/>
      <c r="D138" s="287">
        <v>37</v>
      </c>
      <c r="E138" s="221"/>
      <c r="F138" s="224"/>
      <c r="G138" s="216">
        <v>25</v>
      </c>
      <c r="H138" s="216">
        <v>925</v>
      </c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</row>
    <row r="139" spans="1:62" x14ac:dyDescent="0.2">
      <c r="A139" s="105" t="s">
        <v>164</v>
      </c>
      <c r="B139" s="86" t="s">
        <v>129</v>
      </c>
      <c r="C139" s="52"/>
      <c r="D139" s="287">
        <v>120</v>
      </c>
      <c r="E139" s="221"/>
      <c r="F139" s="224"/>
      <c r="G139" s="216">
        <v>1</v>
      </c>
      <c r="H139" s="216">
        <v>120</v>
      </c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</row>
    <row r="140" spans="1:62" ht="13.5" thickBot="1" x14ac:dyDescent="0.25">
      <c r="A140" s="188" t="s">
        <v>202</v>
      </c>
      <c r="B140" s="69" t="s">
        <v>5</v>
      </c>
      <c r="C140" s="52"/>
      <c r="D140" s="287">
        <v>443</v>
      </c>
      <c r="E140" s="221"/>
      <c r="F140" s="224"/>
      <c r="G140" s="216">
        <v>2</v>
      </c>
      <c r="H140" s="216">
        <v>886</v>
      </c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</row>
    <row r="141" spans="1:62" ht="39" thickBot="1" x14ac:dyDescent="0.25">
      <c r="A141" s="612" t="s">
        <v>355</v>
      </c>
      <c r="B141" s="794"/>
      <c r="C141" s="794"/>
      <c r="D141" s="794"/>
      <c r="E141" s="234"/>
      <c r="F141" s="493">
        <v>34944</v>
      </c>
      <c r="G141" s="197"/>
      <c r="H141" s="198">
        <v>25044</v>
      </c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</row>
    <row r="142" spans="1:62" s="25" customFormat="1" ht="24" x14ac:dyDescent="0.2">
      <c r="A142" s="614" t="s">
        <v>104</v>
      </c>
      <c r="B142" s="615" t="s">
        <v>111</v>
      </c>
      <c r="C142" s="616">
        <v>1</v>
      </c>
      <c r="D142" s="617" t="s">
        <v>391</v>
      </c>
      <c r="E142" s="606"/>
      <c r="F142" s="267"/>
      <c r="G142" s="216">
        <v>5164.5</v>
      </c>
      <c r="H142" s="216">
        <v>8384</v>
      </c>
    </row>
    <row r="143" spans="1:62" ht="24.75" thickBot="1" x14ac:dyDescent="0.25">
      <c r="A143" s="618" t="s">
        <v>356</v>
      </c>
      <c r="B143" s="323" t="s">
        <v>54</v>
      </c>
      <c r="C143" s="304">
        <v>1</v>
      </c>
      <c r="D143" s="329" t="s">
        <v>391</v>
      </c>
      <c r="E143" s="607"/>
      <c r="F143" s="604"/>
      <c r="G143" s="216">
        <v>5164.5</v>
      </c>
      <c r="H143" s="216">
        <v>16660</v>
      </c>
    </row>
    <row r="144" spans="1:62" s="25" customFormat="1" ht="33" customHeight="1" thickBot="1" x14ac:dyDescent="0.3">
      <c r="A144" s="761" t="s">
        <v>107</v>
      </c>
      <c r="B144" s="762"/>
      <c r="C144" s="762"/>
      <c r="D144" s="763"/>
      <c r="E144" s="645"/>
      <c r="F144" s="667">
        <v>386414.13</v>
      </c>
      <c r="G144" s="412"/>
      <c r="H144" s="271">
        <v>388393.24320000003</v>
      </c>
    </row>
    <row r="145" spans="1:8" s="25" customFormat="1" ht="26.25" thickBot="1" x14ac:dyDescent="0.25">
      <c r="A145" s="648" t="s">
        <v>358</v>
      </c>
      <c r="B145" s="649"/>
      <c r="C145" s="649"/>
      <c r="D145" s="650"/>
      <c r="E145" s="651">
        <v>631.20000000000005</v>
      </c>
      <c r="F145" s="652">
        <v>107379.98</v>
      </c>
      <c r="G145" s="197">
        <v>631.20000000000005</v>
      </c>
      <c r="H145" s="198">
        <v>109295.34</v>
      </c>
    </row>
    <row r="146" spans="1:8" s="25" customFormat="1" ht="24" x14ac:dyDescent="0.2">
      <c r="A146" s="640" t="s">
        <v>204</v>
      </c>
      <c r="B146" s="94" t="s">
        <v>111</v>
      </c>
      <c r="C146" s="641"/>
      <c r="D146" s="642" t="s">
        <v>368</v>
      </c>
      <c r="E146" s="270"/>
      <c r="F146" s="601">
        <v>102223.73999999999</v>
      </c>
      <c r="G146" s="237">
        <v>5164.5</v>
      </c>
      <c r="H146" s="237">
        <v>102257.16</v>
      </c>
    </row>
    <row r="147" spans="1:8" s="25" customFormat="1" x14ac:dyDescent="0.2">
      <c r="A147" s="653" t="s">
        <v>381</v>
      </c>
      <c r="B147" s="52" t="s">
        <v>313</v>
      </c>
      <c r="C147" s="61"/>
      <c r="D147" s="291" t="s">
        <v>391</v>
      </c>
      <c r="E147" s="603"/>
      <c r="F147" s="605"/>
      <c r="G147" s="487">
        <v>10</v>
      </c>
      <c r="H147" s="219">
        <v>2700</v>
      </c>
    </row>
    <row r="148" spans="1:8" s="25" customFormat="1" ht="36.75" thickBot="1" x14ac:dyDescent="0.25">
      <c r="A148" s="706" t="s">
        <v>392</v>
      </c>
      <c r="B148" s="707" t="s">
        <v>111</v>
      </c>
      <c r="C148" s="708">
        <v>12</v>
      </c>
      <c r="D148" s="709">
        <v>7.0000000000000007E-2</v>
      </c>
      <c r="E148" s="710">
        <v>5164.5</v>
      </c>
      <c r="F148" s="711">
        <v>5156.24</v>
      </c>
      <c r="G148" s="540">
        <v>5164.5</v>
      </c>
      <c r="H148" s="540">
        <v>4338.18</v>
      </c>
    </row>
    <row r="149" spans="1:8" ht="77.25" thickBot="1" x14ac:dyDescent="0.25">
      <c r="A149" s="690" t="s">
        <v>359</v>
      </c>
      <c r="B149" s="180" t="s">
        <v>111</v>
      </c>
      <c r="C149" s="508" t="s">
        <v>117</v>
      </c>
      <c r="D149" s="509" t="s">
        <v>368</v>
      </c>
      <c r="E149" s="691">
        <v>5278</v>
      </c>
      <c r="F149" s="702">
        <v>245948.3</v>
      </c>
      <c r="G149" s="703">
        <v>5164.5</v>
      </c>
      <c r="H149" s="296">
        <v>246036.84</v>
      </c>
    </row>
    <row r="150" spans="1:8" ht="90" thickBot="1" x14ac:dyDescent="0.25">
      <c r="A150" s="170" t="s">
        <v>360</v>
      </c>
      <c r="B150" s="371" t="s">
        <v>111</v>
      </c>
      <c r="C150" s="363">
        <v>1</v>
      </c>
      <c r="D150" s="342">
        <v>3.4666666666666665E-3</v>
      </c>
      <c r="E150" s="234">
        <v>5164.5</v>
      </c>
      <c r="F150" s="431">
        <v>214.84</v>
      </c>
      <c r="G150" s="544">
        <v>5164.5</v>
      </c>
      <c r="H150" s="198">
        <v>214.84320000000002</v>
      </c>
    </row>
    <row r="151" spans="1:8" s="25" customFormat="1" ht="64.5" thickBot="1" x14ac:dyDescent="0.25">
      <c r="A151" s="162" t="s">
        <v>361</v>
      </c>
      <c r="B151" s="335" t="s">
        <v>111</v>
      </c>
      <c r="C151" s="335">
        <v>12</v>
      </c>
      <c r="D151" s="343">
        <v>0.55000000000000004</v>
      </c>
      <c r="E151" s="234">
        <v>5164.5</v>
      </c>
      <c r="F151" s="212">
        <v>32871.01</v>
      </c>
      <c r="G151" s="198">
        <v>5164.5</v>
      </c>
      <c r="H151" s="198">
        <v>32846.22</v>
      </c>
    </row>
    <row r="152" spans="1:8" s="25" customFormat="1" ht="15.75" thickBot="1" x14ac:dyDescent="0.25">
      <c r="A152" s="791" t="s">
        <v>108</v>
      </c>
      <c r="B152" s="792"/>
      <c r="C152" s="792"/>
      <c r="D152" s="793"/>
      <c r="E152" s="196">
        <v>5164.5</v>
      </c>
      <c r="F152" s="196">
        <v>268608.61</v>
      </c>
      <c r="G152" s="197">
        <v>5164.5</v>
      </c>
      <c r="H152" s="198">
        <v>268608.61</v>
      </c>
    </row>
    <row r="153" spans="1:8" s="34" customFormat="1" ht="15.75" thickBot="1" x14ac:dyDescent="0.3">
      <c r="A153" s="383" t="s">
        <v>249</v>
      </c>
      <c r="B153" s="95"/>
      <c r="C153" s="131"/>
      <c r="D153" s="446"/>
      <c r="E153" s="272"/>
      <c r="F153" s="273">
        <v>15699.84</v>
      </c>
      <c r="G153" s="470"/>
      <c r="H153" s="271">
        <v>18552.12</v>
      </c>
    </row>
    <row r="154" spans="1:8" s="34" customFormat="1" ht="15.75" thickBot="1" x14ac:dyDescent="0.3">
      <c r="A154" s="37" t="s">
        <v>196</v>
      </c>
      <c r="B154" s="66"/>
      <c r="C154" s="132"/>
      <c r="D154" s="293"/>
      <c r="E154" s="261"/>
      <c r="F154" s="212">
        <v>15699.84</v>
      </c>
      <c r="G154" s="274"/>
      <c r="H154" s="198">
        <v>18552.12</v>
      </c>
    </row>
    <row r="155" spans="1:8" s="34" customFormat="1" ht="15" x14ac:dyDescent="0.25">
      <c r="A155" s="172" t="s">
        <v>362</v>
      </c>
      <c r="B155" s="314" t="s">
        <v>5</v>
      </c>
      <c r="C155" s="334">
        <v>1</v>
      </c>
      <c r="D155" s="316">
        <v>1437</v>
      </c>
      <c r="E155" s="233">
        <v>8</v>
      </c>
      <c r="F155" s="215">
        <v>11955.84</v>
      </c>
      <c r="G155" s="216">
        <v>6</v>
      </c>
      <c r="H155" s="216">
        <v>8622</v>
      </c>
    </row>
    <row r="156" spans="1:8" s="34" customFormat="1" ht="15" x14ac:dyDescent="0.25">
      <c r="A156" s="173" t="s">
        <v>363</v>
      </c>
      <c r="B156" s="303" t="s">
        <v>5</v>
      </c>
      <c r="C156" s="309">
        <v>1</v>
      </c>
      <c r="D156" s="308">
        <v>1800</v>
      </c>
      <c r="E156" s="233">
        <v>2</v>
      </c>
      <c r="F156" s="215">
        <v>3744</v>
      </c>
      <c r="G156" s="216">
        <v>1</v>
      </c>
      <c r="H156" s="216">
        <v>1800</v>
      </c>
    </row>
    <row r="157" spans="1:8" s="34" customFormat="1" ht="15" x14ac:dyDescent="0.25">
      <c r="A157" s="105" t="s">
        <v>201</v>
      </c>
      <c r="B157" s="39" t="s">
        <v>129</v>
      </c>
      <c r="C157" s="61"/>
      <c r="D157" s="195">
        <v>1207</v>
      </c>
      <c r="E157" s="214"/>
      <c r="F157" s="215">
        <v>0</v>
      </c>
      <c r="G157" s="216">
        <v>2</v>
      </c>
      <c r="H157" s="216">
        <v>560</v>
      </c>
    </row>
    <row r="158" spans="1:8" s="34" customFormat="1" ht="15" x14ac:dyDescent="0.25">
      <c r="A158" s="105" t="s">
        <v>200</v>
      </c>
      <c r="B158" s="39" t="s">
        <v>129</v>
      </c>
      <c r="C158" s="61"/>
      <c r="D158" s="195">
        <v>713</v>
      </c>
      <c r="E158" s="214"/>
      <c r="F158" s="215">
        <v>0</v>
      </c>
      <c r="G158" s="216">
        <v>1</v>
      </c>
      <c r="H158" s="216">
        <v>2500</v>
      </c>
    </row>
    <row r="159" spans="1:8" s="34" customFormat="1" ht="15.75" thickBot="1" x14ac:dyDescent="0.3">
      <c r="A159" s="173" t="s">
        <v>364</v>
      </c>
      <c r="B159" s="303" t="s">
        <v>5</v>
      </c>
      <c r="C159" s="309">
        <v>1</v>
      </c>
      <c r="D159" s="308">
        <v>2000</v>
      </c>
      <c r="E159" s="214"/>
      <c r="F159" s="215">
        <v>0</v>
      </c>
      <c r="G159" s="216">
        <v>2</v>
      </c>
      <c r="H159" s="216">
        <v>5070.12</v>
      </c>
    </row>
    <row r="160" spans="1:8" s="34" customFormat="1" ht="15.75" thickBot="1" x14ac:dyDescent="0.3">
      <c r="A160" s="116" t="s">
        <v>383</v>
      </c>
      <c r="B160" s="94"/>
      <c r="C160" s="364"/>
      <c r="D160" s="207"/>
      <c r="E160" s="471"/>
      <c r="F160" s="472"/>
      <c r="G160" s="359"/>
      <c r="H160" s="198">
        <v>293520.02688350005</v>
      </c>
    </row>
    <row r="161" spans="1:8" s="32" customFormat="1" x14ac:dyDescent="0.2">
      <c r="A161" s="174" t="s">
        <v>225</v>
      </c>
      <c r="B161" s="70" t="s">
        <v>68</v>
      </c>
      <c r="C161" s="294"/>
      <c r="D161" s="295"/>
      <c r="E161" s="276"/>
      <c r="F161" s="243"/>
      <c r="G161" s="216">
        <v>1112.3096500000001</v>
      </c>
      <c r="H161" s="216">
        <v>144918.04275930003</v>
      </c>
    </row>
    <row r="162" spans="1:8" s="32" customFormat="1" x14ac:dyDescent="0.2">
      <c r="A162" s="155" t="s">
        <v>226</v>
      </c>
      <c r="B162" s="71" t="s">
        <v>68</v>
      </c>
      <c r="C162" s="294"/>
      <c r="D162" s="295"/>
      <c r="E162" s="276"/>
      <c r="F162" s="243"/>
      <c r="G162" s="216">
        <v>5054.5153414074912</v>
      </c>
      <c r="H162" s="216">
        <v>91392.084124200002</v>
      </c>
    </row>
    <row r="163" spans="1:8" s="32" customFormat="1" ht="13.5" thickBot="1" x14ac:dyDescent="0.25">
      <c r="A163" s="155" t="s">
        <v>227</v>
      </c>
      <c r="B163" s="71" t="s">
        <v>257</v>
      </c>
      <c r="C163" s="294"/>
      <c r="D163" s="295"/>
      <c r="E163" s="276"/>
      <c r="F163" s="243"/>
      <c r="G163" s="216">
        <v>12845</v>
      </c>
      <c r="H163" s="216">
        <v>57209.9</v>
      </c>
    </row>
    <row r="164" spans="1:8" ht="15.75" thickBot="1" x14ac:dyDescent="0.25">
      <c r="A164" s="56" t="s">
        <v>109</v>
      </c>
      <c r="B164" s="93"/>
      <c r="C164" s="365"/>
      <c r="D164" s="477"/>
      <c r="E164" s="473"/>
      <c r="F164" s="198">
        <v>959773.74</v>
      </c>
      <c r="G164" s="65"/>
      <c r="H164" s="198">
        <v>1315682.4251335</v>
      </c>
    </row>
    <row r="165" spans="1:8" x14ac:dyDescent="0.2">
      <c r="A165" s="125" t="s">
        <v>382</v>
      </c>
      <c r="C165" s="22"/>
      <c r="D165" s="114"/>
    </row>
    <row r="166" spans="1:8" x14ac:dyDescent="0.2">
      <c r="A166" s="756" t="s">
        <v>398</v>
      </c>
      <c r="B166" s="756"/>
      <c r="C166" s="756"/>
      <c r="D166" s="756"/>
    </row>
    <row r="167" spans="1:8" x14ac:dyDescent="0.2">
      <c r="A167" s="386"/>
      <c r="B167" s="624"/>
      <c r="C167" s="624"/>
      <c r="D167" s="624"/>
    </row>
    <row r="168" spans="1:8" x14ac:dyDescent="0.2">
      <c r="A168" s="756" t="s">
        <v>399</v>
      </c>
      <c r="B168" s="756"/>
      <c r="C168" s="756"/>
      <c r="D168" s="756"/>
      <c r="E168" s="756"/>
      <c r="F168" s="756"/>
      <c r="G168" s="756"/>
    </row>
    <row r="169" spans="1:8" x14ac:dyDescent="0.2">
      <c r="A169" s="386"/>
      <c r="B169" s="624"/>
      <c r="C169" s="624"/>
      <c r="D169" s="624"/>
      <c r="E169" s="545"/>
      <c r="F169" s="545"/>
      <c r="G169" s="545"/>
    </row>
    <row r="170" spans="1:8" x14ac:dyDescent="0.2">
      <c r="A170" s="790" t="s">
        <v>400</v>
      </c>
      <c r="B170" s="790"/>
      <c r="C170" s="790"/>
      <c r="D170" s="790"/>
    </row>
    <row r="171" spans="1:8" x14ac:dyDescent="0.2">
      <c r="A171" s="97"/>
      <c r="B171" s="72"/>
      <c r="C171" s="50"/>
      <c r="D171" s="17"/>
    </row>
    <row r="172" spans="1:8" x14ac:dyDescent="0.2">
      <c r="A172" s="97"/>
      <c r="B172" s="72"/>
      <c r="C172" s="50"/>
      <c r="D172" s="17"/>
    </row>
    <row r="173" spans="1:8" x14ac:dyDescent="0.2">
      <c r="A173" s="97"/>
      <c r="B173" s="72"/>
      <c r="C173" s="50"/>
      <c r="D173" s="17"/>
    </row>
    <row r="174" spans="1:8" s="25" customFormat="1" x14ac:dyDescent="0.2">
      <c r="A174" s="21"/>
      <c r="B174" s="22"/>
      <c r="C174" s="49"/>
      <c r="D174" s="22"/>
      <c r="E174" s="115"/>
      <c r="F174" s="7"/>
      <c r="G174" s="115"/>
      <c r="H174" s="115"/>
    </row>
    <row r="176" spans="1:8" s="10" customFormat="1" x14ac:dyDescent="0.2">
      <c r="A176" s="21"/>
      <c r="B176" s="22"/>
      <c r="C176" s="49"/>
      <c r="D176" s="22"/>
      <c r="E176" s="115"/>
      <c r="F176" s="7"/>
      <c r="G176" s="115"/>
      <c r="H176" s="115"/>
    </row>
    <row r="177" spans="1:8" s="10" customFormat="1" x14ac:dyDescent="0.2">
      <c r="A177" s="21"/>
      <c r="B177" s="22"/>
      <c r="C177" s="49"/>
      <c r="D177" s="22"/>
      <c r="E177" s="115"/>
      <c r="F177" s="7"/>
      <c r="G177" s="115"/>
      <c r="H177" s="115"/>
    </row>
    <row r="178" spans="1:8" s="10" customFormat="1" x14ac:dyDescent="0.2">
      <c r="A178" s="21"/>
      <c r="B178" s="22"/>
      <c r="C178" s="49"/>
      <c r="D178" s="22"/>
      <c r="E178" s="277"/>
      <c r="F178" s="376"/>
      <c r="G178" s="277"/>
      <c r="H178" s="277"/>
    </row>
    <row r="179" spans="1:8" s="10" customFormat="1" x14ac:dyDescent="0.2">
      <c r="A179" s="21"/>
      <c r="B179" s="22"/>
      <c r="C179" s="49"/>
      <c r="D179" s="22"/>
      <c r="E179" s="277"/>
      <c r="F179" s="376"/>
      <c r="G179" s="277"/>
      <c r="H179" s="277"/>
    </row>
    <row r="180" spans="1:8" s="10" customFormat="1" x14ac:dyDescent="0.2">
      <c r="A180" s="21"/>
      <c r="B180" s="22"/>
      <c r="C180" s="49"/>
      <c r="D180" s="22"/>
      <c r="E180" s="277"/>
      <c r="F180" s="376"/>
      <c r="G180" s="277"/>
      <c r="H180" s="277"/>
    </row>
    <row r="181" spans="1:8" s="10" customFormat="1" x14ac:dyDescent="0.2">
      <c r="A181" s="21"/>
      <c r="B181" s="22"/>
      <c r="C181" s="49"/>
      <c r="D181" s="22"/>
      <c r="E181" s="277"/>
      <c r="F181" s="376"/>
      <c r="G181" s="277"/>
      <c r="H181" s="277"/>
    </row>
    <row r="182" spans="1:8" s="10" customFormat="1" x14ac:dyDescent="0.2">
      <c r="A182" s="21"/>
      <c r="B182" s="22"/>
      <c r="C182" s="49"/>
      <c r="D182" s="22"/>
      <c r="E182" s="277"/>
      <c r="F182" s="376"/>
      <c r="G182" s="277"/>
      <c r="H182" s="277"/>
    </row>
    <row r="183" spans="1:8" s="10" customFormat="1" x14ac:dyDescent="0.2">
      <c r="A183" s="21"/>
      <c r="B183" s="22"/>
      <c r="C183" s="49"/>
      <c r="D183" s="22"/>
      <c r="E183" s="277"/>
      <c r="F183" s="376"/>
      <c r="G183" s="277"/>
      <c r="H183" s="277"/>
    </row>
    <row r="184" spans="1:8" s="10" customFormat="1" x14ac:dyDescent="0.2">
      <c r="A184" s="21"/>
      <c r="B184" s="22"/>
      <c r="C184" s="49"/>
      <c r="D184" s="22"/>
      <c r="E184" s="277"/>
      <c r="F184" s="376"/>
      <c r="G184" s="277"/>
      <c r="H184" s="277"/>
    </row>
    <row r="185" spans="1:8" x14ac:dyDescent="0.2">
      <c r="A185" s="2"/>
      <c r="B185" s="115"/>
      <c r="C185" s="115"/>
      <c r="D185" s="115"/>
    </row>
    <row r="186" spans="1:8" x14ac:dyDescent="0.2">
      <c r="A186" s="2"/>
      <c r="B186" s="115"/>
      <c r="C186" s="115"/>
      <c r="D186" s="115"/>
    </row>
    <row r="187" spans="1:8" x14ac:dyDescent="0.2">
      <c r="A187" s="2"/>
      <c r="B187" s="115"/>
      <c r="C187" s="115"/>
      <c r="D187" s="115"/>
    </row>
    <row r="188" spans="1:8" x14ac:dyDescent="0.2">
      <c r="A188" s="2"/>
      <c r="B188" s="115"/>
      <c r="C188" s="115"/>
      <c r="D188" s="115"/>
    </row>
    <row r="189" spans="1:8" x14ac:dyDescent="0.2">
      <c r="A189" s="2"/>
      <c r="B189" s="115"/>
      <c r="C189" s="115"/>
      <c r="D189" s="115"/>
    </row>
    <row r="190" spans="1:8" x14ac:dyDescent="0.2">
      <c r="A190" s="2"/>
      <c r="B190" s="115"/>
      <c r="C190" s="115"/>
      <c r="D190" s="115"/>
    </row>
    <row r="191" spans="1:8" x14ac:dyDescent="0.2">
      <c r="A191" s="2"/>
      <c r="B191" s="115"/>
      <c r="C191" s="115"/>
      <c r="D191" s="115"/>
    </row>
    <row r="192" spans="1:8" x14ac:dyDescent="0.2">
      <c r="A192" s="2"/>
      <c r="B192" s="115"/>
      <c r="C192" s="115"/>
      <c r="D192" s="115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8" spans="1:4" x14ac:dyDescent="0.2">
      <c r="A198" s="2"/>
      <c r="B198" s="115"/>
      <c r="C198" s="115"/>
      <c r="D198" s="115"/>
    </row>
    <row r="200" spans="1:4" x14ac:dyDescent="0.2">
      <c r="A200" s="2"/>
      <c r="B200" s="115"/>
      <c r="C200" s="115"/>
      <c r="D200" s="115"/>
    </row>
  </sheetData>
  <mergeCells count="14">
    <mergeCell ref="A1:H1"/>
    <mergeCell ref="A166:D166"/>
    <mergeCell ref="A168:G168"/>
    <mergeCell ref="A170:D170"/>
    <mergeCell ref="A144:D144"/>
    <mergeCell ref="A152:D152"/>
    <mergeCell ref="B141:D141"/>
    <mergeCell ref="G2:H2"/>
    <mergeCell ref="E28:H28"/>
    <mergeCell ref="E29:H29"/>
    <mergeCell ref="A16:D16"/>
    <mergeCell ref="A4:D4"/>
    <mergeCell ref="A77:D77"/>
    <mergeCell ref="A32:D3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72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8" width="13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28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37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-263424.63634395122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724155.48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650252.52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650252.52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73902.959999999992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6374.8200000000015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2833.5600000000009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64694.579999999994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807719.9745296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-346989.13087355124</v>
      </c>
    </row>
    <row r="16" spans="1:8" s="10" customFormat="1" ht="24.7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58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-404330.58634395129</v>
      </c>
    </row>
    <row r="18" spans="1:58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719596.78</v>
      </c>
    </row>
    <row r="19" spans="1:58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645895.97000000009</v>
      </c>
    </row>
    <row r="20" spans="1:58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645895.97000000009</v>
      </c>
    </row>
    <row r="21" spans="1:58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73700.81</v>
      </c>
    </row>
    <row r="22" spans="1:58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6329.9</v>
      </c>
    </row>
    <row r="23" spans="1:58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2965.92</v>
      </c>
    </row>
    <row r="24" spans="1:58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64404.990000000005</v>
      </c>
    </row>
    <row r="25" spans="1:58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315266.19365604874</v>
      </c>
    </row>
    <row r="26" spans="1:58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807719.9745296</v>
      </c>
    </row>
    <row r="27" spans="1:58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-492453.78087355127</v>
      </c>
    </row>
    <row r="28" spans="1:58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37</v>
      </c>
      <c r="F28" s="770"/>
      <c r="G28" s="770"/>
      <c r="H28" s="771"/>
    </row>
    <row r="29" spans="1:58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28</v>
      </c>
      <c r="F29" s="772"/>
      <c r="G29" s="772"/>
      <c r="H29" s="773"/>
    </row>
    <row r="30" spans="1:58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58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58" ht="74.25" customHeight="1" thickBot="1" x14ac:dyDescent="0.25">
      <c r="A32" s="758" t="s">
        <v>69</v>
      </c>
      <c r="B32" s="759"/>
      <c r="C32" s="759"/>
      <c r="D32" s="760"/>
      <c r="E32" s="518"/>
      <c r="F32" s="281">
        <v>20076.89</v>
      </c>
      <c r="G32" s="412"/>
      <c r="H32" s="279">
        <v>9816.1481800000001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</row>
    <row r="33" spans="1:58" ht="26.25" thickBot="1" x14ac:dyDescent="0.25">
      <c r="A33" s="8" t="s">
        <v>70</v>
      </c>
      <c r="B33" s="78"/>
      <c r="C33" s="176"/>
      <c r="D33" s="292"/>
      <c r="E33" s="499">
        <v>3935.2</v>
      </c>
      <c r="F33" s="213">
        <v>31.09</v>
      </c>
      <c r="G33" s="197"/>
      <c r="H33" s="211">
        <v>31.088080000000001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</row>
    <row r="34" spans="1:58" ht="90.75" thickBot="1" x14ac:dyDescent="0.25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3935.2</v>
      </c>
      <c r="F34" s="215">
        <v>31.09</v>
      </c>
      <c r="G34" s="216">
        <v>3935.2</v>
      </c>
      <c r="H34" s="216">
        <v>31.088080000000001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</row>
    <row r="35" spans="1:58" s="25" customFormat="1" ht="13.5" thickBot="1" x14ac:dyDescent="0.25">
      <c r="A35" s="8" t="s">
        <v>72</v>
      </c>
      <c r="B35" s="66"/>
      <c r="C35" s="74"/>
      <c r="D35" s="292"/>
      <c r="E35" s="488">
        <v>808.7</v>
      </c>
      <c r="F35" s="225">
        <v>2509.91</v>
      </c>
      <c r="G35" s="197"/>
      <c r="H35" s="211">
        <v>1467.7905000000001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</row>
    <row r="36" spans="1:58" ht="90" x14ac:dyDescent="0.2">
      <c r="A36" s="53" t="s">
        <v>73</v>
      </c>
      <c r="B36" s="82" t="s">
        <v>6</v>
      </c>
      <c r="C36" s="177" t="s">
        <v>57</v>
      </c>
      <c r="D36" s="302">
        <v>0.183</v>
      </c>
      <c r="E36" s="217">
        <v>808.7</v>
      </c>
      <c r="F36" s="215">
        <v>1775.91</v>
      </c>
      <c r="G36" s="216">
        <v>808.7</v>
      </c>
      <c r="H36" s="216">
        <v>1467.7905000000001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</row>
    <row r="37" spans="1:58" ht="13.5" thickBot="1" x14ac:dyDescent="0.25">
      <c r="A37" s="671" t="s">
        <v>326</v>
      </c>
      <c r="B37" s="303"/>
      <c r="C37" s="304" t="s">
        <v>113</v>
      </c>
      <c r="D37" s="300"/>
      <c r="E37" s="214"/>
      <c r="F37" s="218">
        <v>734</v>
      </c>
      <c r="G37" s="223"/>
      <c r="H37" s="219">
        <v>0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</row>
    <row r="38" spans="1:58" s="25" customFormat="1" ht="26.25" thickBot="1" x14ac:dyDescent="0.25">
      <c r="A38" s="8" t="s">
        <v>74</v>
      </c>
      <c r="B38" s="66"/>
      <c r="C38" s="74"/>
      <c r="D38" s="292"/>
      <c r="E38" s="486">
        <v>3935.2</v>
      </c>
      <c r="F38" s="225">
        <v>31.09</v>
      </c>
      <c r="G38" s="197"/>
      <c r="H38" s="211">
        <v>0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</row>
    <row r="39" spans="1:58" ht="103.5" customHeight="1" thickBot="1" x14ac:dyDescent="0.25">
      <c r="A39" s="53" t="s">
        <v>75</v>
      </c>
      <c r="B39" s="82" t="s">
        <v>111</v>
      </c>
      <c r="C39" s="177" t="s">
        <v>55</v>
      </c>
      <c r="D39" s="299">
        <v>7.9000000000000008E-3</v>
      </c>
      <c r="E39" s="214">
        <v>3935.2</v>
      </c>
      <c r="F39" s="215">
        <v>31.09</v>
      </c>
      <c r="G39" s="216">
        <v>0</v>
      </c>
      <c r="H39" s="216">
        <v>0</v>
      </c>
    </row>
    <row r="40" spans="1:58" s="25" customFormat="1" ht="39" thickBot="1" x14ac:dyDescent="0.25">
      <c r="A40" s="8" t="s">
        <v>77</v>
      </c>
      <c r="B40" s="66"/>
      <c r="C40" s="74"/>
      <c r="D40" s="292"/>
      <c r="E40" s="486">
        <v>3935.2</v>
      </c>
      <c r="F40" s="454">
        <v>539.12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</row>
    <row r="41" spans="1:58" ht="124.5" thickBot="1" x14ac:dyDescent="0.25">
      <c r="A41" s="53" t="s">
        <v>78</v>
      </c>
      <c r="B41" s="82" t="s">
        <v>111</v>
      </c>
      <c r="C41" s="177" t="s">
        <v>55</v>
      </c>
      <c r="D41" s="302">
        <v>0.13700000000000001</v>
      </c>
      <c r="E41" s="214">
        <v>3935.2</v>
      </c>
      <c r="F41" s="215">
        <v>539.12</v>
      </c>
      <c r="G41" s="216">
        <v>0</v>
      </c>
      <c r="H41" s="216">
        <v>0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2"/>
      <c r="AJ41" s="382"/>
      <c r="AK41" s="382"/>
      <c r="AL41" s="382"/>
      <c r="AM41" s="382"/>
      <c r="AN41" s="382"/>
      <c r="AO41" s="382"/>
      <c r="AP41" s="382"/>
      <c r="AQ41" s="382"/>
      <c r="AR41" s="382"/>
      <c r="AS41" s="382"/>
      <c r="AT41" s="382"/>
      <c r="AU41" s="382"/>
      <c r="AV41" s="382"/>
      <c r="AW41" s="382"/>
      <c r="AX41" s="382"/>
      <c r="AY41" s="382"/>
      <c r="AZ41" s="382"/>
      <c r="BA41" s="382"/>
      <c r="BB41" s="382"/>
      <c r="BC41" s="382"/>
      <c r="BD41" s="382"/>
      <c r="BE41" s="382"/>
      <c r="BF41" s="382"/>
    </row>
    <row r="42" spans="1:58" s="25" customFormat="1" ht="26.25" thickBot="1" x14ac:dyDescent="0.25">
      <c r="A42" s="8" t="s">
        <v>79</v>
      </c>
      <c r="B42" s="66"/>
      <c r="C42" s="74"/>
      <c r="D42" s="292"/>
      <c r="E42" s="486">
        <v>1177.2</v>
      </c>
      <c r="F42" s="454">
        <v>13152.18</v>
      </c>
      <c r="G42" s="197"/>
      <c r="H42" s="198">
        <v>4118.6652000000004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</row>
    <row r="43" spans="1:58" ht="36" x14ac:dyDescent="0.2">
      <c r="A43" s="139" t="s">
        <v>56</v>
      </c>
      <c r="B43" s="303" t="s">
        <v>6</v>
      </c>
      <c r="C43" s="304">
        <v>2</v>
      </c>
      <c r="D43" s="302">
        <v>0.66</v>
      </c>
      <c r="E43" s="214">
        <v>1177.2</v>
      </c>
      <c r="F43" s="215">
        <v>1553.9</v>
      </c>
      <c r="G43" s="216">
        <v>1177.2</v>
      </c>
      <c r="H43" s="216">
        <v>776.95200000000011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</row>
    <row r="44" spans="1:58" ht="36" x14ac:dyDescent="0.2">
      <c r="A44" s="144" t="s">
        <v>269</v>
      </c>
      <c r="B44" s="303" t="s">
        <v>6</v>
      </c>
      <c r="C44" s="304">
        <v>4</v>
      </c>
      <c r="D44" s="302">
        <v>8.1000000000000003E-2</v>
      </c>
      <c r="E44" s="217">
        <v>1177.2</v>
      </c>
      <c r="F44" s="215">
        <v>381.41</v>
      </c>
      <c r="G44" s="216">
        <v>1177.2</v>
      </c>
      <c r="H44" s="216">
        <v>95.353200000000001</v>
      </c>
      <c r="I44" s="382"/>
      <c r="J44" s="382"/>
      <c r="K44" s="382"/>
      <c r="L44" s="382"/>
      <c r="M44" s="382"/>
      <c r="N44" s="382"/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  <c r="AA44" s="382"/>
      <c r="AB44" s="382"/>
      <c r="AC44" s="382"/>
      <c r="AD44" s="382"/>
      <c r="AE44" s="382"/>
      <c r="AF44" s="382"/>
      <c r="AG44" s="382"/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</row>
    <row r="45" spans="1:58" ht="16.5" x14ac:dyDescent="0.2">
      <c r="A45" s="671" t="s">
        <v>76</v>
      </c>
      <c r="B45" s="303" t="s">
        <v>6</v>
      </c>
      <c r="C45" s="304" t="s">
        <v>114</v>
      </c>
      <c r="D45" s="300"/>
      <c r="E45" s="214"/>
      <c r="F45" s="218">
        <v>11216.86</v>
      </c>
      <c r="G45" s="223"/>
      <c r="H45" s="219">
        <v>3246.36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</row>
    <row r="46" spans="1:58" x14ac:dyDescent="0.2">
      <c r="A46" s="178" t="s">
        <v>327</v>
      </c>
      <c r="B46" s="303" t="s">
        <v>6</v>
      </c>
      <c r="C46" s="304">
        <v>1</v>
      </c>
      <c r="D46" s="301" t="s">
        <v>391</v>
      </c>
      <c r="E46" s="214"/>
      <c r="F46" s="215">
        <v>0</v>
      </c>
      <c r="G46" s="216">
        <v>4</v>
      </c>
      <c r="H46" s="216">
        <v>1199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  <c r="BF46" s="382"/>
    </row>
    <row r="47" spans="1:58" x14ac:dyDescent="0.2">
      <c r="A47" s="179" t="s">
        <v>271</v>
      </c>
      <c r="B47" s="69"/>
      <c r="C47" s="52"/>
      <c r="D47" s="287"/>
      <c r="E47" s="214"/>
      <c r="F47" s="494">
        <v>11216.86</v>
      </c>
      <c r="G47" s="223"/>
      <c r="H47" s="229">
        <v>2047.3600000000001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</row>
    <row r="48" spans="1:58" ht="13.5" thickBot="1" x14ac:dyDescent="0.25">
      <c r="A48" s="141" t="s">
        <v>380</v>
      </c>
      <c r="B48" s="69" t="s">
        <v>128</v>
      </c>
      <c r="C48" s="52"/>
      <c r="D48" s="287">
        <v>36.56</v>
      </c>
      <c r="E48" s="221"/>
      <c r="F48" s="489"/>
      <c r="G48" s="216">
        <v>56</v>
      </c>
      <c r="H48" s="216">
        <v>2047.3600000000001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</row>
    <row r="49" spans="1:60" s="25" customFormat="1" ht="26.25" thickBot="1" x14ac:dyDescent="0.25">
      <c r="A49" s="8" t="s">
        <v>80</v>
      </c>
      <c r="B49" s="93"/>
      <c r="C49" s="93"/>
      <c r="D49" s="337"/>
      <c r="E49" s="490">
        <v>413.4</v>
      </c>
      <c r="F49" s="491">
        <v>186.03</v>
      </c>
      <c r="G49" s="197"/>
      <c r="H49" s="231">
        <v>186.03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</row>
    <row r="50" spans="1:60" ht="84.75" thickBot="1" x14ac:dyDescent="0.25">
      <c r="A50" s="181" t="s">
        <v>81</v>
      </c>
      <c r="B50" s="303" t="s">
        <v>6</v>
      </c>
      <c r="C50" s="304">
        <v>1</v>
      </c>
      <c r="D50" s="302">
        <v>0.45</v>
      </c>
      <c r="E50" s="214">
        <v>413.4</v>
      </c>
      <c r="F50" s="215">
        <v>186.03</v>
      </c>
      <c r="G50" s="216">
        <v>413.4</v>
      </c>
      <c r="H50" s="216">
        <v>186.03</v>
      </c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</row>
    <row r="51" spans="1:60" s="25" customFormat="1" ht="26.25" thickBot="1" x14ac:dyDescent="0.25">
      <c r="A51" s="8" t="s">
        <v>82</v>
      </c>
      <c r="B51" s="66"/>
      <c r="C51" s="74"/>
      <c r="D51" s="292"/>
      <c r="E51" s="486">
        <v>3935.2</v>
      </c>
      <c r="F51" s="457">
        <v>102.32</v>
      </c>
      <c r="G51" s="197"/>
      <c r="H51" s="198">
        <v>3020.3152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</row>
    <row r="52" spans="1:60" ht="101.25" x14ac:dyDescent="0.2">
      <c r="A52" s="53" t="s">
        <v>83</v>
      </c>
      <c r="B52" s="82" t="s">
        <v>111</v>
      </c>
      <c r="C52" s="177" t="s">
        <v>115</v>
      </c>
      <c r="D52" s="302">
        <v>2.6000000000000002E-2</v>
      </c>
      <c r="E52" s="214">
        <v>3935.2</v>
      </c>
      <c r="F52" s="215">
        <v>102.32</v>
      </c>
      <c r="G52" s="216">
        <v>3935.2</v>
      </c>
      <c r="H52" s="216">
        <v>102.3152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</row>
    <row r="53" spans="1:60" ht="16.5" x14ac:dyDescent="0.2">
      <c r="A53" s="670" t="s">
        <v>76</v>
      </c>
      <c r="B53" s="39"/>
      <c r="C53" s="52" t="s">
        <v>114</v>
      </c>
      <c r="D53" s="287"/>
      <c r="E53" s="214"/>
      <c r="F53" s="497">
        <v>0</v>
      </c>
      <c r="G53" s="549"/>
      <c r="H53" s="229">
        <v>2918</v>
      </c>
    </row>
    <row r="54" spans="1:60" ht="13.5" thickBot="1" x14ac:dyDescent="0.25">
      <c r="A54" s="145" t="s">
        <v>251</v>
      </c>
      <c r="B54" s="303" t="s">
        <v>5</v>
      </c>
      <c r="C54" s="304">
        <v>1</v>
      </c>
      <c r="D54" s="306">
        <v>3114</v>
      </c>
      <c r="E54" s="214"/>
      <c r="F54" s="215">
        <v>0</v>
      </c>
      <c r="G54" s="216">
        <v>1</v>
      </c>
      <c r="H54" s="216">
        <v>2918</v>
      </c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  <c r="AA54" s="382"/>
      <c r="AB54" s="38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  <c r="AM54" s="382"/>
      <c r="AN54" s="382"/>
      <c r="AO54" s="382"/>
      <c r="AP54" s="382"/>
      <c r="AQ54" s="382"/>
      <c r="AR54" s="382"/>
      <c r="AS54" s="382"/>
      <c r="AT54" s="382"/>
      <c r="AU54" s="382"/>
      <c r="AV54" s="382"/>
      <c r="AW54" s="382"/>
      <c r="AX54" s="382"/>
      <c r="AY54" s="382"/>
      <c r="AZ54" s="382"/>
      <c r="BA54" s="382"/>
      <c r="BB54" s="382"/>
      <c r="BC54" s="382"/>
      <c r="BD54" s="382"/>
      <c r="BE54" s="382"/>
      <c r="BF54" s="382"/>
    </row>
    <row r="55" spans="1:60" s="25" customFormat="1" ht="26.25" thickBot="1" x14ac:dyDescent="0.25">
      <c r="A55" s="8" t="s">
        <v>84</v>
      </c>
      <c r="B55" s="78"/>
      <c r="C55" s="66"/>
      <c r="D55" s="292"/>
      <c r="E55" s="490">
        <v>3935.2</v>
      </c>
      <c r="F55" s="457">
        <v>539.12</v>
      </c>
      <c r="G55" s="197"/>
      <c r="H55" s="198">
        <v>0</v>
      </c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</row>
    <row r="56" spans="1:60" ht="68.25" thickBot="1" x14ac:dyDescent="0.25">
      <c r="A56" s="53" t="s">
        <v>85</v>
      </c>
      <c r="B56" s="420" t="s">
        <v>111</v>
      </c>
      <c r="C56" s="182" t="s">
        <v>55</v>
      </c>
      <c r="D56" s="302">
        <v>0.13700000000000001</v>
      </c>
      <c r="E56" s="214">
        <v>3935.2</v>
      </c>
      <c r="F56" s="215">
        <v>539.12</v>
      </c>
      <c r="G56" s="216">
        <v>0</v>
      </c>
      <c r="H56" s="216">
        <v>0</v>
      </c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/>
      <c r="AL56" s="382"/>
      <c r="AM56" s="382"/>
      <c r="AN56" s="382"/>
      <c r="AO56" s="382"/>
      <c r="AP56" s="382"/>
      <c r="AQ56" s="382"/>
      <c r="AR56" s="382"/>
      <c r="AS56" s="382"/>
      <c r="AT56" s="382"/>
      <c r="AU56" s="382"/>
      <c r="AV56" s="382"/>
      <c r="AW56" s="382"/>
      <c r="AX56" s="382"/>
      <c r="AY56" s="382"/>
      <c r="AZ56" s="382"/>
      <c r="BA56" s="382"/>
      <c r="BB56" s="382"/>
      <c r="BC56" s="382"/>
      <c r="BD56" s="382"/>
      <c r="BE56" s="382"/>
      <c r="BF56" s="382"/>
    </row>
    <row r="57" spans="1:60" s="25" customFormat="1" ht="39" thickBot="1" x14ac:dyDescent="0.25">
      <c r="A57" s="8" t="s">
        <v>86</v>
      </c>
      <c r="B57" s="66"/>
      <c r="C57" s="74"/>
      <c r="D57" s="292"/>
      <c r="E57" s="234">
        <v>3935.2</v>
      </c>
      <c r="F57" s="225">
        <v>121.99</v>
      </c>
      <c r="G57" s="197"/>
      <c r="H57" s="198">
        <v>121.99119999999999</v>
      </c>
    </row>
    <row r="58" spans="1:60" ht="17.25" thickBot="1" x14ac:dyDescent="0.25">
      <c r="A58" s="53" t="s">
        <v>87</v>
      </c>
      <c r="B58" s="82" t="s">
        <v>111</v>
      </c>
      <c r="C58" s="177"/>
      <c r="D58" s="302">
        <v>3.1E-2</v>
      </c>
      <c r="E58" s="235">
        <v>3935.2</v>
      </c>
      <c r="F58" s="236">
        <v>121.99</v>
      </c>
      <c r="G58" s="237">
        <v>3935.2</v>
      </c>
      <c r="H58" s="237">
        <v>121.99119999999999</v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</row>
    <row r="59" spans="1:60" s="25" customFormat="1" ht="51.75" thickBot="1" x14ac:dyDescent="0.25">
      <c r="A59" s="8" t="s">
        <v>89</v>
      </c>
      <c r="B59" s="66"/>
      <c r="C59" s="74"/>
      <c r="D59" s="292"/>
      <c r="E59" s="486">
        <v>42</v>
      </c>
      <c r="F59" s="225">
        <v>2864.05</v>
      </c>
      <c r="G59" s="197"/>
      <c r="H59" s="198">
        <v>870.26799999999992</v>
      </c>
    </row>
    <row r="60" spans="1:60" ht="78.75" x14ac:dyDescent="0.2">
      <c r="A60" s="40" t="s">
        <v>90</v>
      </c>
      <c r="B60" s="82" t="s">
        <v>129</v>
      </c>
      <c r="C60" s="177" t="s">
        <v>115</v>
      </c>
      <c r="D60" s="302">
        <v>3.9470000000000001</v>
      </c>
      <c r="E60" s="214">
        <v>42</v>
      </c>
      <c r="F60" s="215">
        <v>331.55</v>
      </c>
      <c r="G60" s="216">
        <v>44</v>
      </c>
      <c r="H60" s="216">
        <v>173.66800000000001</v>
      </c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</row>
    <row r="61" spans="1:60" x14ac:dyDescent="0.2">
      <c r="A61" s="670" t="s">
        <v>91</v>
      </c>
      <c r="B61" s="39"/>
      <c r="C61" s="52"/>
      <c r="D61" s="287"/>
      <c r="E61" s="223"/>
      <c r="F61" s="229">
        <v>2532.5</v>
      </c>
      <c r="G61" s="223"/>
      <c r="H61" s="229">
        <v>696.59999999999991</v>
      </c>
    </row>
    <row r="62" spans="1:60" s="19" customFormat="1" x14ac:dyDescent="0.2">
      <c r="A62" s="184" t="s">
        <v>340</v>
      </c>
      <c r="B62" s="311" t="s">
        <v>5</v>
      </c>
      <c r="C62" s="304">
        <v>1</v>
      </c>
      <c r="D62" s="301">
        <v>217.15</v>
      </c>
      <c r="E62" s="227">
        <v>4</v>
      </c>
      <c r="F62" s="215">
        <v>972</v>
      </c>
      <c r="G62" s="216">
        <v>0</v>
      </c>
      <c r="H62" s="216">
        <v>0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</row>
    <row r="63" spans="1:60" s="19" customFormat="1" x14ac:dyDescent="0.2">
      <c r="A63" s="184" t="s">
        <v>342</v>
      </c>
      <c r="B63" s="311" t="s">
        <v>5</v>
      </c>
      <c r="C63" s="304">
        <v>1</v>
      </c>
      <c r="D63" s="301">
        <v>147</v>
      </c>
      <c r="E63" s="227">
        <v>2</v>
      </c>
      <c r="F63" s="215">
        <v>294</v>
      </c>
      <c r="G63" s="216">
        <v>0</v>
      </c>
      <c r="H63" s="216">
        <v>0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</row>
    <row r="64" spans="1:60" s="19" customFormat="1" x14ac:dyDescent="0.2">
      <c r="A64" s="184" t="s">
        <v>343</v>
      </c>
      <c r="B64" s="311" t="s">
        <v>6</v>
      </c>
      <c r="C64" s="304">
        <v>1</v>
      </c>
      <c r="D64" s="301">
        <v>853</v>
      </c>
      <c r="E64" s="214">
        <v>0.5</v>
      </c>
      <c r="F64" s="215">
        <v>426.5</v>
      </c>
      <c r="G64" s="216">
        <v>0.6</v>
      </c>
      <c r="H64" s="216">
        <v>402.59999999999997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</row>
    <row r="65" spans="1:60" s="19" customFormat="1" x14ac:dyDescent="0.2">
      <c r="A65" s="516" t="s">
        <v>193</v>
      </c>
      <c r="B65" s="303" t="s">
        <v>194</v>
      </c>
      <c r="C65" s="304"/>
      <c r="D65" s="308"/>
      <c r="E65" s="227"/>
      <c r="F65" s="367">
        <v>840</v>
      </c>
      <c r="G65" s="223"/>
      <c r="H65" s="229">
        <v>294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</row>
    <row r="66" spans="1:60" s="19" customFormat="1" x14ac:dyDescent="0.2">
      <c r="A66" s="105" t="s">
        <v>264</v>
      </c>
      <c r="B66" s="86" t="s">
        <v>129</v>
      </c>
      <c r="C66" s="52"/>
      <c r="D66" s="287">
        <v>139</v>
      </c>
      <c r="E66" s="245"/>
      <c r="F66" s="460"/>
      <c r="G66" s="216">
        <v>1</v>
      </c>
      <c r="H66" s="216">
        <v>139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</row>
    <row r="67" spans="1:60" s="19" customFormat="1" ht="13.5" thickBot="1" x14ac:dyDescent="0.25">
      <c r="A67" s="134" t="s">
        <v>134</v>
      </c>
      <c r="B67" s="86" t="s">
        <v>5</v>
      </c>
      <c r="C67" s="52"/>
      <c r="D67" s="287">
        <v>314.83</v>
      </c>
      <c r="E67" s="245"/>
      <c r="F67" s="460"/>
      <c r="G67" s="216">
        <v>1</v>
      </c>
      <c r="H67" s="216">
        <v>155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</row>
    <row r="68" spans="1:60" s="25" customFormat="1" ht="44.25" customHeight="1" thickBot="1" x14ac:dyDescent="0.25">
      <c r="A68" s="758" t="s">
        <v>92</v>
      </c>
      <c r="B68" s="759"/>
      <c r="C68" s="759"/>
      <c r="D68" s="760"/>
      <c r="E68" s="461"/>
      <c r="F68" s="284">
        <v>141419.44</v>
      </c>
      <c r="G68" s="422"/>
      <c r="H68" s="198">
        <v>168875.45600000001</v>
      </c>
    </row>
    <row r="69" spans="1:60" s="25" customFormat="1" ht="39" thickBot="1" x14ac:dyDescent="0.25">
      <c r="A69" s="8" t="s">
        <v>94</v>
      </c>
      <c r="B69" s="66"/>
      <c r="C69" s="74"/>
      <c r="D69" s="292"/>
      <c r="E69" s="234"/>
      <c r="F69" s="212">
        <v>9546</v>
      </c>
      <c r="G69" s="197"/>
      <c r="H69" s="198">
        <v>2660</v>
      </c>
    </row>
    <row r="70" spans="1:60" x14ac:dyDescent="0.2">
      <c r="A70" s="403" t="s">
        <v>95</v>
      </c>
      <c r="B70" s="303" t="s">
        <v>54</v>
      </c>
      <c r="C70" s="309">
        <v>3</v>
      </c>
      <c r="D70" s="300">
        <v>35</v>
      </c>
      <c r="E70" s="214">
        <v>80</v>
      </c>
      <c r="F70" s="215">
        <v>8736</v>
      </c>
      <c r="G70" s="216">
        <v>76</v>
      </c>
      <c r="H70" s="216">
        <v>2660</v>
      </c>
    </row>
    <row r="71" spans="1:60" ht="13.5" thickBot="1" x14ac:dyDescent="0.25">
      <c r="A71" s="696" t="s">
        <v>91</v>
      </c>
      <c r="B71" s="475"/>
      <c r="C71" s="312"/>
      <c r="D71" s="300"/>
      <c r="E71" s="214"/>
      <c r="F71" s="218">
        <v>810</v>
      </c>
      <c r="G71" s="223"/>
      <c r="H71" s="219">
        <v>0</v>
      </c>
    </row>
    <row r="72" spans="1:60" s="46" customFormat="1" ht="51.75" thickBot="1" x14ac:dyDescent="0.25">
      <c r="A72" s="8" t="s">
        <v>97</v>
      </c>
      <c r="B72" s="89"/>
      <c r="C72" s="75"/>
      <c r="D72" s="341"/>
      <c r="E72" s="248"/>
      <c r="F72" s="249">
        <v>29945.79</v>
      </c>
      <c r="G72" s="252"/>
      <c r="H72" s="251">
        <v>64145.576000000001</v>
      </c>
    </row>
    <row r="73" spans="1:60" ht="45" x14ac:dyDescent="0.2">
      <c r="A73" s="633" t="s">
        <v>98</v>
      </c>
      <c r="B73" s="82"/>
      <c r="C73" s="129"/>
      <c r="D73" s="289"/>
      <c r="E73" s="247"/>
      <c r="F73" s="253">
        <v>10382.280000000001</v>
      </c>
      <c r="G73" s="254"/>
      <c r="H73" s="216">
        <v>9163.7360000000008</v>
      </c>
    </row>
    <row r="74" spans="1:60" x14ac:dyDescent="0.2">
      <c r="A74" s="111" t="s">
        <v>58</v>
      </c>
      <c r="B74" s="39" t="s">
        <v>6</v>
      </c>
      <c r="C74" s="304">
        <v>1</v>
      </c>
      <c r="D74" s="301">
        <v>1.24</v>
      </c>
      <c r="E74" s="232">
        <v>3935.2</v>
      </c>
      <c r="F74" s="215">
        <v>4879.6499999999996</v>
      </c>
      <c r="G74" s="216">
        <v>2952.5</v>
      </c>
      <c r="H74" s="216">
        <v>3661.1</v>
      </c>
    </row>
    <row r="75" spans="1:60" x14ac:dyDescent="0.2">
      <c r="A75" s="109" t="s">
        <v>59</v>
      </c>
      <c r="B75" s="3" t="s">
        <v>6</v>
      </c>
      <c r="C75" s="309">
        <v>12</v>
      </c>
      <c r="D75" s="301">
        <v>0.49</v>
      </c>
      <c r="E75" s="542">
        <v>808.7</v>
      </c>
      <c r="F75" s="215">
        <v>4755.16</v>
      </c>
      <c r="G75" s="216">
        <v>808.7</v>
      </c>
      <c r="H75" s="216">
        <v>4755.1560000000009</v>
      </c>
    </row>
    <row r="76" spans="1:60" x14ac:dyDescent="0.2">
      <c r="A76" s="110" t="s">
        <v>60</v>
      </c>
      <c r="B76" s="3" t="s">
        <v>61</v>
      </c>
      <c r="C76" s="309">
        <v>12</v>
      </c>
      <c r="D76" s="301">
        <v>62.29</v>
      </c>
      <c r="E76" s="543">
        <v>1</v>
      </c>
      <c r="F76" s="215">
        <v>747.48</v>
      </c>
      <c r="G76" s="216">
        <v>1</v>
      </c>
      <c r="H76" s="216">
        <v>747.48</v>
      </c>
    </row>
    <row r="77" spans="1:60" s="46" customFormat="1" x14ac:dyDescent="0.2">
      <c r="A77" s="670" t="s">
        <v>91</v>
      </c>
      <c r="B77" s="90"/>
      <c r="C77" s="76"/>
      <c r="D77" s="290"/>
      <c r="E77" s="232"/>
      <c r="F77" s="494">
        <v>12277.82</v>
      </c>
      <c r="G77" s="257"/>
      <c r="H77" s="258">
        <v>39640.11</v>
      </c>
    </row>
    <row r="78" spans="1:60" x14ac:dyDescent="0.2">
      <c r="A78" s="194" t="s">
        <v>281</v>
      </c>
      <c r="B78" s="86" t="s">
        <v>6</v>
      </c>
      <c r="C78" s="61">
        <v>1</v>
      </c>
      <c r="D78" s="287">
        <v>2595</v>
      </c>
      <c r="E78" s="232"/>
      <c r="F78" s="215">
        <v>0</v>
      </c>
      <c r="G78" s="216">
        <v>5</v>
      </c>
      <c r="H78" s="216">
        <v>12975</v>
      </c>
    </row>
    <row r="79" spans="1:60" x14ac:dyDescent="0.2">
      <c r="A79" s="189" t="s">
        <v>283</v>
      </c>
      <c r="B79" s="86" t="s">
        <v>143</v>
      </c>
      <c r="C79" s="52">
        <v>1</v>
      </c>
      <c r="D79" s="287">
        <v>458</v>
      </c>
      <c r="E79" s="232"/>
      <c r="F79" s="215">
        <v>0</v>
      </c>
      <c r="G79" s="216">
        <v>4.5</v>
      </c>
      <c r="H79" s="216">
        <v>2061</v>
      </c>
    </row>
    <row r="80" spans="1:60" x14ac:dyDescent="0.2">
      <c r="A80" s="194" t="s">
        <v>285</v>
      </c>
      <c r="B80" s="86" t="s">
        <v>143</v>
      </c>
      <c r="C80" s="61">
        <v>1</v>
      </c>
      <c r="D80" s="287">
        <v>508</v>
      </c>
      <c r="E80" s="232"/>
      <c r="F80" s="215">
        <v>0</v>
      </c>
      <c r="G80" s="216">
        <v>1</v>
      </c>
      <c r="H80" s="216">
        <v>508</v>
      </c>
    </row>
    <row r="81" spans="1:59" s="151" customFormat="1" x14ac:dyDescent="0.2">
      <c r="A81" s="150" t="s">
        <v>301</v>
      </c>
      <c r="B81" s="39" t="s">
        <v>5</v>
      </c>
      <c r="C81" s="52">
        <v>1</v>
      </c>
      <c r="D81" s="307">
        <v>172</v>
      </c>
      <c r="E81" s="214"/>
      <c r="F81" s="215">
        <v>0</v>
      </c>
      <c r="G81" s="216">
        <v>5</v>
      </c>
      <c r="H81" s="216">
        <v>860</v>
      </c>
    </row>
    <row r="82" spans="1:59" x14ac:dyDescent="0.2">
      <c r="A82" s="150" t="s">
        <v>247</v>
      </c>
      <c r="B82" s="39" t="s">
        <v>5</v>
      </c>
      <c r="C82" s="52">
        <v>1</v>
      </c>
      <c r="D82" s="307">
        <v>1138</v>
      </c>
      <c r="E82" s="214"/>
      <c r="F82" s="215">
        <v>0</v>
      </c>
      <c r="G82" s="216">
        <v>1</v>
      </c>
      <c r="H82" s="216">
        <v>1138</v>
      </c>
    </row>
    <row r="83" spans="1:59" s="19" customFormat="1" ht="16.5" x14ac:dyDescent="0.2">
      <c r="A83" s="526" t="s">
        <v>224</v>
      </c>
      <c r="B83" s="314" t="s">
        <v>111</v>
      </c>
      <c r="C83" s="315">
        <v>12</v>
      </c>
      <c r="D83" s="316"/>
      <c r="E83" s="368">
        <v>3935.2</v>
      </c>
      <c r="F83" s="521">
        <v>12277.82</v>
      </c>
      <c r="G83" s="223"/>
      <c r="H83" s="229">
        <v>22098.11</v>
      </c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10"/>
    </row>
    <row r="84" spans="1:59" s="19" customFormat="1" x14ac:dyDescent="0.2">
      <c r="A84" s="356" t="s">
        <v>370</v>
      </c>
      <c r="B84" s="103" t="s">
        <v>128</v>
      </c>
      <c r="C84" s="61"/>
      <c r="D84" s="291">
        <v>108</v>
      </c>
      <c r="E84" s="221"/>
      <c r="F84" s="215"/>
      <c r="G84" s="216">
        <v>89</v>
      </c>
      <c r="H84" s="216">
        <v>9612</v>
      </c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10"/>
    </row>
    <row r="85" spans="1:59" s="19" customFormat="1" x14ac:dyDescent="0.2">
      <c r="A85" s="356" t="s">
        <v>371</v>
      </c>
      <c r="B85" s="103" t="s">
        <v>128</v>
      </c>
      <c r="C85" s="61"/>
      <c r="D85" s="291">
        <v>212.3</v>
      </c>
      <c r="E85" s="221"/>
      <c r="F85" s="215"/>
      <c r="G85" s="216">
        <v>3</v>
      </c>
      <c r="H85" s="216">
        <v>636.90000000000009</v>
      </c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10"/>
    </row>
    <row r="86" spans="1:59" s="19" customFormat="1" x14ac:dyDescent="0.2">
      <c r="A86" s="194" t="s">
        <v>165</v>
      </c>
      <c r="B86" s="69" t="s">
        <v>5</v>
      </c>
      <c r="C86" s="61"/>
      <c r="D86" s="287">
        <v>248</v>
      </c>
      <c r="E86" s="221"/>
      <c r="F86" s="215"/>
      <c r="G86" s="216">
        <v>1</v>
      </c>
      <c r="H86" s="216">
        <v>248</v>
      </c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10"/>
    </row>
    <row r="87" spans="1:59" s="19" customFormat="1" x14ac:dyDescent="0.2">
      <c r="A87" s="192" t="s">
        <v>179</v>
      </c>
      <c r="B87" s="86" t="s">
        <v>129</v>
      </c>
      <c r="C87" s="61"/>
      <c r="D87" s="287">
        <v>655.36</v>
      </c>
      <c r="E87" s="221"/>
      <c r="F87" s="215"/>
      <c r="G87" s="216">
        <v>13</v>
      </c>
      <c r="H87" s="216">
        <v>8519.68</v>
      </c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10"/>
    </row>
    <row r="88" spans="1:59" s="19" customFormat="1" x14ac:dyDescent="0.2">
      <c r="A88" s="194" t="s">
        <v>183</v>
      </c>
      <c r="B88" s="86" t="s">
        <v>129</v>
      </c>
      <c r="C88" s="61"/>
      <c r="D88" s="287">
        <v>74.319999999999993</v>
      </c>
      <c r="E88" s="221"/>
      <c r="F88" s="215"/>
      <c r="G88" s="216">
        <v>10</v>
      </c>
      <c r="H88" s="216">
        <v>743.19999999999993</v>
      </c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10"/>
    </row>
    <row r="89" spans="1:59" s="19" customFormat="1" x14ac:dyDescent="0.2">
      <c r="A89" s="194" t="s">
        <v>184</v>
      </c>
      <c r="B89" s="86" t="s">
        <v>129</v>
      </c>
      <c r="C89" s="61"/>
      <c r="D89" s="287">
        <v>105.03</v>
      </c>
      <c r="E89" s="221"/>
      <c r="F89" s="215"/>
      <c r="G89" s="216">
        <v>2</v>
      </c>
      <c r="H89" s="216">
        <v>210.06</v>
      </c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10"/>
    </row>
    <row r="90" spans="1:59" s="19" customFormat="1" x14ac:dyDescent="0.2">
      <c r="A90" s="194" t="s">
        <v>185</v>
      </c>
      <c r="B90" s="86" t="s">
        <v>129</v>
      </c>
      <c r="C90" s="61"/>
      <c r="D90" s="287">
        <v>47.7</v>
      </c>
      <c r="E90" s="221"/>
      <c r="F90" s="215"/>
      <c r="G90" s="216">
        <v>19</v>
      </c>
      <c r="H90" s="216">
        <v>906.30000000000018</v>
      </c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10"/>
    </row>
    <row r="91" spans="1:59" s="19" customFormat="1" x14ac:dyDescent="0.2">
      <c r="A91" s="194" t="s">
        <v>186</v>
      </c>
      <c r="B91" s="86" t="s">
        <v>129</v>
      </c>
      <c r="C91" s="61"/>
      <c r="D91" s="287">
        <v>64.349999999999994</v>
      </c>
      <c r="E91" s="221"/>
      <c r="F91" s="215"/>
      <c r="G91" s="216">
        <v>10</v>
      </c>
      <c r="H91" s="216">
        <v>643.5</v>
      </c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10"/>
    </row>
    <row r="92" spans="1:59" s="19" customFormat="1" x14ac:dyDescent="0.2">
      <c r="A92" s="194" t="s">
        <v>316</v>
      </c>
      <c r="B92" s="86" t="s">
        <v>129</v>
      </c>
      <c r="C92" s="61"/>
      <c r="D92" s="287">
        <v>578.47</v>
      </c>
      <c r="E92" s="221"/>
      <c r="F92" s="215"/>
      <c r="G92" s="216">
        <v>1</v>
      </c>
      <c r="H92" s="216">
        <v>578.47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10"/>
    </row>
    <row r="93" spans="1:59" ht="48" x14ac:dyDescent="0.2">
      <c r="A93" s="108" t="s">
        <v>99</v>
      </c>
      <c r="B93" s="303" t="s">
        <v>61</v>
      </c>
      <c r="C93" s="304">
        <v>24</v>
      </c>
      <c r="D93" s="301">
        <v>53.57</v>
      </c>
      <c r="E93" s="214">
        <v>1</v>
      </c>
      <c r="F93" s="215">
        <v>1285.68</v>
      </c>
      <c r="G93" s="216">
        <v>1</v>
      </c>
      <c r="H93" s="216">
        <v>1392.8200000000002</v>
      </c>
    </row>
    <row r="94" spans="1:59" s="19" customFormat="1" x14ac:dyDescent="0.2">
      <c r="A94" s="396" t="s">
        <v>223</v>
      </c>
      <c r="B94" s="39" t="s">
        <v>61</v>
      </c>
      <c r="C94" s="61"/>
      <c r="D94" s="287"/>
      <c r="E94" s="214">
        <v>1</v>
      </c>
      <c r="F94" s="521">
        <v>6000</v>
      </c>
      <c r="G94" s="223"/>
      <c r="H94" s="229">
        <v>13948.91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10"/>
    </row>
    <row r="95" spans="1:59" s="19" customFormat="1" x14ac:dyDescent="0.2">
      <c r="A95" s="101" t="s">
        <v>205</v>
      </c>
      <c r="B95" s="85" t="s">
        <v>6</v>
      </c>
      <c r="C95" s="61"/>
      <c r="D95" s="287">
        <v>277</v>
      </c>
      <c r="E95" s="221"/>
      <c r="F95" s="243"/>
      <c r="G95" s="216">
        <v>6</v>
      </c>
      <c r="H95" s="216">
        <v>1662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10"/>
    </row>
    <row r="96" spans="1:59" s="19" customFormat="1" x14ac:dyDescent="0.2">
      <c r="A96" s="101" t="s">
        <v>140</v>
      </c>
      <c r="B96" s="92" t="s">
        <v>129</v>
      </c>
      <c r="C96" s="61"/>
      <c r="D96" s="287">
        <v>1872</v>
      </c>
      <c r="E96" s="221"/>
      <c r="F96" s="243"/>
      <c r="G96" s="216">
        <v>3</v>
      </c>
      <c r="H96" s="216">
        <v>5616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10"/>
    </row>
    <row r="97" spans="1:59" s="19" customFormat="1" x14ac:dyDescent="0.2">
      <c r="A97" s="101" t="s">
        <v>144</v>
      </c>
      <c r="B97" s="85" t="s">
        <v>129</v>
      </c>
      <c r="C97" s="61"/>
      <c r="D97" s="287">
        <v>665</v>
      </c>
      <c r="E97" s="221"/>
      <c r="F97" s="243"/>
      <c r="G97" s="216">
        <v>2</v>
      </c>
      <c r="H97" s="216">
        <v>1330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10"/>
    </row>
    <row r="98" spans="1:59" s="19" customFormat="1" x14ac:dyDescent="0.2">
      <c r="A98" s="101" t="s">
        <v>145</v>
      </c>
      <c r="B98" s="85" t="s">
        <v>129</v>
      </c>
      <c r="C98" s="61"/>
      <c r="D98" s="287">
        <v>692</v>
      </c>
      <c r="E98" s="221"/>
      <c r="F98" s="243"/>
      <c r="G98" s="216">
        <v>3</v>
      </c>
      <c r="H98" s="216">
        <v>2076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10"/>
    </row>
    <row r="99" spans="1:59" s="19" customFormat="1" x14ac:dyDescent="0.2">
      <c r="A99" s="101" t="s">
        <v>146</v>
      </c>
      <c r="B99" s="86" t="s">
        <v>129</v>
      </c>
      <c r="C99" s="61"/>
      <c r="D99" s="287">
        <v>1420</v>
      </c>
      <c r="E99" s="221"/>
      <c r="F99" s="243"/>
      <c r="G99" s="216">
        <v>1</v>
      </c>
      <c r="H99" s="216">
        <v>1420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10"/>
    </row>
    <row r="100" spans="1:59" s="19" customFormat="1" ht="13.5" thickBot="1" x14ac:dyDescent="0.25">
      <c r="A100" s="154" t="s">
        <v>148</v>
      </c>
      <c r="B100" s="85" t="s">
        <v>129</v>
      </c>
      <c r="C100" s="61"/>
      <c r="D100" s="287">
        <v>68.33</v>
      </c>
      <c r="E100" s="221"/>
      <c r="F100" s="243"/>
      <c r="G100" s="216">
        <v>27</v>
      </c>
      <c r="H100" s="216">
        <v>1844.9099999999999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10"/>
    </row>
    <row r="101" spans="1:59" ht="39" thickBot="1" x14ac:dyDescent="0.25">
      <c r="A101" s="8" t="s">
        <v>188</v>
      </c>
      <c r="B101" s="66"/>
      <c r="C101" s="74"/>
      <c r="D101" s="292"/>
      <c r="E101" s="261"/>
      <c r="F101" s="225">
        <v>55729.88</v>
      </c>
      <c r="G101" s="197"/>
      <c r="H101" s="198">
        <v>56477.320000000014</v>
      </c>
    </row>
    <row r="102" spans="1:59" s="107" customFormat="1" ht="36" x14ac:dyDescent="0.2">
      <c r="A102" s="156" t="s">
        <v>122</v>
      </c>
      <c r="B102" s="303" t="s">
        <v>67</v>
      </c>
      <c r="C102" s="309">
        <v>1</v>
      </c>
      <c r="D102" s="301">
        <v>19.600000000000001</v>
      </c>
      <c r="E102" s="214">
        <v>2182</v>
      </c>
      <c r="F102" s="215">
        <v>42767.199999999997</v>
      </c>
      <c r="G102" s="216">
        <v>2182</v>
      </c>
      <c r="H102" s="216">
        <v>42767.200000000004</v>
      </c>
    </row>
    <row r="103" spans="1:59" s="28" customFormat="1" x14ac:dyDescent="0.2">
      <c r="A103" s="397" t="s">
        <v>100</v>
      </c>
      <c r="B103" s="305" t="s">
        <v>61</v>
      </c>
      <c r="C103" s="304">
        <v>1</v>
      </c>
      <c r="D103" s="306">
        <v>747.44</v>
      </c>
      <c r="E103" s="214">
        <v>1</v>
      </c>
      <c r="F103" s="215">
        <v>747.44</v>
      </c>
      <c r="G103" s="216">
        <v>1</v>
      </c>
      <c r="H103" s="216">
        <v>747.44</v>
      </c>
    </row>
    <row r="104" spans="1:59" s="25" customFormat="1" ht="24" x14ac:dyDescent="0.2">
      <c r="A104" s="156" t="s">
        <v>101</v>
      </c>
      <c r="B104" s="305" t="s">
        <v>61</v>
      </c>
      <c r="C104" s="304">
        <v>1</v>
      </c>
      <c r="D104" s="306">
        <v>373.72</v>
      </c>
      <c r="E104" s="214">
        <v>1</v>
      </c>
      <c r="F104" s="215">
        <v>373.72</v>
      </c>
      <c r="G104" s="216">
        <v>2</v>
      </c>
      <c r="H104" s="216">
        <v>747.44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</row>
    <row r="105" spans="1:59" x14ac:dyDescent="0.2">
      <c r="A105" s="159" t="s">
        <v>255</v>
      </c>
      <c r="B105" s="305" t="s">
        <v>61</v>
      </c>
      <c r="C105" s="304">
        <v>1</v>
      </c>
      <c r="D105" s="306">
        <v>373.72</v>
      </c>
      <c r="E105" s="214">
        <v>1</v>
      </c>
      <c r="F105" s="215">
        <v>373.72</v>
      </c>
      <c r="G105" s="216">
        <v>2</v>
      </c>
      <c r="H105" s="216">
        <v>747.44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</row>
    <row r="106" spans="1:59" s="25" customFormat="1" ht="24.75" thickBot="1" x14ac:dyDescent="0.25">
      <c r="A106" s="398" t="s">
        <v>102</v>
      </c>
      <c r="B106" s="317" t="s">
        <v>112</v>
      </c>
      <c r="C106" s="318">
        <v>1</v>
      </c>
      <c r="D106" s="319">
        <v>0.92</v>
      </c>
      <c r="E106" s="214">
        <v>12465</v>
      </c>
      <c r="F106" s="215">
        <v>11467.8</v>
      </c>
      <c r="G106" s="216">
        <v>12465</v>
      </c>
      <c r="H106" s="216">
        <v>11467.800000000001</v>
      </c>
    </row>
    <row r="107" spans="1:59" ht="26.25" thickBot="1" x14ac:dyDescent="0.25">
      <c r="A107" s="160" t="s">
        <v>350</v>
      </c>
      <c r="B107" s="66"/>
      <c r="C107" s="74" t="s">
        <v>57</v>
      </c>
      <c r="D107" s="292"/>
      <c r="E107" s="718"/>
      <c r="F107" s="719">
        <v>9983.75</v>
      </c>
      <c r="G107" s="264"/>
      <c r="H107" s="198">
        <v>8211.9599999999991</v>
      </c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</row>
    <row r="108" spans="1:59" ht="24" x14ac:dyDescent="0.2">
      <c r="A108" s="161" t="s">
        <v>203</v>
      </c>
      <c r="B108" s="314" t="s">
        <v>351</v>
      </c>
      <c r="C108" s="315">
        <v>12</v>
      </c>
      <c r="D108" s="717">
        <v>630</v>
      </c>
      <c r="E108" s="247">
        <v>1</v>
      </c>
      <c r="F108" s="722">
        <v>7612.8</v>
      </c>
      <c r="G108" s="216">
        <v>1</v>
      </c>
      <c r="H108" s="216">
        <v>7560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</row>
    <row r="109" spans="1:59" s="19" customFormat="1" x14ac:dyDescent="0.2">
      <c r="A109" s="161" t="s">
        <v>197</v>
      </c>
      <c r="B109" s="303" t="s">
        <v>351</v>
      </c>
      <c r="C109" s="304">
        <v>12</v>
      </c>
      <c r="D109" s="300">
        <v>143.25</v>
      </c>
      <c r="E109" s="214">
        <v>1</v>
      </c>
      <c r="F109" s="340">
        <v>1719</v>
      </c>
      <c r="G109" s="216">
        <v>0</v>
      </c>
      <c r="H109" s="216">
        <v>0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10"/>
    </row>
    <row r="110" spans="1:59" s="25" customFormat="1" ht="24.75" thickBot="1" x14ac:dyDescent="0.25">
      <c r="A110" s="161" t="s">
        <v>222</v>
      </c>
      <c r="B110" s="317" t="s">
        <v>351</v>
      </c>
      <c r="C110" s="320">
        <v>12</v>
      </c>
      <c r="D110" s="321">
        <v>54.33</v>
      </c>
      <c r="E110" s="214">
        <v>1</v>
      </c>
      <c r="F110" s="340">
        <v>651.96</v>
      </c>
      <c r="G110" s="216">
        <v>1</v>
      </c>
      <c r="H110" s="216">
        <v>651.96</v>
      </c>
    </row>
    <row r="111" spans="1:59" s="31" customFormat="1" ht="39" thickBot="1" x14ac:dyDescent="0.25">
      <c r="A111" s="162" t="s">
        <v>352</v>
      </c>
      <c r="B111" s="66"/>
      <c r="C111" s="74"/>
      <c r="D111" s="292"/>
      <c r="E111" s="234"/>
      <c r="F111" s="212">
        <v>12758.02</v>
      </c>
      <c r="G111" s="197"/>
      <c r="H111" s="198">
        <v>20580.599999999999</v>
      </c>
    </row>
    <row r="112" spans="1:59" ht="48" x14ac:dyDescent="0.2">
      <c r="A112" s="480" t="s">
        <v>103</v>
      </c>
      <c r="B112" s="323"/>
      <c r="C112" s="304"/>
      <c r="D112" s="322"/>
      <c r="E112" s="214"/>
      <c r="F112" s="218">
        <v>6461.7</v>
      </c>
      <c r="G112" s="223"/>
      <c r="H112" s="219">
        <v>6461.7000000000007</v>
      </c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</row>
    <row r="113" spans="1:58" x14ac:dyDescent="0.2">
      <c r="A113" s="164" t="s">
        <v>62</v>
      </c>
      <c r="B113" s="323" t="s">
        <v>118</v>
      </c>
      <c r="C113" s="304">
        <v>12</v>
      </c>
      <c r="D113" s="324">
        <v>11.21</v>
      </c>
      <c r="E113" s="214">
        <v>30</v>
      </c>
      <c r="F113" s="215">
        <v>4035.6</v>
      </c>
      <c r="G113" s="216">
        <v>30</v>
      </c>
      <c r="H113" s="216">
        <v>4035.6000000000004</v>
      </c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</row>
    <row r="114" spans="1:58" x14ac:dyDescent="0.2">
      <c r="A114" s="164" t="s">
        <v>63</v>
      </c>
      <c r="B114" s="323" t="s">
        <v>6</v>
      </c>
      <c r="C114" s="304">
        <v>12</v>
      </c>
      <c r="D114" s="324">
        <v>0.25</v>
      </c>
      <c r="E114" s="255">
        <v>808.7</v>
      </c>
      <c r="F114" s="215">
        <v>2426.1</v>
      </c>
      <c r="G114" s="216">
        <v>808.7</v>
      </c>
      <c r="H114" s="216">
        <v>2426.1000000000004</v>
      </c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</row>
    <row r="115" spans="1:58" ht="48" x14ac:dyDescent="0.2">
      <c r="A115" s="479" t="s">
        <v>353</v>
      </c>
      <c r="B115" s="323"/>
      <c r="C115" s="304" t="s">
        <v>354</v>
      </c>
      <c r="D115" s="322"/>
      <c r="E115" s="214"/>
      <c r="F115" s="497">
        <v>6296.32</v>
      </c>
      <c r="G115" s="223"/>
      <c r="H115" s="229">
        <v>14118.9</v>
      </c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</row>
    <row r="116" spans="1:58" x14ac:dyDescent="0.2">
      <c r="A116" s="188" t="s">
        <v>212</v>
      </c>
      <c r="B116" s="69" t="s">
        <v>129</v>
      </c>
      <c r="C116" s="52"/>
      <c r="D116" s="287">
        <v>36</v>
      </c>
      <c r="E116" s="221"/>
      <c r="F116" s="224"/>
      <c r="G116" s="216">
        <v>300</v>
      </c>
      <c r="H116" s="216">
        <v>10800</v>
      </c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</row>
    <row r="117" spans="1:58" x14ac:dyDescent="0.2">
      <c r="A117" s="189" t="s">
        <v>150</v>
      </c>
      <c r="B117" s="69" t="s">
        <v>5</v>
      </c>
      <c r="C117" s="52"/>
      <c r="D117" s="287">
        <v>23.83</v>
      </c>
      <c r="E117" s="221"/>
      <c r="F117" s="224"/>
      <c r="G117" s="216">
        <v>30</v>
      </c>
      <c r="H117" s="216">
        <v>714.9</v>
      </c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</row>
    <row r="118" spans="1:58" x14ac:dyDescent="0.2">
      <c r="A118" s="189" t="s">
        <v>151</v>
      </c>
      <c r="B118" s="69" t="s">
        <v>129</v>
      </c>
      <c r="C118" s="52"/>
      <c r="D118" s="287">
        <v>1975</v>
      </c>
      <c r="E118" s="221"/>
      <c r="F118" s="224"/>
      <c r="G118" s="216">
        <v>1</v>
      </c>
      <c r="H118" s="216">
        <v>1975</v>
      </c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</row>
    <row r="119" spans="1:58" ht="13.5" thickBot="1" x14ac:dyDescent="0.25">
      <c r="A119" s="348" t="s">
        <v>397</v>
      </c>
      <c r="B119" s="69" t="s">
        <v>129</v>
      </c>
      <c r="C119" s="52"/>
      <c r="D119" s="287">
        <v>37</v>
      </c>
      <c r="E119" s="221"/>
      <c r="F119" s="224"/>
      <c r="G119" s="216">
        <v>17</v>
      </c>
      <c r="H119" s="216">
        <v>629</v>
      </c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</row>
    <row r="120" spans="1:58" ht="39" thickBot="1" x14ac:dyDescent="0.25">
      <c r="A120" s="612" t="s">
        <v>355</v>
      </c>
      <c r="B120" s="794"/>
      <c r="C120" s="794"/>
      <c r="D120" s="794"/>
      <c r="E120" s="234"/>
      <c r="F120" s="493">
        <v>23456</v>
      </c>
      <c r="G120" s="197"/>
      <c r="H120" s="198">
        <v>16800</v>
      </c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</row>
    <row r="121" spans="1:58" s="25" customFormat="1" ht="24" x14ac:dyDescent="0.2">
      <c r="A121" s="614" t="s">
        <v>104</v>
      </c>
      <c r="B121" s="615" t="s">
        <v>111</v>
      </c>
      <c r="C121" s="616">
        <v>1</v>
      </c>
      <c r="D121" s="617" t="s">
        <v>391</v>
      </c>
      <c r="E121" s="606"/>
      <c r="F121" s="267"/>
      <c r="G121" s="216">
        <v>3935.2</v>
      </c>
      <c r="H121" s="216">
        <v>5600</v>
      </c>
    </row>
    <row r="122" spans="1:58" ht="24.75" thickBot="1" x14ac:dyDescent="0.25">
      <c r="A122" s="618" t="s">
        <v>356</v>
      </c>
      <c r="B122" s="323" t="s">
        <v>54</v>
      </c>
      <c r="C122" s="304">
        <v>1</v>
      </c>
      <c r="D122" s="329" t="s">
        <v>391</v>
      </c>
      <c r="E122" s="607"/>
      <c r="F122" s="604"/>
      <c r="G122" s="216">
        <v>3935.2</v>
      </c>
      <c r="H122" s="216">
        <v>11200</v>
      </c>
    </row>
    <row r="123" spans="1:58" s="25" customFormat="1" ht="33" customHeight="1" thickBot="1" x14ac:dyDescent="0.3">
      <c r="A123" s="761" t="s">
        <v>107</v>
      </c>
      <c r="B123" s="762"/>
      <c r="C123" s="762"/>
      <c r="D123" s="763"/>
      <c r="E123" s="645"/>
      <c r="F123" s="667">
        <v>301389.49</v>
      </c>
      <c r="G123" s="412"/>
      <c r="H123" s="271">
        <v>303370.46432000003</v>
      </c>
    </row>
    <row r="124" spans="1:58" s="25" customFormat="1" ht="26.25" thickBot="1" x14ac:dyDescent="0.25">
      <c r="A124" s="648" t="s">
        <v>358</v>
      </c>
      <c r="B124" s="649"/>
      <c r="C124" s="649"/>
      <c r="D124" s="650"/>
      <c r="E124" s="651">
        <v>413.4</v>
      </c>
      <c r="F124" s="652">
        <v>74174.98</v>
      </c>
      <c r="G124" s="197">
        <v>413.4</v>
      </c>
      <c r="H124" s="198">
        <v>76066.967999999993</v>
      </c>
    </row>
    <row r="125" spans="1:58" s="25" customFormat="1" ht="24" x14ac:dyDescent="0.2">
      <c r="A125" s="640" t="s">
        <v>204</v>
      </c>
      <c r="B125" s="94" t="s">
        <v>111</v>
      </c>
      <c r="C125" s="641"/>
      <c r="D125" s="642" t="s">
        <v>368</v>
      </c>
      <c r="E125" s="270"/>
      <c r="F125" s="601">
        <v>70246.080000000002</v>
      </c>
      <c r="G125" s="237">
        <v>3935.2</v>
      </c>
      <c r="H125" s="237">
        <v>70361.399999999994</v>
      </c>
    </row>
    <row r="126" spans="1:58" s="25" customFormat="1" x14ac:dyDescent="0.2">
      <c r="A126" s="653" t="s">
        <v>381</v>
      </c>
      <c r="B126" s="52" t="s">
        <v>313</v>
      </c>
      <c r="C126" s="61"/>
      <c r="D126" s="291" t="s">
        <v>391</v>
      </c>
      <c r="E126" s="603"/>
      <c r="F126" s="605"/>
      <c r="G126" s="487">
        <v>8</v>
      </c>
      <c r="H126" s="219">
        <v>2400</v>
      </c>
    </row>
    <row r="127" spans="1:58" s="25" customFormat="1" ht="36.75" thickBot="1" x14ac:dyDescent="0.25">
      <c r="A127" s="706" t="s">
        <v>392</v>
      </c>
      <c r="B127" s="707" t="s">
        <v>111</v>
      </c>
      <c r="C127" s="708">
        <v>12</v>
      </c>
      <c r="D127" s="709">
        <v>7.0000000000000007E-2</v>
      </c>
      <c r="E127" s="710">
        <v>3935.2</v>
      </c>
      <c r="F127" s="711">
        <v>3928.9</v>
      </c>
      <c r="G127" s="540">
        <v>3935.2</v>
      </c>
      <c r="H127" s="540">
        <v>3305.5680000000002</v>
      </c>
    </row>
    <row r="128" spans="1:58" ht="77.25" thickBot="1" x14ac:dyDescent="0.25">
      <c r="A128" s="690" t="s">
        <v>359</v>
      </c>
      <c r="B128" s="180" t="s">
        <v>111</v>
      </c>
      <c r="C128" s="508" t="s">
        <v>117</v>
      </c>
      <c r="D128" s="509" t="s">
        <v>368</v>
      </c>
      <c r="E128" s="691">
        <v>4690</v>
      </c>
      <c r="F128" s="702">
        <v>202004.04</v>
      </c>
      <c r="G128" s="703">
        <v>3935.2</v>
      </c>
      <c r="H128" s="296">
        <v>202111.91999999998</v>
      </c>
    </row>
    <row r="129" spans="1:8" ht="90" thickBot="1" x14ac:dyDescent="0.25">
      <c r="A129" s="170" t="s">
        <v>360</v>
      </c>
      <c r="B129" s="371" t="s">
        <v>111</v>
      </c>
      <c r="C129" s="363">
        <v>1</v>
      </c>
      <c r="D129" s="342">
        <v>3.4666666666666665E-3</v>
      </c>
      <c r="E129" s="234">
        <v>3935.2</v>
      </c>
      <c r="F129" s="431">
        <v>163.69999999999999</v>
      </c>
      <c r="G129" s="544">
        <v>3935.2</v>
      </c>
      <c r="H129" s="198">
        <v>163.70431999999997</v>
      </c>
    </row>
    <row r="130" spans="1:8" s="25" customFormat="1" ht="64.5" thickBot="1" x14ac:dyDescent="0.25">
      <c r="A130" s="162" t="s">
        <v>361</v>
      </c>
      <c r="B130" s="335" t="s">
        <v>111</v>
      </c>
      <c r="C130" s="335">
        <v>12</v>
      </c>
      <c r="D130" s="343">
        <v>0.55000000000000004</v>
      </c>
      <c r="E130" s="234">
        <v>3935.2</v>
      </c>
      <c r="F130" s="212">
        <v>25046.76</v>
      </c>
      <c r="G130" s="198">
        <v>3935.2</v>
      </c>
      <c r="H130" s="198">
        <v>25027.872000000003</v>
      </c>
    </row>
    <row r="131" spans="1:8" s="25" customFormat="1" ht="15.75" thickBot="1" x14ac:dyDescent="0.25">
      <c r="A131" s="791" t="s">
        <v>108</v>
      </c>
      <c r="B131" s="792"/>
      <c r="C131" s="792"/>
      <c r="D131" s="793"/>
      <c r="E131" s="196">
        <v>3935.2</v>
      </c>
      <c r="F131" s="196">
        <v>192100.53</v>
      </c>
      <c r="G131" s="197">
        <v>3935.2</v>
      </c>
      <c r="H131" s="198">
        <v>192100.53</v>
      </c>
    </row>
    <row r="132" spans="1:8" s="34" customFormat="1" ht="15.75" thickBot="1" x14ac:dyDescent="0.3">
      <c r="A132" s="116" t="s">
        <v>383</v>
      </c>
      <c r="B132" s="94"/>
      <c r="C132" s="364"/>
      <c r="D132" s="207"/>
      <c r="E132" s="471"/>
      <c r="F132" s="472"/>
      <c r="G132" s="359"/>
      <c r="H132" s="198">
        <v>133557.37602959998</v>
      </c>
    </row>
    <row r="133" spans="1:8" s="32" customFormat="1" x14ac:dyDescent="0.2">
      <c r="A133" s="174" t="s">
        <v>225</v>
      </c>
      <c r="B133" s="70" t="s">
        <v>68</v>
      </c>
      <c r="C133" s="294"/>
      <c r="D133" s="295"/>
      <c r="E133" s="276"/>
      <c r="F133" s="243"/>
      <c r="G133" s="216">
        <v>714.50747999999999</v>
      </c>
      <c r="H133" s="216">
        <v>92449.567220399986</v>
      </c>
    </row>
    <row r="134" spans="1:8" s="32" customFormat="1" x14ac:dyDescent="0.2">
      <c r="A134" s="155" t="s">
        <v>226</v>
      </c>
      <c r="B134" s="71" t="s">
        <v>68</v>
      </c>
      <c r="C134" s="294"/>
      <c r="D134" s="295"/>
      <c r="E134" s="276"/>
      <c r="F134" s="243"/>
      <c r="G134" s="216">
        <v>-954.1711515664017</v>
      </c>
      <c r="H134" s="216">
        <v>-17064.578007799999</v>
      </c>
    </row>
    <row r="135" spans="1:8" s="32" customFormat="1" ht="13.5" thickBot="1" x14ac:dyDescent="0.25">
      <c r="A135" s="155" t="s">
        <v>227</v>
      </c>
      <c r="B135" s="71" t="s">
        <v>257</v>
      </c>
      <c r="C135" s="294"/>
      <c r="D135" s="295"/>
      <c r="E135" s="276"/>
      <c r="F135" s="243"/>
      <c r="G135" s="216">
        <v>13138.6667</v>
      </c>
      <c r="H135" s="216">
        <v>58172.386817000006</v>
      </c>
    </row>
    <row r="136" spans="1:8" ht="15.75" thickBot="1" x14ac:dyDescent="0.25">
      <c r="A136" s="56" t="s">
        <v>109</v>
      </c>
      <c r="B136" s="93"/>
      <c r="C136" s="365"/>
      <c r="D136" s="477"/>
      <c r="E136" s="473"/>
      <c r="F136" s="198">
        <v>654986.35</v>
      </c>
      <c r="G136" s="65"/>
      <c r="H136" s="198">
        <v>807719.9745296</v>
      </c>
    </row>
    <row r="137" spans="1:8" x14ac:dyDescent="0.2">
      <c r="A137" s="125" t="s">
        <v>382</v>
      </c>
      <c r="C137" s="22"/>
      <c r="D137" s="114"/>
    </row>
    <row r="138" spans="1:8" x14ac:dyDescent="0.2">
      <c r="A138" s="756" t="s">
        <v>398</v>
      </c>
      <c r="B138" s="756"/>
      <c r="C138" s="756"/>
      <c r="D138" s="756"/>
    </row>
    <row r="139" spans="1:8" x14ac:dyDescent="0.2">
      <c r="A139" s="386"/>
      <c r="B139" s="624"/>
      <c r="C139" s="624"/>
      <c r="D139" s="624"/>
    </row>
    <row r="140" spans="1:8" x14ac:dyDescent="0.2">
      <c r="A140" s="756" t="s">
        <v>399</v>
      </c>
      <c r="B140" s="756"/>
      <c r="C140" s="756"/>
      <c r="D140" s="756"/>
      <c r="E140" s="756"/>
      <c r="F140" s="756"/>
      <c r="G140" s="756"/>
    </row>
    <row r="141" spans="1:8" x14ac:dyDescent="0.2">
      <c r="A141" s="386"/>
      <c r="B141" s="624"/>
      <c r="C141" s="624"/>
      <c r="D141" s="624"/>
      <c r="E141" s="545"/>
      <c r="F141" s="545"/>
      <c r="G141" s="545"/>
    </row>
    <row r="142" spans="1:8" x14ac:dyDescent="0.2">
      <c r="A142" s="790" t="s">
        <v>400</v>
      </c>
      <c r="B142" s="790"/>
      <c r="C142" s="790"/>
      <c r="D142" s="790"/>
    </row>
    <row r="143" spans="1:8" x14ac:dyDescent="0.2">
      <c r="A143" s="97"/>
      <c r="B143" s="72"/>
      <c r="C143" s="50"/>
      <c r="D143" s="17"/>
    </row>
    <row r="144" spans="1:8" x14ac:dyDescent="0.2">
      <c r="A144" s="97"/>
      <c r="B144" s="72"/>
      <c r="C144" s="50"/>
      <c r="D144" s="17"/>
    </row>
    <row r="145" spans="1:8" x14ac:dyDescent="0.2">
      <c r="A145" s="97"/>
      <c r="B145" s="72"/>
      <c r="C145" s="50"/>
      <c r="D145" s="17"/>
    </row>
    <row r="146" spans="1:8" s="25" customFormat="1" x14ac:dyDescent="0.2">
      <c r="A146" s="21"/>
      <c r="B146" s="22"/>
      <c r="C146" s="49"/>
      <c r="D146" s="22"/>
      <c r="E146" s="115"/>
      <c r="F146" s="7"/>
      <c r="G146" s="115"/>
      <c r="H146" s="115"/>
    </row>
    <row r="148" spans="1:8" s="10" customFormat="1" x14ac:dyDescent="0.2">
      <c r="A148" s="21"/>
      <c r="B148" s="22"/>
      <c r="C148" s="49"/>
      <c r="D148" s="22"/>
      <c r="E148" s="115"/>
      <c r="F148" s="7"/>
      <c r="G148" s="115"/>
      <c r="H148" s="115"/>
    </row>
    <row r="149" spans="1:8" s="10" customFormat="1" x14ac:dyDescent="0.2">
      <c r="A149" s="21"/>
      <c r="B149" s="22"/>
      <c r="C149" s="49"/>
      <c r="D149" s="22"/>
      <c r="E149" s="115"/>
      <c r="F149" s="7"/>
      <c r="G149" s="115"/>
      <c r="H149" s="115"/>
    </row>
    <row r="150" spans="1:8" s="10" customFormat="1" x14ac:dyDescent="0.2">
      <c r="A150" s="21"/>
      <c r="B150" s="22"/>
      <c r="C150" s="49"/>
      <c r="D150" s="22"/>
      <c r="E150" s="277"/>
      <c r="F150" s="376"/>
      <c r="G150" s="277"/>
      <c r="H150" s="277"/>
    </row>
    <row r="151" spans="1:8" s="10" customFormat="1" x14ac:dyDescent="0.2">
      <c r="A151" s="21"/>
      <c r="B151" s="22"/>
      <c r="C151" s="49"/>
      <c r="D151" s="22"/>
      <c r="E151" s="277"/>
      <c r="F151" s="376"/>
      <c r="G151" s="277"/>
      <c r="H151" s="277"/>
    </row>
    <row r="152" spans="1:8" s="10" customFormat="1" x14ac:dyDescent="0.2">
      <c r="A152" s="21"/>
      <c r="B152" s="22"/>
      <c r="C152" s="49"/>
      <c r="D152" s="22"/>
      <c r="E152" s="277"/>
      <c r="F152" s="376"/>
      <c r="G152" s="277"/>
      <c r="H152" s="277"/>
    </row>
    <row r="153" spans="1:8" s="10" customFormat="1" x14ac:dyDescent="0.2">
      <c r="A153" s="21"/>
      <c r="B153" s="22"/>
      <c r="C153" s="49"/>
      <c r="D153" s="22"/>
      <c r="E153" s="277"/>
      <c r="F153" s="376"/>
      <c r="G153" s="277"/>
      <c r="H153" s="277"/>
    </row>
    <row r="154" spans="1:8" s="10" customFormat="1" x14ac:dyDescent="0.2">
      <c r="A154" s="21"/>
      <c r="B154" s="22"/>
      <c r="C154" s="49"/>
      <c r="D154" s="22"/>
      <c r="E154" s="277"/>
      <c r="F154" s="376"/>
      <c r="G154" s="277"/>
      <c r="H154" s="277"/>
    </row>
    <row r="155" spans="1:8" s="10" customFormat="1" x14ac:dyDescent="0.2">
      <c r="A155" s="21"/>
      <c r="B155" s="22"/>
      <c r="C155" s="49"/>
      <c r="D155" s="22"/>
      <c r="E155" s="277"/>
      <c r="F155" s="376"/>
      <c r="G155" s="277"/>
      <c r="H155" s="277"/>
    </row>
    <row r="156" spans="1:8" s="10" customFormat="1" x14ac:dyDescent="0.2">
      <c r="A156" s="21"/>
      <c r="B156" s="22"/>
      <c r="C156" s="49"/>
      <c r="D156" s="22"/>
      <c r="E156" s="277"/>
      <c r="F156" s="376"/>
      <c r="G156" s="277"/>
      <c r="H156" s="277"/>
    </row>
    <row r="157" spans="1:8" x14ac:dyDescent="0.2">
      <c r="A157" s="2"/>
      <c r="B157" s="115"/>
      <c r="C157" s="115"/>
      <c r="D157" s="115"/>
    </row>
    <row r="158" spans="1:8" x14ac:dyDescent="0.2">
      <c r="A158" s="2"/>
      <c r="B158" s="115"/>
      <c r="C158" s="115"/>
      <c r="D158" s="115"/>
    </row>
    <row r="159" spans="1:8" x14ac:dyDescent="0.2">
      <c r="A159" s="2"/>
      <c r="B159" s="115"/>
      <c r="C159" s="115"/>
      <c r="D159" s="115"/>
    </row>
    <row r="160" spans="1:8" x14ac:dyDescent="0.2">
      <c r="A160" s="2"/>
      <c r="B160" s="115"/>
      <c r="C160" s="115"/>
      <c r="D160" s="115"/>
    </row>
    <row r="161" spans="1:4" x14ac:dyDescent="0.2">
      <c r="A161" s="2"/>
      <c r="B161" s="115"/>
      <c r="C161" s="115"/>
      <c r="D161" s="115"/>
    </row>
    <row r="162" spans="1:4" x14ac:dyDescent="0.2">
      <c r="A162" s="2"/>
      <c r="B162" s="115"/>
      <c r="C162" s="115"/>
      <c r="D162" s="115"/>
    </row>
    <row r="163" spans="1:4" x14ac:dyDescent="0.2">
      <c r="A163" s="2"/>
      <c r="B163" s="115"/>
      <c r="C163" s="115"/>
      <c r="D163" s="115"/>
    </row>
    <row r="164" spans="1:4" x14ac:dyDescent="0.2">
      <c r="A164" s="2"/>
      <c r="B164" s="115"/>
      <c r="C164" s="115"/>
      <c r="D164" s="115"/>
    </row>
    <row r="165" spans="1:4" x14ac:dyDescent="0.2">
      <c r="A165" s="2"/>
      <c r="B165" s="115"/>
      <c r="C165" s="115"/>
      <c r="D165" s="115"/>
    </row>
    <row r="166" spans="1:4" x14ac:dyDescent="0.2">
      <c r="A166" s="2"/>
      <c r="B166" s="115"/>
      <c r="C166" s="115"/>
      <c r="D166" s="115"/>
    </row>
    <row r="167" spans="1:4" x14ac:dyDescent="0.2">
      <c r="A167" s="2"/>
      <c r="B167" s="115"/>
      <c r="C167" s="115"/>
      <c r="D167" s="115"/>
    </row>
    <row r="168" spans="1:4" x14ac:dyDescent="0.2">
      <c r="A168" s="2"/>
      <c r="B168" s="115"/>
      <c r="C168" s="115"/>
      <c r="D168" s="115"/>
    </row>
    <row r="169" spans="1:4" x14ac:dyDescent="0.2">
      <c r="A169" s="2"/>
      <c r="B169" s="115"/>
      <c r="C169" s="115"/>
      <c r="D169" s="115"/>
    </row>
    <row r="170" spans="1:4" x14ac:dyDescent="0.2">
      <c r="A170" s="2"/>
      <c r="B170" s="115"/>
      <c r="C170" s="115"/>
      <c r="D170" s="115"/>
    </row>
    <row r="172" spans="1:4" x14ac:dyDescent="0.2">
      <c r="A172" s="2"/>
      <c r="B172" s="115"/>
      <c r="C172" s="115"/>
      <c r="D172" s="115"/>
    </row>
  </sheetData>
  <mergeCells count="14">
    <mergeCell ref="A1:H1"/>
    <mergeCell ref="A138:D138"/>
    <mergeCell ref="A140:G140"/>
    <mergeCell ref="A142:D142"/>
    <mergeCell ref="A123:D123"/>
    <mergeCell ref="A131:D131"/>
    <mergeCell ref="B120:D120"/>
    <mergeCell ref="G2:H2"/>
    <mergeCell ref="E28:H28"/>
    <mergeCell ref="E29:H29"/>
    <mergeCell ref="A16:D16"/>
    <mergeCell ref="A4:D4"/>
    <mergeCell ref="A68:D68"/>
    <mergeCell ref="A32:D3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13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2" style="115" customWidth="1"/>
    <col min="8" max="8" width="14.570312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30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 t="s">
        <v>388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-67267.248978945194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1146242.04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923637.18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921145.68</v>
      </c>
    </row>
    <row r="10" spans="1:8" s="10" customFormat="1" ht="13.5" x14ac:dyDescent="0.2">
      <c r="A10" s="119" t="s">
        <v>126</v>
      </c>
      <c r="B10" s="17"/>
      <c r="C10" s="50"/>
      <c r="D10" s="199"/>
      <c r="E10" s="199"/>
      <c r="F10" s="375"/>
      <c r="G10" s="199"/>
      <c r="H10" s="203">
        <v>2491.5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222604.86000000002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8455.0800000000017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1023.12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213126.66</v>
      </c>
    </row>
    <row r="15" spans="1:8" s="10" customFormat="1" ht="25.5" x14ac:dyDescent="0.2">
      <c r="A15" s="43" t="s">
        <v>198</v>
      </c>
      <c r="B15" s="17"/>
      <c r="C15" s="50"/>
      <c r="D15" s="199"/>
      <c r="E15" s="199"/>
      <c r="F15" s="375"/>
      <c r="G15" s="199"/>
      <c r="H15" s="204">
        <v>1288334.2477647997</v>
      </c>
    </row>
    <row r="16" spans="1:8" s="10" customFormat="1" ht="18.75" customHeight="1" x14ac:dyDescent="0.2">
      <c r="A16" s="409" t="s">
        <v>406</v>
      </c>
      <c r="B16" s="517"/>
      <c r="C16" s="517"/>
      <c r="D16" s="517"/>
      <c r="E16" s="199"/>
      <c r="F16" s="375"/>
      <c r="G16" s="199"/>
      <c r="H16" s="204">
        <v>-209359.4567437449</v>
      </c>
    </row>
    <row r="17" spans="1:8" s="10" customFormat="1" ht="23.25" customHeight="1" x14ac:dyDescent="0.2">
      <c r="A17" s="789" t="s">
        <v>127</v>
      </c>
      <c r="B17" s="767"/>
      <c r="C17" s="767"/>
      <c r="D17" s="767"/>
      <c r="E17" s="199"/>
      <c r="F17" s="375"/>
      <c r="G17" s="199"/>
      <c r="H17" s="448"/>
    </row>
    <row r="18" spans="1:8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-240776.5089789452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1135819.47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915330.96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912841.23</v>
      </c>
    </row>
    <row r="22" spans="1:8" s="20" customFormat="1" ht="13.5" x14ac:dyDescent="0.2">
      <c r="A22" s="119" t="s">
        <v>126</v>
      </c>
      <c r="B22" s="17"/>
      <c r="C22" s="50"/>
      <c r="D22" s="199"/>
      <c r="E22" s="199"/>
      <c r="F22" s="375"/>
      <c r="G22" s="199"/>
      <c r="H22" s="203">
        <v>2489.73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220488.51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8356.25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1018.0499999999998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211114.21000000002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895042.96102105477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1288334.2477647997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-393291.28674374497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>
        <v>13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30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50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50" ht="74.25" customHeight="1" thickBot="1" x14ac:dyDescent="0.25">
      <c r="A34" s="758" t="s">
        <v>69</v>
      </c>
      <c r="B34" s="759"/>
      <c r="C34" s="759"/>
      <c r="D34" s="760"/>
      <c r="E34" s="518"/>
      <c r="F34" s="281">
        <v>16375.82</v>
      </c>
      <c r="G34" s="412"/>
      <c r="H34" s="279">
        <v>136675.24213999999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</row>
    <row r="35" spans="1:50" ht="26.25" thickBot="1" x14ac:dyDescent="0.25">
      <c r="A35" s="8" t="s">
        <v>70</v>
      </c>
      <c r="B35" s="78"/>
      <c r="C35" s="176"/>
      <c r="D35" s="292"/>
      <c r="E35" s="499">
        <v>4278.6000000000004</v>
      </c>
      <c r="F35" s="213">
        <v>33.799999999999997</v>
      </c>
      <c r="G35" s="197"/>
      <c r="H35" s="211">
        <v>33.800940000000004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</row>
    <row r="36" spans="1:50" ht="90.75" thickBot="1" x14ac:dyDescent="0.25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4">
        <v>4278.6000000000004</v>
      </c>
      <c r="F36" s="215">
        <v>33.799999999999997</v>
      </c>
      <c r="G36" s="216">
        <v>4278.6000000000004</v>
      </c>
      <c r="H36" s="216">
        <v>33.800940000000004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</row>
    <row r="37" spans="1:50" s="25" customFormat="1" ht="13.5" thickBot="1" x14ac:dyDescent="0.25">
      <c r="A37" s="8" t="s">
        <v>72</v>
      </c>
      <c r="B37" s="66"/>
      <c r="C37" s="74"/>
      <c r="D37" s="292"/>
      <c r="E37" s="488">
        <v>504.2</v>
      </c>
      <c r="F37" s="225">
        <v>1474.22</v>
      </c>
      <c r="G37" s="197"/>
      <c r="H37" s="211">
        <v>1345.123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</row>
    <row r="38" spans="1:50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504.2</v>
      </c>
      <c r="F38" s="215">
        <v>1107.22</v>
      </c>
      <c r="G38" s="216">
        <v>504.2</v>
      </c>
      <c r="H38" s="216">
        <v>915.12299999999993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</row>
    <row r="39" spans="1:50" x14ac:dyDescent="0.2">
      <c r="A39" s="671" t="s">
        <v>326</v>
      </c>
      <c r="B39" s="303"/>
      <c r="C39" s="304" t="s">
        <v>113</v>
      </c>
      <c r="D39" s="300"/>
      <c r="E39" s="214"/>
      <c r="F39" s="218">
        <v>367</v>
      </c>
      <c r="G39" s="223"/>
      <c r="H39" s="219">
        <v>430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  <c r="AM39" s="382"/>
      <c r="AN39" s="382"/>
      <c r="AO39" s="382"/>
      <c r="AP39" s="382"/>
      <c r="AQ39" s="382"/>
      <c r="AR39" s="382"/>
      <c r="AS39" s="382"/>
      <c r="AT39" s="382"/>
      <c r="AU39" s="382"/>
      <c r="AV39" s="382"/>
      <c r="AW39" s="382"/>
      <c r="AX39" s="382"/>
    </row>
    <row r="40" spans="1:50" ht="13.5" thickBot="1" x14ac:dyDescent="0.25">
      <c r="A40" s="138" t="s">
        <v>374</v>
      </c>
      <c r="B40" s="69"/>
      <c r="C40" s="52"/>
      <c r="D40" s="195">
        <v>430</v>
      </c>
      <c r="E40" s="221"/>
      <c r="F40" s="224"/>
      <c r="G40" s="216">
        <v>1</v>
      </c>
      <c r="H40" s="216">
        <v>430</v>
      </c>
      <c r="I40" s="382"/>
      <c r="J40" s="382"/>
      <c r="K40" s="382"/>
      <c r="L40" s="382"/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  <c r="AD40" s="382"/>
      <c r="AE40" s="382"/>
      <c r="AF40" s="382"/>
      <c r="AG40" s="382"/>
      <c r="AH40" s="382"/>
      <c r="AI40" s="382"/>
      <c r="AJ40" s="382"/>
      <c r="AK40" s="382"/>
      <c r="AL40" s="382"/>
      <c r="AM40" s="382"/>
      <c r="AN40" s="382"/>
      <c r="AO40" s="382"/>
      <c r="AP40" s="382"/>
      <c r="AQ40" s="382"/>
      <c r="AR40" s="382"/>
      <c r="AS40" s="382"/>
      <c r="AT40" s="382"/>
      <c r="AU40" s="382"/>
      <c r="AV40" s="382"/>
      <c r="AW40" s="382"/>
      <c r="AX40" s="382"/>
    </row>
    <row r="41" spans="1:50" s="25" customFormat="1" ht="26.25" thickBot="1" x14ac:dyDescent="0.25">
      <c r="A41" s="8" t="s">
        <v>74</v>
      </c>
      <c r="B41" s="66"/>
      <c r="C41" s="74"/>
      <c r="D41" s="292"/>
      <c r="E41" s="486">
        <v>4278.6000000000004</v>
      </c>
      <c r="F41" s="225">
        <v>33.799999999999997</v>
      </c>
      <c r="G41" s="197"/>
      <c r="H41" s="211">
        <v>16567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</row>
    <row r="42" spans="1:50" ht="103.5" customHeight="1" x14ac:dyDescent="0.2">
      <c r="A42" s="53" t="s">
        <v>75</v>
      </c>
      <c r="B42" s="82" t="s">
        <v>111</v>
      </c>
      <c r="C42" s="177" t="s">
        <v>55</v>
      </c>
      <c r="D42" s="299">
        <v>7.9000000000000008E-3</v>
      </c>
      <c r="E42" s="214">
        <v>4278.6000000000004</v>
      </c>
      <c r="F42" s="215">
        <v>33.799999999999997</v>
      </c>
      <c r="G42" s="216">
        <v>0</v>
      </c>
      <c r="H42" s="216">
        <v>0</v>
      </c>
    </row>
    <row r="43" spans="1:50" ht="16.5" x14ac:dyDescent="0.2">
      <c r="A43" s="670" t="s">
        <v>76</v>
      </c>
      <c r="B43" s="39"/>
      <c r="C43" s="52" t="s">
        <v>114</v>
      </c>
      <c r="D43" s="287"/>
      <c r="E43" s="214"/>
      <c r="F43" s="218">
        <v>0</v>
      </c>
      <c r="G43" s="223"/>
      <c r="H43" s="219">
        <v>16567</v>
      </c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</row>
    <row r="44" spans="1:50" x14ac:dyDescent="0.2">
      <c r="A44" s="156" t="s">
        <v>268</v>
      </c>
      <c r="B44" s="39" t="s">
        <v>6</v>
      </c>
      <c r="C44" s="52"/>
      <c r="D44" s="301">
        <v>290</v>
      </c>
      <c r="E44" s="214"/>
      <c r="F44" s="215">
        <v>0</v>
      </c>
      <c r="G44" s="216">
        <v>10</v>
      </c>
      <c r="H44" s="216">
        <v>14556</v>
      </c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</row>
    <row r="45" spans="1:50" ht="13.5" thickBot="1" x14ac:dyDescent="0.25">
      <c r="A45" s="1" t="s">
        <v>317</v>
      </c>
      <c r="B45" s="39" t="s">
        <v>6</v>
      </c>
      <c r="C45" s="52"/>
      <c r="D45" s="287" t="s">
        <v>391</v>
      </c>
      <c r="E45" s="221"/>
      <c r="F45" s="243"/>
      <c r="G45" s="216">
        <v>6.4</v>
      </c>
      <c r="H45" s="216">
        <v>2011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</row>
    <row r="46" spans="1:50" s="25" customFormat="1" ht="39" thickBot="1" x14ac:dyDescent="0.25">
      <c r="A46" s="8" t="s">
        <v>77</v>
      </c>
      <c r="B46" s="66"/>
      <c r="C46" s="74"/>
      <c r="D46" s="292"/>
      <c r="E46" s="486">
        <v>4278.6000000000004</v>
      </c>
      <c r="F46" s="454">
        <v>586.16999999999996</v>
      </c>
      <c r="G46" s="197"/>
      <c r="H46" s="211">
        <v>0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</row>
    <row r="47" spans="1:50" ht="124.5" thickBot="1" x14ac:dyDescent="0.25">
      <c r="A47" s="53" t="s">
        <v>78</v>
      </c>
      <c r="B47" s="82" t="s">
        <v>111</v>
      </c>
      <c r="C47" s="177" t="s">
        <v>55</v>
      </c>
      <c r="D47" s="302">
        <v>0.13700000000000001</v>
      </c>
      <c r="E47" s="214">
        <v>4278.6000000000004</v>
      </c>
      <c r="F47" s="215">
        <v>586.16999999999996</v>
      </c>
      <c r="G47" s="216">
        <v>0</v>
      </c>
      <c r="H47" s="216">
        <v>0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</row>
    <row r="48" spans="1:50" s="25" customFormat="1" ht="26.25" thickBot="1" x14ac:dyDescent="0.25">
      <c r="A48" s="8" t="s">
        <v>79</v>
      </c>
      <c r="B48" s="66"/>
      <c r="C48" s="74"/>
      <c r="D48" s="292"/>
      <c r="E48" s="486">
        <v>708</v>
      </c>
      <c r="F48" s="454">
        <v>9532.91</v>
      </c>
      <c r="G48" s="197"/>
      <c r="H48" s="198">
        <v>42716.467999999993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</row>
    <row r="49" spans="1:50" ht="36" x14ac:dyDescent="0.2">
      <c r="A49" s="139" t="s">
        <v>56</v>
      </c>
      <c r="B49" s="303" t="s">
        <v>6</v>
      </c>
      <c r="C49" s="304">
        <v>2</v>
      </c>
      <c r="D49" s="302">
        <v>0.66</v>
      </c>
      <c r="E49" s="217">
        <v>708</v>
      </c>
      <c r="F49" s="215">
        <v>934.56</v>
      </c>
      <c r="G49" s="216">
        <v>708</v>
      </c>
      <c r="H49" s="216">
        <v>467.28000000000003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</row>
    <row r="50" spans="1:50" ht="36" x14ac:dyDescent="0.2">
      <c r="A50" s="144" t="s">
        <v>269</v>
      </c>
      <c r="B50" s="303" t="s">
        <v>6</v>
      </c>
      <c r="C50" s="304">
        <v>4</v>
      </c>
      <c r="D50" s="302">
        <v>8.1000000000000003E-2</v>
      </c>
      <c r="E50" s="217">
        <v>708</v>
      </c>
      <c r="F50" s="215">
        <v>229.39</v>
      </c>
      <c r="G50" s="216">
        <v>708</v>
      </c>
      <c r="H50" s="216">
        <v>57.347999999999999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</row>
    <row r="51" spans="1:50" ht="16.5" x14ac:dyDescent="0.2">
      <c r="A51" s="671" t="s">
        <v>76</v>
      </c>
      <c r="B51" s="303" t="s">
        <v>6</v>
      </c>
      <c r="C51" s="304" t="s">
        <v>114</v>
      </c>
      <c r="D51" s="300"/>
      <c r="E51" s="214"/>
      <c r="F51" s="218">
        <v>8368.9599999999991</v>
      </c>
      <c r="G51" s="223"/>
      <c r="H51" s="219">
        <v>42191.839999999997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</row>
    <row r="52" spans="1:50" x14ac:dyDescent="0.2">
      <c r="A52" s="178" t="s">
        <v>327</v>
      </c>
      <c r="B52" s="303" t="s">
        <v>6</v>
      </c>
      <c r="C52" s="304">
        <v>1</v>
      </c>
      <c r="D52" s="301" t="s">
        <v>391</v>
      </c>
      <c r="E52" s="214"/>
      <c r="F52" s="215">
        <v>0</v>
      </c>
      <c r="G52" s="216">
        <v>13.8</v>
      </c>
      <c r="H52" s="216">
        <v>37444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</row>
    <row r="53" spans="1:50" x14ac:dyDescent="0.2">
      <c r="A53" s="179" t="s">
        <v>271</v>
      </c>
      <c r="B53" s="69"/>
      <c r="C53" s="52"/>
      <c r="D53" s="287"/>
      <c r="E53" s="214"/>
      <c r="F53" s="494">
        <v>8368.9599999999991</v>
      </c>
      <c r="G53" s="223"/>
      <c r="H53" s="229">
        <v>4747.84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  <c r="AN53" s="382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</row>
    <row r="54" spans="1:50" x14ac:dyDescent="0.2">
      <c r="A54" s="140" t="s">
        <v>376</v>
      </c>
      <c r="B54" s="69" t="s">
        <v>375</v>
      </c>
      <c r="C54" s="52"/>
      <c r="D54" s="287">
        <v>1868</v>
      </c>
      <c r="E54" s="221"/>
      <c r="F54" s="489"/>
      <c r="G54" s="216">
        <v>1.98</v>
      </c>
      <c r="H54" s="216">
        <v>3698.6400000000003</v>
      </c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  <c r="AA54" s="382"/>
      <c r="AB54" s="38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  <c r="AM54" s="382"/>
      <c r="AN54" s="382"/>
      <c r="AO54" s="382"/>
      <c r="AP54" s="382"/>
      <c r="AQ54" s="382"/>
      <c r="AR54" s="382"/>
      <c r="AS54" s="382"/>
      <c r="AT54" s="382"/>
      <c r="AU54" s="382"/>
      <c r="AV54" s="382"/>
      <c r="AW54" s="382"/>
      <c r="AX54" s="382"/>
    </row>
    <row r="55" spans="1:50" ht="13.5" thickBot="1" x14ac:dyDescent="0.25">
      <c r="A55" s="141" t="s">
        <v>401</v>
      </c>
      <c r="B55" s="69" t="s">
        <v>6</v>
      </c>
      <c r="C55" s="52"/>
      <c r="D55" s="287">
        <v>26.23</v>
      </c>
      <c r="E55" s="221"/>
      <c r="F55" s="489"/>
      <c r="G55" s="216"/>
      <c r="H55" s="216">
        <v>1049.2</v>
      </c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  <c r="U55" s="382"/>
      <c r="V55" s="382"/>
      <c r="W55" s="382"/>
      <c r="X55" s="382"/>
      <c r="Y55" s="382"/>
      <c r="Z55" s="382"/>
      <c r="AA55" s="382"/>
      <c r="AB55" s="382"/>
      <c r="AC55" s="382"/>
      <c r="AD55" s="382"/>
      <c r="AE55" s="382"/>
      <c r="AF55" s="382"/>
      <c r="AG55" s="382"/>
      <c r="AH55" s="382"/>
      <c r="AI55" s="382"/>
      <c r="AJ55" s="382"/>
      <c r="AK55" s="382"/>
      <c r="AL55" s="382"/>
      <c r="AM55" s="382"/>
      <c r="AN55" s="382"/>
      <c r="AO55" s="382"/>
      <c r="AP55" s="382"/>
      <c r="AQ55" s="382"/>
      <c r="AR55" s="382"/>
      <c r="AS55" s="382"/>
      <c r="AT55" s="382"/>
      <c r="AU55" s="382"/>
      <c r="AV55" s="382"/>
      <c r="AW55" s="382"/>
      <c r="AX55" s="382"/>
    </row>
    <row r="56" spans="1:50" s="25" customFormat="1" ht="26.25" thickBot="1" x14ac:dyDescent="0.25">
      <c r="A56" s="8" t="s">
        <v>80</v>
      </c>
      <c r="B56" s="93"/>
      <c r="C56" s="93"/>
      <c r="D56" s="337"/>
      <c r="E56" s="490">
        <v>294.2</v>
      </c>
      <c r="F56" s="491">
        <v>132.38999999999999</v>
      </c>
      <c r="G56" s="197"/>
      <c r="H56" s="231">
        <v>2170.79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</row>
    <row r="57" spans="1:50" ht="84" x14ac:dyDescent="0.2">
      <c r="A57" s="181" t="s">
        <v>81</v>
      </c>
      <c r="B57" s="303" t="s">
        <v>6</v>
      </c>
      <c r="C57" s="304">
        <v>1</v>
      </c>
      <c r="D57" s="302">
        <v>0.45</v>
      </c>
      <c r="E57" s="214">
        <v>294.2</v>
      </c>
      <c r="F57" s="215">
        <v>132.38999999999999</v>
      </c>
      <c r="G57" s="216">
        <v>294.2</v>
      </c>
      <c r="H57" s="216">
        <v>132.38999999999999</v>
      </c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</row>
    <row r="58" spans="1:50" ht="16.5" x14ac:dyDescent="0.2">
      <c r="A58" s="671" t="s">
        <v>76</v>
      </c>
      <c r="B58" s="303"/>
      <c r="C58" s="304" t="s">
        <v>114</v>
      </c>
      <c r="D58" s="300"/>
      <c r="E58" s="214"/>
      <c r="F58" s="218">
        <v>0</v>
      </c>
      <c r="G58" s="223"/>
      <c r="H58" s="229">
        <v>2038.4</v>
      </c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</row>
    <row r="59" spans="1:50" ht="13.5" thickBot="1" x14ac:dyDescent="0.25">
      <c r="A59" s="142" t="s">
        <v>328</v>
      </c>
      <c r="B59" s="303" t="s">
        <v>67</v>
      </c>
      <c r="C59" s="304">
        <v>1</v>
      </c>
      <c r="D59" s="301" t="s">
        <v>391</v>
      </c>
      <c r="E59" s="214"/>
      <c r="F59" s="215">
        <v>0</v>
      </c>
      <c r="G59" s="216">
        <v>3.2</v>
      </c>
      <c r="H59" s="216">
        <v>2038.4</v>
      </c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</row>
    <row r="60" spans="1:50" s="25" customFormat="1" ht="26.25" thickBot="1" x14ac:dyDescent="0.25">
      <c r="A60" s="8" t="s">
        <v>82</v>
      </c>
      <c r="B60" s="66"/>
      <c r="C60" s="74"/>
      <c r="D60" s="292"/>
      <c r="E60" s="486">
        <v>4278.6000000000004</v>
      </c>
      <c r="F60" s="457">
        <v>111.24</v>
      </c>
      <c r="G60" s="197"/>
      <c r="H60" s="198">
        <v>36243.243600000002</v>
      </c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</row>
    <row r="61" spans="1:50" ht="101.25" x14ac:dyDescent="0.2">
      <c r="A61" s="53" t="s">
        <v>83</v>
      </c>
      <c r="B61" s="82" t="s">
        <v>111</v>
      </c>
      <c r="C61" s="177" t="s">
        <v>115</v>
      </c>
      <c r="D61" s="302">
        <v>2.6000000000000002E-2</v>
      </c>
      <c r="E61" s="214">
        <v>4278.6000000000004</v>
      </c>
      <c r="F61" s="215">
        <v>111.24</v>
      </c>
      <c r="G61" s="216">
        <v>4278.6000000000004</v>
      </c>
      <c r="H61" s="216">
        <v>111.24360000000001</v>
      </c>
      <c r="I61" s="382"/>
      <c r="J61" s="382"/>
      <c r="K61" s="382"/>
      <c r="L61" s="382"/>
      <c r="M61" s="382"/>
      <c r="N61" s="382"/>
      <c r="O61" s="382"/>
      <c r="P61" s="382"/>
      <c r="Q61" s="382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</row>
    <row r="62" spans="1:50" ht="16.5" x14ac:dyDescent="0.2">
      <c r="A62" s="670" t="s">
        <v>76</v>
      </c>
      <c r="B62" s="39"/>
      <c r="C62" s="52" t="s">
        <v>114</v>
      </c>
      <c r="D62" s="287"/>
      <c r="E62" s="214"/>
      <c r="F62" s="497">
        <v>0</v>
      </c>
      <c r="G62" s="549"/>
      <c r="H62" s="229">
        <v>36132</v>
      </c>
    </row>
    <row r="63" spans="1:50" x14ac:dyDescent="0.2">
      <c r="A63" s="145" t="s">
        <v>404</v>
      </c>
      <c r="B63" s="303" t="s">
        <v>5</v>
      </c>
      <c r="C63" s="304">
        <v>1</v>
      </c>
      <c r="D63" s="301" t="s">
        <v>391</v>
      </c>
      <c r="E63" s="214"/>
      <c r="F63" s="215">
        <v>0</v>
      </c>
      <c r="G63" s="216">
        <v>1</v>
      </c>
      <c r="H63" s="216">
        <v>34982</v>
      </c>
    </row>
    <row r="64" spans="1:50" ht="13.5" thickBot="1" x14ac:dyDescent="0.25">
      <c r="A64" s="145" t="s">
        <v>217</v>
      </c>
      <c r="B64" s="303" t="s">
        <v>6</v>
      </c>
      <c r="C64" s="304">
        <v>1</v>
      </c>
      <c r="D64" s="301">
        <v>115</v>
      </c>
      <c r="E64" s="214"/>
      <c r="F64" s="215">
        <v>0</v>
      </c>
      <c r="G64" s="216">
        <v>10</v>
      </c>
      <c r="H64" s="216">
        <v>1150</v>
      </c>
    </row>
    <row r="65" spans="1:52" s="25" customFormat="1" ht="26.25" thickBot="1" x14ac:dyDescent="0.25">
      <c r="A65" s="8" t="s">
        <v>84</v>
      </c>
      <c r="B65" s="78"/>
      <c r="C65" s="66"/>
      <c r="D65" s="292"/>
      <c r="E65" s="490">
        <v>4278.6000000000004</v>
      </c>
      <c r="F65" s="457">
        <v>586.16999999999996</v>
      </c>
      <c r="G65" s="197"/>
      <c r="H65" s="198">
        <v>0</v>
      </c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</row>
    <row r="66" spans="1:52" ht="68.25" thickBot="1" x14ac:dyDescent="0.25">
      <c r="A66" s="53" t="s">
        <v>85</v>
      </c>
      <c r="B66" s="420" t="s">
        <v>111</v>
      </c>
      <c r="C66" s="182" t="s">
        <v>55</v>
      </c>
      <c r="D66" s="302">
        <v>0.13700000000000001</v>
      </c>
      <c r="E66" s="214">
        <v>4278.6000000000004</v>
      </c>
      <c r="F66" s="215">
        <v>586.16999999999996</v>
      </c>
      <c r="G66" s="216">
        <v>0</v>
      </c>
      <c r="H66" s="216">
        <v>0</v>
      </c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</row>
    <row r="67" spans="1:52" s="25" customFormat="1" ht="39" thickBot="1" x14ac:dyDescent="0.25">
      <c r="A67" s="8" t="s">
        <v>86</v>
      </c>
      <c r="B67" s="66"/>
      <c r="C67" s="74"/>
      <c r="D67" s="292"/>
      <c r="E67" s="234">
        <v>4278.6000000000004</v>
      </c>
      <c r="F67" s="225">
        <v>132.63999999999999</v>
      </c>
      <c r="G67" s="197"/>
      <c r="H67" s="198">
        <v>29242.636600000002</v>
      </c>
    </row>
    <row r="68" spans="1:52" ht="16.5" x14ac:dyDescent="0.2">
      <c r="A68" s="53" t="s">
        <v>87</v>
      </c>
      <c r="B68" s="82" t="s">
        <v>111</v>
      </c>
      <c r="C68" s="177"/>
      <c r="D68" s="302">
        <v>3.1E-2</v>
      </c>
      <c r="E68" s="235">
        <v>4278.6000000000004</v>
      </c>
      <c r="F68" s="236">
        <v>132.63999999999999</v>
      </c>
      <c r="G68" s="237">
        <v>4278.6000000000004</v>
      </c>
      <c r="H68" s="237">
        <v>132.63660000000002</v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</row>
    <row r="69" spans="1:52" s="32" customFormat="1" ht="12" x14ac:dyDescent="0.2">
      <c r="A69" s="670" t="s">
        <v>390</v>
      </c>
      <c r="B69" s="39"/>
      <c r="C69" s="52"/>
      <c r="D69" s="287"/>
      <c r="E69" s="238"/>
      <c r="F69" s="239">
        <v>0</v>
      </c>
      <c r="G69" s="238"/>
      <c r="H69" s="240">
        <v>29110</v>
      </c>
    </row>
    <row r="70" spans="1:52" x14ac:dyDescent="0.2">
      <c r="A70" s="145" t="s">
        <v>275</v>
      </c>
      <c r="B70" s="303" t="s">
        <v>191</v>
      </c>
      <c r="C70" s="304">
        <v>1</v>
      </c>
      <c r="D70" s="301">
        <v>901</v>
      </c>
      <c r="E70" s="221"/>
      <c r="F70" s="243"/>
      <c r="G70" s="216">
        <v>2.17</v>
      </c>
      <c r="H70" s="216">
        <v>1794</v>
      </c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</row>
    <row r="71" spans="1:52" ht="13.5" thickBot="1" x14ac:dyDescent="0.25">
      <c r="A71" s="183" t="s">
        <v>337</v>
      </c>
      <c r="B71" s="86" t="s">
        <v>313</v>
      </c>
      <c r="C71" s="52"/>
      <c r="D71" s="287" t="s">
        <v>391</v>
      </c>
      <c r="E71" s="221"/>
      <c r="F71" s="243"/>
      <c r="G71" s="216">
        <v>1</v>
      </c>
      <c r="H71" s="216">
        <v>27316</v>
      </c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</row>
    <row r="72" spans="1:52" s="25" customFormat="1" ht="51.75" thickBot="1" x14ac:dyDescent="0.25">
      <c r="A72" s="8" t="s">
        <v>89</v>
      </c>
      <c r="B72" s="66"/>
      <c r="C72" s="74"/>
      <c r="D72" s="292"/>
      <c r="E72" s="486">
        <v>88</v>
      </c>
      <c r="F72" s="225">
        <v>3752.47</v>
      </c>
      <c r="G72" s="197"/>
      <c r="H72" s="198">
        <v>8356.18</v>
      </c>
    </row>
    <row r="73" spans="1:52" ht="78.75" x14ac:dyDescent="0.2">
      <c r="A73" s="40" t="s">
        <v>90</v>
      </c>
      <c r="B73" s="82" t="s">
        <v>129</v>
      </c>
      <c r="C73" s="177" t="s">
        <v>115</v>
      </c>
      <c r="D73" s="302">
        <v>3.9470000000000001</v>
      </c>
      <c r="E73" s="214">
        <v>88</v>
      </c>
      <c r="F73" s="215">
        <v>694.67</v>
      </c>
      <c r="G73" s="216">
        <v>80</v>
      </c>
      <c r="H73" s="216">
        <v>315.76</v>
      </c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</row>
    <row r="74" spans="1:52" x14ac:dyDescent="0.2">
      <c r="A74" s="670" t="s">
        <v>91</v>
      </c>
      <c r="B74" s="39"/>
      <c r="C74" s="52"/>
      <c r="D74" s="287"/>
      <c r="E74" s="223"/>
      <c r="F74" s="229">
        <v>3057.8</v>
      </c>
      <c r="G74" s="223"/>
      <c r="H74" s="229">
        <v>8040.42</v>
      </c>
    </row>
    <row r="75" spans="1:52" s="19" customFormat="1" x14ac:dyDescent="0.2">
      <c r="A75" s="146" t="s">
        <v>339</v>
      </c>
      <c r="B75" s="474" t="s">
        <v>6</v>
      </c>
      <c r="C75" s="309">
        <v>1</v>
      </c>
      <c r="D75" s="310">
        <v>75</v>
      </c>
      <c r="E75" s="227"/>
      <c r="F75" s="215">
        <v>0</v>
      </c>
      <c r="G75" s="216">
        <v>2</v>
      </c>
      <c r="H75" s="216">
        <v>150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</row>
    <row r="76" spans="1:52" s="19" customFormat="1" x14ac:dyDescent="0.2">
      <c r="A76" s="171" t="s">
        <v>253</v>
      </c>
      <c r="B76" s="305" t="s">
        <v>6</v>
      </c>
      <c r="C76" s="304">
        <v>1</v>
      </c>
      <c r="D76" s="306">
        <v>799</v>
      </c>
      <c r="E76" s="227"/>
      <c r="F76" s="215">
        <v>0</v>
      </c>
      <c r="G76" s="216">
        <v>0.48</v>
      </c>
      <c r="H76" s="216">
        <v>383.52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52" s="19" customFormat="1" x14ac:dyDescent="0.2">
      <c r="A77" s="184" t="s">
        <v>340</v>
      </c>
      <c r="B77" s="311" t="s">
        <v>5</v>
      </c>
      <c r="C77" s="304">
        <v>1</v>
      </c>
      <c r="D77" s="301">
        <v>217.15</v>
      </c>
      <c r="E77" s="227">
        <v>2</v>
      </c>
      <c r="F77" s="215">
        <v>486</v>
      </c>
      <c r="G77" s="216">
        <v>0</v>
      </c>
      <c r="H77" s="216">
        <v>0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</row>
    <row r="78" spans="1:52" s="19" customFormat="1" x14ac:dyDescent="0.2">
      <c r="A78" s="184" t="s">
        <v>341</v>
      </c>
      <c r="B78" s="311" t="s">
        <v>5</v>
      </c>
      <c r="C78" s="304">
        <v>1</v>
      </c>
      <c r="D78" s="301">
        <v>150</v>
      </c>
      <c r="E78" s="227">
        <v>2</v>
      </c>
      <c r="F78" s="215">
        <v>300</v>
      </c>
      <c r="G78" s="216">
        <v>0</v>
      </c>
      <c r="H78" s="216">
        <v>0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</row>
    <row r="79" spans="1:52" s="19" customFormat="1" x14ac:dyDescent="0.2">
      <c r="A79" s="184" t="s">
        <v>343</v>
      </c>
      <c r="B79" s="311" t="s">
        <v>6</v>
      </c>
      <c r="C79" s="304">
        <v>1</v>
      </c>
      <c r="D79" s="301">
        <v>853</v>
      </c>
      <c r="E79" s="214">
        <v>0.60000000000000009</v>
      </c>
      <c r="F79" s="215">
        <v>511.8</v>
      </c>
      <c r="G79" s="216">
        <v>0</v>
      </c>
      <c r="H79" s="216">
        <v>0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</row>
    <row r="80" spans="1:52" s="19" customFormat="1" x14ac:dyDescent="0.2">
      <c r="A80" s="516" t="s">
        <v>193</v>
      </c>
      <c r="B80" s="303" t="s">
        <v>194</v>
      </c>
      <c r="C80" s="304"/>
      <c r="D80" s="308"/>
      <c r="E80" s="227"/>
      <c r="F80" s="367">
        <v>1760</v>
      </c>
      <c r="G80" s="223"/>
      <c r="H80" s="229">
        <v>7506.9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</row>
    <row r="81" spans="1:52" s="19" customFormat="1" x14ac:dyDescent="0.2">
      <c r="A81" s="186" t="s">
        <v>132</v>
      </c>
      <c r="B81" s="86" t="s">
        <v>6</v>
      </c>
      <c r="C81" s="52"/>
      <c r="D81" s="287">
        <v>170</v>
      </c>
      <c r="E81" s="245"/>
      <c r="F81" s="460"/>
      <c r="G81" s="216">
        <v>0.15</v>
      </c>
      <c r="H81" s="216">
        <v>25.5</v>
      </c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</row>
    <row r="82" spans="1:52" s="19" customFormat="1" x14ac:dyDescent="0.2">
      <c r="A82" s="187" t="s">
        <v>133</v>
      </c>
      <c r="B82" s="86" t="s">
        <v>5</v>
      </c>
      <c r="C82" s="52"/>
      <c r="D82" s="287">
        <v>326.44</v>
      </c>
      <c r="E82" s="245"/>
      <c r="F82" s="460"/>
      <c r="G82" s="216">
        <v>4</v>
      </c>
      <c r="H82" s="216">
        <v>1448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52" s="19" customFormat="1" x14ac:dyDescent="0.2">
      <c r="A83" s="190" t="s">
        <v>258</v>
      </c>
      <c r="B83" s="92" t="s">
        <v>6</v>
      </c>
      <c r="C83" s="52"/>
      <c r="D83" s="287">
        <v>93.12</v>
      </c>
      <c r="E83" s="245"/>
      <c r="F83" s="460"/>
      <c r="G83" s="216">
        <v>4.8</v>
      </c>
      <c r="H83" s="216">
        <v>494.4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</row>
    <row r="84" spans="1:52" s="19" customFormat="1" x14ac:dyDescent="0.2">
      <c r="A84" s="135" t="s">
        <v>248</v>
      </c>
      <c r="B84" s="92" t="s">
        <v>5</v>
      </c>
      <c r="C84" s="52"/>
      <c r="D84" s="287">
        <v>590</v>
      </c>
      <c r="E84" s="245"/>
      <c r="F84" s="460"/>
      <c r="G84" s="216">
        <v>4</v>
      </c>
      <c r="H84" s="216">
        <v>2360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</row>
    <row r="85" spans="1:52" s="19" customFormat="1" x14ac:dyDescent="0.2">
      <c r="A85" s="191" t="s">
        <v>320</v>
      </c>
      <c r="B85" s="86" t="s">
        <v>129</v>
      </c>
      <c r="C85" s="52"/>
      <c r="D85" s="287">
        <v>468</v>
      </c>
      <c r="E85" s="245"/>
      <c r="F85" s="460"/>
      <c r="G85" s="216">
        <v>6</v>
      </c>
      <c r="H85" s="216">
        <v>2150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</row>
    <row r="86" spans="1:52" s="19" customFormat="1" x14ac:dyDescent="0.2">
      <c r="A86" s="105" t="s">
        <v>264</v>
      </c>
      <c r="B86" s="86" t="s">
        <v>129</v>
      </c>
      <c r="C86" s="52"/>
      <c r="D86" s="287">
        <v>139</v>
      </c>
      <c r="E86" s="245"/>
      <c r="F86" s="460"/>
      <c r="G86" s="216">
        <v>1</v>
      </c>
      <c r="H86" s="216">
        <v>331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</row>
    <row r="87" spans="1:52" s="19" customFormat="1" x14ac:dyDescent="0.2">
      <c r="A87" s="105" t="s">
        <v>138</v>
      </c>
      <c r="B87" s="86" t="s">
        <v>129</v>
      </c>
      <c r="C87" s="52"/>
      <c r="D87" s="287">
        <v>142.12</v>
      </c>
      <c r="E87" s="245"/>
      <c r="F87" s="460"/>
      <c r="G87" s="216">
        <v>1</v>
      </c>
      <c r="H87" s="216">
        <v>158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</row>
    <row r="88" spans="1:52" s="19" customFormat="1" ht="13.5" thickBot="1" x14ac:dyDescent="0.25">
      <c r="A88" s="193" t="s">
        <v>139</v>
      </c>
      <c r="B88" s="86" t="s">
        <v>128</v>
      </c>
      <c r="C88" s="52"/>
      <c r="D88" s="287">
        <v>120.34</v>
      </c>
      <c r="E88" s="245"/>
      <c r="F88" s="460"/>
      <c r="G88" s="216">
        <v>6</v>
      </c>
      <c r="H88" s="216">
        <v>540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52" s="25" customFormat="1" ht="44.25" customHeight="1" thickBot="1" x14ac:dyDescent="0.25">
      <c r="A89" s="758" t="s">
        <v>92</v>
      </c>
      <c r="B89" s="759"/>
      <c r="C89" s="759"/>
      <c r="D89" s="760"/>
      <c r="E89" s="461"/>
      <c r="F89" s="284">
        <v>474068.55</v>
      </c>
      <c r="G89" s="422"/>
      <c r="H89" s="198">
        <v>470705.62399999989</v>
      </c>
    </row>
    <row r="90" spans="1:52" s="25" customFormat="1" ht="39" thickBot="1" x14ac:dyDescent="0.25">
      <c r="A90" s="58" t="s">
        <v>93</v>
      </c>
      <c r="B90" s="88" t="s">
        <v>111</v>
      </c>
      <c r="C90" s="73"/>
      <c r="D90" s="339" t="s">
        <v>368</v>
      </c>
      <c r="E90" s="234">
        <v>2</v>
      </c>
      <c r="F90" s="212">
        <v>123469.42</v>
      </c>
      <c r="G90" s="198">
        <v>2</v>
      </c>
      <c r="H90" s="198">
        <v>123223.67999999999</v>
      </c>
    </row>
    <row r="91" spans="1:52" s="25" customFormat="1" ht="39" thickBot="1" x14ac:dyDescent="0.25">
      <c r="A91" s="8" t="s">
        <v>94</v>
      </c>
      <c r="B91" s="66"/>
      <c r="C91" s="74"/>
      <c r="D91" s="292"/>
      <c r="E91" s="234"/>
      <c r="F91" s="212">
        <v>13251.6</v>
      </c>
      <c r="G91" s="197"/>
      <c r="H91" s="198">
        <v>9201.93</v>
      </c>
    </row>
    <row r="92" spans="1:52" x14ac:dyDescent="0.2">
      <c r="A92" s="403" t="s">
        <v>95</v>
      </c>
      <c r="B92" s="303" t="s">
        <v>54</v>
      </c>
      <c r="C92" s="309">
        <v>3</v>
      </c>
      <c r="D92" s="300">
        <v>35</v>
      </c>
      <c r="E92" s="214">
        <v>108</v>
      </c>
      <c r="F92" s="215">
        <v>11793.6</v>
      </c>
      <c r="G92" s="216">
        <v>96</v>
      </c>
      <c r="H92" s="216">
        <v>3360</v>
      </c>
    </row>
    <row r="93" spans="1:52" x14ac:dyDescent="0.2">
      <c r="A93" s="696" t="s">
        <v>91</v>
      </c>
      <c r="B93" s="475"/>
      <c r="C93" s="312"/>
      <c r="D93" s="300"/>
      <c r="E93" s="214"/>
      <c r="F93" s="218">
        <v>1458</v>
      </c>
      <c r="G93" s="223"/>
      <c r="H93" s="219">
        <v>5841.93</v>
      </c>
    </row>
    <row r="94" spans="1:52" ht="13.5" thickBot="1" x14ac:dyDescent="0.25">
      <c r="A94" s="404" t="s">
        <v>96</v>
      </c>
      <c r="B94" s="303" t="s">
        <v>67</v>
      </c>
      <c r="C94" s="309">
        <v>1</v>
      </c>
      <c r="D94" s="301">
        <v>52.63</v>
      </c>
      <c r="E94" s="247"/>
      <c r="F94" s="224"/>
      <c r="G94" s="216">
        <v>111</v>
      </c>
      <c r="H94" s="216">
        <v>5841.93</v>
      </c>
    </row>
    <row r="95" spans="1:52" s="46" customFormat="1" ht="51.75" thickBot="1" x14ac:dyDescent="0.25">
      <c r="A95" s="8" t="s">
        <v>97</v>
      </c>
      <c r="B95" s="89"/>
      <c r="C95" s="75"/>
      <c r="D95" s="341"/>
      <c r="E95" s="248"/>
      <c r="F95" s="249">
        <v>50638.879999999997</v>
      </c>
      <c r="G95" s="252"/>
      <c r="H95" s="251">
        <v>79500.533999999985</v>
      </c>
    </row>
    <row r="96" spans="1:52" ht="45" x14ac:dyDescent="0.2">
      <c r="A96" s="633" t="s">
        <v>98</v>
      </c>
      <c r="B96" s="82"/>
      <c r="C96" s="129"/>
      <c r="D96" s="289"/>
      <c r="E96" s="247"/>
      <c r="F96" s="253">
        <v>12718.28</v>
      </c>
      <c r="G96" s="254"/>
      <c r="H96" s="216">
        <v>11394.583999999999</v>
      </c>
    </row>
    <row r="97" spans="1:51" x14ac:dyDescent="0.2">
      <c r="A97" s="111" t="s">
        <v>58</v>
      </c>
      <c r="B97" s="39" t="s">
        <v>6</v>
      </c>
      <c r="C97" s="304">
        <v>1</v>
      </c>
      <c r="D97" s="301">
        <v>1.24</v>
      </c>
      <c r="E97" s="232">
        <v>4269.3</v>
      </c>
      <c r="F97" s="215">
        <v>5293.93</v>
      </c>
      <c r="G97" s="216">
        <v>3201.8</v>
      </c>
      <c r="H97" s="216">
        <v>3970.232</v>
      </c>
    </row>
    <row r="98" spans="1:51" x14ac:dyDescent="0.2">
      <c r="A98" s="109" t="s">
        <v>59</v>
      </c>
      <c r="B98" s="3" t="s">
        <v>6</v>
      </c>
      <c r="C98" s="309">
        <v>12</v>
      </c>
      <c r="D98" s="301">
        <v>0.49</v>
      </c>
      <c r="E98" s="542">
        <v>1008.4</v>
      </c>
      <c r="F98" s="215">
        <v>5929.39</v>
      </c>
      <c r="G98" s="216">
        <v>1008.4</v>
      </c>
      <c r="H98" s="216">
        <v>5929.3919999999998</v>
      </c>
    </row>
    <row r="99" spans="1:51" x14ac:dyDescent="0.2">
      <c r="A99" s="110" t="s">
        <v>60</v>
      </c>
      <c r="B99" s="3" t="s">
        <v>61</v>
      </c>
      <c r="C99" s="309">
        <v>12</v>
      </c>
      <c r="D99" s="301">
        <v>62.29</v>
      </c>
      <c r="E99" s="543">
        <v>2</v>
      </c>
      <c r="F99" s="215">
        <v>1494.96</v>
      </c>
      <c r="G99" s="216">
        <v>2</v>
      </c>
      <c r="H99" s="216">
        <v>1494.96</v>
      </c>
    </row>
    <row r="100" spans="1:51" s="46" customFormat="1" x14ac:dyDescent="0.2">
      <c r="A100" s="670" t="s">
        <v>91</v>
      </c>
      <c r="B100" s="90"/>
      <c r="C100" s="76"/>
      <c r="D100" s="290"/>
      <c r="E100" s="232"/>
      <c r="F100" s="494">
        <v>13349.23</v>
      </c>
      <c r="G100" s="257"/>
      <c r="H100" s="258">
        <v>45912.38</v>
      </c>
    </row>
    <row r="101" spans="1:51" x14ac:dyDescent="0.2">
      <c r="A101" s="194" t="s">
        <v>281</v>
      </c>
      <c r="B101" s="86" t="s">
        <v>6</v>
      </c>
      <c r="C101" s="61">
        <v>1</v>
      </c>
      <c r="D101" s="287">
        <v>2595</v>
      </c>
      <c r="E101" s="232"/>
      <c r="F101" s="215">
        <v>0</v>
      </c>
      <c r="G101" s="216">
        <v>4.9000000000000004</v>
      </c>
      <c r="H101" s="216">
        <v>12715.5</v>
      </c>
    </row>
    <row r="102" spans="1:51" x14ac:dyDescent="0.2">
      <c r="A102" s="194" t="s">
        <v>285</v>
      </c>
      <c r="B102" s="86" t="s">
        <v>143</v>
      </c>
      <c r="C102" s="61">
        <v>1</v>
      </c>
      <c r="D102" s="287">
        <v>508</v>
      </c>
      <c r="E102" s="232"/>
      <c r="F102" s="215">
        <v>0</v>
      </c>
      <c r="G102" s="216">
        <v>3</v>
      </c>
      <c r="H102" s="216">
        <v>1524</v>
      </c>
    </row>
    <row r="103" spans="1:51" s="151" customFormat="1" x14ac:dyDescent="0.2">
      <c r="A103" s="150" t="s">
        <v>301</v>
      </c>
      <c r="B103" s="39" t="s">
        <v>5</v>
      </c>
      <c r="C103" s="52">
        <v>1</v>
      </c>
      <c r="D103" s="307">
        <v>172</v>
      </c>
      <c r="E103" s="214"/>
      <c r="F103" s="215">
        <v>0</v>
      </c>
      <c r="G103" s="216">
        <v>10</v>
      </c>
      <c r="H103" s="216">
        <v>1720</v>
      </c>
    </row>
    <row r="104" spans="1:51" x14ac:dyDescent="0.2">
      <c r="A104" s="150" t="s">
        <v>247</v>
      </c>
      <c r="B104" s="39" t="s">
        <v>5</v>
      </c>
      <c r="C104" s="52">
        <v>1</v>
      </c>
      <c r="D104" s="307">
        <v>1138</v>
      </c>
      <c r="E104" s="214"/>
      <c r="F104" s="215">
        <v>0</v>
      </c>
      <c r="G104" s="216">
        <v>1</v>
      </c>
      <c r="H104" s="216">
        <v>1138</v>
      </c>
    </row>
    <row r="105" spans="1:51" s="19" customFormat="1" ht="16.5" x14ac:dyDescent="0.2">
      <c r="A105" s="526" t="s">
        <v>224</v>
      </c>
      <c r="B105" s="314" t="s">
        <v>111</v>
      </c>
      <c r="C105" s="315">
        <v>12</v>
      </c>
      <c r="D105" s="316"/>
      <c r="E105" s="368">
        <v>4278.6000000000004</v>
      </c>
      <c r="F105" s="521">
        <v>13349.23</v>
      </c>
      <c r="G105" s="223"/>
      <c r="H105" s="229">
        <v>28814.879999999997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10"/>
    </row>
    <row r="106" spans="1:51" s="19" customFormat="1" x14ac:dyDescent="0.2">
      <c r="A106" s="356" t="s">
        <v>370</v>
      </c>
      <c r="B106" s="103" t="s">
        <v>128</v>
      </c>
      <c r="C106" s="61"/>
      <c r="D106" s="291">
        <v>108</v>
      </c>
      <c r="E106" s="221"/>
      <c r="F106" s="215"/>
      <c r="G106" s="216">
        <v>109</v>
      </c>
      <c r="H106" s="216">
        <v>11772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10"/>
    </row>
    <row r="107" spans="1:51" s="19" customFormat="1" x14ac:dyDescent="0.2">
      <c r="A107" s="356" t="s">
        <v>371</v>
      </c>
      <c r="B107" s="103" t="s">
        <v>128</v>
      </c>
      <c r="C107" s="61"/>
      <c r="D107" s="291">
        <v>212.3</v>
      </c>
      <c r="E107" s="221"/>
      <c r="F107" s="215"/>
      <c r="G107" s="216">
        <v>2</v>
      </c>
      <c r="H107" s="216">
        <v>424.6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10"/>
    </row>
    <row r="108" spans="1:51" s="19" customFormat="1" x14ac:dyDescent="0.2">
      <c r="A108" s="194" t="s">
        <v>165</v>
      </c>
      <c r="B108" s="69" t="s">
        <v>5</v>
      </c>
      <c r="C108" s="61"/>
      <c r="D108" s="287">
        <v>248</v>
      </c>
      <c r="E108" s="221"/>
      <c r="F108" s="215"/>
      <c r="G108" s="216">
        <v>1</v>
      </c>
      <c r="H108" s="216">
        <v>248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10"/>
    </row>
    <row r="109" spans="1:51" s="19" customFormat="1" x14ac:dyDescent="0.2">
      <c r="A109" s="514" t="s">
        <v>263</v>
      </c>
      <c r="B109" s="86" t="s">
        <v>312</v>
      </c>
      <c r="C109" s="61"/>
      <c r="D109" s="287">
        <v>1227</v>
      </c>
      <c r="E109" s="221"/>
      <c r="F109" s="215"/>
      <c r="G109" s="216">
        <v>2</v>
      </c>
      <c r="H109" s="216">
        <v>2200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10"/>
    </row>
    <row r="110" spans="1:51" s="19" customFormat="1" x14ac:dyDescent="0.2">
      <c r="A110" s="353" t="s">
        <v>178</v>
      </c>
      <c r="B110" s="86" t="s">
        <v>129</v>
      </c>
      <c r="C110" s="61"/>
      <c r="D110" s="287">
        <v>54.28</v>
      </c>
      <c r="E110" s="221"/>
      <c r="F110" s="215"/>
      <c r="G110" s="216">
        <v>2</v>
      </c>
      <c r="H110" s="216">
        <v>108.56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10"/>
    </row>
    <row r="111" spans="1:51" s="19" customFormat="1" x14ac:dyDescent="0.2">
      <c r="A111" s="192" t="s">
        <v>179</v>
      </c>
      <c r="B111" s="86" t="s">
        <v>129</v>
      </c>
      <c r="C111" s="61"/>
      <c r="D111" s="287">
        <v>655.36</v>
      </c>
      <c r="E111" s="221"/>
      <c r="F111" s="215"/>
      <c r="G111" s="216">
        <v>17</v>
      </c>
      <c r="H111" s="216">
        <v>11141.119999999999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10"/>
    </row>
    <row r="112" spans="1:51" s="19" customFormat="1" x14ac:dyDescent="0.2">
      <c r="A112" s="186" t="s">
        <v>180</v>
      </c>
      <c r="B112" s="86" t="s">
        <v>129</v>
      </c>
      <c r="C112" s="61"/>
      <c r="D112" s="287">
        <v>303.12</v>
      </c>
      <c r="E112" s="221"/>
      <c r="F112" s="215"/>
      <c r="G112" s="216">
        <v>1</v>
      </c>
      <c r="H112" s="216">
        <v>303.12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10"/>
    </row>
    <row r="113" spans="1:51" s="19" customFormat="1" x14ac:dyDescent="0.2">
      <c r="A113" s="194" t="s">
        <v>182</v>
      </c>
      <c r="B113" s="86" t="s">
        <v>129</v>
      </c>
      <c r="C113" s="61"/>
      <c r="D113" s="287">
        <v>12.8</v>
      </c>
      <c r="E113" s="221"/>
      <c r="F113" s="215"/>
      <c r="G113" s="216">
        <v>2</v>
      </c>
      <c r="H113" s="216">
        <v>25.6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10"/>
    </row>
    <row r="114" spans="1:51" s="19" customFormat="1" x14ac:dyDescent="0.2">
      <c r="A114" s="194" t="s">
        <v>183</v>
      </c>
      <c r="B114" s="86" t="s">
        <v>129</v>
      </c>
      <c r="C114" s="61"/>
      <c r="D114" s="287">
        <v>74.319999999999993</v>
      </c>
      <c r="E114" s="221"/>
      <c r="F114" s="215"/>
      <c r="G114" s="216">
        <v>16</v>
      </c>
      <c r="H114" s="216">
        <v>1189.1199999999999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10"/>
    </row>
    <row r="115" spans="1:51" s="19" customFormat="1" x14ac:dyDescent="0.2">
      <c r="A115" s="194" t="s">
        <v>184</v>
      </c>
      <c r="B115" s="86" t="s">
        <v>129</v>
      </c>
      <c r="C115" s="61"/>
      <c r="D115" s="287">
        <v>105.03</v>
      </c>
      <c r="E115" s="221"/>
      <c r="F115" s="215"/>
      <c r="G115" s="216">
        <v>2</v>
      </c>
      <c r="H115" s="216">
        <v>210.06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10"/>
    </row>
    <row r="116" spans="1:51" s="19" customFormat="1" x14ac:dyDescent="0.2">
      <c r="A116" s="194" t="s">
        <v>185</v>
      </c>
      <c r="B116" s="86" t="s">
        <v>129</v>
      </c>
      <c r="C116" s="61"/>
      <c r="D116" s="287">
        <v>47.7</v>
      </c>
      <c r="E116" s="221"/>
      <c r="F116" s="215"/>
      <c r="G116" s="216">
        <v>7</v>
      </c>
      <c r="H116" s="216">
        <v>333.90000000000003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10"/>
    </row>
    <row r="117" spans="1:51" s="19" customFormat="1" x14ac:dyDescent="0.2">
      <c r="A117" s="194" t="s">
        <v>186</v>
      </c>
      <c r="B117" s="86" t="s">
        <v>129</v>
      </c>
      <c r="C117" s="61"/>
      <c r="D117" s="287">
        <v>64.349999999999994</v>
      </c>
      <c r="E117" s="221"/>
      <c r="F117" s="215"/>
      <c r="G117" s="216">
        <v>8</v>
      </c>
      <c r="H117" s="216">
        <v>514.79999999999995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10"/>
    </row>
    <row r="118" spans="1:51" s="19" customFormat="1" x14ac:dyDescent="0.2">
      <c r="A118" s="354" t="s">
        <v>311</v>
      </c>
      <c r="B118" s="86" t="s">
        <v>128</v>
      </c>
      <c r="C118" s="61"/>
      <c r="D118" s="287">
        <v>138</v>
      </c>
      <c r="E118" s="221"/>
      <c r="F118" s="215"/>
      <c r="G118" s="216">
        <v>2</v>
      </c>
      <c r="H118" s="216">
        <v>344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10"/>
    </row>
    <row r="119" spans="1:51" ht="48" x14ac:dyDescent="0.2">
      <c r="A119" s="108" t="s">
        <v>99</v>
      </c>
      <c r="B119" s="303" t="s">
        <v>61</v>
      </c>
      <c r="C119" s="304">
        <v>24</v>
      </c>
      <c r="D119" s="301">
        <v>53.57</v>
      </c>
      <c r="E119" s="214">
        <v>2</v>
      </c>
      <c r="F119" s="215">
        <v>2571.36</v>
      </c>
      <c r="G119" s="216">
        <v>2</v>
      </c>
      <c r="H119" s="216">
        <v>2785.6400000000003</v>
      </c>
    </row>
    <row r="120" spans="1:51" s="19" customFormat="1" x14ac:dyDescent="0.2">
      <c r="A120" s="396" t="s">
        <v>223</v>
      </c>
      <c r="B120" s="39" t="s">
        <v>61</v>
      </c>
      <c r="C120" s="61"/>
      <c r="D120" s="287"/>
      <c r="E120" s="214">
        <v>2</v>
      </c>
      <c r="F120" s="521">
        <v>22000</v>
      </c>
      <c r="G120" s="223"/>
      <c r="H120" s="229">
        <v>19407.93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10"/>
    </row>
    <row r="121" spans="1:51" s="19" customFormat="1" x14ac:dyDescent="0.2">
      <c r="A121" s="101" t="s">
        <v>205</v>
      </c>
      <c r="B121" s="85" t="s">
        <v>6</v>
      </c>
      <c r="C121" s="61"/>
      <c r="D121" s="287">
        <v>277</v>
      </c>
      <c r="E121" s="221"/>
      <c r="F121" s="243"/>
      <c r="G121" s="216">
        <v>13</v>
      </c>
      <c r="H121" s="216">
        <v>3601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10"/>
    </row>
    <row r="122" spans="1:51" s="19" customFormat="1" x14ac:dyDescent="0.2">
      <c r="A122" s="101" t="s">
        <v>140</v>
      </c>
      <c r="B122" s="92" t="s">
        <v>129</v>
      </c>
      <c r="C122" s="61"/>
      <c r="D122" s="287">
        <v>1872</v>
      </c>
      <c r="E122" s="221"/>
      <c r="F122" s="243"/>
      <c r="G122" s="216">
        <v>4</v>
      </c>
      <c r="H122" s="216">
        <v>7488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10"/>
    </row>
    <row r="123" spans="1:51" s="19" customFormat="1" x14ac:dyDescent="0.2">
      <c r="A123" s="101" t="s">
        <v>144</v>
      </c>
      <c r="B123" s="85" t="s">
        <v>129</v>
      </c>
      <c r="C123" s="61"/>
      <c r="D123" s="287">
        <v>665</v>
      </c>
      <c r="E123" s="221"/>
      <c r="F123" s="243"/>
      <c r="G123" s="216">
        <v>4</v>
      </c>
      <c r="H123" s="216">
        <v>2660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10"/>
    </row>
    <row r="124" spans="1:51" s="19" customFormat="1" x14ac:dyDescent="0.2">
      <c r="A124" s="101" t="s">
        <v>145</v>
      </c>
      <c r="B124" s="85" t="s">
        <v>129</v>
      </c>
      <c r="C124" s="61"/>
      <c r="D124" s="287">
        <v>692</v>
      </c>
      <c r="E124" s="221"/>
      <c r="F124" s="243"/>
      <c r="G124" s="216">
        <v>2</v>
      </c>
      <c r="H124" s="216">
        <v>1384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10"/>
    </row>
    <row r="125" spans="1:51" s="19" customFormat="1" x14ac:dyDescent="0.2">
      <c r="A125" s="101" t="s">
        <v>146</v>
      </c>
      <c r="B125" s="86" t="s">
        <v>129</v>
      </c>
      <c r="C125" s="61"/>
      <c r="D125" s="287">
        <v>1420</v>
      </c>
      <c r="E125" s="221"/>
      <c r="F125" s="243"/>
      <c r="G125" s="216">
        <v>2</v>
      </c>
      <c r="H125" s="216">
        <v>2840</v>
      </c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10"/>
    </row>
    <row r="126" spans="1:51" s="19" customFormat="1" ht="13.5" thickBot="1" x14ac:dyDescent="0.25">
      <c r="A126" s="154" t="s">
        <v>148</v>
      </c>
      <c r="B126" s="85" t="s">
        <v>129</v>
      </c>
      <c r="C126" s="61"/>
      <c r="D126" s="287">
        <v>68.33</v>
      </c>
      <c r="E126" s="221"/>
      <c r="F126" s="243"/>
      <c r="G126" s="216">
        <v>21</v>
      </c>
      <c r="H126" s="216">
        <v>1434.9299999999998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10"/>
    </row>
    <row r="127" spans="1:51" ht="39" thickBot="1" x14ac:dyDescent="0.25">
      <c r="A127" s="8" t="s">
        <v>188</v>
      </c>
      <c r="B127" s="66"/>
      <c r="C127" s="74"/>
      <c r="D127" s="292"/>
      <c r="E127" s="261"/>
      <c r="F127" s="225">
        <v>117757.84</v>
      </c>
      <c r="G127" s="197"/>
      <c r="H127" s="198">
        <v>116462.72</v>
      </c>
    </row>
    <row r="128" spans="1:51" s="107" customFormat="1" ht="36" x14ac:dyDescent="0.2">
      <c r="A128" s="156" t="s">
        <v>122</v>
      </c>
      <c r="B128" s="303" t="s">
        <v>67</v>
      </c>
      <c r="C128" s="309">
        <v>1</v>
      </c>
      <c r="D128" s="301">
        <v>19.600000000000001</v>
      </c>
      <c r="E128" s="214">
        <v>1884</v>
      </c>
      <c r="F128" s="215">
        <v>36926.400000000001</v>
      </c>
      <c r="G128" s="216">
        <v>1884</v>
      </c>
      <c r="H128" s="216">
        <v>36926.400000000001</v>
      </c>
    </row>
    <row r="129" spans="1:51" x14ac:dyDescent="0.2">
      <c r="A129" s="157" t="s">
        <v>349</v>
      </c>
      <c r="B129" s="303" t="s">
        <v>61</v>
      </c>
      <c r="C129" s="312" t="s">
        <v>120</v>
      </c>
      <c r="D129" s="300" t="s">
        <v>391</v>
      </c>
      <c r="E129" s="214"/>
      <c r="F129" s="218">
        <v>61370</v>
      </c>
      <c r="G129" s="216">
        <v>0</v>
      </c>
      <c r="H129" s="216">
        <v>54530</v>
      </c>
      <c r="I129" s="4"/>
      <c r="J129" s="4"/>
      <c r="K129" s="4"/>
      <c r="L129" s="4"/>
    </row>
    <row r="130" spans="1:51" x14ac:dyDescent="0.2">
      <c r="A130" s="158" t="s">
        <v>348</v>
      </c>
      <c r="B130" s="303" t="s">
        <v>61</v>
      </c>
      <c r="C130" s="304" t="s">
        <v>254</v>
      </c>
      <c r="D130" s="300" t="s">
        <v>391</v>
      </c>
      <c r="E130" s="214">
        <v>0</v>
      </c>
      <c r="F130" s="218">
        <v>0</v>
      </c>
      <c r="G130" s="216">
        <v>1</v>
      </c>
      <c r="H130" s="216">
        <v>4050</v>
      </c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</row>
    <row r="131" spans="1:51" s="28" customFormat="1" x14ac:dyDescent="0.2">
      <c r="A131" s="397" t="s">
        <v>100</v>
      </c>
      <c r="B131" s="305" t="s">
        <v>61</v>
      </c>
      <c r="C131" s="304">
        <v>1</v>
      </c>
      <c r="D131" s="306">
        <v>747.44</v>
      </c>
      <c r="E131" s="214">
        <v>2</v>
      </c>
      <c r="F131" s="215">
        <v>1494.88</v>
      </c>
      <c r="G131" s="216">
        <v>2</v>
      </c>
      <c r="H131" s="216">
        <v>1494.88</v>
      </c>
    </row>
    <row r="132" spans="1:51" s="25" customFormat="1" ht="24" x14ac:dyDescent="0.2">
      <c r="A132" s="156" t="s">
        <v>101</v>
      </c>
      <c r="B132" s="305" t="s">
        <v>61</v>
      </c>
      <c r="C132" s="304">
        <v>1</v>
      </c>
      <c r="D132" s="306">
        <v>373.72</v>
      </c>
      <c r="E132" s="214">
        <v>2</v>
      </c>
      <c r="F132" s="215">
        <v>747.44</v>
      </c>
      <c r="G132" s="216">
        <v>4</v>
      </c>
      <c r="H132" s="216">
        <v>1494.88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</row>
    <row r="133" spans="1:51" x14ac:dyDescent="0.2">
      <c r="A133" s="159" t="s">
        <v>255</v>
      </c>
      <c r="B133" s="305" t="s">
        <v>61</v>
      </c>
      <c r="C133" s="304">
        <v>1</v>
      </c>
      <c r="D133" s="306">
        <v>373.72</v>
      </c>
      <c r="E133" s="214">
        <v>2</v>
      </c>
      <c r="F133" s="215">
        <v>747.44</v>
      </c>
      <c r="G133" s="216">
        <v>4</v>
      </c>
      <c r="H133" s="216">
        <v>1494.88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1" s="25" customFormat="1" ht="24.75" thickBot="1" x14ac:dyDescent="0.25">
      <c r="A134" s="398" t="s">
        <v>102</v>
      </c>
      <c r="B134" s="317" t="s">
        <v>112</v>
      </c>
      <c r="C134" s="318">
        <v>1</v>
      </c>
      <c r="D134" s="319">
        <v>0.92</v>
      </c>
      <c r="E134" s="214">
        <v>17904</v>
      </c>
      <c r="F134" s="215">
        <v>16471.68</v>
      </c>
      <c r="G134" s="216">
        <v>17904</v>
      </c>
      <c r="H134" s="216">
        <v>16471.68</v>
      </c>
    </row>
    <row r="135" spans="1:51" ht="26.25" thickBot="1" x14ac:dyDescent="0.25">
      <c r="A135" s="160" t="s">
        <v>350</v>
      </c>
      <c r="B135" s="66"/>
      <c r="C135" s="74" t="s">
        <v>57</v>
      </c>
      <c r="D135" s="292"/>
      <c r="E135" s="718"/>
      <c r="F135" s="719">
        <v>18248.509999999998</v>
      </c>
      <c r="G135" s="264"/>
      <c r="H135" s="198">
        <v>18142.919999999998</v>
      </c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</row>
    <row r="136" spans="1:51" ht="24" x14ac:dyDescent="0.2">
      <c r="A136" s="161" t="s">
        <v>203</v>
      </c>
      <c r="B136" s="314" t="s">
        <v>351</v>
      </c>
      <c r="C136" s="315">
        <v>12</v>
      </c>
      <c r="D136" s="717">
        <v>630</v>
      </c>
      <c r="E136" s="247">
        <v>2</v>
      </c>
      <c r="F136" s="722">
        <v>15225.6</v>
      </c>
      <c r="G136" s="216">
        <v>2</v>
      </c>
      <c r="H136" s="216">
        <v>15120</v>
      </c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</row>
    <row r="137" spans="1:51" s="19" customFormat="1" x14ac:dyDescent="0.2">
      <c r="A137" s="161" t="s">
        <v>197</v>
      </c>
      <c r="B137" s="303" t="s">
        <v>351</v>
      </c>
      <c r="C137" s="304">
        <v>12</v>
      </c>
      <c r="D137" s="300">
        <v>143.25</v>
      </c>
      <c r="E137" s="214">
        <v>1</v>
      </c>
      <c r="F137" s="340">
        <v>1719</v>
      </c>
      <c r="G137" s="216">
        <v>1</v>
      </c>
      <c r="H137" s="216">
        <v>1719</v>
      </c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10"/>
    </row>
    <row r="138" spans="1:51" s="25" customFormat="1" ht="24.75" thickBot="1" x14ac:dyDescent="0.25">
      <c r="A138" s="161" t="s">
        <v>222</v>
      </c>
      <c r="B138" s="317" t="s">
        <v>351</v>
      </c>
      <c r="C138" s="320">
        <v>12</v>
      </c>
      <c r="D138" s="321">
        <v>54.33</v>
      </c>
      <c r="E138" s="214">
        <v>2</v>
      </c>
      <c r="F138" s="340">
        <v>1303.9100000000001</v>
      </c>
      <c r="G138" s="216">
        <v>2</v>
      </c>
      <c r="H138" s="216">
        <v>1303.92</v>
      </c>
    </row>
    <row r="139" spans="1:51" s="31" customFormat="1" ht="39" thickBot="1" x14ac:dyDescent="0.25">
      <c r="A139" s="162" t="s">
        <v>352</v>
      </c>
      <c r="B139" s="66"/>
      <c r="C139" s="74"/>
      <c r="D139" s="292"/>
      <c r="E139" s="234"/>
      <c r="F139" s="212">
        <v>13201.08</v>
      </c>
      <c r="G139" s="197"/>
      <c r="H139" s="198">
        <v>23536.04</v>
      </c>
    </row>
    <row r="140" spans="1:51" ht="48" x14ac:dyDescent="0.2">
      <c r="A140" s="480" t="s">
        <v>103</v>
      </c>
      <c r="B140" s="323"/>
      <c r="C140" s="304"/>
      <c r="D140" s="322"/>
      <c r="E140" s="214"/>
      <c r="F140" s="218">
        <v>6355.32</v>
      </c>
      <c r="G140" s="223"/>
      <c r="H140" s="219">
        <v>6355.3200000000015</v>
      </c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</row>
    <row r="141" spans="1:51" x14ac:dyDescent="0.2">
      <c r="A141" s="164" t="s">
        <v>62</v>
      </c>
      <c r="B141" s="323" t="s">
        <v>118</v>
      </c>
      <c r="C141" s="304">
        <v>12</v>
      </c>
      <c r="D141" s="324">
        <v>11.21</v>
      </c>
      <c r="E141" s="214">
        <v>36</v>
      </c>
      <c r="F141" s="215">
        <v>4842.72</v>
      </c>
      <c r="G141" s="216">
        <v>36</v>
      </c>
      <c r="H141" s="216">
        <v>4842.7200000000012</v>
      </c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</row>
    <row r="142" spans="1:51" x14ac:dyDescent="0.2">
      <c r="A142" s="164" t="s">
        <v>63</v>
      </c>
      <c r="B142" s="323" t="s">
        <v>6</v>
      </c>
      <c r="C142" s="304">
        <v>12</v>
      </c>
      <c r="D142" s="324">
        <v>0.25</v>
      </c>
      <c r="E142" s="255">
        <v>504.2</v>
      </c>
      <c r="F142" s="215">
        <v>1512.6</v>
      </c>
      <c r="G142" s="216">
        <v>504.2</v>
      </c>
      <c r="H142" s="216">
        <v>1512.6</v>
      </c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</row>
    <row r="143" spans="1:51" ht="48" x14ac:dyDescent="0.2">
      <c r="A143" s="479" t="s">
        <v>353</v>
      </c>
      <c r="B143" s="323"/>
      <c r="C143" s="304" t="s">
        <v>354</v>
      </c>
      <c r="D143" s="322"/>
      <c r="E143" s="214"/>
      <c r="F143" s="497">
        <v>6845.76</v>
      </c>
      <c r="G143" s="223"/>
      <c r="H143" s="229">
        <v>17180.72</v>
      </c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</row>
    <row r="144" spans="1:51" x14ac:dyDescent="0.2">
      <c r="A144" s="188" t="s">
        <v>212</v>
      </c>
      <c r="B144" s="69" t="s">
        <v>129</v>
      </c>
      <c r="C144" s="52"/>
      <c r="D144" s="287">
        <v>36</v>
      </c>
      <c r="E144" s="221"/>
      <c r="F144" s="224"/>
      <c r="G144" s="216">
        <v>360</v>
      </c>
      <c r="H144" s="216">
        <v>12960</v>
      </c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</row>
    <row r="145" spans="1:50" x14ac:dyDescent="0.2">
      <c r="A145" s="189" t="s">
        <v>150</v>
      </c>
      <c r="B145" s="69" t="s">
        <v>5</v>
      </c>
      <c r="C145" s="52"/>
      <c r="D145" s="287">
        <v>23.83</v>
      </c>
      <c r="E145" s="221"/>
      <c r="F145" s="224"/>
      <c r="G145" s="216">
        <v>36</v>
      </c>
      <c r="H145" s="216">
        <v>857.87999999999988</v>
      </c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</row>
    <row r="146" spans="1:50" x14ac:dyDescent="0.2">
      <c r="A146" s="189" t="s">
        <v>151</v>
      </c>
      <c r="B146" s="69" t="s">
        <v>129</v>
      </c>
      <c r="C146" s="52"/>
      <c r="D146" s="287">
        <v>1975</v>
      </c>
      <c r="E146" s="221"/>
      <c r="F146" s="224"/>
      <c r="G146" s="216">
        <v>1</v>
      </c>
      <c r="H146" s="216">
        <v>1975</v>
      </c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</row>
    <row r="147" spans="1:50" x14ac:dyDescent="0.2">
      <c r="A147" s="346" t="s">
        <v>152</v>
      </c>
      <c r="B147" s="69" t="s">
        <v>129</v>
      </c>
      <c r="C147" s="52"/>
      <c r="D147" s="287">
        <v>23.18</v>
      </c>
      <c r="E147" s="221"/>
      <c r="F147" s="224"/>
      <c r="G147" s="216">
        <v>2</v>
      </c>
      <c r="H147" s="216">
        <v>46.36</v>
      </c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</row>
    <row r="148" spans="1:50" x14ac:dyDescent="0.2">
      <c r="A148" s="189" t="s">
        <v>155</v>
      </c>
      <c r="B148" s="69" t="s">
        <v>129</v>
      </c>
      <c r="C148" s="52"/>
      <c r="D148" s="287">
        <v>34.159999999999997</v>
      </c>
      <c r="E148" s="221"/>
      <c r="F148" s="224"/>
      <c r="G148" s="216">
        <v>3</v>
      </c>
      <c r="H148" s="216">
        <v>102.47999999999999</v>
      </c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</row>
    <row r="149" spans="1:50" x14ac:dyDescent="0.2">
      <c r="A149" s="189" t="s">
        <v>157</v>
      </c>
      <c r="B149" s="69" t="s">
        <v>129</v>
      </c>
      <c r="C149" s="52"/>
      <c r="D149" s="287">
        <v>120</v>
      </c>
      <c r="E149" s="221"/>
      <c r="F149" s="224"/>
      <c r="G149" s="216">
        <v>2</v>
      </c>
      <c r="H149" s="216">
        <v>240</v>
      </c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</row>
    <row r="150" spans="1:50" ht="13.5" thickBot="1" x14ac:dyDescent="0.25">
      <c r="A150" s="348" t="s">
        <v>397</v>
      </c>
      <c r="B150" s="69" t="s">
        <v>129</v>
      </c>
      <c r="C150" s="52"/>
      <c r="D150" s="287">
        <v>37</v>
      </c>
      <c r="E150" s="221"/>
      <c r="F150" s="224"/>
      <c r="G150" s="216">
        <v>27</v>
      </c>
      <c r="H150" s="216">
        <v>999</v>
      </c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</row>
    <row r="151" spans="1:50" ht="39" thickBot="1" x14ac:dyDescent="0.25">
      <c r="A151" s="612" t="s">
        <v>355</v>
      </c>
      <c r="B151" s="794"/>
      <c r="C151" s="794"/>
      <c r="D151" s="794"/>
      <c r="E151" s="234"/>
      <c r="F151" s="493">
        <v>27609</v>
      </c>
      <c r="G151" s="197"/>
      <c r="H151" s="198">
        <v>20327</v>
      </c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</row>
    <row r="152" spans="1:50" s="25" customFormat="1" ht="24" x14ac:dyDescent="0.2">
      <c r="A152" s="614" t="s">
        <v>104</v>
      </c>
      <c r="B152" s="615" t="s">
        <v>111</v>
      </c>
      <c r="C152" s="616">
        <v>1</v>
      </c>
      <c r="D152" s="617" t="s">
        <v>391</v>
      </c>
      <c r="E152" s="606"/>
      <c r="F152" s="267"/>
      <c r="G152" s="216">
        <v>4278.6000000000004</v>
      </c>
      <c r="H152" s="216">
        <v>5207</v>
      </c>
    </row>
    <row r="153" spans="1:50" ht="24.75" thickBot="1" x14ac:dyDescent="0.25">
      <c r="A153" s="727" t="s">
        <v>356</v>
      </c>
      <c r="B153" s="728" t="s">
        <v>54</v>
      </c>
      <c r="C153" s="320">
        <v>1</v>
      </c>
      <c r="D153" s="729" t="s">
        <v>391</v>
      </c>
      <c r="E153" s="607"/>
      <c r="F153" s="604"/>
      <c r="G153" s="216">
        <v>4278.6000000000004</v>
      </c>
      <c r="H153" s="216">
        <v>15120</v>
      </c>
    </row>
    <row r="154" spans="1:50" ht="42" customHeight="1" thickBot="1" x14ac:dyDescent="0.25">
      <c r="A154" s="733" t="s">
        <v>357</v>
      </c>
      <c r="B154" s="795"/>
      <c r="C154" s="795"/>
      <c r="D154" s="796"/>
      <c r="E154" s="548">
        <v>2</v>
      </c>
      <c r="F154" s="212">
        <v>109892.23</v>
      </c>
      <c r="G154" s="197">
        <v>2</v>
      </c>
      <c r="H154" s="198">
        <v>80310.8</v>
      </c>
    </row>
    <row r="155" spans="1:50" s="4" customFormat="1" x14ac:dyDescent="0.2">
      <c r="A155" s="730" t="s">
        <v>65</v>
      </c>
      <c r="B155" s="731" t="s">
        <v>5</v>
      </c>
      <c r="C155" s="334">
        <v>12</v>
      </c>
      <c r="D155" s="732">
        <v>3294</v>
      </c>
      <c r="E155" s="232">
        <v>2</v>
      </c>
      <c r="F155" s="215">
        <v>76128</v>
      </c>
      <c r="G155" s="216">
        <v>2</v>
      </c>
      <c r="H155" s="216">
        <v>76128</v>
      </c>
    </row>
    <row r="156" spans="1:50" s="4" customFormat="1" x14ac:dyDescent="0.2">
      <c r="A156" s="167" t="s">
        <v>66</v>
      </c>
      <c r="B156" s="328" t="s">
        <v>5</v>
      </c>
      <c r="C156" s="309">
        <v>1</v>
      </c>
      <c r="D156" s="501">
        <v>14490</v>
      </c>
      <c r="E156" s="232">
        <v>2</v>
      </c>
      <c r="F156" s="215">
        <v>28980</v>
      </c>
      <c r="G156" s="216">
        <v>0</v>
      </c>
      <c r="H156" s="216">
        <v>0</v>
      </c>
    </row>
    <row r="157" spans="1:50" s="25" customFormat="1" x14ac:dyDescent="0.2">
      <c r="A157" s="167" t="s">
        <v>64</v>
      </c>
      <c r="B157" s="328" t="s">
        <v>5</v>
      </c>
      <c r="C157" s="309">
        <v>12</v>
      </c>
      <c r="D157" s="329">
        <v>9.6999999999999993</v>
      </c>
      <c r="E157" s="232">
        <v>2</v>
      </c>
      <c r="F157" s="215">
        <v>636.73</v>
      </c>
      <c r="G157" s="216">
        <v>2</v>
      </c>
      <c r="H157" s="216">
        <v>232.79999999999998</v>
      </c>
    </row>
    <row r="158" spans="1:50" s="25" customFormat="1" ht="36.75" thickBot="1" x14ac:dyDescent="0.25">
      <c r="A158" s="168" t="s">
        <v>106</v>
      </c>
      <c r="B158" s="330" t="s">
        <v>5</v>
      </c>
      <c r="C158" s="318">
        <v>1</v>
      </c>
      <c r="D158" s="331">
        <v>1975</v>
      </c>
      <c r="E158" s="232">
        <v>2</v>
      </c>
      <c r="F158" s="215">
        <v>4147.5</v>
      </c>
      <c r="G158" s="216">
        <v>2</v>
      </c>
      <c r="H158" s="216">
        <v>3950</v>
      </c>
    </row>
    <row r="159" spans="1:50" s="25" customFormat="1" ht="33" customHeight="1" thickBot="1" x14ac:dyDescent="0.3">
      <c r="A159" s="761" t="s">
        <v>107</v>
      </c>
      <c r="B159" s="762"/>
      <c r="C159" s="762"/>
      <c r="D159" s="763"/>
      <c r="E159" s="645"/>
      <c r="F159" s="667">
        <v>275958.25</v>
      </c>
      <c r="G159" s="412"/>
      <c r="H159" s="271">
        <v>277064.10975999996</v>
      </c>
    </row>
    <row r="160" spans="1:50" s="25" customFormat="1" ht="26.25" thickBot="1" x14ac:dyDescent="0.25">
      <c r="A160" s="648" t="s">
        <v>358</v>
      </c>
      <c r="B160" s="649"/>
      <c r="C160" s="649"/>
      <c r="D160" s="650"/>
      <c r="E160" s="651">
        <v>520.29999999999995</v>
      </c>
      <c r="F160" s="652">
        <v>92280.24</v>
      </c>
      <c r="G160" s="197">
        <v>520.29999999999995</v>
      </c>
      <c r="H160" s="198">
        <v>93590.944000000003</v>
      </c>
    </row>
    <row r="161" spans="1:8" s="25" customFormat="1" ht="24" x14ac:dyDescent="0.2">
      <c r="A161" s="640" t="s">
        <v>204</v>
      </c>
      <c r="B161" s="94" t="s">
        <v>111</v>
      </c>
      <c r="C161" s="641"/>
      <c r="D161" s="642" t="s">
        <v>368</v>
      </c>
      <c r="E161" s="270"/>
      <c r="F161" s="601">
        <v>88008.49</v>
      </c>
      <c r="G161" s="237">
        <v>4278.6000000000004</v>
      </c>
      <c r="H161" s="237">
        <v>87796.92</v>
      </c>
    </row>
    <row r="162" spans="1:8" s="25" customFormat="1" x14ac:dyDescent="0.2">
      <c r="A162" s="653" t="s">
        <v>381</v>
      </c>
      <c r="B162" s="52" t="s">
        <v>313</v>
      </c>
      <c r="C162" s="61"/>
      <c r="D162" s="291" t="s">
        <v>391</v>
      </c>
      <c r="E162" s="603"/>
      <c r="F162" s="605"/>
      <c r="G162" s="487">
        <v>3</v>
      </c>
      <c r="H162" s="219">
        <v>2200</v>
      </c>
    </row>
    <row r="163" spans="1:8" s="25" customFormat="1" ht="36.75" thickBot="1" x14ac:dyDescent="0.25">
      <c r="A163" s="706" t="s">
        <v>392</v>
      </c>
      <c r="B163" s="707" t="s">
        <v>111</v>
      </c>
      <c r="C163" s="708">
        <v>12</v>
      </c>
      <c r="D163" s="709">
        <v>7.0000000000000007E-2</v>
      </c>
      <c r="E163" s="710">
        <v>4278.6000000000004</v>
      </c>
      <c r="F163" s="711">
        <v>4271.75</v>
      </c>
      <c r="G163" s="540">
        <v>4278.6000000000004</v>
      </c>
      <c r="H163" s="540">
        <v>3594.0240000000008</v>
      </c>
    </row>
    <row r="164" spans="1:8" ht="77.25" thickBot="1" x14ac:dyDescent="0.25">
      <c r="A164" s="690" t="s">
        <v>359</v>
      </c>
      <c r="B164" s="180" t="s">
        <v>111</v>
      </c>
      <c r="C164" s="508" t="s">
        <v>117</v>
      </c>
      <c r="D164" s="509" t="s">
        <v>368</v>
      </c>
      <c r="E164" s="691">
        <v>3586</v>
      </c>
      <c r="F164" s="702">
        <v>156267.59</v>
      </c>
      <c r="G164" s="703">
        <v>4278.6000000000004</v>
      </c>
      <c r="H164" s="296">
        <v>156083.28</v>
      </c>
    </row>
    <row r="165" spans="1:8" ht="90" thickBot="1" x14ac:dyDescent="0.25">
      <c r="A165" s="170" t="s">
        <v>360</v>
      </c>
      <c r="B165" s="371" t="s">
        <v>111</v>
      </c>
      <c r="C165" s="363">
        <v>1</v>
      </c>
      <c r="D165" s="342">
        <v>3.4666666666666665E-3</v>
      </c>
      <c r="E165" s="234">
        <v>4278.6000000000004</v>
      </c>
      <c r="F165" s="431">
        <v>177.99</v>
      </c>
      <c r="G165" s="544">
        <v>4278.6000000000004</v>
      </c>
      <c r="H165" s="198">
        <v>177.98975999999999</v>
      </c>
    </row>
    <row r="166" spans="1:8" s="25" customFormat="1" ht="64.5" thickBot="1" x14ac:dyDescent="0.25">
      <c r="A166" s="162" t="s">
        <v>361</v>
      </c>
      <c r="B166" s="335" t="s">
        <v>111</v>
      </c>
      <c r="C166" s="335">
        <v>12</v>
      </c>
      <c r="D166" s="343">
        <v>0.55000000000000004</v>
      </c>
      <c r="E166" s="234">
        <v>4278.6000000000004</v>
      </c>
      <c r="F166" s="212">
        <v>27232.43</v>
      </c>
      <c r="G166" s="198">
        <v>4278.6000000000004</v>
      </c>
      <c r="H166" s="198">
        <v>27211.896000000004</v>
      </c>
    </row>
    <row r="167" spans="1:8" s="25" customFormat="1" ht="15.75" thickBot="1" x14ac:dyDescent="0.25">
      <c r="A167" s="791" t="s">
        <v>108</v>
      </c>
      <c r="B167" s="792"/>
      <c r="C167" s="792"/>
      <c r="D167" s="793"/>
      <c r="E167" s="196">
        <v>4278.6000000000004</v>
      </c>
      <c r="F167" s="196">
        <v>213895.08000000002</v>
      </c>
      <c r="G167" s="197">
        <v>4278.6000000000004</v>
      </c>
      <c r="H167" s="198">
        <v>213895.08000000002</v>
      </c>
    </row>
    <row r="168" spans="1:8" s="34" customFormat="1" ht="15.75" thickBot="1" x14ac:dyDescent="0.3">
      <c r="A168" s="383" t="s">
        <v>249</v>
      </c>
      <c r="B168" s="95"/>
      <c r="C168" s="131"/>
      <c r="D168" s="446"/>
      <c r="E168" s="272"/>
      <c r="F168" s="273">
        <v>0</v>
      </c>
      <c r="G168" s="470"/>
      <c r="H168" s="271">
        <v>5387</v>
      </c>
    </row>
    <row r="169" spans="1:8" s="34" customFormat="1" ht="15.75" thickBot="1" x14ac:dyDescent="0.3">
      <c r="A169" s="37" t="s">
        <v>196</v>
      </c>
      <c r="B169" s="66"/>
      <c r="C169" s="132"/>
      <c r="D169" s="293"/>
      <c r="E169" s="261"/>
      <c r="F169" s="212">
        <v>0</v>
      </c>
      <c r="G169" s="274"/>
      <c r="H169" s="198">
        <v>5387</v>
      </c>
    </row>
    <row r="170" spans="1:8" s="34" customFormat="1" ht="15" x14ac:dyDescent="0.25">
      <c r="A170" s="172" t="s">
        <v>362</v>
      </c>
      <c r="B170" s="314" t="s">
        <v>5</v>
      </c>
      <c r="C170" s="334">
        <v>1</v>
      </c>
      <c r="D170" s="316">
        <v>1437</v>
      </c>
      <c r="E170" s="233"/>
      <c r="F170" s="215">
        <v>0</v>
      </c>
      <c r="G170" s="216">
        <v>2</v>
      </c>
      <c r="H170" s="216">
        <v>2874</v>
      </c>
    </row>
    <row r="171" spans="1:8" s="34" customFormat="1" ht="15" x14ac:dyDescent="0.25">
      <c r="A171" s="173" t="s">
        <v>363</v>
      </c>
      <c r="B171" s="303" t="s">
        <v>5</v>
      </c>
      <c r="C171" s="309">
        <v>1</v>
      </c>
      <c r="D171" s="308">
        <v>1800</v>
      </c>
      <c r="E171" s="233"/>
      <c r="F171" s="215">
        <v>0</v>
      </c>
      <c r="G171" s="216">
        <v>1</v>
      </c>
      <c r="H171" s="216">
        <v>1800</v>
      </c>
    </row>
    <row r="172" spans="1:8" s="34" customFormat="1" ht="15.75" thickBot="1" x14ac:dyDescent="0.3">
      <c r="A172" s="105" t="s">
        <v>200</v>
      </c>
      <c r="B172" s="39" t="s">
        <v>129</v>
      </c>
      <c r="C172" s="61"/>
      <c r="D172" s="195">
        <v>713</v>
      </c>
      <c r="E172" s="232"/>
      <c r="F172" s="215">
        <v>0</v>
      </c>
      <c r="G172" s="216">
        <v>1</v>
      </c>
      <c r="H172" s="216">
        <v>713</v>
      </c>
    </row>
    <row r="173" spans="1:8" s="34" customFormat="1" ht="15.75" thickBot="1" x14ac:dyDescent="0.3">
      <c r="A173" s="116" t="s">
        <v>383</v>
      </c>
      <c r="B173" s="94"/>
      <c r="C173" s="364"/>
      <c r="D173" s="207"/>
      <c r="E173" s="471"/>
      <c r="F173" s="472"/>
      <c r="G173" s="359"/>
      <c r="H173" s="198">
        <v>184607.19186479997</v>
      </c>
    </row>
    <row r="174" spans="1:8" s="32" customFormat="1" x14ac:dyDescent="0.2">
      <c r="A174" s="174" t="s">
        <v>225</v>
      </c>
      <c r="B174" s="70" t="s">
        <v>68</v>
      </c>
      <c r="C174" s="294"/>
      <c r="D174" s="295"/>
      <c r="E174" s="276"/>
      <c r="F174" s="243"/>
      <c r="G174" s="216">
        <v>478.54285999999991</v>
      </c>
      <c r="H174" s="216">
        <v>62233.090143399982</v>
      </c>
    </row>
    <row r="175" spans="1:8" s="32" customFormat="1" x14ac:dyDescent="0.2">
      <c r="A175" s="155" t="s">
        <v>226</v>
      </c>
      <c r="B175" s="71" t="s">
        <v>68</v>
      </c>
      <c r="C175" s="294"/>
      <c r="D175" s="295"/>
      <c r="E175" s="276"/>
      <c r="F175" s="243"/>
      <c r="G175" s="216">
        <v>504.60789343927343</v>
      </c>
      <c r="H175" s="216">
        <v>9034.4657493999966</v>
      </c>
    </row>
    <row r="176" spans="1:8" s="32" customFormat="1" ht="13.5" thickBot="1" x14ac:dyDescent="0.25">
      <c r="A176" s="155" t="s">
        <v>227</v>
      </c>
      <c r="B176" s="71" t="s">
        <v>257</v>
      </c>
      <c r="C176" s="294"/>
      <c r="D176" s="295"/>
      <c r="E176" s="276"/>
      <c r="F176" s="243"/>
      <c r="G176" s="216">
        <v>25741.857199999999</v>
      </c>
      <c r="H176" s="216">
        <v>113339.63597199999</v>
      </c>
    </row>
    <row r="177" spans="1:8" ht="15.75" thickBot="1" x14ac:dyDescent="0.25">
      <c r="A177" s="56" t="s">
        <v>109</v>
      </c>
      <c r="B177" s="93"/>
      <c r="C177" s="365"/>
      <c r="D177" s="477"/>
      <c r="E177" s="473"/>
      <c r="F177" s="198">
        <v>980297.7</v>
      </c>
      <c r="G177" s="65"/>
      <c r="H177" s="198">
        <v>1288334.2477647997</v>
      </c>
    </row>
    <row r="178" spans="1:8" x14ac:dyDescent="0.2">
      <c r="A178" s="125" t="s">
        <v>382</v>
      </c>
      <c r="C178" s="22"/>
      <c r="D178" s="114"/>
    </row>
    <row r="179" spans="1:8" x14ac:dyDescent="0.2">
      <c r="A179" s="756" t="s">
        <v>398</v>
      </c>
      <c r="B179" s="756"/>
      <c r="C179" s="756"/>
      <c r="D179" s="756"/>
    </row>
    <row r="180" spans="1:8" x14ac:dyDescent="0.2">
      <c r="A180" s="386"/>
      <c r="B180" s="624"/>
      <c r="C180" s="624"/>
      <c r="D180" s="624"/>
    </row>
    <row r="181" spans="1:8" x14ac:dyDescent="0.2">
      <c r="A181" s="756" t="s">
        <v>399</v>
      </c>
      <c r="B181" s="756"/>
      <c r="C181" s="756"/>
      <c r="D181" s="756"/>
      <c r="E181" s="756"/>
      <c r="F181" s="756"/>
      <c r="G181" s="756"/>
    </row>
    <row r="182" spans="1:8" x14ac:dyDescent="0.2">
      <c r="A182" s="386"/>
      <c r="B182" s="624"/>
      <c r="C182" s="624"/>
      <c r="D182" s="624"/>
      <c r="E182" s="545"/>
      <c r="F182" s="545"/>
      <c r="G182" s="545"/>
    </row>
    <row r="183" spans="1:8" x14ac:dyDescent="0.2">
      <c r="A183" s="790" t="s">
        <v>400</v>
      </c>
      <c r="B183" s="790"/>
      <c r="C183" s="790"/>
      <c r="D183" s="790"/>
    </row>
    <row r="184" spans="1:8" x14ac:dyDescent="0.2">
      <c r="A184" s="97"/>
      <c r="B184" s="72"/>
      <c r="C184" s="50"/>
      <c r="D184" s="17"/>
    </row>
    <row r="185" spans="1:8" x14ac:dyDescent="0.2">
      <c r="A185" s="97"/>
      <c r="B185" s="72"/>
      <c r="C185" s="50"/>
      <c r="D185" s="17"/>
    </row>
    <row r="186" spans="1:8" x14ac:dyDescent="0.2">
      <c r="A186" s="97"/>
      <c r="B186" s="72"/>
      <c r="C186" s="50"/>
      <c r="D186" s="17"/>
    </row>
    <row r="187" spans="1:8" s="25" customFormat="1" x14ac:dyDescent="0.2">
      <c r="A187" s="21"/>
      <c r="B187" s="22"/>
      <c r="C187" s="49"/>
      <c r="D187" s="22"/>
      <c r="E187" s="115"/>
      <c r="F187" s="7"/>
      <c r="G187" s="115"/>
      <c r="H187" s="115"/>
    </row>
    <row r="189" spans="1:8" s="10" customFormat="1" x14ac:dyDescent="0.2">
      <c r="A189" s="21"/>
      <c r="B189" s="22"/>
      <c r="C189" s="49"/>
      <c r="D189" s="22"/>
      <c r="E189" s="115"/>
      <c r="F189" s="7"/>
      <c r="G189" s="115"/>
      <c r="H189" s="115"/>
    </row>
    <row r="190" spans="1:8" s="10" customFormat="1" x14ac:dyDescent="0.2">
      <c r="A190" s="21"/>
      <c r="B190" s="22"/>
      <c r="C190" s="49"/>
      <c r="D190" s="22"/>
      <c r="E190" s="115"/>
      <c r="F190" s="7"/>
      <c r="G190" s="115"/>
      <c r="H190" s="115"/>
    </row>
    <row r="191" spans="1:8" s="10" customFormat="1" x14ac:dyDescent="0.2">
      <c r="A191" s="21"/>
      <c r="B191" s="22"/>
      <c r="C191" s="49"/>
      <c r="D191" s="22"/>
      <c r="E191" s="277"/>
      <c r="F191" s="376"/>
      <c r="G191" s="277"/>
      <c r="H191" s="277"/>
    </row>
    <row r="192" spans="1:8" s="10" customFormat="1" x14ac:dyDescent="0.2">
      <c r="A192" s="21"/>
      <c r="B192" s="22"/>
      <c r="C192" s="49"/>
      <c r="D192" s="22"/>
      <c r="E192" s="277"/>
      <c r="F192" s="376"/>
      <c r="G192" s="277"/>
      <c r="H192" s="277"/>
    </row>
    <row r="193" spans="1:8" s="10" customFormat="1" x14ac:dyDescent="0.2">
      <c r="A193" s="21"/>
      <c r="B193" s="22"/>
      <c r="C193" s="49"/>
      <c r="D193" s="22"/>
      <c r="E193" s="277"/>
      <c r="F193" s="376"/>
      <c r="G193" s="277"/>
      <c r="H193" s="277"/>
    </row>
    <row r="194" spans="1:8" s="10" customFormat="1" x14ac:dyDescent="0.2">
      <c r="A194" s="21"/>
      <c r="B194" s="22"/>
      <c r="C194" s="49"/>
      <c r="D194" s="22"/>
      <c r="E194" s="277"/>
      <c r="F194" s="376"/>
      <c r="G194" s="277"/>
      <c r="H194" s="277"/>
    </row>
    <row r="195" spans="1:8" s="10" customFormat="1" x14ac:dyDescent="0.2">
      <c r="A195" s="21"/>
      <c r="B195" s="22"/>
      <c r="C195" s="49"/>
      <c r="D195" s="22"/>
      <c r="E195" s="277"/>
      <c r="F195" s="376"/>
      <c r="G195" s="277"/>
      <c r="H195" s="277"/>
    </row>
    <row r="196" spans="1:8" s="10" customFormat="1" x14ac:dyDescent="0.2">
      <c r="A196" s="21"/>
      <c r="B196" s="22"/>
      <c r="C196" s="49"/>
      <c r="D196" s="22"/>
      <c r="E196" s="277"/>
      <c r="F196" s="376"/>
      <c r="G196" s="277"/>
      <c r="H196" s="277"/>
    </row>
    <row r="197" spans="1:8" s="10" customFormat="1" x14ac:dyDescent="0.2">
      <c r="A197" s="21"/>
      <c r="B197" s="22"/>
      <c r="C197" s="49"/>
      <c r="D197" s="22"/>
      <c r="E197" s="277"/>
      <c r="F197" s="376"/>
      <c r="G197" s="277"/>
      <c r="H197" s="277"/>
    </row>
    <row r="198" spans="1:8" x14ac:dyDescent="0.2">
      <c r="A198" s="2"/>
      <c r="B198" s="115"/>
      <c r="C198" s="115"/>
      <c r="D198" s="115"/>
    </row>
    <row r="199" spans="1:8" x14ac:dyDescent="0.2">
      <c r="A199" s="2"/>
      <c r="B199" s="115"/>
      <c r="C199" s="115"/>
      <c r="D199" s="115"/>
    </row>
    <row r="200" spans="1:8" x14ac:dyDescent="0.2">
      <c r="A200" s="2"/>
      <c r="B200" s="115"/>
      <c r="C200" s="115"/>
      <c r="D200" s="115"/>
    </row>
    <row r="201" spans="1:8" x14ac:dyDescent="0.2">
      <c r="A201" s="2"/>
      <c r="B201" s="115"/>
      <c r="C201" s="115"/>
      <c r="D201" s="115"/>
    </row>
    <row r="202" spans="1:8" x14ac:dyDescent="0.2">
      <c r="A202" s="2"/>
      <c r="B202" s="115"/>
      <c r="C202" s="115"/>
      <c r="D202" s="115"/>
    </row>
    <row r="203" spans="1:8" x14ac:dyDescent="0.2">
      <c r="A203" s="2"/>
      <c r="B203" s="115"/>
      <c r="C203" s="115"/>
      <c r="D203" s="115"/>
    </row>
    <row r="204" spans="1:8" x14ac:dyDescent="0.2">
      <c r="A204" s="2"/>
      <c r="B204" s="115"/>
      <c r="C204" s="115"/>
      <c r="D204" s="115"/>
    </row>
    <row r="205" spans="1:8" x14ac:dyDescent="0.2">
      <c r="A205" s="2"/>
      <c r="B205" s="115"/>
      <c r="C205" s="115"/>
      <c r="D205" s="115"/>
    </row>
    <row r="206" spans="1:8" x14ac:dyDescent="0.2">
      <c r="A206" s="2"/>
      <c r="B206" s="115"/>
      <c r="C206" s="115"/>
      <c r="D206" s="115"/>
    </row>
    <row r="207" spans="1:8" x14ac:dyDescent="0.2">
      <c r="A207" s="2"/>
      <c r="B207" s="115"/>
      <c r="C207" s="115"/>
      <c r="D207" s="115"/>
    </row>
    <row r="208" spans="1:8" x14ac:dyDescent="0.2">
      <c r="A208" s="2"/>
      <c r="B208" s="115"/>
      <c r="C208" s="115"/>
      <c r="D208" s="115"/>
    </row>
    <row r="209" spans="1:4" x14ac:dyDescent="0.2">
      <c r="A209" s="2"/>
      <c r="B209" s="115"/>
      <c r="C209" s="115"/>
      <c r="D209" s="115"/>
    </row>
    <row r="210" spans="1:4" x14ac:dyDescent="0.2">
      <c r="A210" s="2"/>
      <c r="B210" s="115"/>
      <c r="C210" s="115"/>
      <c r="D210" s="115"/>
    </row>
    <row r="211" spans="1:4" x14ac:dyDescent="0.2">
      <c r="A211" s="2"/>
      <c r="B211" s="115"/>
      <c r="C211" s="115"/>
      <c r="D211" s="115"/>
    </row>
    <row r="213" spans="1:4" x14ac:dyDescent="0.2">
      <c r="A213" s="2"/>
      <c r="B213" s="115"/>
      <c r="C213" s="115"/>
      <c r="D213" s="115"/>
    </row>
  </sheetData>
  <mergeCells count="15">
    <mergeCell ref="A179:D179"/>
    <mergeCell ref="A181:G181"/>
    <mergeCell ref="A183:D183"/>
    <mergeCell ref="B151:D151"/>
    <mergeCell ref="B154:D154"/>
    <mergeCell ref="A159:D159"/>
    <mergeCell ref="A89:D89"/>
    <mergeCell ref="A34:D34"/>
    <mergeCell ref="A167:D167"/>
    <mergeCell ref="A1:H1"/>
    <mergeCell ref="G2:H2"/>
    <mergeCell ref="E30:H30"/>
    <mergeCell ref="E31:H31"/>
    <mergeCell ref="A17:D17"/>
    <mergeCell ref="A4:D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9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570312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31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 t="s">
        <v>11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-632233.77768132463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1255316.7599999998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1030513.1999999998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1030513.1999999998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224803.55999999994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8206.6799999999985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994.56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215602.31999999995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1342560.7568593002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-719477.77454062505</v>
      </c>
    </row>
    <row r="16" spans="1:8" s="10" customFormat="1" ht="30.7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46" s="20" customFormat="1" ht="20.25" customHeight="1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-875302.33768132492</v>
      </c>
    </row>
    <row r="18" spans="1:46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1240413.3199999998</v>
      </c>
    </row>
    <row r="19" spans="1:46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1019841.83</v>
      </c>
    </row>
    <row r="20" spans="1:46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1019841.83</v>
      </c>
    </row>
    <row r="21" spans="1:46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220571.49</v>
      </c>
    </row>
    <row r="22" spans="1:46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8044.6900000000005</v>
      </c>
    </row>
    <row r="23" spans="1:46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981.25</v>
      </c>
    </row>
    <row r="24" spans="1:46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211545.55</v>
      </c>
    </row>
    <row r="25" spans="1:46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365110.98231867491</v>
      </c>
    </row>
    <row r="26" spans="1:46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1342560.7568593002</v>
      </c>
    </row>
    <row r="27" spans="1:46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-977449.77454062528</v>
      </c>
    </row>
    <row r="28" spans="1:46" s="23" customFormat="1" ht="15.75" thickBot="1" x14ac:dyDescent="0.25">
      <c r="A28" s="118" t="s">
        <v>7</v>
      </c>
      <c r="B28" s="38"/>
      <c r="C28" s="59"/>
      <c r="D28" s="410" t="s">
        <v>9</v>
      </c>
      <c r="E28" s="777" t="s">
        <v>11</v>
      </c>
      <c r="F28" s="770"/>
      <c r="G28" s="770"/>
      <c r="H28" s="771"/>
    </row>
    <row r="29" spans="1:46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31</v>
      </c>
      <c r="F29" s="772"/>
      <c r="G29" s="772"/>
      <c r="H29" s="773"/>
    </row>
    <row r="30" spans="1:46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46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46" ht="74.25" customHeight="1" thickBot="1" x14ac:dyDescent="0.25">
      <c r="A32" s="758" t="s">
        <v>69</v>
      </c>
      <c r="B32" s="759"/>
      <c r="C32" s="759"/>
      <c r="D32" s="760"/>
      <c r="E32" s="518"/>
      <c r="F32" s="281">
        <v>24775.37</v>
      </c>
      <c r="G32" s="412"/>
      <c r="H32" s="279">
        <v>31897.633539999999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</row>
    <row r="33" spans="1:46" ht="26.25" thickBot="1" x14ac:dyDescent="0.25">
      <c r="A33" s="8" t="s">
        <v>70</v>
      </c>
      <c r="B33" s="78"/>
      <c r="C33" s="176"/>
      <c r="D33" s="292"/>
      <c r="E33" s="594">
        <v>4144.6000000000004</v>
      </c>
      <c r="F33" s="213">
        <v>2698.74</v>
      </c>
      <c r="G33" s="197"/>
      <c r="H33" s="211">
        <v>32.742340000000006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</row>
    <row r="34" spans="1:46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7">
        <v>4144.6000000000004</v>
      </c>
      <c r="F34" s="215">
        <v>32.74</v>
      </c>
      <c r="G34" s="216">
        <v>4144.6000000000004</v>
      </c>
      <c r="H34" s="216">
        <v>32.742340000000006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</row>
    <row r="35" spans="1:46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2666</v>
      </c>
      <c r="G35" s="487"/>
      <c r="H35" s="219">
        <v>0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</row>
    <row r="36" spans="1:46" ht="13.5" thickBot="1" x14ac:dyDescent="0.25">
      <c r="A36" s="415" t="s">
        <v>192</v>
      </c>
      <c r="B36" s="81" t="s">
        <v>128</v>
      </c>
      <c r="C36" s="414"/>
      <c r="D36" s="301">
        <v>86</v>
      </c>
      <c r="E36" s="598">
        <v>31</v>
      </c>
      <c r="F36" s="215">
        <v>2666</v>
      </c>
      <c r="G36" s="216">
        <v>0</v>
      </c>
      <c r="H36" s="216">
        <v>0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</row>
    <row r="37" spans="1:46" s="25" customFormat="1" ht="13.5" thickBot="1" x14ac:dyDescent="0.25">
      <c r="A37" s="8" t="s">
        <v>72</v>
      </c>
      <c r="B37" s="66"/>
      <c r="C37" s="74"/>
      <c r="D37" s="292"/>
      <c r="E37" s="488">
        <v>504.2</v>
      </c>
      <c r="F37" s="225">
        <v>1474.22</v>
      </c>
      <c r="G37" s="197"/>
      <c r="H37" s="211">
        <v>915.12299999999993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</row>
    <row r="38" spans="1:46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504.2</v>
      </c>
      <c r="F38" s="215">
        <v>1107.22</v>
      </c>
      <c r="G38" s="216">
        <v>504.2</v>
      </c>
      <c r="H38" s="216">
        <v>915.12299999999993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</row>
    <row r="39" spans="1:46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367</v>
      </c>
      <c r="G39" s="223"/>
      <c r="H39" s="219">
        <v>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  <c r="AM39" s="382"/>
      <c r="AN39" s="382"/>
      <c r="AO39" s="382"/>
      <c r="AP39" s="382"/>
      <c r="AQ39" s="382"/>
      <c r="AR39" s="382"/>
      <c r="AS39" s="382"/>
      <c r="AT39" s="382"/>
    </row>
    <row r="40" spans="1:46" s="25" customFormat="1" ht="26.25" thickBot="1" x14ac:dyDescent="0.25">
      <c r="A40" s="8" t="s">
        <v>74</v>
      </c>
      <c r="B40" s="66"/>
      <c r="C40" s="74"/>
      <c r="D40" s="292"/>
      <c r="E40" s="486">
        <v>4144.6000000000004</v>
      </c>
      <c r="F40" s="225">
        <v>32.74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</row>
    <row r="41" spans="1:46" ht="103.5" customHeight="1" thickBot="1" x14ac:dyDescent="0.25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4144.6000000000004</v>
      </c>
      <c r="F41" s="215">
        <v>32.74</v>
      </c>
      <c r="G41" s="216">
        <v>0</v>
      </c>
      <c r="H41" s="216">
        <v>0</v>
      </c>
    </row>
    <row r="42" spans="1:46" s="25" customFormat="1" ht="39" thickBot="1" x14ac:dyDescent="0.25">
      <c r="A42" s="8" t="s">
        <v>77</v>
      </c>
      <c r="B42" s="66"/>
      <c r="C42" s="74"/>
      <c r="D42" s="292"/>
      <c r="E42" s="486">
        <v>4144.6000000000004</v>
      </c>
      <c r="F42" s="454">
        <v>567.80999999999995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</row>
    <row r="43" spans="1:46" ht="124.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4144.6000000000004</v>
      </c>
      <c r="F43" s="215">
        <v>567.80999999999995</v>
      </c>
      <c r="G43" s="216">
        <v>0</v>
      </c>
      <c r="H43" s="216">
        <v>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</row>
    <row r="44" spans="1:46" s="25" customFormat="1" ht="26.25" thickBot="1" x14ac:dyDescent="0.25">
      <c r="A44" s="8" t="s">
        <v>79</v>
      </c>
      <c r="B44" s="66"/>
      <c r="C44" s="74"/>
      <c r="D44" s="292"/>
      <c r="E44" s="486">
        <v>716</v>
      </c>
      <c r="F44" s="454">
        <v>11731.02</v>
      </c>
      <c r="G44" s="197"/>
      <c r="H44" s="198">
        <v>29455.835999999999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</row>
    <row r="45" spans="1:46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7">
        <v>716</v>
      </c>
      <c r="F45" s="215">
        <v>945.12</v>
      </c>
      <c r="G45" s="216">
        <v>716</v>
      </c>
      <c r="H45" s="216">
        <v>472.56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</row>
    <row r="46" spans="1:46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17">
        <v>716</v>
      </c>
      <c r="F46" s="215">
        <v>231.98</v>
      </c>
      <c r="G46" s="216">
        <v>716</v>
      </c>
      <c r="H46" s="216">
        <v>57.996000000000002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</row>
    <row r="47" spans="1:46" ht="16.5" x14ac:dyDescent="0.2">
      <c r="A47" s="671" t="s">
        <v>76</v>
      </c>
      <c r="B47" s="303" t="s">
        <v>6</v>
      </c>
      <c r="C47" s="304" t="s">
        <v>114</v>
      </c>
      <c r="D47" s="300"/>
      <c r="E47" s="214"/>
      <c r="F47" s="218">
        <v>10553.92</v>
      </c>
      <c r="G47" s="223"/>
      <c r="H47" s="219">
        <v>28925.279999999999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</row>
    <row r="48" spans="1:46" x14ac:dyDescent="0.2">
      <c r="A48" s="178" t="s">
        <v>270</v>
      </c>
      <c r="B48" s="303" t="s">
        <v>6</v>
      </c>
      <c r="C48" s="304">
        <v>1</v>
      </c>
      <c r="D48" s="301" t="s">
        <v>391</v>
      </c>
      <c r="E48" s="214"/>
      <c r="F48" s="215">
        <v>0</v>
      </c>
      <c r="G48" s="216">
        <v>32.1</v>
      </c>
      <c r="H48" s="216">
        <v>27981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</row>
    <row r="49" spans="1:48" x14ac:dyDescent="0.2">
      <c r="A49" s="179" t="s">
        <v>271</v>
      </c>
      <c r="B49" s="69"/>
      <c r="C49" s="52"/>
      <c r="D49" s="287"/>
      <c r="E49" s="214"/>
      <c r="F49" s="494">
        <v>10553.92</v>
      </c>
      <c r="G49" s="223"/>
      <c r="H49" s="229">
        <v>944.28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</row>
    <row r="50" spans="1:48" ht="13.5" thickBot="1" x14ac:dyDescent="0.25">
      <c r="A50" s="141" t="s">
        <v>401</v>
      </c>
      <c r="B50" s="69" t="s">
        <v>6</v>
      </c>
      <c r="C50" s="52"/>
      <c r="D50" s="287">
        <v>26.23</v>
      </c>
      <c r="E50" s="221"/>
      <c r="F50" s="489"/>
      <c r="G50" s="216">
        <v>36</v>
      </c>
      <c r="H50" s="216">
        <v>944.28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</row>
    <row r="51" spans="1:48" s="25" customFormat="1" ht="26.25" thickBot="1" x14ac:dyDescent="0.25">
      <c r="A51" s="8" t="s">
        <v>80</v>
      </c>
      <c r="B51" s="93"/>
      <c r="C51" s="93"/>
      <c r="D51" s="337"/>
      <c r="E51" s="490">
        <v>194</v>
      </c>
      <c r="F51" s="491">
        <v>87.3</v>
      </c>
      <c r="G51" s="197"/>
      <c r="H51" s="231">
        <v>87.3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</row>
    <row r="52" spans="1:48" ht="84.75" thickBot="1" x14ac:dyDescent="0.25">
      <c r="A52" s="181" t="s">
        <v>81</v>
      </c>
      <c r="B52" s="303" t="s">
        <v>6</v>
      </c>
      <c r="C52" s="304">
        <v>1</v>
      </c>
      <c r="D52" s="302">
        <v>0.45</v>
      </c>
      <c r="E52" s="214">
        <v>194</v>
      </c>
      <c r="F52" s="215">
        <v>87.3</v>
      </c>
      <c r="G52" s="216">
        <v>194</v>
      </c>
      <c r="H52" s="216">
        <v>87.3</v>
      </c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</row>
    <row r="53" spans="1:48" s="25" customFormat="1" ht="26.25" thickBot="1" x14ac:dyDescent="0.25">
      <c r="A53" s="8" t="s">
        <v>82</v>
      </c>
      <c r="B53" s="66"/>
      <c r="C53" s="74"/>
      <c r="D53" s="292"/>
      <c r="E53" s="486">
        <v>4144.6000000000004</v>
      </c>
      <c r="F53" s="457">
        <v>107.76</v>
      </c>
      <c r="G53" s="197"/>
      <c r="H53" s="198">
        <v>107.75960000000002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</row>
    <row r="54" spans="1:48" ht="102" thickBot="1" x14ac:dyDescent="0.25">
      <c r="A54" s="53" t="s">
        <v>83</v>
      </c>
      <c r="B54" s="82" t="s">
        <v>111</v>
      </c>
      <c r="C54" s="177" t="s">
        <v>115</v>
      </c>
      <c r="D54" s="302">
        <v>2.6000000000000002E-2</v>
      </c>
      <c r="E54" s="214">
        <v>4144.6000000000004</v>
      </c>
      <c r="F54" s="215">
        <v>107.76</v>
      </c>
      <c r="G54" s="216">
        <v>4144.6000000000004</v>
      </c>
      <c r="H54" s="216">
        <v>107.75960000000002</v>
      </c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  <c r="AA54" s="382"/>
      <c r="AB54" s="38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  <c r="AM54" s="382"/>
      <c r="AN54" s="382"/>
      <c r="AO54" s="382"/>
      <c r="AP54" s="382"/>
      <c r="AQ54" s="382"/>
      <c r="AR54" s="382"/>
      <c r="AS54" s="382"/>
      <c r="AT54" s="382"/>
    </row>
    <row r="55" spans="1:48" s="25" customFormat="1" ht="26.25" thickBot="1" x14ac:dyDescent="0.25">
      <c r="A55" s="8" t="s">
        <v>84</v>
      </c>
      <c r="B55" s="78"/>
      <c r="C55" s="66"/>
      <c r="D55" s="292"/>
      <c r="E55" s="490">
        <v>4144.6000000000004</v>
      </c>
      <c r="F55" s="457">
        <v>567.80999999999995</v>
      </c>
      <c r="G55" s="197"/>
      <c r="H55" s="198">
        <v>0</v>
      </c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</row>
    <row r="56" spans="1:48" ht="68.25" thickBot="1" x14ac:dyDescent="0.25">
      <c r="A56" s="53" t="s">
        <v>85</v>
      </c>
      <c r="B56" s="420" t="s">
        <v>111</v>
      </c>
      <c r="C56" s="182" t="s">
        <v>55</v>
      </c>
      <c r="D56" s="302">
        <v>0.13700000000000001</v>
      </c>
      <c r="E56" s="214">
        <v>4144.6000000000004</v>
      </c>
      <c r="F56" s="215">
        <v>567.80999999999995</v>
      </c>
      <c r="G56" s="216">
        <v>0</v>
      </c>
      <c r="H56" s="216">
        <v>0</v>
      </c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/>
      <c r="AL56" s="382"/>
      <c r="AM56" s="382"/>
      <c r="AN56" s="382"/>
      <c r="AO56" s="382"/>
      <c r="AP56" s="382"/>
      <c r="AQ56" s="382"/>
      <c r="AR56" s="382"/>
      <c r="AS56" s="382"/>
      <c r="AT56" s="382"/>
    </row>
    <row r="57" spans="1:48" s="25" customFormat="1" ht="39" thickBot="1" x14ac:dyDescent="0.25">
      <c r="A57" s="8" t="s">
        <v>86</v>
      </c>
      <c r="B57" s="66"/>
      <c r="C57" s="74"/>
      <c r="D57" s="292"/>
      <c r="E57" s="234">
        <v>4144.6000000000004</v>
      </c>
      <c r="F57" s="225">
        <v>128.47999999999999</v>
      </c>
      <c r="G57" s="197"/>
      <c r="H57" s="198">
        <v>128.48260000000002</v>
      </c>
    </row>
    <row r="58" spans="1:48" ht="17.25" thickBot="1" x14ac:dyDescent="0.25">
      <c r="A58" s="53" t="s">
        <v>87</v>
      </c>
      <c r="B58" s="82" t="s">
        <v>111</v>
      </c>
      <c r="C58" s="177"/>
      <c r="D58" s="302">
        <v>3.1E-2</v>
      </c>
      <c r="E58" s="235">
        <v>4144.6000000000004</v>
      </c>
      <c r="F58" s="236">
        <v>128.47999999999999</v>
      </c>
      <c r="G58" s="237">
        <v>4144.6000000000004</v>
      </c>
      <c r="H58" s="237">
        <v>128.48260000000002</v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</row>
    <row r="59" spans="1:48" s="25" customFormat="1" ht="51.75" thickBot="1" x14ac:dyDescent="0.25">
      <c r="A59" s="8" t="s">
        <v>89</v>
      </c>
      <c r="B59" s="66"/>
      <c r="C59" s="74"/>
      <c r="D59" s="292"/>
      <c r="E59" s="486">
        <v>88</v>
      </c>
      <c r="F59" s="225">
        <v>7379.47</v>
      </c>
      <c r="G59" s="197"/>
      <c r="H59" s="198">
        <v>1170.3899999999999</v>
      </c>
    </row>
    <row r="60" spans="1:48" ht="78.75" x14ac:dyDescent="0.2">
      <c r="A60" s="40" t="s">
        <v>90</v>
      </c>
      <c r="B60" s="82" t="s">
        <v>129</v>
      </c>
      <c r="C60" s="177" t="s">
        <v>115</v>
      </c>
      <c r="D60" s="302">
        <v>3.9470000000000001</v>
      </c>
      <c r="E60" s="214">
        <v>88</v>
      </c>
      <c r="F60" s="215">
        <v>694.67</v>
      </c>
      <c r="G60" s="216">
        <v>80</v>
      </c>
      <c r="H60" s="216">
        <v>315.76</v>
      </c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</row>
    <row r="61" spans="1:48" x14ac:dyDescent="0.2">
      <c r="A61" s="670" t="s">
        <v>91</v>
      </c>
      <c r="B61" s="39"/>
      <c r="C61" s="52"/>
      <c r="D61" s="287"/>
      <c r="E61" s="223"/>
      <c r="F61" s="229">
        <v>6684.8</v>
      </c>
      <c r="G61" s="223"/>
      <c r="H61" s="229">
        <v>854.63</v>
      </c>
    </row>
    <row r="62" spans="1:48" s="19" customFormat="1" x14ac:dyDescent="0.2">
      <c r="A62" s="171" t="s">
        <v>252</v>
      </c>
      <c r="B62" s="303" t="s">
        <v>5</v>
      </c>
      <c r="C62" s="304">
        <v>1</v>
      </c>
      <c r="D62" s="301">
        <v>1128</v>
      </c>
      <c r="E62" s="214">
        <v>3</v>
      </c>
      <c r="F62" s="215">
        <v>3384</v>
      </c>
      <c r="G62" s="216">
        <v>0</v>
      </c>
      <c r="H62" s="216">
        <v>0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</row>
    <row r="63" spans="1:48" s="19" customFormat="1" x14ac:dyDescent="0.2">
      <c r="A63" s="184" t="s">
        <v>340</v>
      </c>
      <c r="B63" s="311" t="s">
        <v>5</v>
      </c>
      <c r="C63" s="304">
        <v>1</v>
      </c>
      <c r="D63" s="301">
        <v>217.15</v>
      </c>
      <c r="E63" s="227">
        <v>3</v>
      </c>
      <c r="F63" s="215">
        <v>729</v>
      </c>
      <c r="G63" s="216">
        <v>0</v>
      </c>
      <c r="H63" s="216">
        <v>0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</row>
    <row r="64" spans="1:48" s="19" customFormat="1" x14ac:dyDescent="0.2">
      <c r="A64" s="184" t="s">
        <v>341</v>
      </c>
      <c r="B64" s="311" t="s">
        <v>5</v>
      </c>
      <c r="C64" s="304">
        <v>1</v>
      </c>
      <c r="D64" s="301">
        <v>150</v>
      </c>
      <c r="E64" s="227">
        <v>2</v>
      </c>
      <c r="F64" s="215">
        <v>300</v>
      </c>
      <c r="G64" s="216">
        <v>0</v>
      </c>
      <c r="H64" s="216">
        <v>0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</row>
    <row r="65" spans="1:48" s="19" customFormat="1" x14ac:dyDescent="0.2">
      <c r="A65" s="184" t="s">
        <v>343</v>
      </c>
      <c r="B65" s="311" t="s">
        <v>6</v>
      </c>
      <c r="C65" s="304">
        <v>1</v>
      </c>
      <c r="D65" s="301">
        <v>853</v>
      </c>
      <c r="E65" s="214">
        <v>0.60000000000000009</v>
      </c>
      <c r="F65" s="215">
        <v>511.8</v>
      </c>
      <c r="G65" s="216">
        <v>0.53</v>
      </c>
      <c r="H65" s="216">
        <v>355.63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</row>
    <row r="66" spans="1:48" s="19" customFormat="1" x14ac:dyDescent="0.2">
      <c r="A66" s="516" t="s">
        <v>193</v>
      </c>
      <c r="B66" s="303" t="s">
        <v>194</v>
      </c>
      <c r="C66" s="304"/>
      <c r="D66" s="308"/>
      <c r="E66" s="227"/>
      <c r="F66" s="367">
        <v>1760</v>
      </c>
      <c r="G66" s="223"/>
      <c r="H66" s="229">
        <v>499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</row>
    <row r="67" spans="1:48" s="19" customFormat="1" x14ac:dyDescent="0.2">
      <c r="A67" s="191" t="s">
        <v>320</v>
      </c>
      <c r="B67" s="86" t="s">
        <v>129</v>
      </c>
      <c r="C67" s="52"/>
      <c r="D67" s="287">
        <v>468</v>
      </c>
      <c r="E67" s="245"/>
      <c r="F67" s="460"/>
      <c r="G67" s="216">
        <v>1</v>
      </c>
      <c r="H67" s="216">
        <v>468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</row>
    <row r="68" spans="1:48" s="19" customFormat="1" ht="13.5" thickBot="1" x14ac:dyDescent="0.25">
      <c r="A68" s="100" t="s">
        <v>260</v>
      </c>
      <c r="B68" s="86" t="s">
        <v>5</v>
      </c>
      <c r="C68" s="52"/>
      <c r="D68" s="287">
        <v>31</v>
      </c>
      <c r="E68" s="245"/>
      <c r="F68" s="460"/>
      <c r="G68" s="216">
        <v>1</v>
      </c>
      <c r="H68" s="216">
        <v>31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</row>
    <row r="69" spans="1:48" s="25" customFormat="1" ht="44.25" customHeight="1" thickBot="1" x14ac:dyDescent="0.25">
      <c r="A69" s="758" t="s">
        <v>92</v>
      </c>
      <c r="B69" s="759"/>
      <c r="C69" s="759"/>
      <c r="D69" s="760"/>
      <c r="E69" s="461"/>
      <c r="F69" s="284">
        <v>412007.15</v>
      </c>
      <c r="G69" s="422"/>
      <c r="H69" s="198">
        <v>482117.78040000005</v>
      </c>
    </row>
    <row r="70" spans="1:48" s="25" customFormat="1" ht="39" thickBot="1" x14ac:dyDescent="0.25">
      <c r="A70" s="58" t="s">
        <v>93</v>
      </c>
      <c r="B70" s="88" t="s">
        <v>111</v>
      </c>
      <c r="C70" s="73"/>
      <c r="D70" s="339" t="s">
        <v>368</v>
      </c>
      <c r="E70" s="234">
        <v>2</v>
      </c>
      <c r="F70" s="212">
        <v>123469.42</v>
      </c>
      <c r="G70" s="198">
        <v>2</v>
      </c>
      <c r="H70" s="198">
        <v>123343.32</v>
      </c>
    </row>
    <row r="71" spans="1:48" s="25" customFormat="1" ht="39" thickBot="1" x14ac:dyDescent="0.25">
      <c r="A71" s="8" t="s">
        <v>94</v>
      </c>
      <c r="B71" s="66"/>
      <c r="C71" s="74"/>
      <c r="D71" s="292"/>
      <c r="E71" s="234"/>
      <c r="F71" s="212">
        <v>12924</v>
      </c>
      <c r="G71" s="197"/>
      <c r="H71" s="198">
        <v>10482.16</v>
      </c>
    </row>
    <row r="72" spans="1:48" x14ac:dyDescent="0.2">
      <c r="A72" s="403" t="s">
        <v>95</v>
      </c>
      <c r="B72" s="303" t="s">
        <v>54</v>
      </c>
      <c r="C72" s="309">
        <v>3</v>
      </c>
      <c r="D72" s="300">
        <v>35</v>
      </c>
      <c r="E72" s="214">
        <v>105</v>
      </c>
      <c r="F72" s="215">
        <v>11466</v>
      </c>
      <c r="G72" s="216">
        <v>101</v>
      </c>
      <c r="H72" s="216">
        <v>3535</v>
      </c>
    </row>
    <row r="73" spans="1:48" x14ac:dyDescent="0.2">
      <c r="A73" s="696" t="s">
        <v>91</v>
      </c>
      <c r="B73" s="475"/>
      <c r="C73" s="312"/>
      <c r="D73" s="300"/>
      <c r="E73" s="214"/>
      <c r="F73" s="218">
        <v>1458</v>
      </c>
      <c r="G73" s="223"/>
      <c r="H73" s="219">
        <v>6947.1600000000008</v>
      </c>
    </row>
    <row r="74" spans="1:48" ht="13.5" thickBot="1" x14ac:dyDescent="0.25">
      <c r="A74" s="404" t="s">
        <v>96</v>
      </c>
      <c r="B74" s="303" t="s">
        <v>67</v>
      </c>
      <c r="C74" s="309">
        <v>1</v>
      </c>
      <c r="D74" s="301">
        <v>52.63</v>
      </c>
      <c r="E74" s="247"/>
      <c r="F74" s="224"/>
      <c r="G74" s="216">
        <v>132</v>
      </c>
      <c r="H74" s="216">
        <v>6947.1600000000008</v>
      </c>
    </row>
    <row r="75" spans="1:48" s="46" customFormat="1" ht="51.75" thickBot="1" x14ac:dyDescent="0.25">
      <c r="A75" s="8" t="s">
        <v>97</v>
      </c>
      <c r="B75" s="89"/>
      <c r="C75" s="75"/>
      <c r="D75" s="341"/>
      <c r="E75" s="248"/>
      <c r="F75" s="249">
        <v>48158.36</v>
      </c>
      <c r="G75" s="252"/>
      <c r="H75" s="251">
        <v>89442.440399999992</v>
      </c>
    </row>
    <row r="76" spans="1:48" ht="45" x14ac:dyDescent="0.2">
      <c r="A76" s="633" t="s">
        <v>98</v>
      </c>
      <c r="B76" s="82"/>
      <c r="C76" s="129"/>
      <c r="D76" s="289"/>
      <c r="E76" s="247"/>
      <c r="F76" s="253">
        <v>12671.85</v>
      </c>
      <c r="G76" s="254"/>
      <c r="H76" s="216">
        <v>9351.8204000000005</v>
      </c>
    </row>
    <row r="77" spans="1:48" x14ac:dyDescent="0.2">
      <c r="A77" s="111" t="s">
        <v>58</v>
      </c>
      <c r="B77" s="39" t="s">
        <v>6</v>
      </c>
      <c r="C77" s="304">
        <v>1</v>
      </c>
      <c r="D77" s="301">
        <v>1.24</v>
      </c>
      <c r="E77" s="232">
        <v>4144.6000000000004</v>
      </c>
      <c r="F77" s="215">
        <v>5139.3</v>
      </c>
      <c r="G77" s="216">
        <v>1554.41</v>
      </c>
      <c r="H77" s="216">
        <v>1927.4684</v>
      </c>
    </row>
    <row r="78" spans="1:48" x14ac:dyDescent="0.2">
      <c r="A78" s="109" t="s">
        <v>59</v>
      </c>
      <c r="B78" s="3" t="s">
        <v>6</v>
      </c>
      <c r="C78" s="309">
        <v>12</v>
      </c>
      <c r="D78" s="301">
        <v>0.49</v>
      </c>
      <c r="E78" s="542">
        <v>1026.8</v>
      </c>
      <c r="F78" s="215">
        <v>6037.58</v>
      </c>
      <c r="G78" s="216">
        <v>1008.4</v>
      </c>
      <c r="H78" s="216">
        <v>5929.3919999999998</v>
      </c>
    </row>
    <row r="79" spans="1:48" x14ac:dyDescent="0.2">
      <c r="A79" s="110" t="s">
        <v>60</v>
      </c>
      <c r="B79" s="3" t="s">
        <v>61</v>
      </c>
      <c r="C79" s="309">
        <v>12</v>
      </c>
      <c r="D79" s="301">
        <v>62.29</v>
      </c>
      <c r="E79" s="543">
        <v>2</v>
      </c>
      <c r="F79" s="215">
        <v>1494.96</v>
      </c>
      <c r="G79" s="216">
        <v>2</v>
      </c>
      <c r="H79" s="216">
        <v>1494.96</v>
      </c>
    </row>
    <row r="80" spans="1:48" s="46" customFormat="1" x14ac:dyDescent="0.2">
      <c r="A80" s="670" t="s">
        <v>91</v>
      </c>
      <c r="B80" s="90"/>
      <c r="C80" s="76"/>
      <c r="D80" s="290"/>
      <c r="E80" s="232"/>
      <c r="F80" s="494">
        <v>20915.150000000001</v>
      </c>
      <c r="G80" s="257"/>
      <c r="H80" s="258">
        <v>62823.41</v>
      </c>
    </row>
    <row r="81" spans="1:47" x14ac:dyDescent="0.2">
      <c r="A81" s="194" t="s">
        <v>281</v>
      </c>
      <c r="B81" s="86" t="s">
        <v>6</v>
      </c>
      <c r="C81" s="61">
        <v>1</v>
      </c>
      <c r="D81" s="287">
        <v>2595</v>
      </c>
      <c r="E81" s="232"/>
      <c r="F81" s="215">
        <v>0</v>
      </c>
      <c r="G81" s="216">
        <v>7.7</v>
      </c>
      <c r="H81" s="216">
        <v>19981.5</v>
      </c>
    </row>
    <row r="82" spans="1:47" x14ac:dyDescent="0.2">
      <c r="A82" s="194" t="s">
        <v>285</v>
      </c>
      <c r="B82" s="86" t="s">
        <v>143</v>
      </c>
      <c r="C82" s="61">
        <v>1</v>
      </c>
      <c r="D82" s="287">
        <v>508</v>
      </c>
      <c r="E82" s="232"/>
      <c r="F82" s="215">
        <v>0</v>
      </c>
      <c r="G82" s="216">
        <v>1</v>
      </c>
      <c r="H82" s="216">
        <v>508</v>
      </c>
    </row>
    <row r="83" spans="1:47" x14ac:dyDescent="0.2">
      <c r="A83" s="189" t="s">
        <v>286</v>
      </c>
      <c r="B83" s="91" t="s">
        <v>143</v>
      </c>
      <c r="C83" s="52">
        <v>1</v>
      </c>
      <c r="D83" s="287">
        <v>552</v>
      </c>
      <c r="E83" s="232"/>
      <c r="F83" s="215">
        <v>0</v>
      </c>
      <c r="G83" s="216">
        <v>3</v>
      </c>
      <c r="H83" s="216">
        <v>1656</v>
      </c>
    </row>
    <row r="84" spans="1:47" x14ac:dyDescent="0.2">
      <c r="A84" s="189" t="s">
        <v>294</v>
      </c>
      <c r="B84" s="91" t="s">
        <v>143</v>
      </c>
      <c r="C84" s="52">
        <v>1</v>
      </c>
      <c r="D84" s="287">
        <v>508</v>
      </c>
      <c r="E84" s="232"/>
      <c r="F84" s="215">
        <v>0</v>
      </c>
      <c r="G84" s="216">
        <v>2</v>
      </c>
      <c r="H84" s="216">
        <v>1016</v>
      </c>
    </row>
    <row r="85" spans="1:47" x14ac:dyDescent="0.2">
      <c r="A85" s="189" t="s">
        <v>237</v>
      </c>
      <c r="B85" s="86" t="s">
        <v>5</v>
      </c>
      <c r="C85" s="61">
        <v>1</v>
      </c>
      <c r="D85" s="287">
        <v>268</v>
      </c>
      <c r="E85" s="232">
        <v>10</v>
      </c>
      <c r="F85" s="215">
        <v>2680</v>
      </c>
      <c r="G85" s="216">
        <v>0</v>
      </c>
      <c r="H85" s="216">
        <v>0</v>
      </c>
    </row>
    <row r="86" spans="1:47" x14ac:dyDescent="0.2">
      <c r="A86" s="189" t="s">
        <v>238</v>
      </c>
      <c r="B86" s="86" t="s">
        <v>5</v>
      </c>
      <c r="C86" s="61">
        <v>1</v>
      </c>
      <c r="D86" s="287">
        <v>366</v>
      </c>
      <c r="E86" s="232">
        <v>10</v>
      </c>
      <c r="F86" s="215">
        <v>3660</v>
      </c>
      <c r="G86" s="216">
        <v>0</v>
      </c>
      <c r="H86" s="216">
        <v>0</v>
      </c>
    </row>
    <row r="87" spans="1:47" x14ac:dyDescent="0.2">
      <c r="A87" s="354" t="s">
        <v>239</v>
      </c>
      <c r="B87" s="85" t="s">
        <v>5</v>
      </c>
      <c r="C87" s="61">
        <v>1</v>
      </c>
      <c r="D87" s="287">
        <v>411</v>
      </c>
      <c r="E87" s="232">
        <v>4</v>
      </c>
      <c r="F87" s="215">
        <v>1644</v>
      </c>
      <c r="G87" s="216">
        <v>0</v>
      </c>
      <c r="H87" s="216">
        <v>0</v>
      </c>
    </row>
    <row r="88" spans="1:47" s="151" customFormat="1" x14ac:dyDescent="0.2">
      <c r="A88" s="150" t="s">
        <v>301</v>
      </c>
      <c r="B88" s="39" t="s">
        <v>5</v>
      </c>
      <c r="C88" s="52">
        <v>1</v>
      </c>
      <c r="D88" s="307">
        <v>172</v>
      </c>
      <c r="E88" s="214"/>
      <c r="F88" s="215">
        <v>0</v>
      </c>
      <c r="G88" s="216">
        <v>8</v>
      </c>
      <c r="H88" s="216">
        <v>1376</v>
      </c>
    </row>
    <row r="89" spans="1:47" x14ac:dyDescent="0.2">
      <c r="A89" s="150" t="s">
        <v>247</v>
      </c>
      <c r="B89" s="39" t="s">
        <v>5</v>
      </c>
      <c r="C89" s="52">
        <v>1</v>
      </c>
      <c r="D89" s="307">
        <v>1138</v>
      </c>
      <c r="E89" s="214"/>
      <c r="F89" s="215">
        <v>0</v>
      </c>
      <c r="G89" s="216">
        <v>4</v>
      </c>
      <c r="H89" s="216">
        <v>4552</v>
      </c>
    </row>
    <row r="90" spans="1:47" x14ac:dyDescent="0.2">
      <c r="A90" s="122" t="s">
        <v>305</v>
      </c>
      <c r="B90" s="103" t="s">
        <v>211</v>
      </c>
      <c r="C90" s="61">
        <v>1</v>
      </c>
      <c r="D90" s="287">
        <v>940</v>
      </c>
      <c r="E90" s="214"/>
      <c r="F90" s="215">
        <v>0</v>
      </c>
      <c r="G90" s="216">
        <v>6</v>
      </c>
      <c r="H90" s="216">
        <v>5640</v>
      </c>
    </row>
    <row r="91" spans="1:47" s="19" customFormat="1" ht="16.5" x14ac:dyDescent="0.2">
      <c r="A91" s="526" t="s">
        <v>224</v>
      </c>
      <c r="B91" s="314" t="s">
        <v>111</v>
      </c>
      <c r="C91" s="315">
        <v>12</v>
      </c>
      <c r="D91" s="316"/>
      <c r="E91" s="368">
        <v>4144.6000000000004</v>
      </c>
      <c r="F91" s="521">
        <v>12931.15</v>
      </c>
      <c r="G91" s="223"/>
      <c r="H91" s="229">
        <v>28093.910000000003</v>
      </c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10"/>
    </row>
    <row r="92" spans="1:47" s="19" customFormat="1" x14ac:dyDescent="0.2">
      <c r="A92" s="356" t="s">
        <v>370</v>
      </c>
      <c r="B92" s="103" t="s">
        <v>128</v>
      </c>
      <c r="C92" s="61"/>
      <c r="D92" s="291">
        <v>108</v>
      </c>
      <c r="E92" s="221"/>
      <c r="F92" s="215"/>
      <c r="G92" s="216">
        <v>116</v>
      </c>
      <c r="H92" s="216">
        <v>12528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10"/>
    </row>
    <row r="93" spans="1:47" s="19" customFormat="1" x14ac:dyDescent="0.2">
      <c r="A93" s="356" t="s">
        <v>371</v>
      </c>
      <c r="B93" s="103" t="s">
        <v>128</v>
      </c>
      <c r="C93" s="61"/>
      <c r="D93" s="291">
        <v>212.3</v>
      </c>
      <c r="E93" s="221"/>
      <c r="F93" s="215"/>
      <c r="G93" s="216">
        <v>3</v>
      </c>
      <c r="H93" s="216">
        <v>636.90000000000009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10"/>
    </row>
    <row r="94" spans="1:47" s="19" customFormat="1" x14ac:dyDescent="0.2">
      <c r="A94" s="352" t="s">
        <v>171</v>
      </c>
      <c r="B94" s="69" t="s">
        <v>5</v>
      </c>
      <c r="C94" s="61"/>
      <c r="D94" s="287">
        <v>64.39</v>
      </c>
      <c r="E94" s="221"/>
      <c r="F94" s="215"/>
      <c r="G94" s="216">
        <v>4</v>
      </c>
      <c r="H94" s="216">
        <v>612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10"/>
    </row>
    <row r="95" spans="1:47" s="19" customFormat="1" x14ac:dyDescent="0.2">
      <c r="A95" s="445" t="s">
        <v>172</v>
      </c>
      <c r="B95" s="69" t="s">
        <v>5</v>
      </c>
      <c r="C95" s="61"/>
      <c r="D95" s="287">
        <v>73.13</v>
      </c>
      <c r="E95" s="221"/>
      <c r="F95" s="215"/>
      <c r="G95" s="216">
        <v>14</v>
      </c>
      <c r="H95" s="216">
        <v>1260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10"/>
    </row>
    <row r="96" spans="1:47" s="19" customFormat="1" x14ac:dyDescent="0.2">
      <c r="A96" s="353" t="s">
        <v>178</v>
      </c>
      <c r="B96" s="86" t="s">
        <v>129</v>
      </c>
      <c r="C96" s="61"/>
      <c r="D96" s="287">
        <v>54.28</v>
      </c>
      <c r="E96" s="221"/>
      <c r="F96" s="215"/>
      <c r="G96" s="216">
        <v>2</v>
      </c>
      <c r="H96" s="216">
        <v>108.56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10"/>
    </row>
    <row r="97" spans="1:47" s="19" customFormat="1" x14ac:dyDescent="0.2">
      <c r="A97" s="192" t="s">
        <v>179</v>
      </c>
      <c r="B97" s="86" t="s">
        <v>129</v>
      </c>
      <c r="C97" s="61"/>
      <c r="D97" s="287">
        <v>655.36</v>
      </c>
      <c r="E97" s="221"/>
      <c r="F97" s="215"/>
      <c r="G97" s="216">
        <v>13</v>
      </c>
      <c r="H97" s="216">
        <v>8519.68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10"/>
    </row>
    <row r="98" spans="1:47" s="19" customFormat="1" x14ac:dyDescent="0.2">
      <c r="A98" s="186" t="s">
        <v>180</v>
      </c>
      <c r="B98" s="86" t="s">
        <v>129</v>
      </c>
      <c r="C98" s="61"/>
      <c r="D98" s="287">
        <v>303.12</v>
      </c>
      <c r="E98" s="221"/>
      <c r="F98" s="215"/>
      <c r="G98" s="216">
        <v>1</v>
      </c>
      <c r="H98" s="216">
        <v>303.12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10"/>
    </row>
    <row r="99" spans="1:47" s="19" customFormat="1" x14ac:dyDescent="0.2">
      <c r="A99" s="194" t="s">
        <v>183</v>
      </c>
      <c r="B99" s="86" t="s">
        <v>129</v>
      </c>
      <c r="C99" s="61"/>
      <c r="D99" s="287">
        <v>74.319999999999993</v>
      </c>
      <c r="E99" s="221"/>
      <c r="F99" s="215"/>
      <c r="G99" s="216">
        <v>20</v>
      </c>
      <c r="H99" s="216">
        <v>1486.3999999999999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10"/>
    </row>
    <row r="100" spans="1:47" s="19" customFormat="1" x14ac:dyDescent="0.2">
      <c r="A100" s="194" t="s">
        <v>185</v>
      </c>
      <c r="B100" s="86" t="s">
        <v>129</v>
      </c>
      <c r="C100" s="61"/>
      <c r="D100" s="287">
        <v>47.7</v>
      </c>
      <c r="E100" s="221"/>
      <c r="F100" s="215"/>
      <c r="G100" s="216">
        <v>27</v>
      </c>
      <c r="H100" s="216">
        <v>1287.9000000000001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10"/>
    </row>
    <row r="101" spans="1:47" s="19" customFormat="1" x14ac:dyDescent="0.2">
      <c r="A101" s="194" t="s">
        <v>186</v>
      </c>
      <c r="B101" s="86" t="s">
        <v>129</v>
      </c>
      <c r="C101" s="61"/>
      <c r="D101" s="287">
        <v>64.349999999999994</v>
      </c>
      <c r="E101" s="221"/>
      <c r="F101" s="215"/>
      <c r="G101" s="216">
        <v>21</v>
      </c>
      <c r="H101" s="216">
        <v>1351.35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10"/>
    </row>
    <row r="102" spans="1:47" ht="48" x14ac:dyDescent="0.2">
      <c r="A102" s="108" t="s">
        <v>99</v>
      </c>
      <c r="B102" s="303" t="s">
        <v>61</v>
      </c>
      <c r="C102" s="304">
        <v>24</v>
      </c>
      <c r="D102" s="301">
        <v>53.57</v>
      </c>
      <c r="E102" s="214">
        <v>2</v>
      </c>
      <c r="F102" s="215">
        <v>2571.36</v>
      </c>
      <c r="G102" s="216">
        <v>2</v>
      </c>
      <c r="H102" s="216">
        <v>2785.6400000000003</v>
      </c>
    </row>
    <row r="103" spans="1:47" s="19" customFormat="1" x14ac:dyDescent="0.2">
      <c r="A103" s="396" t="s">
        <v>223</v>
      </c>
      <c r="B103" s="39" t="s">
        <v>61</v>
      </c>
      <c r="C103" s="61"/>
      <c r="D103" s="287"/>
      <c r="E103" s="214">
        <v>2</v>
      </c>
      <c r="F103" s="521">
        <v>12000</v>
      </c>
      <c r="G103" s="223"/>
      <c r="H103" s="229">
        <v>14481.57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10"/>
    </row>
    <row r="104" spans="1:47" s="19" customFormat="1" x14ac:dyDescent="0.2">
      <c r="A104" s="101" t="s">
        <v>140</v>
      </c>
      <c r="B104" s="92" t="s">
        <v>129</v>
      </c>
      <c r="C104" s="61"/>
      <c r="D104" s="287">
        <v>1872</v>
      </c>
      <c r="E104" s="221"/>
      <c r="F104" s="243"/>
      <c r="G104" s="216">
        <v>3</v>
      </c>
      <c r="H104" s="216">
        <v>5616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10"/>
    </row>
    <row r="105" spans="1:47" s="19" customFormat="1" x14ac:dyDescent="0.2">
      <c r="A105" s="101" t="s">
        <v>144</v>
      </c>
      <c r="B105" s="85" t="s">
        <v>129</v>
      </c>
      <c r="C105" s="61"/>
      <c r="D105" s="287">
        <v>665</v>
      </c>
      <c r="E105" s="221"/>
      <c r="F105" s="243"/>
      <c r="G105" s="216">
        <v>4</v>
      </c>
      <c r="H105" s="216">
        <v>2660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10"/>
    </row>
    <row r="106" spans="1:47" s="19" customFormat="1" x14ac:dyDescent="0.2">
      <c r="A106" s="101" t="s">
        <v>145</v>
      </c>
      <c r="B106" s="85" t="s">
        <v>129</v>
      </c>
      <c r="C106" s="61"/>
      <c r="D106" s="287">
        <v>692</v>
      </c>
      <c r="E106" s="221"/>
      <c r="F106" s="243"/>
      <c r="G106" s="216">
        <v>2</v>
      </c>
      <c r="H106" s="216">
        <v>1384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10"/>
    </row>
    <row r="107" spans="1:47" s="19" customFormat="1" x14ac:dyDescent="0.2">
      <c r="A107" s="101" t="s">
        <v>146</v>
      </c>
      <c r="B107" s="86" t="s">
        <v>129</v>
      </c>
      <c r="C107" s="61"/>
      <c r="D107" s="287">
        <v>1420</v>
      </c>
      <c r="E107" s="221"/>
      <c r="F107" s="243"/>
      <c r="G107" s="216">
        <v>2</v>
      </c>
      <c r="H107" s="216">
        <v>2840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10"/>
    </row>
    <row r="108" spans="1:47" s="19" customFormat="1" ht="13.5" thickBot="1" x14ac:dyDescent="0.25">
      <c r="A108" s="154" t="s">
        <v>148</v>
      </c>
      <c r="B108" s="85" t="s">
        <v>129</v>
      </c>
      <c r="C108" s="61"/>
      <c r="D108" s="287">
        <v>68.33</v>
      </c>
      <c r="E108" s="221"/>
      <c r="F108" s="243"/>
      <c r="G108" s="216">
        <v>29</v>
      </c>
      <c r="H108" s="216">
        <v>1981.57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10"/>
    </row>
    <row r="109" spans="1:47" ht="39" thickBot="1" x14ac:dyDescent="0.25">
      <c r="A109" s="8" t="s">
        <v>188</v>
      </c>
      <c r="B109" s="66"/>
      <c r="C109" s="74"/>
      <c r="D109" s="292"/>
      <c r="E109" s="261"/>
      <c r="F109" s="225">
        <v>59390.36</v>
      </c>
      <c r="G109" s="197"/>
      <c r="H109" s="198">
        <v>110024.24000000002</v>
      </c>
    </row>
    <row r="110" spans="1:47" s="107" customFormat="1" ht="36" x14ac:dyDescent="0.2">
      <c r="A110" s="156" t="s">
        <v>122</v>
      </c>
      <c r="B110" s="303" t="s">
        <v>67</v>
      </c>
      <c r="C110" s="309">
        <v>1</v>
      </c>
      <c r="D110" s="301">
        <v>19.600000000000001</v>
      </c>
      <c r="E110" s="214">
        <v>1886</v>
      </c>
      <c r="F110" s="215">
        <v>36965.599999999999</v>
      </c>
      <c r="G110" s="216">
        <v>1886</v>
      </c>
      <c r="H110" s="216">
        <v>36965.600000000006</v>
      </c>
    </row>
    <row r="111" spans="1:47" x14ac:dyDescent="0.2">
      <c r="A111" s="157" t="s">
        <v>349</v>
      </c>
      <c r="B111" s="303" t="s">
        <v>61</v>
      </c>
      <c r="C111" s="312" t="s">
        <v>120</v>
      </c>
      <c r="D111" s="300" t="s">
        <v>391</v>
      </c>
      <c r="E111" s="214"/>
      <c r="F111" s="218"/>
      <c r="G111" s="216">
        <v>1</v>
      </c>
      <c r="H111" s="216">
        <v>25275</v>
      </c>
    </row>
    <row r="112" spans="1:47" x14ac:dyDescent="0.2">
      <c r="A112" s="158" t="s">
        <v>348</v>
      </c>
      <c r="B112" s="303" t="s">
        <v>61</v>
      </c>
      <c r="C112" s="304" t="s">
        <v>254</v>
      </c>
      <c r="D112" s="300" t="s">
        <v>391</v>
      </c>
      <c r="E112" s="214">
        <v>0</v>
      </c>
      <c r="F112" s="218">
        <v>0</v>
      </c>
      <c r="G112" s="216">
        <v>2</v>
      </c>
      <c r="H112" s="216">
        <v>8100</v>
      </c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</row>
    <row r="113" spans="1:47" s="28" customFormat="1" x14ac:dyDescent="0.2">
      <c r="A113" s="397" t="s">
        <v>100</v>
      </c>
      <c r="B113" s="305" t="s">
        <v>61</v>
      </c>
      <c r="C113" s="304">
        <v>1</v>
      </c>
      <c r="D113" s="306">
        <v>747.44</v>
      </c>
      <c r="E113" s="214">
        <v>2</v>
      </c>
      <c r="F113" s="215">
        <v>1494.88</v>
      </c>
      <c r="G113" s="216">
        <v>2</v>
      </c>
      <c r="H113" s="216">
        <v>1494.88</v>
      </c>
    </row>
    <row r="114" spans="1:47" s="25" customFormat="1" ht="24" x14ac:dyDescent="0.2">
      <c r="A114" s="156" t="s">
        <v>101</v>
      </c>
      <c r="B114" s="305" t="s">
        <v>61</v>
      </c>
      <c r="C114" s="304">
        <v>1</v>
      </c>
      <c r="D114" s="306">
        <v>373.72</v>
      </c>
      <c r="E114" s="214">
        <v>2</v>
      </c>
      <c r="F114" s="215">
        <v>747.44</v>
      </c>
      <c r="G114" s="216">
        <v>4</v>
      </c>
      <c r="H114" s="216">
        <v>1494.88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7" x14ac:dyDescent="0.2">
      <c r="A115" s="159" t="s">
        <v>255</v>
      </c>
      <c r="B115" s="305" t="s">
        <v>61</v>
      </c>
      <c r="C115" s="304">
        <v>1</v>
      </c>
      <c r="D115" s="306">
        <v>373.72</v>
      </c>
      <c r="E115" s="214">
        <v>2</v>
      </c>
      <c r="F115" s="215">
        <v>747.44</v>
      </c>
      <c r="G115" s="216">
        <v>4</v>
      </c>
      <c r="H115" s="216">
        <v>1494.88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</row>
    <row r="116" spans="1:47" s="25" customFormat="1" ht="24" x14ac:dyDescent="0.2">
      <c r="A116" s="398" t="s">
        <v>102</v>
      </c>
      <c r="B116" s="317" t="s">
        <v>112</v>
      </c>
      <c r="C116" s="318">
        <v>1</v>
      </c>
      <c r="D116" s="319">
        <v>0.92</v>
      </c>
      <c r="E116" s="214">
        <v>21125</v>
      </c>
      <c r="F116" s="215">
        <v>19435</v>
      </c>
      <c r="G116" s="216">
        <v>21125</v>
      </c>
      <c r="H116" s="216">
        <v>19435</v>
      </c>
    </row>
    <row r="117" spans="1:47" s="25" customFormat="1" ht="13.5" thickBot="1" x14ac:dyDescent="0.25">
      <c r="A117" s="405" t="s">
        <v>369</v>
      </c>
      <c r="B117" s="121"/>
      <c r="C117" s="54"/>
      <c r="D117" s="121"/>
      <c r="E117" s="496"/>
      <c r="F117" s="243"/>
      <c r="G117" s="237">
        <v>1</v>
      </c>
      <c r="H117" s="237">
        <v>15764</v>
      </c>
    </row>
    <row r="118" spans="1:47" ht="26.25" thickBot="1" x14ac:dyDescent="0.25">
      <c r="A118" s="160" t="s">
        <v>350</v>
      </c>
      <c r="B118" s="66"/>
      <c r="C118" s="74" t="s">
        <v>57</v>
      </c>
      <c r="D118" s="292"/>
      <c r="E118" s="718"/>
      <c r="F118" s="719">
        <v>18248.509999999998</v>
      </c>
      <c r="G118" s="264"/>
      <c r="H118" s="198">
        <v>18142.919999999998</v>
      </c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</row>
    <row r="119" spans="1:47" ht="24" x14ac:dyDescent="0.2">
      <c r="A119" s="161" t="s">
        <v>203</v>
      </c>
      <c r="B119" s="314" t="s">
        <v>351</v>
      </c>
      <c r="C119" s="315">
        <v>12</v>
      </c>
      <c r="D119" s="717">
        <v>630</v>
      </c>
      <c r="E119" s="247">
        <v>2</v>
      </c>
      <c r="F119" s="722">
        <v>15225.6</v>
      </c>
      <c r="G119" s="216">
        <v>2</v>
      </c>
      <c r="H119" s="216">
        <v>15120</v>
      </c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</row>
    <row r="120" spans="1:47" s="19" customFormat="1" x14ac:dyDescent="0.2">
      <c r="A120" s="161" t="s">
        <v>197</v>
      </c>
      <c r="B120" s="303" t="s">
        <v>351</v>
      </c>
      <c r="C120" s="304">
        <v>12</v>
      </c>
      <c r="D120" s="300">
        <v>143.25</v>
      </c>
      <c r="E120" s="214">
        <v>1</v>
      </c>
      <c r="F120" s="340">
        <v>1719</v>
      </c>
      <c r="G120" s="216">
        <v>1</v>
      </c>
      <c r="H120" s="216">
        <v>1719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10"/>
    </row>
    <row r="121" spans="1:47" s="25" customFormat="1" ht="24.75" thickBot="1" x14ac:dyDescent="0.25">
      <c r="A121" s="161" t="s">
        <v>222</v>
      </c>
      <c r="B121" s="317" t="s">
        <v>351</v>
      </c>
      <c r="C121" s="320">
        <v>12</v>
      </c>
      <c r="D121" s="321">
        <v>54.33</v>
      </c>
      <c r="E121" s="214">
        <v>2</v>
      </c>
      <c r="F121" s="340">
        <v>1303.9100000000001</v>
      </c>
      <c r="G121" s="216">
        <v>2</v>
      </c>
      <c r="H121" s="216">
        <v>1303.92</v>
      </c>
    </row>
    <row r="122" spans="1:47" s="31" customFormat="1" ht="39" thickBot="1" x14ac:dyDescent="0.25">
      <c r="A122" s="162" t="s">
        <v>352</v>
      </c>
      <c r="B122" s="66"/>
      <c r="C122" s="74"/>
      <c r="D122" s="292"/>
      <c r="E122" s="234"/>
      <c r="F122" s="212">
        <v>12986.68</v>
      </c>
      <c r="G122" s="197"/>
      <c r="H122" s="198">
        <v>30500.9</v>
      </c>
    </row>
    <row r="123" spans="1:47" ht="48" x14ac:dyDescent="0.2">
      <c r="A123" s="480" t="s">
        <v>103</v>
      </c>
      <c r="B123" s="323"/>
      <c r="C123" s="304"/>
      <c r="D123" s="322"/>
      <c r="E123" s="214"/>
      <c r="F123" s="218">
        <v>6355.32</v>
      </c>
      <c r="G123" s="223"/>
      <c r="H123" s="219">
        <v>6355.3200000000015</v>
      </c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</row>
    <row r="124" spans="1:47" x14ac:dyDescent="0.2">
      <c r="A124" s="164" t="s">
        <v>62</v>
      </c>
      <c r="B124" s="323" t="s">
        <v>118</v>
      </c>
      <c r="C124" s="304">
        <v>12</v>
      </c>
      <c r="D124" s="324">
        <v>11.21</v>
      </c>
      <c r="E124" s="214">
        <v>36</v>
      </c>
      <c r="F124" s="215">
        <v>4842.72</v>
      </c>
      <c r="G124" s="216">
        <v>36</v>
      </c>
      <c r="H124" s="216">
        <v>4842.7200000000012</v>
      </c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</row>
    <row r="125" spans="1:47" x14ac:dyDescent="0.2">
      <c r="A125" s="164" t="s">
        <v>63</v>
      </c>
      <c r="B125" s="323" t="s">
        <v>6</v>
      </c>
      <c r="C125" s="304">
        <v>12</v>
      </c>
      <c r="D125" s="324">
        <v>0.25</v>
      </c>
      <c r="E125" s="255">
        <v>504.2</v>
      </c>
      <c r="F125" s="215">
        <v>1512.6</v>
      </c>
      <c r="G125" s="216">
        <v>504.2</v>
      </c>
      <c r="H125" s="216">
        <v>1512.6</v>
      </c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</row>
    <row r="126" spans="1:47" ht="48" x14ac:dyDescent="0.2">
      <c r="A126" s="479" t="s">
        <v>353</v>
      </c>
      <c r="B126" s="323"/>
      <c r="C126" s="304" t="s">
        <v>354</v>
      </c>
      <c r="D126" s="322"/>
      <c r="E126" s="214"/>
      <c r="F126" s="497">
        <v>6631.36</v>
      </c>
      <c r="G126" s="223"/>
      <c r="H126" s="229">
        <v>24145.579999999998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</row>
    <row r="127" spans="1:47" x14ac:dyDescent="0.2">
      <c r="A127" s="188" t="s">
        <v>212</v>
      </c>
      <c r="B127" s="69" t="s">
        <v>129</v>
      </c>
      <c r="C127" s="52"/>
      <c r="D127" s="287">
        <v>36</v>
      </c>
      <c r="E127" s="221"/>
      <c r="F127" s="224"/>
      <c r="G127" s="216">
        <v>360</v>
      </c>
      <c r="H127" s="216">
        <v>12960</v>
      </c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</row>
    <row r="128" spans="1:47" x14ac:dyDescent="0.2">
      <c r="A128" s="189" t="s">
        <v>150</v>
      </c>
      <c r="B128" s="69" t="s">
        <v>5</v>
      </c>
      <c r="C128" s="52"/>
      <c r="D128" s="287">
        <v>23.83</v>
      </c>
      <c r="E128" s="221"/>
      <c r="F128" s="224"/>
      <c r="G128" s="216">
        <v>36</v>
      </c>
      <c r="H128" s="216">
        <v>857.87999999999988</v>
      </c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</row>
    <row r="129" spans="1:46" x14ac:dyDescent="0.2">
      <c r="A129" s="189" t="s">
        <v>151</v>
      </c>
      <c r="B129" s="69" t="s">
        <v>129</v>
      </c>
      <c r="C129" s="52"/>
      <c r="D129" s="287">
        <v>1975</v>
      </c>
      <c r="E129" s="221"/>
      <c r="F129" s="224"/>
      <c r="G129" s="216">
        <v>1</v>
      </c>
      <c r="H129" s="216">
        <v>1975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</row>
    <row r="130" spans="1:46" x14ac:dyDescent="0.2">
      <c r="A130" s="346" t="s">
        <v>152</v>
      </c>
      <c r="B130" s="69" t="s">
        <v>129</v>
      </c>
      <c r="C130" s="52"/>
      <c r="D130" s="287">
        <v>23.18</v>
      </c>
      <c r="E130" s="221"/>
      <c r="F130" s="224"/>
      <c r="G130" s="216">
        <v>1</v>
      </c>
      <c r="H130" s="216">
        <v>23.18</v>
      </c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</row>
    <row r="131" spans="1:46" x14ac:dyDescent="0.2">
      <c r="A131" s="188" t="s">
        <v>154</v>
      </c>
      <c r="B131" s="69" t="s">
        <v>129</v>
      </c>
      <c r="C131" s="52"/>
      <c r="D131" s="287">
        <v>381.26</v>
      </c>
      <c r="E131" s="221"/>
      <c r="F131" s="224"/>
      <c r="G131" s="216">
        <v>2</v>
      </c>
      <c r="H131" s="216">
        <v>762.52</v>
      </c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</row>
    <row r="132" spans="1:46" x14ac:dyDescent="0.2">
      <c r="A132" s="189" t="s">
        <v>159</v>
      </c>
      <c r="B132" s="69" t="s">
        <v>129</v>
      </c>
      <c r="C132" s="52"/>
      <c r="D132" s="287">
        <v>4839</v>
      </c>
      <c r="E132" s="221"/>
      <c r="F132" s="224"/>
      <c r="G132" s="216">
        <v>1</v>
      </c>
      <c r="H132" s="216">
        <v>4839</v>
      </c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</row>
    <row r="133" spans="1:46" x14ac:dyDescent="0.2">
      <c r="A133" s="187" t="s">
        <v>162</v>
      </c>
      <c r="B133" s="69" t="s">
        <v>129</v>
      </c>
      <c r="C133" s="52"/>
      <c r="D133" s="287">
        <v>86</v>
      </c>
      <c r="E133" s="221"/>
      <c r="F133" s="224"/>
      <c r="G133" s="216">
        <v>7</v>
      </c>
      <c r="H133" s="216">
        <v>602</v>
      </c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</row>
    <row r="134" spans="1:46" x14ac:dyDescent="0.2">
      <c r="A134" s="348" t="s">
        <v>397</v>
      </c>
      <c r="B134" s="69" t="s">
        <v>129</v>
      </c>
      <c r="C134" s="52"/>
      <c r="D134" s="287">
        <v>37</v>
      </c>
      <c r="E134" s="221"/>
      <c r="F134" s="224"/>
      <c r="G134" s="216">
        <v>39</v>
      </c>
      <c r="H134" s="216">
        <v>1443</v>
      </c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</row>
    <row r="135" spans="1:46" x14ac:dyDescent="0.2">
      <c r="A135" s="105" t="s">
        <v>164</v>
      </c>
      <c r="B135" s="86" t="s">
        <v>129</v>
      </c>
      <c r="C135" s="52"/>
      <c r="D135" s="287">
        <v>120</v>
      </c>
      <c r="E135" s="221"/>
      <c r="F135" s="224"/>
      <c r="G135" s="216">
        <v>2</v>
      </c>
      <c r="H135" s="216">
        <v>240</v>
      </c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</row>
    <row r="136" spans="1:46" ht="13.5" thickBot="1" x14ac:dyDescent="0.25">
      <c r="A136" s="188" t="s">
        <v>202</v>
      </c>
      <c r="B136" s="69" t="s">
        <v>5</v>
      </c>
      <c r="C136" s="52"/>
      <c r="D136" s="287">
        <v>443</v>
      </c>
      <c r="E136" s="221"/>
      <c r="F136" s="224"/>
      <c r="G136" s="216">
        <v>1</v>
      </c>
      <c r="H136" s="216">
        <v>443</v>
      </c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</row>
    <row r="137" spans="1:46" ht="39" thickBot="1" x14ac:dyDescent="0.25">
      <c r="A137" s="612" t="s">
        <v>355</v>
      </c>
      <c r="B137" s="794"/>
      <c r="C137" s="794"/>
      <c r="D137" s="794"/>
      <c r="E137" s="234"/>
      <c r="F137" s="493">
        <v>26937.599999999999</v>
      </c>
      <c r="G137" s="197"/>
      <c r="H137" s="198">
        <v>19871</v>
      </c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</row>
    <row r="138" spans="1:46" s="25" customFormat="1" ht="24" x14ac:dyDescent="0.2">
      <c r="A138" s="614" t="s">
        <v>104</v>
      </c>
      <c r="B138" s="615" t="s">
        <v>111</v>
      </c>
      <c r="C138" s="616">
        <v>1</v>
      </c>
      <c r="D138" s="617" t="s">
        <v>391</v>
      </c>
      <c r="E138" s="606"/>
      <c r="F138" s="267"/>
      <c r="G138" s="216">
        <v>4144.6000000000004</v>
      </c>
      <c r="H138" s="216">
        <v>5171</v>
      </c>
    </row>
    <row r="139" spans="1:46" ht="24.75" thickBot="1" x14ac:dyDescent="0.25">
      <c r="A139" s="727" t="s">
        <v>356</v>
      </c>
      <c r="B139" s="728" t="s">
        <v>54</v>
      </c>
      <c r="C139" s="320">
        <v>1</v>
      </c>
      <c r="D139" s="729" t="s">
        <v>391</v>
      </c>
      <c r="E139" s="607"/>
      <c r="F139" s="604"/>
      <c r="G139" s="216">
        <v>4144.6000000000004</v>
      </c>
      <c r="H139" s="216">
        <v>14700</v>
      </c>
    </row>
    <row r="140" spans="1:46" ht="42" customHeight="1" thickBot="1" x14ac:dyDescent="0.25">
      <c r="A140" s="733" t="s">
        <v>357</v>
      </c>
      <c r="B140" s="795"/>
      <c r="C140" s="795"/>
      <c r="D140" s="796"/>
      <c r="E140" s="548">
        <v>2</v>
      </c>
      <c r="F140" s="212">
        <v>109892.23</v>
      </c>
      <c r="G140" s="197">
        <v>2</v>
      </c>
      <c r="H140" s="198">
        <v>80310.8</v>
      </c>
    </row>
    <row r="141" spans="1:46" s="4" customFormat="1" x14ac:dyDescent="0.2">
      <c r="A141" s="730" t="s">
        <v>65</v>
      </c>
      <c r="B141" s="731" t="s">
        <v>5</v>
      </c>
      <c r="C141" s="334">
        <v>12</v>
      </c>
      <c r="D141" s="732">
        <v>3294</v>
      </c>
      <c r="E141" s="232">
        <v>2</v>
      </c>
      <c r="F141" s="215">
        <v>76128</v>
      </c>
      <c r="G141" s="216">
        <v>2</v>
      </c>
      <c r="H141" s="216">
        <v>76128</v>
      </c>
    </row>
    <row r="142" spans="1:46" s="4" customFormat="1" x14ac:dyDescent="0.2">
      <c r="A142" s="167" t="s">
        <v>66</v>
      </c>
      <c r="B142" s="328" t="s">
        <v>5</v>
      </c>
      <c r="C142" s="309">
        <v>1</v>
      </c>
      <c r="D142" s="501">
        <v>14490</v>
      </c>
      <c r="E142" s="232">
        <v>2</v>
      </c>
      <c r="F142" s="215">
        <v>28980</v>
      </c>
      <c r="G142" s="216">
        <v>0</v>
      </c>
      <c r="H142" s="216">
        <v>0</v>
      </c>
    </row>
    <row r="143" spans="1:46" s="25" customFormat="1" x14ac:dyDescent="0.2">
      <c r="A143" s="167" t="s">
        <v>64</v>
      </c>
      <c r="B143" s="328" t="s">
        <v>5</v>
      </c>
      <c r="C143" s="309">
        <v>12</v>
      </c>
      <c r="D143" s="329">
        <v>9.6999999999999993</v>
      </c>
      <c r="E143" s="232">
        <v>2</v>
      </c>
      <c r="F143" s="215">
        <v>636.73</v>
      </c>
      <c r="G143" s="216">
        <v>2</v>
      </c>
      <c r="H143" s="216">
        <v>232.79999999999998</v>
      </c>
    </row>
    <row r="144" spans="1:46" s="25" customFormat="1" ht="36.75" thickBot="1" x14ac:dyDescent="0.25">
      <c r="A144" s="168" t="s">
        <v>106</v>
      </c>
      <c r="B144" s="330" t="s">
        <v>5</v>
      </c>
      <c r="C144" s="318">
        <v>1</v>
      </c>
      <c r="D144" s="331">
        <v>1975</v>
      </c>
      <c r="E144" s="232">
        <v>2</v>
      </c>
      <c r="F144" s="215">
        <v>4147.5</v>
      </c>
      <c r="G144" s="216">
        <v>2</v>
      </c>
      <c r="H144" s="216">
        <v>3950</v>
      </c>
    </row>
    <row r="145" spans="1:8" s="25" customFormat="1" ht="33" customHeight="1" thickBot="1" x14ac:dyDescent="0.3">
      <c r="A145" s="761" t="s">
        <v>107</v>
      </c>
      <c r="B145" s="762"/>
      <c r="C145" s="762"/>
      <c r="D145" s="763"/>
      <c r="E145" s="645"/>
      <c r="F145" s="667">
        <v>307791.26</v>
      </c>
      <c r="G145" s="412"/>
      <c r="H145" s="271">
        <v>311038.57536000002</v>
      </c>
    </row>
    <row r="146" spans="1:8" s="25" customFormat="1" ht="26.25" thickBot="1" x14ac:dyDescent="0.25">
      <c r="A146" s="648" t="s">
        <v>358</v>
      </c>
      <c r="B146" s="649"/>
      <c r="C146" s="649"/>
      <c r="D146" s="650"/>
      <c r="E146" s="651">
        <v>516</v>
      </c>
      <c r="F146" s="652">
        <v>90680.03</v>
      </c>
      <c r="G146" s="197">
        <v>516</v>
      </c>
      <c r="H146" s="198">
        <v>94020.664000000019</v>
      </c>
    </row>
    <row r="147" spans="1:8" s="25" customFormat="1" ht="24" x14ac:dyDescent="0.2">
      <c r="A147" s="640" t="s">
        <v>204</v>
      </c>
      <c r="B147" s="94" t="s">
        <v>111</v>
      </c>
      <c r="C147" s="641"/>
      <c r="D147" s="642" t="s">
        <v>368</v>
      </c>
      <c r="E147" s="270"/>
      <c r="F147" s="601">
        <v>86542.06</v>
      </c>
      <c r="G147" s="237">
        <v>4144.6000000000004</v>
      </c>
      <c r="H147" s="237">
        <v>86539.200000000012</v>
      </c>
    </row>
    <row r="148" spans="1:8" s="25" customFormat="1" x14ac:dyDescent="0.2">
      <c r="A148" s="653" t="s">
        <v>381</v>
      </c>
      <c r="B148" s="52" t="s">
        <v>313</v>
      </c>
      <c r="C148" s="61"/>
      <c r="D148" s="291" t="s">
        <v>391</v>
      </c>
      <c r="E148" s="603"/>
      <c r="F148" s="605"/>
      <c r="G148" s="487">
        <v>4</v>
      </c>
      <c r="H148" s="219">
        <v>4000</v>
      </c>
    </row>
    <row r="149" spans="1:8" s="25" customFormat="1" ht="36.75" thickBot="1" x14ac:dyDescent="0.25">
      <c r="A149" s="706" t="s">
        <v>392</v>
      </c>
      <c r="B149" s="707" t="s">
        <v>111</v>
      </c>
      <c r="C149" s="708">
        <v>12</v>
      </c>
      <c r="D149" s="709">
        <v>7.0000000000000007E-2</v>
      </c>
      <c r="E149" s="710">
        <v>4144.6000000000004</v>
      </c>
      <c r="F149" s="711">
        <v>4137.97</v>
      </c>
      <c r="G149" s="540">
        <v>4144.6000000000004</v>
      </c>
      <c r="H149" s="540">
        <v>3481.4640000000009</v>
      </c>
    </row>
    <row r="150" spans="1:8" ht="77.25" thickBot="1" x14ac:dyDescent="0.25">
      <c r="A150" s="690" t="s">
        <v>359</v>
      </c>
      <c r="B150" s="180" t="s">
        <v>111</v>
      </c>
      <c r="C150" s="508" t="s">
        <v>117</v>
      </c>
      <c r="D150" s="509" t="s">
        <v>368</v>
      </c>
      <c r="E150" s="691">
        <v>3180</v>
      </c>
      <c r="F150" s="702">
        <v>190559.26</v>
      </c>
      <c r="G150" s="703">
        <v>4144.6000000000004</v>
      </c>
      <c r="H150" s="296">
        <v>190485.84</v>
      </c>
    </row>
    <row r="151" spans="1:8" ht="90" thickBot="1" x14ac:dyDescent="0.25">
      <c r="A151" s="170" t="s">
        <v>360</v>
      </c>
      <c r="B151" s="371" t="s">
        <v>111</v>
      </c>
      <c r="C151" s="363">
        <v>1</v>
      </c>
      <c r="D151" s="342">
        <v>3.4666666666666665E-3</v>
      </c>
      <c r="E151" s="234">
        <v>4144.6000000000004</v>
      </c>
      <c r="F151" s="431">
        <v>172.42</v>
      </c>
      <c r="G151" s="544">
        <v>4144.6000000000004</v>
      </c>
      <c r="H151" s="198">
        <v>172.41535999999999</v>
      </c>
    </row>
    <row r="152" spans="1:8" s="25" customFormat="1" ht="64.5" thickBot="1" x14ac:dyDescent="0.25">
      <c r="A152" s="162" t="s">
        <v>361</v>
      </c>
      <c r="B152" s="335" t="s">
        <v>111</v>
      </c>
      <c r="C152" s="335">
        <v>12</v>
      </c>
      <c r="D152" s="343">
        <v>0.55000000000000004</v>
      </c>
      <c r="E152" s="234">
        <v>4144.6000000000004</v>
      </c>
      <c r="F152" s="212">
        <v>26379.55</v>
      </c>
      <c r="G152" s="198">
        <v>4144.6000000000004</v>
      </c>
      <c r="H152" s="198">
        <v>26359.655999999999</v>
      </c>
    </row>
    <row r="153" spans="1:8" s="25" customFormat="1" ht="15.75" thickBot="1" x14ac:dyDescent="0.25">
      <c r="A153" s="791" t="s">
        <v>108</v>
      </c>
      <c r="B153" s="792"/>
      <c r="C153" s="792"/>
      <c r="D153" s="793"/>
      <c r="E153" s="196">
        <v>4144.6000000000004</v>
      </c>
      <c r="F153" s="196">
        <v>218027.43</v>
      </c>
      <c r="G153" s="197">
        <v>4144.6000000000004</v>
      </c>
      <c r="H153" s="198">
        <v>218027.43</v>
      </c>
    </row>
    <row r="154" spans="1:8" s="34" customFormat="1" ht="15.75" thickBot="1" x14ac:dyDescent="0.3">
      <c r="A154" s="383" t="s">
        <v>249</v>
      </c>
      <c r="B154" s="95"/>
      <c r="C154" s="131"/>
      <c r="D154" s="446"/>
      <c r="E154" s="272"/>
      <c r="F154" s="273">
        <v>5238.4799999999996</v>
      </c>
      <c r="G154" s="470"/>
      <c r="H154" s="271">
        <v>5750</v>
      </c>
    </row>
    <row r="155" spans="1:8" s="34" customFormat="1" ht="15.75" thickBot="1" x14ac:dyDescent="0.3">
      <c r="A155" s="37" t="s">
        <v>196</v>
      </c>
      <c r="B155" s="66"/>
      <c r="C155" s="132"/>
      <c r="D155" s="293"/>
      <c r="E155" s="261"/>
      <c r="F155" s="212">
        <v>5238.4799999999996</v>
      </c>
      <c r="G155" s="274"/>
      <c r="H155" s="198">
        <v>5750</v>
      </c>
    </row>
    <row r="156" spans="1:8" s="34" customFormat="1" ht="15" x14ac:dyDescent="0.25">
      <c r="A156" s="172" t="s">
        <v>362</v>
      </c>
      <c r="B156" s="314" t="s">
        <v>5</v>
      </c>
      <c r="C156" s="334">
        <v>1</v>
      </c>
      <c r="D156" s="316">
        <v>1437</v>
      </c>
      <c r="E156" s="233">
        <v>1</v>
      </c>
      <c r="F156" s="215">
        <v>1494.48</v>
      </c>
      <c r="G156" s="216">
        <v>1</v>
      </c>
      <c r="H156" s="216">
        <v>1437</v>
      </c>
    </row>
    <row r="157" spans="1:8" s="34" customFormat="1" ht="15" x14ac:dyDescent="0.25">
      <c r="A157" s="173" t="s">
        <v>363</v>
      </c>
      <c r="B157" s="303" t="s">
        <v>5</v>
      </c>
      <c r="C157" s="309">
        <v>1</v>
      </c>
      <c r="D157" s="308">
        <v>1800</v>
      </c>
      <c r="E157" s="233">
        <v>2</v>
      </c>
      <c r="F157" s="215">
        <v>3744</v>
      </c>
      <c r="G157" s="216">
        <v>2</v>
      </c>
      <c r="H157" s="216">
        <v>3600</v>
      </c>
    </row>
    <row r="158" spans="1:8" s="34" customFormat="1" ht="15.75" thickBot="1" x14ac:dyDescent="0.3">
      <c r="A158" s="105" t="s">
        <v>200</v>
      </c>
      <c r="B158" s="39" t="s">
        <v>129</v>
      </c>
      <c r="C158" s="61"/>
      <c r="D158" s="195">
        <v>713</v>
      </c>
      <c r="E158" s="214"/>
      <c r="F158" s="215">
        <v>0</v>
      </c>
      <c r="G158" s="216">
        <v>1</v>
      </c>
      <c r="H158" s="216">
        <v>713</v>
      </c>
    </row>
    <row r="159" spans="1:8" s="34" customFormat="1" ht="15.75" thickBot="1" x14ac:dyDescent="0.3">
      <c r="A159" s="116" t="s">
        <v>383</v>
      </c>
      <c r="B159" s="94"/>
      <c r="C159" s="364"/>
      <c r="D159" s="207"/>
      <c r="E159" s="471"/>
      <c r="F159" s="472"/>
      <c r="G159" s="359"/>
      <c r="H159" s="198">
        <v>293729.33755930001</v>
      </c>
    </row>
    <row r="160" spans="1:8" s="32" customFormat="1" x14ac:dyDescent="0.2">
      <c r="A160" s="174" t="s">
        <v>225</v>
      </c>
      <c r="B160" s="70" t="s">
        <v>68</v>
      </c>
      <c r="C160" s="294"/>
      <c r="D160" s="295"/>
      <c r="E160" s="276"/>
      <c r="F160" s="243"/>
      <c r="G160" s="216">
        <v>1330.4163100000003</v>
      </c>
      <c r="H160" s="216">
        <v>173282.7642753</v>
      </c>
    </row>
    <row r="161" spans="1:8" s="32" customFormat="1" x14ac:dyDescent="0.2">
      <c r="A161" s="155" t="s">
        <v>226</v>
      </c>
      <c r="B161" s="71" t="s">
        <v>68</v>
      </c>
      <c r="C161" s="294"/>
      <c r="D161" s="295"/>
      <c r="E161" s="276"/>
      <c r="F161" s="243"/>
      <c r="G161" s="216">
        <v>1524.5695132122587</v>
      </c>
      <c r="H161" s="216">
        <v>27321.573283999998</v>
      </c>
    </row>
    <row r="162" spans="1:8" s="32" customFormat="1" ht="13.5" thickBot="1" x14ac:dyDescent="0.25">
      <c r="A162" s="155" t="s">
        <v>227</v>
      </c>
      <c r="B162" s="71" t="s">
        <v>257</v>
      </c>
      <c r="C162" s="294"/>
      <c r="D162" s="295"/>
      <c r="E162" s="276"/>
      <c r="F162" s="243"/>
      <c r="G162" s="216">
        <v>20799</v>
      </c>
      <c r="H162" s="216">
        <v>93125</v>
      </c>
    </row>
    <row r="163" spans="1:8" ht="15.75" thickBot="1" x14ac:dyDescent="0.25">
      <c r="A163" s="56" t="s">
        <v>109</v>
      </c>
      <c r="B163" s="93"/>
      <c r="C163" s="365"/>
      <c r="D163" s="477"/>
      <c r="E163" s="473"/>
      <c r="F163" s="198">
        <v>967839.69000000006</v>
      </c>
      <c r="G163" s="65"/>
      <c r="H163" s="198">
        <v>1342560.7568593002</v>
      </c>
    </row>
    <row r="164" spans="1:8" x14ac:dyDescent="0.2">
      <c r="A164" s="125" t="s">
        <v>382</v>
      </c>
      <c r="C164" s="22"/>
      <c r="D164" s="114"/>
    </row>
    <row r="165" spans="1:8" x14ac:dyDescent="0.2">
      <c r="A165" s="756" t="s">
        <v>398</v>
      </c>
      <c r="B165" s="756"/>
      <c r="C165" s="756"/>
      <c r="D165" s="756"/>
    </row>
    <row r="166" spans="1:8" x14ac:dyDescent="0.2">
      <c r="A166" s="386"/>
      <c r="B166" s="624"/>
      <c r="C166" s="624"/>
      <c r="D166" s="624"/>
    </row>
    <row r="167" spans="1:8" x14ac:dyDescent="0.2">
      <c r="A167" s="756" t="s">
        <v>399</v>
      </c>
      <c r="B167" s="756"/>
      <c r="C167" s="756"/>
      <c r="D167" s="756"/>
      <c r="E167" s="756"/>
      <c r="F167" s="756"/>
      <c r="G167" s="756"/>
    </row>
    <row r="168" spans="1:8" x14ac:dyDescent="0.2">
      <c r="A168" s="386"/>
      <c r="B168" s="624"/>
      <c r="C168" s="624"/>
      <c r="D168" s="624"/>
      <c r="E168" s="545"/>
      <c r="F168" s="545"/>
      <c r="G168" s="545"/>
    </row>
    <row r="169" spans="1:8" x14ac:dyDescent="0.2">
      <c r="A169" s="790" t="s">
        <v>400</v>
      </c>
      <c r="B169" s="790"/>
      <c r="C169" s="790"/>
      <c r="D169" s="790"/>
    </row>
    <row r="170" spans="1:8" x14ac:dyDescent="0.2">
      <c r="A170" s="97"/>
      <c r="B170" s="72"/>
      <c r="C170" s="50"/>
      <c r="D170" s="17"/>
    </row>
    <row r="171" spans="1:8" x14ac:dyDescent="0.2">
      <c r="A171" s="97"/>
      <c r="B171" s="72"/>
      <c r="C171" s="50"/>
      <c r="D171" s="17"/>
    </row>
    <row r="172" spans="1:8" x14ac:dyDescent="0.2">
      <c r="A172" s="97"/>
      <c r="B172" s="72"/>
      <c r="C172" s="50"/>
      <c r="D172" s="17"/>
    </row>
    <row r="173" spans="1:8" s="25" customFormat="1" x14ac:dyDescent="0.2">
      <c r="A173" s="21"/>
      <c r="B173" s="22"/>
      <c r="C173" s="49"/>
      <c r="D173" s="22"/>
      <c r="E173" s="115"/>
      <c r="F173" s="7"/>
      <c r="G173" s="115"/>
      <c r="H173" s="115"/>
    </row>
    <row r="175" spans="1:8" s="10" customFormat="1" x14ac:dyDescent="0.2">
      <c r="A175" s="21"/>
      <c r="B175" s="22"/>
      <c r="C175" s="49"/>
      <c r="D175" s="22"/>
      <c r="E175" s="115"/>
      <c r="F175" s="7"/>
      <c r="G175" s="115"/>
      <c r="H175" s="115"/>
    </row>
    <row r="176" spans="1:8" s="10" customFormat="1" x14ac:dyDescent="0.2">
      <c r="A176" s="21"/>
      <c r="B176" s="22"/>
      <c r="C176" s="49"/>
      <c r="D176" s="22"/>
      <c r="E176" s="115"/>
      <c r="F176" s="7"/>
      <c r="G176" s="115"/>
      <c r="H176" s="115"/>
    </row>
    <row r="177" spans="1:8" s="10" customFormat="1" x14ac:dyDescent="0.2">
      <c r="A177" s="21"/>
      <c r="B177" s="22"/>
      <c r="C177" s="49"/>
      <c r="D177" s="22"/>
      <c r="E177" s="277"/>
      <c r="F177" s="376"/>
      <c r="G177" s="277"/>
      <c r="H177" s="277"/>
    </row>
    <row r="178" spans="1:8" s="10" customFormat="1" x14ac:dyDescent="0.2">
      <c r="A178" s="21"/>
      <c r="B178" s="22"/>
      <c r="C178" s="49"/>
      <c r="D178" s="22"/>
      <c r="E178" s="277"/>
      <c r="F178" s="376"/>
      <c r="G178" s="277"/>
      <c r="H178" s="277"/>
    </row>
    <row r="179" spans="1:8" s="10" customFormat="1" x14ac:dyDescent="0.2">
      <c r="A179" s="21"/>
      <c r="B179" s="22"/>
      <c r="C179" s="49"/>
      <c r="D179" s="22"/>
      <c r="E179" s="277"/>
      <c r="F179" s="376"/>
      <c r="G179" s="277"/>
      <c r="H179" s="277"/>
    </row>
    <row r="180" spans="1:8" s="10" customFormat="1" x14ac:dyDescent="0.2">
      <c r="A180" s="21"/>
      <c r="B180" s="22"/>
      <c r="C180" s="49"/>
      <c r="D180" s="22"/>
      <c r="E180" s="277"/>
      <c r="F180" s="376"/>
      <c r="G180" s="277"/>
      <c r="H180" s="277"/>
    </row>
    <row r="181" spans="1:8" s="10" customFormat="1" x14ac:dyDescent="0.2">
      <c r="A181" s="21"/>
      <c r="B181" s="22"/>
      <c r="C181" s="49"/>
      <c r="D181" s="22"/>
      <c r="E181" s="277"/>
      <c r="F181" s="376"/>
      <c r="G181" s="277"/>
      <c r="H181" s="277"/>
    </row>
    <row r="182" spans="1:8" s="10" customFormat="1" x14ac:dyDescent="0.2">
      <c r="A182" s="21"/>
      <c r="B182" s="22"/>
      <c r="C182" s="49"/>
      <c r="D182" s="22"/>
      <c r="E182" s="277"/>
      <c r="F182" s="376"/>
      <c r="G182" s="277"/>
      <c r="H182" s="277"/>
    </row>
    <row r="183" spans="1:8" s="10" customFormat="1" x14ac:dyDescent="0.2">
      <c r="A183" s="21"/>
      <c r="B183" s="22"/>
      <c r="C183" s="49"/>
      <c r="D183" s="22"/>
      <c r="E183" s="277"/>
      <c r="F183" s="376"/>
      <c r="G183" s="277"/>
      <c r="H183" s="277"/>
    </row>
    <row r="184" spans="1:8" x14ac:dyDescent="0.2">
      <c r="A184" s="2"/>
      <c r="B184" s="115"/>
      <c r="C184" s="115"/>
      <c r="D184" s="115"/>
    </row>
    <row r="185" spans="1:8" x14ac:dyDescent="0.2">
      <c r="A185" s="2"/>
      <c r="B185" s="115"/>
      <c r="C185" s="115"/>
      <c r="D185" s="115"/>
    </row>
    <row r="186" spans="1:8" x14ac:dyDescent="0.2">
      <c r="A186" s="2"/>
      <c r="B186" s="115"/>
      <c r="C186" s="115"/>
      <c r="D186" s="115"/>
    </row>
    <row r="187" spans="1:8" x14ac:dyDescent="0.2">
      <c r="A187" s="2"/>
      <c r="B187" s="115"/>
      <c r="C187" s="115"/>
      <c r="D187" s="115"/>
    </row>
    <row r="188" spans="1:8" x14ac:dyDescent="0.2">
      <c r="A188" s="2"/>
      <c r="B188" s="115"/>
      <c r="C188" s="115"/>
      <c r="D188" s="115"/>
    </row>
    <row r="189" spans="1:8" x14ac:dyDescent="0.2">
      <c r="A189" s="2"/>
      <c r="B189" s="115"/>
      <c r="C189" s="115"/>
      <c r="D189" s="115"/>
    </row>
    <row r="190" spans="1:8" x14ac:dyDescent="0.2">
      <c r="A190" s="2"/>
      <c r="B190" s="115"/>
      <c r="C190" s="115"/>
      <c r="D190" s="115"/>
    </row>
    <row r="191" spans="1:8" x14ac:dyDescent="0.2">
      <c r="A191" s="2"/>
      <c r="B191" s="115"/>
      <c r="C191" s="115"/>
      <c r="D191" s="115"/>
    </row>
    <row r="192" spans="1:8" x14ac:dyDescent="0.2">
      <c r="A192" s="2"/>
      <c r="B192" s="115"/>
      <c r="C192" s="115"/>
      <c r="D192" s="115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9" spans="1:4" x14ac:dyDescent="0.2">
      <c r="A199" s="2"/>
      <c r="B199" s="115"/>
      <c r="C199" s="115"/>
      <c r="D199" s="115"/>
    </row>
  </sheetData>
  <mergeCells count="15">
    <mergeCell ref="A165:D165"/>
    <mergeCell ref="A167:G167"/>
    <mergeCell ref="A169:D169"/>
    <mergeCell ref="B137:D137"/>
    <mergeCell ref="B140:D140"/>
    <mergeCell ref="A145:D145"/>
    <mergeCell ref="A69:D69"/>
    <mergeCell ref="A32:D32"/>
    <mergeCell ref="A153:D153"/>
    <mergeCell ref="A1:H1"/>
    <mergeCell ref="G2:H2"/>
    <mergeCell ref="E28:H28"/>
    <mergeCell ref="E29:H29"/>
    <mergeCell ref="A16:D16"/>
    <mergeCell ref="A4:D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0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.140625" style="115" customWidth="1"/>
    <col min="8" max="8" width="13.8554687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32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14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-24363.830459587742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1252956.54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1061043.54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917454.12</v>
      </c>
    </row>
    <row r="10" spans="1:8" s="10" customFormat="1" ht="13.5" x14ac:dyDescent="0.2">
      <c r="A10" s="119" t="s">
        <v>126</v>
      </c>
      <c r="B10" s="17"/>
      <c r="C10" s="50"/>
      <c r="D10" s="199"/>
      <c r="E10" s="199"/>
      <c r="F10" s="375"/>
      <c r="G10" s="199"/>
      <c r="H10" s="203">
        <v>143589.41999999998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191913.00000000006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7017.24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907.08000000000027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183988.68000000005</v>
      </c>
    </row>
    <row r="15" spans="1:8" s="10" customFormat="1" ht="25.5" x14ac:dyDescent="0.2">
      <c r="A15" s="43" t="s">
        <v>199</v>
      </c>
      <c r="B15" s="17"/>
      <c r="C15" s="50"/>
      <c r="D15" s="199"/>
      <c r="E15" s="199"/>
      <c r="F15" s="375"/>
      <c r="G15" s="199"/>
      <c r="H15" s="204">
        <v>1670235.9599727001</v>
      </c>
    </row>
    <row r="16" spans="1:8" s="10" customFormat="1" ht="30.75" customHeight="1" x14ac:dyDescent="0.2">
      <c r="A16" s="409" t="s">
        <v>406</v>
      </c>
      <c r="B16" s="517"/>
      <c r="C16" s="517"/>
      <c r="D16" s="517"/>
      <c r="E16" s="199"/>
      <c r="F16" s="375"/>
      <c r="G16" s="199"/>
      <c r="H16" s="204">
        <v>-441643.25043228781</v>
      </c>
    </row>
    <row r="17" spans="1:8" s="10" customFormat="1" ht="12.75" customHeight="1" x14ac:dyDescent="0.2">
      <c r="A17" s="752" t="s">
        <v>127</v>
      </c>
      <c r="B17" s="442"/>
      <c r="C17" s="442"/>
      <c r="D17" s="442"/>
      <c r="E17" s="199"/>
      <c r="F17" s="375"/>
      <c r="G17" s="199"/>
      <c r="H17" s="448"/>
    </row>
    <row r="18" spans="1:8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-216304.53045958839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1202713.3399999999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1015881.7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891959.14</v>
      </c>
    </row>
    <row r="22" spans="1:8" s="20" customFormat="1" ht="13.5" x14ac:dyDescent="0.2">
      <c r="A22" s="119" t="s">
        <v>126</v>
      </c>
      <c r="B22" s="17"/>
      <c r="C22" s="50"/>
      <c r="D22" s="199"/>
      <c r="E22" s="199"/>
      <c r="F22" s="375"/>
      <c r="G22" s="199"/>
      <c r="H22" s="203">
        <v>123922.56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186831.64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6855.4399999999987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886.23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179089.97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986408.80954041146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1670235.9599727001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-683827.15043228865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>
        <v>14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32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42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42" ht="74.25" customHeight="1" thickBot="1" x14ac:dyDescent="0.25">
      <c r="A34" s="758" t="s">
        <v>69</v>
      </c>
      <c r="B34" s="759"/>
      <c r="C34" s="759"/>
      <c r="D34" s="760"/>
      <c r="E34" s="518"/>
      <c r="F34" s="281">
        <v>143181.49</v>
      </c>
      <c r="G34" s="412"/>
      <c r="H34" s="279">
        <v>298565.55900000001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</row>
    <row r="35" spans="1:42" ht="26.25" thickBot="1" x14ac:dyDescent="0.25">
      <c r="A35" s="8" t="s">
        <v>70</v>
      </c>
      <c r="B35" s="78"/>
      <c r="C35" s="176"/>
      <c r="D35" s="292"/>
      <c r="E35" s="594">
        <v>4260</v>
      </c>
      <c r="F35" s="213">
        <v>95759.65</v>
      </c>
      <c r="G35" s="197"/>
      <c r="H35" s="211">
        <v>50449.654000000002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</row>
    <row r="36" spans="1:42" ht="90" x14ac:dyDescent="0.2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7">
        <v>4260</v>
      </c>
      <c r="F36" s="215">
        <v>33.65</v>
      </c>
      <c r="G36" s="216">
        <v>4260</v>
      </c>
      <c r="H36" s="216">
        <v>33.654000000000003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</row>
    <row r="37" spans="1:42" x14ac:dyDescent="0.2">
      <c r="A37" s="673" t="s">
        <v>195</v>
      </c>
      <c r="B37" s="80" t="s">
        <v>6</v>
      </c>
      <c r="C37" s="414" t="s">
        <v>113</v>
      </c>
      <c r="D37" s="300"/>
      <c r="E37" s="214"/>
      <c r="F37" s="218">
        <v>95726</v>
      </c>
      <c r="G37" s="487"/>
      <c r="H37" s="219">
        <v>50416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</row>
    <row r="38" spans="1:42" x14ac:dyDescent="0.2">
      <c r="A38" s="415" t="s">
        <v>192</v>
      </c>
      <c r="B38" s="81" t="s">
        <v>128</v>
      </c>
      <c r="C38" s="414"/>
      <c r="D38" s="301">
        <v>86</v>
      </c>
      <c r="E38" s="214">
        <v>100</v>
      </c>
      <c r="F38" s="215">
        <v>8600</v>
      </c>
      <c r="G38" s="216">
        <v>0</v>
      </c>
      <c r="H38" s="216">
        <v>0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</row>
    <row r="39" spans="1:42" ht="13.5" thickBot="1" x14ac:dyDescent="0.25">
      <c r="A39" s="415" t="s">
        <v>322</v>
      </c>
      <c r="B39" s="80" t="s">
        <v>6</v>
      </c>
      <c r="C39" s="414"/>
      <c r="D39" s="301">
        <v>1096</v>
      </c>
      <c r="E39" s="214">
        <v>78</v>
      </c>
      <c r="F39" s="215">
        <v>87126</v>
      </c>
      <c r="G39" s="216">
        <v>46</v>
      </c>
      <c r="H39" s="216">
        <v>50416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  <c r="AM39" s="382"/>
      <c r="AN39" s="382"/>
      <c r="AO39" s="382"/>
      <c r="AP39" s="382"/>
    </row>
    <row r="40" spans="1:42" s="25" customFormat="1" ht="13.5" thickBot="1" x14ac:dyDescent="0.25">
      <c r="A40" s="8" t="s">
        <v>72</v>
      </c>
      <c r="B40" s="66"/>
      <c r="C40" s="74"/>
      <c r="D40" s="292"/>
      <c r="E40" s="488">
        <v>504.2</v>
      </c>
      <c r="F40" s="225">
        <v>1107.22</v>
      </c>
      <c r="G40" s="197"/>
      <c r="H40" s="211">
        <v>915.12299999999993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</row>
    <row r="41" spans="1:42" ht="90.75" thickBot="1" x14ac:dyDescent="0.25">
      <c r="A41" s="53" t="s">
        <v>73</v>
      </c>
      <c r="B41" s="82" t="s">
        <v>6</v>
      </c>
      <c r="C41" s="177" t="s">
        <v>57</v>
      </c>
      <c r="D41" s="302">
        <v>0.183</v>
      </c>
      <c r="E41" s="217">
        <v>504.2</v>
      </c>
      <c r="F41" s="215">
        <v>1107.22</v>
      </c>
      <c r="G41" s="216">
        <v>504.2</v>
      </c>
      <c r="H41" s="216">
        <v>915.12299999999993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2"/>
      <c r="AJ41" s="382"/>
      <c r="AK41" s="382"/>
      <c r="AL41" s="382"/>
      <c r="AM41" s="382"/>
      <c r="AN41" s="382"/>
      <c r="AO41" s="382"/>
      <c r="AP41" s="382"/>
    </row>
    <row r="42" spans="1:42" s="25" customFormat="1" ht="26.25" thickBot="1" x14ac:dyDescent="0.25">
      <c r="A42" s="8" t="s">
        <v>74</v>
      </c>
      <c r="B42" s="66"/>
      <c r="C42" s="74"/>
      <c r="D42" s="292"/>
      <c r="E42" s="488">
        <v>4260</v>
      </c>
      <c r="F42" s="225">
        <v>33.65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</row>
    <row r="43" spans="1:42" ht="103.5" customHeight="1" thickBot="1" x14ac:dyDescent="0.25">
      <c r="A43" s="53" t="s">
        <v>75</v>
      </c>
      <c r="B43" s="82" t="s">
        <v>111</v>
      </c>
      <c r="C43" s="177" t="s">
        <v>55</v>
      </c>
      <c r="D43" s="299">
        <v>7.9000000000000008E-3</v>
      </c>
      <c r="E43" s="217">
        <v>4260</v>
      </c>
      <c r="F43" s="215">
        <v>33.65</v>
      </c>
      <c r="G43" s="216">
        <v>0</v>
      </c>
      <c r="H43" s="216">
        <v>0</v>
      </c>
    </row>
    <row r="44" spans="1:42" s="25" customFormat="1" ht="39" thickBot="1" x14ac:dyDescent="0.25">
      <c r="A44" s="8" t="s">
        <v>77</v>
      </c>
      <c r="B44" s="66"/>
      <c r="C44" s="74"/>
      <c r="D44" s="292"/>
      <c r="E44" s="488">
        <v>4260</v>
      </c>
      <c r="F44" s="454">
        <v>583.62</v>
      </c>
      <c r="G44" s="197"/>
      <c r="H44" s="211">
        <v>0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</row>
    <row r="45" spans="1:42" ht="124.5" thickBot="1" x14ac:dyDescent="0.25">
      <c r="A45" s="53" t="s">
        <v>78</v>
      </c>
      <c r="B45" s="82" t="s">
        <v>111</v>
      </c>
      <c r="C45" s="177" t="s">
        <v>55</v>
      </c>
      <c r="D45" s="302">
        <v>0.13700000000000001</v>
      </c>
      <c r="E45" s="214">
        <v>4260</v>
      </c>
      <c r="F45" s="215">
        <v>583.62</v>
      </c>
      <c r="G45" s="216">
        <v>0</v>
      </c>
      <c r="H45" s="216">
        <v>0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</row>
    <row r="46" spans="1:42" s="25" customFormat="1" ht="26.25" thickBot="1" x14ac:dyDescent="0.25">
      <c r="A46" s="8" t="s">
        <v>79</v>
      </c>
      <c r="B46" s="66"/>
      <c r="C46" s="74"/>
      <c r="D46" s="292"/>
      <c r="E46" s="486">
        <v>712</v>
      </c>
      <c r="F46" s="454">
        <v>8798.9699999999993</v>
      </c>
      <c r="G46" s="197"/>
      <c r="H46" s="198">
        <v>527.59199999999998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</row>
    <row r="47" spans="1:42" ht="36" x14ac:dyDescent="0.2">
      <c r="A47" s="139" t="s">
        <v>56</v>
      </c>
      <c r="B47" s="303" t="s">
        <v>6</v>
      </c>
      <c r="C47" s="304">
        <v>2</v>
      </c>
      <c r="D47" s="302">
        <v>0.66</v>
      </c>
      <c r="E47" s="217">
        <v>712</v>
      </c>
      <c r="F47" s="215">
        <v>939.84</v>
      </c>
      <c r="G47" s="216">
        <v>712</v>
      </c>
      <c r="H47" s="216">
        <v>469.92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</row>
    <row r="48" spans="1:42" ht="36" x14ac:dyDescent="0.2">
      <c r="A48" s="144" t="s">
        <v>269</v>
      </c>
      <c r="B48" s="303" t="s">
        <v>6</v>
      </c>
      <c r="C48" s="304">
        <v>4</v>
      </c>
      <c r="D48" s="302">
        <v>8.1000000000000003E-2</v>
      </c>
      <c r="E48" s="217">
        <v>712</v>
      </c>
      <c r="F48" s="215">
        <v>230.69</v>
      </c>
      <c r="G48" s="216">
        <v>712</v>
      </c>
      <c r="H48" s="216">
        <v>57.672000000000004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</row>
    <row r="49" spans="1:42" ht="16.5" x14ac:dyDescent="0.2">
      <c r="A49" s="671" t="s">
        <v>76</v>
      </c>
      <c r="B49" s="303" t="s">
        <v>6</v>
      </c>
      <c r="C49" s="304" t="s">
        <v>114</v>
      </c>
      <c r="D49" s="300"/>
      <c r="E49" s="214"/>
      <c r="F49" s="218">
        <v>7628.44</v>
      </c>
      <c r="G49" s="223"/>
      <c r="H49" s="219">
        <v>0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</row>
    <row r="50" spans="1:42" ht="13.5" thickBot="1" x14ac:dyDescent="0.25">
      <c r="A50" s="179" t="s">
        <v>271</v>
      </c>
      <c r="B50" s="69"/>
      <c r="C50" s="52"/>
      <c r="D50" s="287"/>
      <c r="E50" s="214"/>
      <c r="F50" s="494">
        <v>7628.44</v>
      </c>
      <c r="G50" s="223"/>
      <c r="H50" s="229">
        <v>0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</row>
    <row r="51" spans="1:42" s="25" customFormat="1" ht="26.25" thickBot="1" x14ac:dyDescent="0.25">
      <c r="A51" s="8" t="s">
        <v>80</v>
      </c>
      <c r="B51" s="93"/>
      <c r="C51" s="93"/>
      <c r="D51" s="337"/>
      <c r="E51" s="490">
        <v>285.8</v>
      </c>
      <c r="F51" s="491">
        <v>128.61000000000001</v>
      </c>
      <c r="G51" s="197"/>
      <c r="H51" s="231">
        <v>857.61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</row>
    <row r="52" spans="1:42" ht="84" x14ac:dyDescent="0.2">
      <c r="A52" s="181" t="s">
        <v>81</v>
      </c>
      <c r="B52" s="303" t="s">
        <v>6</v>
      </c>
      <c r="C52" s="304">
        <v>1</v>
      </c>
      <c r="D52" s="302">
        <v>0.45</v>
      </c>
      <c r="E52" s="214">
        <v>285.8</v>
      </c>
      <c r="F52" s="215">
        <v>128.61000000000001</v>
      </c>
      <c r="G52" s="216">
        <v>285.8</v>
      </c>
      <c r="H52" s="216">
        <v>128.61000000000001</v>
      </c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</row>
    <row r="53" spans="1:42" ht="16.5" x14ac:dyDescent="0.2">
      <c r="A53" s="671" t="s">
        <v>76</v>
      </c>
      <c r="B53" s="303"/>
      <c r="C53" s="304" t="s">
        <v>114</v>
      </c>
      <c r="D53" s="300"/>
      <c r="E53" s="214"/>
      <c r="F53" s="218">
        <v>0</v>
      </c>
      <c r="G53" s="223"/>
      <c r="H53" s="229">
        <v>729</v>
      </c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</row>
    <row r="54" spans="1:42" x14ac:dyDescent="0.2">
      <c r="A54" s="142" t="s">
        <v>272</v>
      </c>
      <c r="B54" s="303" t="s">
        <v>67</v>
      </c>
      <c r="C54" s="304">
        <v>1</v>
      </c>
      <c r="D54" s="301" t="s">
        <v>391</v>
      </c>
      <c r="E54" s="214"/>
      <c r="F54" s="215">
        <v>0</v>
      </c>
      <c r="G54" s="216">
        <v>4.4999999999999998E-2</v>
      </c>
      <c r="H54" s="216">
        <v>207</v>
      </c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</row>
    <row r="55" spans="1:42" ht="13.5" thickBot="1" x14ac:dyDescent="0.25">
      <c r="A55" s="142" t="s">
        <v>273</v>
      </c>
      <c r="B55" s="303" t="s">
        <v>143</v>
      </c>
      <c r="C55" s="304">
        <v>1</v>
      </c>
      <c r="D55" s="301" t="s">
        <v>391</v>
      </c>
      <c r="E55" s="214"/>
      <c r="F55" s="215">
        <v>0</v>
      </c>
      <c r="G55" s="216">
        <v>6</v>
      </c>
      <c r="H55" s="216">
        <v>522</v>
      </c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</row>
    <row r="56" spans="1:42" s="25" customFormat="1" ht="26.25" thickBot="1" x14ac:dyDescent="0.25">
      <c r="A56" s="8" t="s">
        <v>82</v>
      </c>
      <c r="B56" s="66"/>
      <c r="C56" s="74"/>
      <c r="D56" s="292"/>
      <c r="E56" s="486">
        <v>4260</v>
      </c>
      <c r="F56" s="457">
        <v>32866.76</v>
      </c>
      <c r="G56" s="197"/>
      <c r="H56" s="198">
        <v>27786.76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</row>
    <row r="57" spans="1:42" ht="101.25" x14ac:dyDescent="0.2">
      <c r="A57" s="53" t="s">
        <v>83</v>
      </c>
      <c r="B57" s="82" t="s">
        <v>111</v>
      </c>
      <c r="C57" s="177" t="s">
        <v>115</v>
      </c>
      <c r="D57" s="302">
        <v>2.6000000000000002E-2</v>
      </c>
      <c r="E57" s="214">
        <v>4260</v>
      </c>
      <c r="F57" s="215">
        <v>110.76</v>
      </c>
      <c r="G57" s="216">
        <v>4260</v>
      </c>
      <c r="H57" s="216">
        <v>110.76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382"/>
      <c r="AM57" s="382"/>
      <c r="AN57" s="382"/>
      <c r="AO57" s="382"/>
      <c r="AP57" s="382"/>
    </row>
    <row r="58" spans="1:42" ht="16.5" x14ac:dyDescent="0.2">
      <c r="A58" s="670" t="s">
        <v>76</v>
      </c>
      <c r="B58" s="39"/>
      <c r="C58" s="52" t="s">
        <v>114</v>
      </c>
      <c r="D58" s="287"/>
      <c r="E58" s="214"/>
      <c r="F58" s="497">
        <v>32756</v>
      </c>
      <c r="G58" s="549"/>
      <c r="H58" s="229">
        <v>27676</v>
      </c>
    </row>
    <row r="59" spans="1:42" x14ac:dyDescent="0.2">
      <c r="A59" s="145" t="s">
        <v>217</v>
      </c>
      <c r="B59" s="303" t="s">
        <v>6</v>
      </c>
      <c r="C59" s="304">
        <v>1</v>
      </c>
      <c r="D59" s="301">
        <v>115</v>
      </c>
      <c r="E59" s="595"/>
      <c r="F59" s="215">
        <v>0</v>
      </c>
      <c r="G59" s="216">
        <v>2</v>
      </c>
      <c r="H59" s="216">
        <v>230</v>
      </c>
    </row>
    <row r="60" spans="1:42" ht="13.5" thickBot="1" x14ac:dyDescent="0.25">
      <c r="A60" s="145" t="s">
        <v>332</v>
      </c>
      <c r="B60" s="303" t="s">
        <v>5</v>
      </c>
      <c r="C60" s="304">
        <v>1</v>
      </c>
      <c r="D60" s="301" t="s">
        <v>391</v>
      </c>
      <c r="E60" s="595">
        <v>2</v>
      </c>
      <c r="F60" s="215">
        <v>32756</v>
      </c>
      <c r="G60" s="216">
        <v>2</v>
      </c>
      <c r="H60" s="216">
        <v>27446</v>
      </c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</row>
    <row r="61" spans="1:42" s="25" customFormat="1" ht="26.25" thickBot="1" x14ac:dyDescent="0.25">
      <c r="A61" s="8" t="s">
        <v>84</v>
      </c>
      <c r="B61" s="78"/>
      <c r="C61" s="66"/>
      <c r="D61" s="292"/>
      <c r="E61" s="490">
        <v>4260</v>
      </c>
      <c r="F61" s="457">
        <v>583.62</v>
      </c>
      <c r="G61" s="197"/>
      <c r="H61" s="198">
        <v>0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</row>
    <row r="62" spans="1:42" ht="68.25" thickBot="1" x14ac:dyDescent="0.25">
      <c r="A62" s="53" t="s">
        <v>85</v>
      </c>
      <c r="B62" s="420" t="s">
        <v>111</v>
      </c>
      <c r="C62" s="182" t="s">
        <v>55</v>
      </c>
      <c r="D62" s="302">
        <v>0.13700000000000001</v>
      </c>
      <c r="E62" s="214">
        <v>4260</v>
      </c>
      <c r="F62" s="215">
        <v>583.62</v>
      </c>
      <c r="G62" s="216">
        <v>0</v>
      </c>
      <c r="H62" s="216">
        <v>0</v>
      </c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2"/>
      <c r="T62" s="382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</row>
    <row r="63" spans="1:42" s="25" customFormat="1" ht="39" thickBot="1" x14ac:dyDescent="0.25">
      <c r="A63" s="8" t="s">
        <v>86</v>
      </c>
      <c r="B63" s="66"/>
      <c r="C63" s="74"/>
      <c r="D63" s="292"/>
      <c r="E63" s="234">
        <v>4260</v>
      </c>
      <c r="F63" s="225">
        <v>132.06</v>
      </c>
      <c r="G63" s="197"/>
      <c r="H63" s="198">
        <v>217713.06</v>
      </c>
    </row>
    <row r="64" spans="1:42" ht="16.5" x14ac:dyDescent="0.2">
      <c r="A64" s="53" t="s">
        <v>87</v>
      </c>
      <c r="B64" s="82" t="s">
        <v>111</v>
      </c>
      <c r="C64" s="177"/>
      <c r="D64" s="302">
        <v>3.1E-2</v>
      </c>
      <c r="E64" s="235">
        <v>4260</v>
      </c>
      <c r="F64" s="236">
        <v>132.06</v>
      </c>
      <c r="G64" s="237">
        <v>4260</v>
      </c>
      <c r="H64" s="237">
        <v>132.06</v>
      </c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</row>
    <row r="65" spans="1:44" s="32" customFormat="1" ht="12" x14ac:dyDescent="0.2">
      <c r="A65" s="670" t="s">
        <v>390</v>
      </c>
      <c r="B65" s="39"/>
      <c r="C65" s="52"/>
      <c r="D65" s="287"/>
      <c r="E65" s="238"/>
      <c r="F65" s="239">
        <v>0</v>
      </c>
      <c r="G65" s="238"/>
      <c r="H65" s="240">
        <v>217581</v>
      </c>
    </row>
    <row r="66" spans="1:44" s="25" customFormat="1" ht="48" x14ac:dyDescent="0.2">
      <c r="A66" s="144" t="s">
        <v>88</v>
      </c>
      <c r="B66" s="303" t="s">
        <v>5</v>
      </c>
      <c r="C66" s="304">
        <v>1</v>
      </c>
      <c r="D66" s="301"/>
      <c r="E66" s="502"/>
      <c r="F66" s="521">
        <v>0</v>
      </c>
      <c r="G66" s="241">
        <v>1</v>
      </c>
      <c r="H66" s="241">
        <v>216499</v>
      </c>
    </row>
    <row r="67" spans="1:44" ht="13.5" thickBot="1" x14ac:dyDescent="0.25">
      <c r="A67" s="145" t="s">
        <v>275</v>
      </c>
      <c r="B67" s="303" t="s">
        <v>191</v>
      </c>
      <c r="C67" s="304">
        <v>1</v>
      </c>
      <c r="D67" s="301" t="s">
        <v>391</v>
      </c>
      <c r="E67" s="221"/>
      <c r="F67" s="243"/>
      <c r="G67" s="216">
        <v>1.355</v>
      </c>
      <c r="H67" s="216">
        <v>1082</v>
      </c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</row>
    <row r="68" spans="1:44" s="25" customFormat="1" ht="51.75" thickBot="1" x14ac:dyDescent="0.25">
      <c r="A68" s="8" t="s">
        <v>89</v>
      </c>
      <c r="B68" s="66"/>
      <c r="C68" s="74"/>
      <c r="D68" s="292"/>
      <c r="E68" s="486">
        <v>80</v>
      </c>
      <c r="F68" s="225">
        <v>3187.32</v>
      </c>
      <c r="G68" s="197"/>
      <c r="H68" s="198">
        <v>315.76</v>
      </c>
    </row>
    <row r="69" spans="1:44" ht="78.75" x14ac:dyDescent="0.2">
      <c r="A69" s="40" t="s">
        <v>90</v>
      </c>
      <c r="B69" s="82" t="s">
        <v>129</v>
      </c>
      <c r="C69" s="177" t="s">
        <v>115</v>
      </c>
      <c r="D69" s="302">
        <v>3.9470000000000001</v>
      </c>
      <c r="E69" s="214">
        <v>80</v>
      </c>
      <c r="F69" s="215">
        <v>631.52</v>
      </c>
      <c r="G69" s="216">
        <v>80</v>
      </c>
      <c r="H69" s="216">
        <v>315.76</v>
      </c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</row>
    <row r="70" spans="1:44" x14ac:dyDescent="0.2">
      <c r="A70" s="670" t="s">
        <v>91</v>
      </c>
      <c r="B70" s="39"/>
      <c r="C70" s="52"/>
      <c r="D70" s="287"/>
      <c r="E70" s="223"/>
      <c r="F70" s="229">
        <v>2555.8000000000002</v>
      </c>
      <c r="G70" s="223"/>
      <c r="H70" s="229">
        <v>0</v>
      </c>
    </row>
    <row r="71" spans="1:44" s="19" customFormat="1" x14ac:dyDescent="0.2">
      <c r="A71" s="184" t="s">
        <v>341</v>
      </c>
      <c r="B71" s="311" t="s">
        <v>5</v>
      </c>
      <c r="C71" s="304">
        <v>1</v>
      </c>
      <c r="D71" s="301">
        <v>150</v>
      </c>
      <c r="E71" s="227">
        <v>1</v>
      </c>
      <c r="F71" s="215">
        <v>150</v>
      </c>
      <c r="G71" s="216">
        <v>0</v>
      </c>
      <c r="H71" s="216">
        <v>0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</row>
    <row r="72" spans="1:44" s="19" customFormat="1" x14ac:dyDescent="0.2">
      <c r="A72" s="184" t="s">
        <v>342</v>
      </c>
      <c r="B72" s="311" t="s">
        <v>5</v>
      </c>
      <c r="C72" s="304">
        <v>1</v>
      </c>
      <c r="D72" s="301">
        <v>147</v>
      </c>
      <c r="E72" s="227">
        <v>2</v>
      </c>
      <c r="F72" s="215">
        <v>294</v>
      </c>
      <c r="G72" s="216">
        <v>0</v>
      </c>
      <c r="H72" s="216">
        <v>0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</row>
    <row r="73" spans="1:44" s="19" customFormat="1" x14ac:dyDescent="0.2">
      <c r="A73" s="184" t="s">
        <v>343</v>
      </c>
      <c r="B73" s="311" t="s">
        <v>6</v>
      </c>
      <c r="C73" s="304">
        <v>1</v>
      </c>
      <c r="D73" s="301">
        <v>853</v>
      </c>
      <c r="E73" s="214">
        <v>0.60000000000000009</v>
      </c>
      <c r="F73" s="215">
        <v>511.8</v>
      </c>
      <c r="G73" s="216">
        <v>0</v>
      </c>
      <c r="H73" s="216">
        <v>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</row>
    <row r="74" spans="1:44" s="19" customFormat="1" ht="13.5" thickBot="1" x14ac:dyDescent="0.25">
      <c r="A74" s="516" t="s">
        <v>193</v>
      </c>
      <c r="B74" s="303" t="s">
        <v>194</v>
      </c>
      <c r="C74" s="304"/>
      <c r="D74" s="308"/>
      <c r="E74" s="227"/>
      <c r="F74" s="367">
        <v>1600</v>
      </c>
      <c r="G74" s="223"/>
      <c r="H74" s="229">
        <v>0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</row>
    <row r="75" spans="1:44" s="25" customFormat="1" ht="44.25" customHeight="1" thickBot="1" x14ac:dyDescent="0.25">
      <c r="A75" s="758" t="s">
        <v>92</v>
      </c>
      <c r="B75" s="759"/>
      <c r="C75" s="759"/>
      <c r="D75" s="760"/>
      <c r="E75" s="461"/>
      <c r="F75" s="284">
        <v>527277.78</v>
      </c>
      <c r="G75" s="422"/>
      <c r="H75" s="198">
        <v>594881.81200000003</v>
      </c>
    </row>
    <row r="76" spans="1:44" s="25" customFormat="1" ht="39" thickBot="1" x14ac:dyDescent="0.25">
      <c r="A76" s="58" t="s">
        <v>93</v>
      </c>
      <c r="B76" s="88" t="s">
        <v>111</v>
      </c>
      <c r="C76" s="73"/>
      <c r="D76" s="339" t="s">
        <v>368</v>
      </c>
      <c r="E76" s="234">
        <v>2</v>
      </c>
      <c r="F76" s="212">
        <v>123469.42</v>
      </c>
      <c r="G76" s="198">
        <v>2</v>
      </c>
      <c r="H76" s="198">
        <v>123710.40000000001</v>
      </c>
    </row>
    <row r="77" spans="1:44" s="25" customFormat="1" ht="39" thickBot="1" x14ac:dyDescent="0.25">
      <c r="A77" s="8" t="s">
        <v>94</v>
      </c>
      <c r="B77" s="66"/>
      <c r="C77" s="74"/>
      <c r="D77" s="292"/>
      <c r="E77" s="234"/>
      <c r="F77" s="212">
        <v>11941.2</v>
      </c>
      <c r="G77" s="197"/>
      <c r="H77" s="198">
        <v>7378.8099999999995</v>
      </c>
    </row>
    <row r="78" spans="1:44" x14ac:dyDescent="0.2">
      <c r="A78" s="403" t="s">
        <v>95</v>
      </c>
      <c r="B78" s="303" t="s">
        <v>54</v>
      </c>
      <c r="C78" s="309">
        <v>3</v>
      </c>
      <c r="D78" s="300">
        <v>35</v>
      </c>
      <c r="E78" s="214">
        <v>96</v>
      </c>
      <c r="F78" s="215">
        <v>10483.200000000001</v>
      </c>
      <c r="G78" s="216">
        <v>80</v>
      </c>
      <c r="H78" s="216">
        <v>2800</v>
      </c>
    </row>
    <row r="79" spans="1:44" x14ac:dyDescent="0.2">
      <c r="A79" s="696" t="s">
        <v>91</v>
      </c>
      <c r="B79" s="475"/>
      <c r="C79" s="312"/>
      <c r="D79" s="300"/>
      <c r="E79" s="214"/>
      <c r="F79" s="218">
        <v>1458</v>
      </c>
      <c r="G79" s="223"/>
      <c r="H79" s="219">
        <v>4578.8099999999995</v>
      </c>
    </row>
    <row r="80" spans="1:44" ht="13.5" thickBot="1" x14ac:dyDescent="0.25">
      <c r="A80" s="404" t="s">
        <v>96</v>
      </c>
      <c r="B80" s="303" t="s">
        <v>67</v>
      </c>
      <c r="C80" s="309">
        <v>1</v>
      </c>
      <c r="D80" s="301">
        <v>52.63</v>
      </c>
      <c r="E80" s="247"/>
      <c r="F80" s="224"/>
      <c r="G80" s="216">
        <v>87</v>
      </c>
      <c r="H80" s="216">
        <v>4578.8099999999995</v>
      </c>
    </row>
    <row r="81" spans="1:8" s="46" customFormat="1" ht="51.75" thickBot="1" x14ac:dyDescent="0.25">
      <c r="A81" s="8" t="s">
        <v>97</v>
      </c>
      <c r="B81" s="89"/>
      <c r="C81" s="75"/>
      <c r="D81" s="341"/>
      <c r="E81" s="248"/>
      <c r="F81" s="249">
        <v>92320.94</v>
      </c>
      <c r="G81" s="252"/>
      <c r="H81" s="251">
        <v>110930.052</v>
      </c>
    </row>
    <row r="82" spans="1:8" ht="45" x14ac:dyDescent="0.2">
      <c r="A82" s="633" t="s">
        <v>98</v>
      </c>
      <c r="B82" s="82"/>
      <c r="C82" s="129"/>
      <c r="D82" s="289"/>
      <c r="E82" s="247"/>
      <c r="F82" s="253">
        <v>12101.38</v>
      </c>
      <c r="G82" s="254"/>
      <c r="H82" s="216">
        <v>7424.3519999999999</v>
      </c>
    </row>
    <row r="83" spans="1:8" x14ac:dyDescent="0.2">
      <c r="A83" s="111" t="s">
        <v>58</v>
      </c>
      <c r="B83" s="39" t="s">
        <v>6</v>
      </c>
      <c r="C83" s="304">
        <v>1</v>
      </c>
      <c r="D83" s="301">
        <v>1.24</v>
      </c>
      <c r="E83" s="232">
        <v>3771.8</v>
      </c>
      <c r="F83" s="215">
        <v>4677.03</v>
      </c>
      <c r="G83" s="216">
        <v>0</v>
      </c>
      <c r="H83" s="216">
        <v>0</v>
      </c>
    </row>
    <row r="84" spans="1:8" x14ac:dyDescent="0.2">
      <c r="A84" s="109" t="s">
        <v>59</v>
      </c>
      <c r="B84" s="3" t="s">
        <v>6</v>
      </c>
      <c r="C84" s="309">
        <v>12</v>
      </c>
      <c r="D84" s="301">
        <v>0.49</v>
      </c>
      <c r="E84" s="542">
        <v>1008.4</v>
      </c>
      <c r="F84" s="215">
        <v>5929.39</v>
      </c>
      <c r="G84" s="216">
        <v>1008.4</v>
      </c>
      <c r="H84" s="216">
        <v>5929.3919999999998</v>
      </c>
    </row>
    <row r="85" spans="1:8" x14ac:dyDescent="0.2">
      <c r="A85" s="110" t="s">
        <v>60</v>
      </c>
      <c r="B85" s="3" t="s">
        <v>61</v>
      </c>
      <c r="C85" s="309">
        <v>12</v>
      </c>
      <c r="D85" s="301">
        <v>62.29</v>
      </c>
      <c r="E85" s="543">
        <v>2</v>
      </c>
      <c r="F85" s="215">
        <v>1494.96</v>
      </c>
      <c r="G85" s="216">
        <v>2</v>
      </c>
      <c r="H85" s="216">
        <v>1494.96</v>
      </c>
    </row>
    <row r="86" spans="1:8" s="46" customFormat="1" x14ac:dyDescent="0.2">
      <c r="A86" s="670" t="s">
        <v>91</v>
      </c>
      <c r="B86" s="90"/>
      <c r="C86" s="76"/>
      <c r="D86" s="290"/>
      <c r="E86" s="232"/>
      <c r="F86" s="494">
        <v>65648.2</v>
      </c>
      <c r="G86" s="257"/>
      <c r="H86" s="258">
        <v>81611.460000000006</v>
      </c>
    </row>
    <row r="87" spans="1:8" x14ac:dyDescent="0.2">
      <c r="A87" s="194" t="s">
        <v>279</v>
      </c>
      <c r="B87" s="39" t="s">
        <v>6</v>
      </c>
      <c r="C87" s="61">
        <v>1</v>
      </c>
      <c r="D87" s="287">
        <v>57</v>
      </c>
      <c r="E87" s="232">
        <v>10</v>
      </c>
      <c r="F87" s="215">
        <v>570</v>
      </c>
      <c r="G87" s="216">
        <v>10</v>
      </c>
      <c r="H87" s="216">
        <v>570</v>
      </c>
    </row>
    <row r="88" spans="1:8" x14ac:dyDescent="0.2">
      <c r="A88" s="194" t="s">
        <v>280</v>
      </c>
      <c r="B88" s="39" t="s">
        <v>6</v>
      </c>
      <c r="C88" s="61">
        <v>1</v>
      </c>
      <c r="D88" s="287">
        <v>3515</v>
      </c>
      <c r="E88" s="232">
        <v>10</v>
      </c>
      <c r="F88" s="215">
        <v>35150</v>
      </c>
      <c r="G88" s="216">
        <v>10</v>
      </c>
      <c r="H88" s="216">
        <v>35150</v>
      </c>
    </row>
    <row r="89" spans="1:8" x14ac:dyDescent="0.2">
      <c r="A89" s="194" t="s">
        <v>281</v>
      </c>
      <c r="B89" s="86" t="s">
        <v>6</v>
      </c>
      <c r="C89" s="61">
        <v>1</v>
      </c>
      <c r="D89" s="287">
        <v>2595</v>
      </c>
      <c r="E89" s="232"/>
      <c r="F89" s="215">
        <v>0</v>
      </c>
      <c r="G89" s="216">
        <v>4.7</v>
      </c>
      <c r="H89" s="216">
        <v>12196.5</v>
      </c>
    </row>
    <row r="90" spans="1:8" x14ac:dyDescent="0.2">
      <c r="A90" s="194" t="s">
        <v>285</v>
      </c>
      <c r="B90" s="86" t="s">
        <v>143</v>
      </c>
      <c r="C90" s="61">
        <v>1</v>
      </c>
      <c r="D90" s="287">
        <v>508</v>
      </c>
      <c r="E90" s="232"/>
      <c r="F90" s="215">
        <v>0</v>
      </c>
      <c r="G90" s="216">
        <v>3.5</v>
      </c>
      <c r="H90" s="216">
        <v>1778</v>
      </c>
    </row>
    <row r="91" spans="1:8" x14ac:dyDescent="0.2">
      <c r="A91" s="189" t="s">
        <v>288</v>
      </c>
      <c r="B91" s="91" t="s">
        <v>143</v>
      </c>
      <c r="C91" s="52">
        <v>1</v>
      </c>
      <c r="D91" s="287">
        <v>508</v>
      </c>
      <c r="E91" s="232"/>
      <c r="F91" s="215">
        <v>0</v>
      </c>
      <c r="G91" s="216">
        <v>0.5</v>
      </c>
      <c r="H91" s="216">
        <v>254</v>
      </c>
    </row>
    <row r="92" spans="1:8" x14ac:dyDescent="0.2">
      <c r="A92" s="515" t="s">
        <v>292</v>
      </c>
      <c r="B92" s="86" t="s">
        <v>5</v>
      </c>
      <c r="C92" s="61">
        <v>1</v>
      </c>
      <c r="D92" s="287">
        <v>2768</v>
      </c>
      <c r="E92" s="232">
        <v>4</v>
      </c>
      <c r="F92" s="215">
        <v>11072</v>
      </c>
      <c r="G92" s="216">
        <v>0</v>
      </c>
      <c r="H92" s="216">
        <v>0</v>
      </c>
    </row>
    <row r="93" spans="1:8" x14ac:dyDescent="0.2">
      <c r="A93" s="189" t="s">
        <v>237</v>
      </c>
      <c r="B93" s="86" t="s">
        <v>5</v>
      </c>
      <c r="C93" s="61">
        <v>1</v>
      </c>
      <c r="D93" s="287">
        <v>268</v>
      </c>
      <c r="E93" s="232">
        <v>5</v>
      </c>
      <c r="F93" s="215">
        <v>1340</v>
      </c>
      <c r="G93" s="216">
        <v>1</v>
      </c>
      <c r="H93" s="216">
        <v>268</v>
      </c>
    </row>
    <row r="94" spans="1:8" x14ac:dyDescent="0.2">
      <c r="A94" s="354" t="s">
        <v>239</v>
      </c>
      <c r="B94" s="85" t="s">
        <v>5</v>
      </c>
      <c r="C94" s="61">
        <v>1</v>
      </c>
      <c r="D94" s="287">
        <v>411</v>
      </c>
      <c r="E94" s="232">
        <v>5</v>
      </c>
      <c r="F94" s="215">
        <v>2055</v>
      </c>
      <c r="G94" s="216">
        <v>2</v>
      </c>
      <c r="H94" s="216">
        <v>822</v>
      </c>
    </row>
    <row r="95" spans="1:8" x14ac:dyDescent="0.2">
      <c r="A95" s="150" t="s">
        <v>241</v>
      </c>
      <c r="B95" s="39" t="s">
        <v>5</v>
      </c>
      <c r="C95" s="52">
        <v>1</v>
      </c>
      <c r="D95" s="313">
        <v>434</v>
      </c>
      <c r="E95" s="232">
        <v>5</v>
      </c>
      <c r="F95" s="215">
        <v>2170</v>
      </c>
      <c r="G95" s="216">
        <v>4</v>
      </c>
      <c r="H95" s="216">
        <v>1736</v>
      </c>
    </row>
    <row r="96" spans="1:8" x14ac:dyDescent="0.2">
      <c r="A96" s="352" t="s">
        <v>259</v>
      </c>
      <c r="B96" s="86" t="s">
        <v>5</v>
      </c>
      <c r="C96" s="61">
        <v>1</v>
      </c>
      <c r="D96" s="287">
        <v>1239</v>
      </c>
      <c r="E96" s="214"/>
      <c r="F96" s="215">
        <v>0</v>
      </c>
      <c r="G96" s="216">
        <v>2</v>
      </c>
      <c r="H96" s="216">
        <v>2478</v>
      </c>
    </row>
    <row r="97" spans="1:43" s="19" customFormat="1" ht="16.5" x14ac:dyDescent="0.2">
      <c r="A97" s="526" t="s">
        <v>224</v>
      </c>
      <c r="B97" s="314" t="s">
        <v>111</v>
      </c>
      <c r="C97" s="315">
        <v>12</v>
      </c>
      <c r="D97" s="316"/>
      <c r="E97" s="596">
        <v>4260</v>
      </c>
      <c r="F97" s="521">
        <v>13291.2</v>
      </c>
      <c r="G97" s="223"/>
      <c r="H97" s="229">
        <v>26358.959999999999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10"/>
    </row>
    <row r="98" spans="1:43" s="19" customFormat="1" x14ac:dyDescent="0.2">
      <c r="A98" s="356" t="s">
        <v>370</v>
      </c>
      <c r="B98" s="103" t="s">
        <v>128</v>
      </c>
      <c r="C98" s="61"/>
      <c r="D98" s="291">
        <v>108</v>
      </c>
      <c r="E98" s="221"/>
      <c r="F98" s="215"/>
      <c r="G98" s="216">
        <v>95</v>
      </c>
      <c r="H98" s="216">
        <v>10260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10"/>
    </row>
    <row r="99" spans="1:43" s="19" customFormat="1" x14ac:dyDescent="0.2">
      <c r="A99" s="356" t="s">
        <v>371</v>
      </c>
      <c r="B99" s="103" t="s">
        <v>128</v>
      </c>
      <c r="C99" s="61"/>
      <c r="D99" s="291">
        <v>212.3</v>
      </c>
      <c r="E99" s="221"/>
      <c r="F99" s="215"/>
      <c r="G99" s="216">
        <v>2</v>
      </c>
      <c r="H99" s="216">
        <v>424.6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10"/>
    </row>
    <row r="100" spans="1:43" s="19" customFormat="1" x14ac:dyDescent="0.2">
      <c r="A100" s="445" t="s">
        <v>172</v>
      </c>
      <c r="B100" s="69" t="s">
        <v>5</v>
      </c>
      <c r="C100" s="61"/>
      <c r="D100" s="287">
        <v>73.13</v>
      </c>
      <c r="E100" s="597"/>
      <c r="F100" s="215"/>
      <c r="G100" s="216">
        <v>1</v>
      </c>
      <c r="H100" s="216">
        <v>73.13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10"/>
    </row>
    <row r="101" spans="1:43" s="19" customFormat="1" x14ac:dyDescent="0.2">
      <c r="A101" s="353" t="s">
        <v>178</v>
      </c>
      <c r="B101" s="86" t="s">
        <v>129</v>
      </c>
      <c r="C101" s="61"/>
      <c r="D101" s="287">
        <v>54.28</v>
      </c>
      <c r="E101" s="597"/>
      <c r="F101" s="215"/>
      <c r="G101" s="216">
        <v>2</v>
      </c>
      <c r="H101" s="216">
        <v>108.56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10"/>
    </row>
    <row r="102" spans="1:43" s="19" customFormat="1" x14ac:dyDescent="0.2">
      <c r="A102" s="192" t="s">
        <v>179</v>
      </c>
      <c r="B102" s="86" t="s">
        <v>129</v>
      </c>
      <c r="C102" s="61"/>
      <c r="D102" s="287">
        <v>655.36</v>
      </c>
      <c r="E102" s="597"/>
      <c r="F102" s="215"/>
      <c r="G102" s="216">
        <v>16</v>
      </c>
      <c r="H102" s="216">
        <v>10485.76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10"/>
    </row>
    <row r="103" spans="1:43" s="19" customFormat="1" x14ac:dyDescent="0.2">
      <c r="A103" s="186" t="s">
        <v>180</v>
      </c>
      <c r="B103" s="86" t="s">
        <v>129</v>
      </c>
      <c r="C103" s="61"/>
      <c r="D103" s="287">
        <v>303.12</v>
      </c>
      <c r="E103" s="597"/>
      <c r="F103" s="215"/>
      <c r="G103" s="216">
        <v>3</v>
      </c>
      <c r="H103" s="216">
        <v>909.36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10"/>
    </row>
    <row r="104" spans="1:43" s="19" customFormat="1" x14ac:dyDescent="0.2">
      <c r="A104" s="194" t="s">
        <v>182</v>
      </c>
      <c r="B104" s="86" t="s">
        <v>129</v>
      </c>
      <c r="C104" s="61"/>
      <c r="D104" s="287">
        <v>12.8</v>
      </c>
      <c r="E104" s="597"/>
      <c r="F104" s="215"/>
      <c r="G104" s="216">
        <v>1</v>
      </c>
      <c r="H104" s="216">
        <v>12.8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10"/>
    </row>
    <row r="105" spans="1:43" s="19" customFormat="1" x14ac:dyDescent="0.2">
      <c r="A105" s="194" t="s">
        <v>183</v>
      </c>
      <c r="B105" s="86" t="s">
        <v>129</v>
      </c>
      <c r="C105" s="61"/>
      <c r="D105" s="287">
        <v>74.319999999999993</v>
      </c>
      <c r="E105" s="597"/>
      <c r="F105" s="215"/>
      <c r="G105" s="216">
        <v>23</v>
      </c>
      <c r="H105" s="216">
        <v>1709.3599999999997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10"/>
    </row>
    <row r="106" spans="1:43" s="19" customFormat="1" x14ac:dyDescent="0.2">
      <c r="A106" s="194" t="s">
        <v>184</v>
      </c>
      <c r="B106" s="86" t="s">
        <v>129</v>
      </c>
      <c r="C106" s="61"/>
      <c r="D106" s="287">
        <v>105.03</v>
      </c>
      <c r="E106" s="597"/>
      <c r="F106" s="215"/>
      <c r="G106" s="216">
        <v>3</v>
      </c>
      <c r="H106" s="216">
        <v>315.09000000000003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10"/>
    </row>
    <row r="107" spans="1:43" s="19" customFormat="1" x14ac:dyDescent="0.2">
      <c r="A107" s="194" t="s">
        <v>185</v>
      </c>
      <c r="B107" s="86" t="s">
        <v>129</v>
      </c>
      <c r="C107" s="61"/>
      <c r="D107" s="287">
        <v>47.7</v>
      </c>
      <c r="E107" s="597"/>
      <c r="F107" s="215"/>
      <c r="G107" s="216">
        <v>5</v>
      </c>
      <c r="H107" s="216">
        <v>238.50000000000003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10"/>
    </row>
    <row r="108" spans="1:43" s="19" customFormat="1" x14ac:dyDescent="0.2">
      <c r="A108" s="194" t="s">
        <v>186</v>
      </c>
      <c r="B108" s="86" t="s">
        <v>129</v>
      </c>
      <c r="C108" s="61"/>
      <c r="D108" s="287">
        <v>64.349999999999994</v>
      </c>
      <c r="E108" s="597"/>
      <c r="F108" s="215"/>
      <c r="G108" s="216">
        <v>8</v>
      </c>
      <c r="H108" s="216">
        <v>514.79999999999995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10"/>
    </row>
    <row r="109" spans="1:43" s="19" customFormat="1" x14ac:dyDescent="0.2">
      <c r="A109" s="354" t="s">
        <v>187</v>
      </c>
      <c r="B109" s="86" t="s">
        <v>129</v>
      </c>
      <c r="C109" s="61"/>
      <c r="D109" s="287">
        <v>192</v>
      </c>
      <c r="E109" s="597"/>
      <c r="F109" s="215"/>
      <c r="G109" s="216">
        <v>2</v>
      </c>
      <c r="H109" s="216">
        <v>384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10"/>
    </row>
    <row r="110" spans="1:43" s="19" customFormat="1" x14ac:dyDescent="0.2">
      <c r="A110" s="354" t="s">
        <v>309</v>
      </c>
      <c r="B110" s="86" t="s">
        <v>129</v>
      </c>
      <c r="C110" s="61"/>
      <c r="D110" s="287">
        <v>173.4</v>
      </c>
      <c r="E110" s="597"/>
      <c r="F110" s="215"/>
      <c r="G110" s="216">
        <v>1</v>
      </c>
      <c r="H110" s="216">
        <v>923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10"/>
    </row>
    <row r="111" spans="1:43" ht="48" x14ac:dyDescent="0.2">
      <c r="A111" s="108" t="s">
        <v>99</v>
      </c>
      <c r="B111" s="303" t="s">
        <v>61</v>
      </c>
      <c r="C111" s="304">
        <v>24</v>
      </c>
      <c r="D111" s="301">
        <v>53.57</v>
      </c>
      <c r="E111" s="214">
        <v>2</v>
      </c>
      <c r="F111" s="215">
        <v>2571.36</v>
      </c>
      <c r="G111" s="216">
        <v>2</v>
      </c>
      <c r="H111" s="216">
        <v>2785.6400000000003</v>
      </c>
    </row>
    <row r="112" spans="1:43" s="19" customFormat="1" x14ac:dyDescent="0.2">
      <c r="A112" s="396" t="s">
        <v>223</v>
      </c>
      <c r="B112" s="39" t="s">
        <v>61</v>
      </c>
      <c r="C112" s="61"/>
      <c r="D112" s="287"/>
      <c r="E112" s="214">
        <v>2</v>
      </c>
      <c r="F112" s="521">
        <v>12000</v>
      </c>
      <c r="G112" s="223"/>
      <c r="H112" s="229">
        <v>19108.599999999999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10"/>
    </row>
    <row r="113" spans="1:43" s="19" customFormat="1" x14ac:dyDescent="0.2">
      <c r="A113" s="101" t="s">
        <v>205</v>
      </c>
      <c r="B113" s="85" t="s">
        <v>6</v>
      </c>
      <c r="C113" s="61"/>
      <c r="D113" s="287">
        <v>277</v>
      </c>
      <c r="E113" s="221"/>
      <c r="F113" s="243"/>
      <c r="G113" s="216">
        <v>12</v>
      </c>
      <c r="H113" s="216">
        <v>3324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10"/>
    </row>
    <row r="114" spans="1:43" s="19" customFormat="1" x14ac:dyDescent="0.2">
      <c r="A114" s="101" t="s">
        <v>140</v>
      </c>
      <c r="B114" s="92" t="s">
        <v>129</v>
      </c>
      <c r="C114" s="61"/>
      <c r="D114" s="287">
        <v>1872</v>
      </c>
      <c r="E114" s="221"/>
      <c r="F114" s="243"/>
      <c r="G114" s="216">
        <v>3</v>
      </c>
      <c r="H114" s="216">
        <v>5616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10"/>
    </row>
    <row r="115" spans="1:43" s="19" customFormat="1" x14ac:dyDescent="0.2">
      <c r="A115" s="101" t="s">
        <v>144</v>
      </c>
      <c r="B115" s="85" t="s">
        <v>129</v>
      </c>
      <c r="C115" s="61"/>
      <c r="D115" s="287">
        <v>665</v>
      </c>
      <c r="E115" s="221"/>
      <c r="F115" s="243"/>
      <c r="G115" s="216">
        <v>4</v>
      </c>
      <c r="H115" s="216">
        <v>2660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10"/>
    </row>
    <row r="116" spans="1:43" s="19" customFormat="1" x14ac:dyDescent="0.2">
      <c r="A116" s="101" t="s">
        <v>145</v>
      </c>
      <c r="B116" s="85" t="s">
        <v>129</v>
      </c>
      <c r="C116" s="61"/>
      <c r="D116" s="287">
        <v>692</v>
      </c>
      <c r="E116" s="221"/>
      <c r="F116" s="243"/>
      <c r="G116" s="216">
        <v>2</v>
      </c>
      <c r="H116" s="216">
        <v>1384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10"/>
    </row>
    <row r="117" spans="1:43" s="19" customFormat="1" x14ac:dyDescent="0.2">
      <c r="A117" s="101" t="s">
        <v>146</v>
      </c>
      <c r="B117" s="86" t="s">
        <v>129</v>
      </c>
      <c r="C117" s="61"/>
      <c r="D117" s="287">
        <v>1420</v>
      </c>
      <c r="E117" s="221"/>
      <c r="F117" s="243"/>
      <c r="G117" s="216">
        <v>3</v>
      </c>
      <c r="H117" s="216">
        <v>4260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10"/>
    </row>
    <row r="118" spans="1:43" s="19" customFormat="1" x14ac:dyDescent="0.2">
      <c r="A118" s="153" t="s">
        <v>147</v>
      </c>
      <c r="B118" s="85" t="s">
        <v>129</v>
      </c>
      <c r="C118" s="61"/>
      <c r="D118" s="287">
        <v>498</v>
      </c>
      <c r="E118" s="221"/>
      <c r="F118" s="243"/>
      <c r="G118" s="216">
        <v>1</v>
      </c>
      <c r="H118" s="216">
        <v>498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10"/>
    </row>
    <row r="119" spans="1:43" s="19" customFormat="1" ht="13.5" thickBot="1" x14ac:dyDescent="0.25">
      <c r="A119" s="154" t="s">
        <v>148</v>
      </c>
      <c r="B119" s="85" t="s">
        <v>129</v>
      </c>
      <c r="C119" s="61"/>
      <c r="D119" s="287">
        <v>68.33</v>
      </c>
      <c r="E119" s="221"/>
      <c r="F119" s="243"/>
      <c r="G119" s="216">
        <v>20</v>
      </c>
      <c r="H119" s="216">
        <v>1366.6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10"/>
    </row>
    <row r="120" spans="1:43" ht="39" thickBot="1" x14ac:dyDescent="0.25">
      <c r="A120" s="8" t="s">
        <v>188</v>
      </c>
      <c r="B120" s="66"/>
      <c r="C120" s="74"/>
      <c r="D120" s="292"/>
      <c r="E120" s="261"/>
      <c r="F120" s="225">
        <v>131604.96</v>
      </c>
      <c r="G120" s="197"/>
      <c r="H120" s="198">
        <v>213419.04</v>
      </c>
    </row>
    <row r="121" spans="1:43" s="107" customFormat="1" ht="36" x14ac:dyDescent="0.2">
      <c r="A121" s="156" t="s">
        <v>122</v>
      </c>
      <c r="B121" s="303" t="s">
        <v>67</v>
      </c>
      <c r="C121" s="309">
        <v>1</v>
      </c>
      <c r="D121" s="301">
        <v>19.600000000000001</v>
      </c>
      <c r="E121" s="214">
        <v>1696</v>
      </c>
      <c r="F121" s="215">
        <v>33241.599999999999</v>
      </c>
      <c r="G121" s="216">
        <v>1698</v>
      </c>
      <c r="H121" s="216">
        <v>33280.800000000003</v>
      </c>
    </row>
    <row r="122" spans="1:43" x14ac:dyDescent="0.2">
      <c r="A122" s="157" t="s">
        <v>349</v>
      </c>
      <c r="B122" s="303" t="s">
        <v>61</v>
      </c>
      <c r="C122" s="312" t="s">
        <v>120</v>
      </c>
      <c r="D122" s="300" t="s">
        <v>391</v>
      </c>
      <c r="E122" s="214"/>
      <c r="F122" s="218">
        <v>78970</v>
      </c>
      <c r="G122" s="216">
        <v>4</v>
      </c>
      <c r="H122" s="216">
        <v>48755</v>
      </c>
    </row>
    <row r="123" spans="1:43" x14ac:dyDescent="0.2">
      <c r="A123" s="158" t="s">
        <v>348</v>
      </c>
      <c r="B123" s="303" t="s">
        <v>61</v>
      </c>
      <c r="C123" s="304" t="s">
        <v>254</v>
      </c>
      <c r="D123" s="300" t="s">
        <v>391</v>
      </c>
      <c r="E123" s="214">
        <v>0</v>
      </c>
      <c r="F123" s="218">
        <v>0</v>
      </c>
      <c r="G123" s="216">
        <v>8</v>
      </c>
      <c r="H123" s="216">
        <v>110495</v>
      </c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</row>
    <row r="124" spans="1:43" s="28" customFormat="1" x14ac:dyDescent="0.2">
      <c r="A124" s="397" t="s">
        <v>100</v>
      </c>
      <c r="B124" s="305" t="s">
        <v>61</v>
      </c>
      <c r="C124" s="304">
        <v>1</v>
      </c>
      <c r="D124" s="306">
        <v>747.44</v>
      </c>
      <c r="E124" s="214">
        <v>2</v>
      </c>
      <c r="F124" s="215">
        <v>1494.88</v>
      </c>
      <c r="G124" s="216">
        <v>2</v>
      </c>
      <c r="H124" s="216">
        <v>1494.88</v>
      </c>
    </row>
    <row r="125" spans="1:43" s="25" customFormat="1" ht="24" x14ac:dyDescent="0.2">
      <c r="A125" s="156" t="s">
        <v>101</v>
      </c>
      <c r="B125" s="305" t="s">
        <v>61</v>
      </c>
      <c r="C125" s="304">
        <v>1</v>
      </c>
      <c r="D125" s="306">
        <v>373.72</v>
      </c>
      <c r="E125" s="214">
        <v>2</v>
      </c>
      <c r="F125" s="215">
        <v>747.44</v>
      </c>
      <c r="G125" s="216">
        <v>4</v>
      </c>
      <c r="H125" s="216">
        <v>1494.88</v>
      </c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</row>
    <row r="126" spans="1:43" x14ac:dyDescent="0.2">
      <c r="A126" s="159" t="s">
        <v>255</v>
      </c>
      <c r="B126" s="305" t="s">
        <v>61</v>
      </c>
      <c r="C126" s="304">
        <v>1</v>
      </c>
      <c r="D126" s="306">
        <v>373.72</v>
      </c>
      <c r="E126" s="214">
        <v>2</v>
      </c>
      <c r="F126" s="215">
        <v>747.44</v>
      </c>
      <c r="G126" s="216">
        <v>4</v>
      </c>
      <c r="H126" s="216">
        <v>1494.88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spans="1:43" s="25" customFormat="1" ht="24.75" thickBot="1" x14ac:dyDescent="0.25">
      <c r="A127" s="398" t="s">
        <v>102</v>
      </c>
      <c r="B127" s="317" t="s">
        <v>112</v>
      </c>
      <c r="C127" s="318">
        <v>1</v>
      </c>
      <c r="D127" s="319">
        <v>0.92</v>
      </c>
      <c r="E127" s="214">
        <v>17830</v>
      </c>
      <c r="F127" s="215">
        <v>16403.599999999999</v>
      </c>
      <c r="G127" s="216">
        <v>17830</v>
      </c>
      <c r="H127" s="216">
        <v>16403.600000000002</v>
      </c>
    </row>
    <row r="128" spans="1:43" ht="26.25" thickBot="1" x14ac:dyDescent="0.25">
      <c r="A128" s="160" t="s">
        <v>350</v>
      </c>
      <c r="B128" s="66"/>
      <c r="C128" s="74" t="s">
        <v>57</v>
      </c>
      <c r="D128" s="292"/>
      <c r="E128" s="718"/>
      <c r="F128" s="719">
        <v>18248.509999999998</v>
      </c>
      <c r="G128" s="264"/>
      <c r="H128" s="198">
        <v>16423.919999999998</v>
      </c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</row>
    <row r="129" spans="1:43" ht="24" x14ac:dyDescent="0.2">
      <c r="A129" s="161" t="s">
        <v>203</v>
      </c>
      <c r="B129" s="314" t="s">
        <v>351</v>
      </c>
      <c r="C129" s="315">
        <v>12</v>
      </c>
      <c r="D129" s="717">
        <v>630</v>
      </c>
      <c r="E129" s="247">
        <v>2</v>
      </c>
      <c r="F129" s="722">
        <v>15225.6</v>
      </c>
      <c r="G129" s="216">
        <v>2</v>
      </c>
      <c r="H129" s="216">
        <v>15120</v>
      </c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</row>
    <row r="130" spans="1:43" s="19" customFormat="1" x14ac:dyDescent="0.2">
      <c r="A130" s="161" t="s">
        <v>197</v>
      </c>
      <c r="B130" s="303" t="s">
        <v>351</v>
      </c>
      <c r="C130" s="304">
        <v>12</v>
      </c>
      <c r="D130" s="300">
        <v>143.25</v>
      </c>
      <c r="E130" s="214">
        <v>1</v>
      </c>
      <c r="F130" s="340">
        <v>1719</v>
      </c>
      <c r="G130" s="216">
        <v>0</v>
      </c>
      <c r="H130" s="216">
        <v>0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10"/>
    </row>
    <row r="131" spans="1:43" s="25" customFormat="1" ht="24.75" thickBot="1" x14ac:dyDescent="0.25">
      <c r="A131" s="161" t="s">
        <v>222</v>
      </c>
      <c r="B131" s="317" t="s">
        <v>351</v>
      </c>
      <c r="C131" s="320">
        <v>12</v>
      </c>
      <c r="D131" s="321">
        <v>54.33</v>
      </c>
      <c r="E131" s="214">
        <v>2</v>
      </c>
      <c r="F131" s="340">
        <v>1303.9100000000001</v>
      </c>
      <c r="G131" s="216">
        <v>2</v>
      </c>
      <c r="H131" s="216">
        <v>1303.92</v>
      </c>
    </row>
    <row r="132" spans="1:43" s="31" customFormat="1" ht="39" thickBot="1" x14ac:dyDescent="0.25">
      <c r="A132" s="162" t="s">
        <v>352</v>
      </c>
      <c r="B132" s="66"/>
      <c r="C132" s="74"/>
      <c r="D132" s="292"/>
      <c r="E132" s="234"/>
      <c r="F132" s="212">
        <v>15171.32</v>
      </c>
      <c r="G132" s="197"/>
      <c r="H132" s="198">
        <v>24585.79</v>
      </c>
    </row>
    <row r="133" spans="1:43" ht="48" x14ac:dyDescent="0.2">
      <c r="A133" s="480" t="s">
        <v>103</v>
      </c>
      <c r="B133" s="323"/>
      <c r="C133" s="304"/>
      <c r="D133" s="322"/>
      <c r="E133" s="214"/>
      <c r="F133" s="218">
        <v>6355.32</v>
      </c>
      <c r="G133" s="223"/>
      <c r="H133" s="219">
        <v>6355.3200000000015</v>
      </c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</row>
    <row r="134" spans="1:43" x14ac:dyDescent="0.2">
      <c r="A134" s="164" t="s">
        <v>62</v>
      </c>
      <c r="B134" s="323" t="s">
        <v>118</v>
      </c>
      <c r="C134" s="304">
        <v>12</v>
      </c>
      <c r="D134" s="324">
        <v>11.21</v>
      </c>
      <c r="E134" s="214">
        <v>36</v>
      </c>
      <c r="F134" s="215">
        <v>4842.72</v>
      </c>
      <c r="G134" s="216">
        <v>36</v>
      </c>
      <c r="H134" s="216">
        <v>4842.7200000000012</v>
      </c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</row>
    <row r="135" spans="1:43" x14ac:dyDescent="0.2">
      <c r="A135" s="164" t="s">
        <v>63</v>
      </c>
      <c r="B135" s="323" t="s">
        <v>6</v>
      </c>
      <c r="C135" s="304">
        <v>12</v>
      </c>
      <c r="D135" s="324">
        <v>0.25</v>
      </c>
      <c r="E135" s="255">
        <v>504.2</v>
      </c>
      <c r="F135" s="215">
        <v>1512.6</v>
      </c>
      <c r="G135" s="216">
        <v>504.2</v>
      </c>
      <c r="H135" s="216">
        <v>1512.6</v>
      </c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</row>
    <row r="136" spans="1:43" ht="48" x14ac:dyDescent="0.2">
      <c r="A136" s="479" t="s">
        <v>353</v>
      </c>
      <c r="B136" s="323"/>
      <c r="C136" s="304" t="s">
        <v>354</v>
      </c>
      <c r="D136" s="322"/>
      <c r="E136" s="214"/>
      <c r="F136" s="497">
        <v>8816</v>
      </c>
      <c r="G136" s="223"/>
      <c r="H136" s="229">
        <v>18230.47</v>
      </c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</row>
    <row r="137" spans="1:43" x14ac:dyDescent="0.2">
      <c r="A137" s="188" t="s">
        <v>212</v>
      </c>
      <c r="B137" s="69" t="s">
        <v>129</v>
      </c>
      <c r="C137" s="52"/>
      <c r="D137" s="287">
        <v>36</v>
      </c>
      <c r="E137" s="221"/>
      <c r="F137" s="224"/>
      <c r="G137" s="216">
        <v>360</v>
      </c>
      <c r="H137" s="216">
        <v>12960</v>
      </c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</row>
    <row r="138" spans="1:43" x14ac:dyDescent="0.2">
      <c r="A138" s="189" t="s">
        <v>150</v>
      </c>
      <c r="B138" s="69" t="s">
        <v>5</v>
      </c>
      <c r="C138" s="52"/>
      <c r="D138" s="287">
        <v>23.83</v>
      </c>
      <c r="E138" s="221"/>
      <c r="F138" s="224"/>
      <c r="G138" s="216">
        <v>36</v>
      </c>
      <c r="H138" s="216">
        <v>857.87999999999988</v>
      </c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</row>
    <row r="139" spans="1:43" x14ac:dyDescent="0.2">
      <c r="A139" s="189" t="s">
        <v>151</v>
      </c>
      <c r="B139" s="69" t="s">
        <v>129</v>
      </c>
      <c r="C139" s="52"/>
      <c r="D139" s="287">
        <v>1975</v>
      </c>
      <c r="E139" s="221"/>
      <c r="F139" s="224"/>
      <c r="G139" s="216">
        <v>1</v>
      </c>
      <c r="H139" s="216">
        <v>1975</v>
      </c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</row>
    <row r="140" spans="1:43" x14ac:dyDescent="0.2">
      <c r="A140" s="346" t="s">
        <v>152</v>
      </c>
      <c r="B140" s="69" t="s">
        <v>129</v>
      </c>
      <c r="C140" s="52"/>
      <c r="D140" s="287">
        <v>23.18</v>
      </c>
      <c r="E140" s="221"/>
      <c r="F140" s="224"/>
      <c r="G140" s="216">
        <v>2</v>
      </c>
      <c r="H140" s="216">
        <v>46.36</v>
      </c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</row>
    <row r="141" spans="1:43" x14ac:dyDescent="0.2">
      <c r="A141" s="189" t="s">
        <v>155</v>
      </c>
      <c r="B141" s="69" t="s">
        <v>129</v>
      </c>
      <c r="C141" s="52"/>
      <c r="D141" s="287">
        <v>34.159999999999997</v>
      </c>
      <c r="E141" s="221"/>
      <c r="F141" s="224"/>
      <c r="G141" s="216">
        <v>5</v>
      </c>
      <c r="H141" s="216">
        <v>170.79999999999998</v>
      </c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</row>
    <row r="142" spans="1:43" x14ac:dyDescent="0.2">
      <c r="A142" s="189" t="s">
        <v>157</v>
      </c>
      <c r="B142" s="69" t="s">
        <v>129</v>
      </c>
      <c r="C142" s="52"/>
      <c r="D142" s="287">
        <v>120</v>
      </c>
      <c r="E142" s="221"/>
      <c r="F142" s="224"/>
      <c r="G142" s="216">
        <v>2</v>
      </c>
      <c r="H142" s="216">
        <v>240</v>
      </c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</row>
    <row r="143" spans="1:43" x14ac:dyDescent="0.2">
      <c r="A143" s="348" t="s">
        <v>397</v>
      </c>
      <c r="B143" s="69" t="s">
        <v>129</v>
      </c>
      <c r="C143" s="52"/>
      <c r="D143" s="287">
        <v>37</v>
      </c>
      <c r="E143" s="221"/>
      <c r="F143" s="224"/>
      <c r="G143" s="216">
        <v>23</v>
      </c>
      <c r="H143" s="216">
        <v>851</v>
      </c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</row>
    <row r="144" spans="1:43" x14ac:dyDescent="0.2">
      <c r="A144" s="105" t="s">
        <v>164</v>
      </c>
      <c r="B144" s="86" t="s">
        <v>129</v>
      </c>
      <c r="C144" s="52"/>
      <c r="D144" s="287">
        <v>120</v>
      </c>
      <c r="E144" s="221"/>
      <c r="F144" s="224"/>
      <c r="G144" s="216">
        <v>1</v>
      </c>
      <c r="H144" s="216">
        <v>120</v>
      </c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</row>
    <row r="145" spans="1:42" x14ac:dyDescent="0.2">
      <c r="A145" s="189" t="s">
        <v>318</v>
      </c>
      <c r="B145" s="69" t="s">
        <v>5</v>
      </c>
      <c r="C145" s="52"/>
      <c r="D145" s="287">
        <v>550.12</v>
      </c>
      <c r="E145" s="221"/>
      <c r="F145" s="224"/>
      <c r="G145" s="216">
        <v>1</v>
      </c>
      <c r="H145" s="216">
        <v>566.42999999999995</v>
      </c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</row>
    <row r="146" spans="1:42" ht="13.5" thickBot="1" x14ac:dyDescent="0.25">
      <c r="A146" s="188" t="s">
        <v>202</v>
      </c>
      <c r="B146" s="69" t="s">
        <v>5</v>
      </c>
      <c r="C146" s="52"/>
      <c r="D146" s="287">
        <v>443</v>
      </c>
      <c r="E146" s="221"/>
      <c r="F146" s="224"/>
      <c r="G146" s="216">
        <v>1</v>
      </c>
      <c r="H146" s="216">
        <v>443</v>
      </c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</row>
    <row r="147" spans="1:42" ht="39" thickBot="1" x14ac:dyDescent="0.25">
      <c r="A147" s="612" t="s">
        <v>355</v>
      </c>
      <c r="B147" s="794"/>
      <c r="C147" s="794"/>
      <c r="D147" s="794"/>
      <c r="E147" s="234"/>
      <c r="F147" s="493">
        <v>24629.200000000001</v>
      </c>
      <c r="G147" s="197"/>
      <c r="H147" s="198">
        <v>18123</v>
      </c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</row>
    <row r="148" spans="1:42" s="25" customFormat="1" ht="24" x14ac:dyDescent="0.2">
      <c r="A148" s="614" t="s">
        <v>104</v>
      </c>
      <c r="B148" s="615" t="s">
        <v>111</v>
      </c>
      <c r="C148" s="616">
        <v>1</v>
      </c>
      <c r="D148" s="617" t="s">
        <v>391</v>
      </c>
      <c r="E148" s="606"/>
      <c r="F148" s="267"/>
      <c r="G148" s="216">
        <v>4260</v>
      </c>
      <c r="H148" s="216">
        <v>4683</v>
      </c>
    </row>
    <row r="149" spans="1:42" ht="24.75" thickBot="1" x14ac:dyDescent="0.25">
      <c r="A149" s="727" t="s">
        <v>356</v>
      </c>
      <c r="B149" s="728" t="s">
        <v>54</v>
      </c>
      <c r="C149" s="320">
        <v>1</v>
      </c>
      <c r="D149" s="729" t="s">
        <v>391</v>
      </c>
      <c r="E149" s="607"/>
      <c r="F149" s="604"/>
      <c r="G149" s="216">
        <v>4260</v>
      </c>
      <c r="H149" s="216">
        <v>13440</v>
      </c>
    </row>
    <row r="150" spans="1:42" ht="42" customHeight="1" thickBot="1" x14ac:dyDescent="0.25">
      <c r="A150" s="733" t="s">
        <v>357</v>
      </c>
      <c r="B150" s="795"/>
      <c r="C150" s="795"/>
      <c r="D150" s="796"/>
      <c r="E150" s="548">
        <v>2</v>
      </c>
      <c r="F150" s="212">
        <v>109892.23</v>
      </c>
      <c r="G150" s="197">
        <v>2</v>
      </c>
      <c r="H150" s="198">
        <v>80310.8</v>
      </c>
    </row>
    <row r="151" spans="1:42" s="4" customFormat="1" x14ac:dyDescent="0.2">
      <c r="A151" s="730" t="s">
        <v>65</v>
      </c>
      <c r="B151" s="731" t="s">
        <v>5</v>
      </c>
      <c r="C151" s="334">
        <v>12</v>
      </c>
      <c r="D151" s="732">
        <v>3294</v>
      </c>
      <c r="E151" s="232">
        <v>2</v>
      </c>
      <c r="F151" s="215">
        <v>76128</v>
      </c>
      <c r="G151" s="216">
        <v>2</v>
      </c>
      <c r="H151" s="216">
        <v>76128</v>
      </c>
    </row>
    <row r="152" spans="1:42" s="4" customFormat="1" x14ac:dyDescent="0.2">
      <c r="A152" s="167" t="s">
        <v>66</v>
      </c>
      <c r="B152" s="328" t="s">
        <v>5</v>
      </c>
      <c r="C152" s="309">
        <v>1</v>
      </c>
      <c r="D152" s="501">
        <v>14490</v>
      </c>
      <c r="E152" s="232">
        <v>2</v>
      </c>
      <c r="F152" s="215">
        <v>28980</v>
      </c>
      <c r="G152" s="216">
        <v>0</v>
      </c>
      <c r="H152" s="216">
        <v>0</v>
      </c>
    </row>
    <row r="153" spans="1:42" s="25" customFormat="1" x14ac:dyDescent="0.2">
      <c r="A153" s="167" t="s">
        <v>64</v>
      </c>
      <c r="B153" s="328" t="s">
        <v>5</v>
      </c>
      <c r="C153" s="309">
        <v>12</v>
      </c>
      <c r="D153" s="329">
        <v>9.6999999999999993</v>
      </c>
      <c r="E153" s="232">
        <v>2</v>
      </c>
      <c r="F153" s="215">
        <v>636.73</v>
      </c>
      <c r="G153" s="216">
        <v>2</v>
      </c>
      <c r="H153" s="216">
        <v>232.79999999999998</v>
      </c>
    </row>
    <row r="154" spans="1:42" s="25" customFormat="1" ht="36.75" thickBot="1" x14ac:dyDescent="0.25">
      <c r="A154" s="168" t="s">
        <v>106</v>
      </c>
      <c r="B154" s="330" t="s">
        <v>5</v>
      </c>
      <c r="C154" s="318">
        <v>1</v>
      </c>
      <c r="D154" s="331">
        <v>1975</v>
      </c>
      <c r="E154" s="232">
        <v>2</v>
      </c>
      <c r="F154" s="215">
        <v>4147.5</v>
      </c>
      <c r="G154" s="216">
        <v>2</v>
      </c>
      <c r="H154" s="216">
        <v>3950</v>
      </c>
    </row>
    <row r="155" spans="1:42" s="25" customFormat="1" ht="33" customHeight="1" thickBot="1" x14ac:dyDescent="0.3">
      <c r="A155" s="761" t="s">
        <v>107</v>
      </c>
      <c r="B155" s="762"/>
      <c r="C155" s="762"/>
      <c r="D155" s="763"/>
      <c r="E155" s="645"/>
      <c r="F155" s="667">
        <v>279226.96000000002</v>
      </c>
      <c r="G155" s="412"/>
      <c r="H155" s="271">
        <v>284070.016</v>
      </c>
    </row>
    <row r="156" spans="1:42" s="25" customFormat="1" ht="26.25" thickBot="1" x14ac:dyDescent="0.25">
      <c r="A156" s="648" t="s">
        <v>358</v>
      </c>
      <c r="B156" s="649"/>
      <c r="C156" s="649"/>
      <c r="D156" s="650"/>
      <c r="E156" s="651">
        <v>489.8</v>
      </c>
      <c r="F156" s="652">
        <v>79419.73</v>
      </c>
      <c r="G156" s="197">
        <v>489.8</v>
      </c>
      <c r="H156" s="198">
        <v>84524.799999999988</v>
      </c>
    </row>
    <row r="157" spans="1:42" s="25" customFormat="1" ht="24" x14ac:dyDescent="0.2">
      <c r="A157" s="640" t="s">
        <v>204</v>
      </c>
      <c r="B157" s="94" t="s">
        <v>111</v>
      </c>
      <c r="C157" s="641"/>
      <c r="D157" s="642" t="s">
        <v>368</v>
      </c>
      <c r="E157" s="270"/>
      <c r="F157" s="601">
        <v>75166.549999999988</v>
      </c>
      <c r="G157" s="237">
        <v>4260</v>
      </c>
      <c r="H157" s="237">
        <v>75146.399999999994</v>
      </c>
    </row>
    <row r="158" spans="1:42" s="25" customFormat="1" x14ac:dyDescent="0.2">
      <c r="A158" s="653" t="s">
        <v>381</v>
      </c>
      <c r="B158" s="52" t="s">
        <v>313</v>
      </c>
      <c r="C158" s="61"/>
      <c r="D158" s="291" t="s">
        <v>391</v>
      </c>
      <c r="E158" s="603"/>
      <c r="F158" s="605"/>
      <c r="G158" s="487">
        <v>5</v>
      </c>
      <c r="H158" s="219">
        <v>5800</v>
      </c>
    </row>
    <row r="159" spans="1:42" s="25" customFormat="1" ht="36.75" thickBot="1" x14ac:dyDescent="0.25">
      <c r="A159" s="706" t="s">
        <v>392</v>
      </c>
      <c r="B159" s="707" t="s">
        <v>111</v>
      </c>
      <c r="C159" s="708">
        <v>12</v>
      </c>
      <c r="D159" s="709">
        <v>7.0000000000000007E-2</v>
      </c>
      <c r="E159" s="710">
        <v>4260</v>
      </c>
      <c r="F159" s="711">
        <v>4253.18</v>
      </c>
      <c r="G159" s="540">
        <v>4260</v>
      </c>
      <c r="H159" s="540">
        <v>3578.4000000000005</v>
      </c>
    </row>
    <row r="160" spans="1:42" ht="77.25" thickBot="1" x14ac:dyDescent="0.25">
      <c r="A160" s="690" t="s">
        <v>359</v>
      </c>
      <c r="B160" s="180" t="s">
        <v>111</v>
      </c>
      <c r="C160" s="508" t="s">
        <v>117</v>
      </c>
      <c r="D160" s="509" t="s">
        <v>368</v>
      </c>
      <c r="E160" s="691">
        <v>3833</v>
      </c>
      <c r="F160" s="702">
        <v>172515.97</v>
      </c>
      <c r="G160" s="703">
        <v>4260</v>
      </c>
      <c r="H160" s="296">
        <v>172274.40000000002</v>
      </c>
    </row>
    <row r="161" spans="1:8" ht="90" thickBot="1" x14ac:dyDescent="0.25">
      <c r="A161" s="170" t="s">
        <v>360</v>
      </c>
      <c r="B161" s="371" t="s">
        <v>111</v>
      </c>
      <c r="C161" s="363">
        <v>1</v>
      </c>
      <c r="D161" s="342">
        <v>3.4666666666666665E-3</v>
      </c>
      <c r="E161" s="234">
        <v>4260</v>
      </c>
      <c r="F161" s="431">
        <v>177.22</v>
      </c>
      <c r="G161" s="544">
        <v>4260</v>
      </c>
      <c r="H161" s="198">
        <v>177.21599999999998</v>
      </c>
    </row>
    <row r="162" spans="1:8" s="25" customFormat="1" ht="64.5" thickBot="1" x14ac:dyDescent="0.25">
      <c r="A162" s="162" t="s">
        <v>361</v>
      </c>
      <c r="B162" s="335" t="s">
        <v>111</v>
      </c>
      <c r="C162" s="335">
        <v>12</v>
      </c>
      <c r="D162" s="343">
        <v>0.55000000000000004</v>
      </c>
      <c r="E162" s="234">
        <v>4260</v>
      </c>
      <c r="F162" s="212">
        <v>27114.05</v>
      </c>
      <c r="G162" s="198">
        <v>4260</v>
      </c>
      <c r="H162" s="198">
        <v>27093.599999999999</v>
      </c>
    </row>
    <row r="163" spans="1:8" s="25" customFormat="1" ht="15.75" thickBot="1" x14ac:dyDescent="0.25">
      <c r="A163" s="791" t="s">
        <v>108</v>
      </c>
      <c r="B163" s="792"/>
      <c r="C163" s="792"/>
      <c r="D163" s="793"/>
      <c r="E163" s="196">
        <v>4260</v>
      </c>
      <c r="F163" s="196">
        <v>220719.74</v>
      </c>
      <c r="G163" s="197">
        <v>4260</v>
      </c>
      <c r="H163" s="198">
        <v>220719.74</v>
      </c>
    </row>
    <row r="164" spans="1:8" s="34" customFormat="1" ht="15.75" thickBot="1" x14ac:dyDescent="0.3">
      <c r="A164" s="383" t="s">
        <v>249</v>
      </c>
      <c r="B164" s="95"/>
      <c r="C164" s="131"/>
      <c r="D164" s="446"/>
      <c r="E164" s="272"/>
      <c r="F164" s="273">
        <v>11593.92</v>
      </c>
      <c r="G164" s="470"/>
      <c r="H164" s="271">
        <v>1008.87</v>
      </c>
    </row>
    <row r="165" spans="1:8" s="34" customFormat="1" ht="15.75" thickBot="1" x14ac:dyDescent="0.3">
      <c r="A165" s="37" t="s">
        <v>196</v>
      </c>
      <c r="B165" s="66"/>
      <c r="C165" s="132"/>
      <c r="D165" s="293"/>
      <c r="E165" s="261"/>
      <c r="F165" s="212">
        <v>11593.92</v>
      </c>
      <c r="G165" s="274"/>
      <c r="H165" s="198">
        <v>0</v>
      </c>
    </row>
    <row r="166" spans="1:8" s="34" customFormat="1" ht="15" x14ac:dyDescent="0.25">
      <c r="A166" s="172" t="s">
        <v>362</v>
      </c>
      <c r="B166" s="314" t="s">
        <v>5</v>
      </c>
      <c r="C166" s="334">
        <v>1</v>
      </c>
      <c r="D166" s="316" t="e">
        <v>#DIV/0!</v>
      </c>
      <c r="E166" s="233">
        <v>4</v>
      </c>
      <c r="F166" s="215">
        <v>5977.92</v>
      </c>
      <c r="G166" s="216">
        <v>0</v>
      </c>
      <c r="H166" s="216">
        <v>0</v>
      </c>
    </row>
    <row r="167" spans="1:8" s="34" customFormat="1" ht="15.75" thickBot="1" x14ac:dyDescent="0.3">
      <c r="A167" s="173" t="s">
        <v>363</v>
      </c>
      <c r="B167" s="303" t="s">
        <v>5</v>
      </c>
      <c r="C167" s="309">
        <v>1</v>
      </c>
      <c r="D167" s="308">
        <v>1800</v>
      </c>
      <c r="E167" s="233">
        <v>3</v>
      </c>
      <c r="F167" s="215">
        <v>5616</v>
      </c>
      <c r="G167" s="216">
        <v>0</v>
      </c>
      <c r="H167" s="216">
        <v>0</v>
      </c>
    </row>
    <row r="168" spans="1:8" s="34" customFormat="1" ht="15.75" thickBot="1" x14ac:dyDescent="0.3">
      <c r="A168" s="401" t="s">
        <v>365</v>
      </c>
      <c r="B168" s="335"/>
      <c r="C168" s="335"/>
      <c r="D168" s="476"/>
      <c r="E168" s="261"/>
      <c r="F168" s="225">
        <v>0</v>
      </c>
      <c r="G168" s="275"/>
      <c r="H168" s="198">
        <v>1008.87</v>
      </c>
    </row>
    <row r="169" spans="1:8" s="34" customFormat="1" ht="15.75" thickBot="1" x14ac:dyDescent="0.3">
      <c r="A169" s="173" t="s">
        <v>366</v>
      </c>
      <c r="B169" s="303" t="s">
        <v>5</v>
      </c>
      <c r="C169" s="309">
        <v>1</v>
      </c>
      <c r="D169" s="306">
        <v>1008.87</v>
      </c>
      <c r="E169" s="233"/>
      <c r="F169" s="215">
        <v>0</v>
      </c>
      <c r="G169" s="216">
        <v>1</v>
      </c>
      <c r="H169" s="216">
        <v>1008.87</v>
      </c>
    </row>
    <row r="170" spans="1:8" s="34" customFormat="1" ht="15.75" thickBot="1" x14ac:dyDescent="0.3">
      <c r="A170" s="116" t="s">
        <v>383</v>
      </c>
      <c r="B170" s="94"/>
      <c r="C170" s="364"/>
      <c r="D170" s="207"/>
      <c r="E170" s="471"/>
      <c r="F170" s="472"/>
      <c r="G170" s="359"/>
      <c r="H170" s="198">
        <v>270989.96297270001</v>
      </c>
    </row>
    <row r="171" spans="1:8" s="32" customFormat="1" x14ac:dyDescent="0.2">
      <c r="A171" s="174" t="s">
        <v>225</v>
      </c>
      <c r="B171" s="70" t="s">
        <v>68</v>
      </c>
      <c r="C171" s="294"/>
      <c r="D171" s="295"/>
      <c r="E171" s="276"/>
      <c r="F171" s="243"/>
      <c r="G171" s="216">
        <v>839.50449000000003</v>
      </c>
      <c r="H171" s="216">
        <v>108287.7977079</v>
      </c>
    </row>
    <row r="172" spans="1:8" s="32" customFormat="1" x14ac:dyDescent="0.2">
      <c r="A172" s="155" t="s">
        <v>226</v>
      </c>
      <c r="B172" s="71" t="s">
        <v>68</v>
      </c>
      <c r="C172" s="294"/>
      <c r="D172" s="295"/>
      <c r="E172" s="276"/>
      <c r="F172" s="243"/>
      <c r="G172" s="216">
        <v>1768.577308263337</v>
      </c>
      <c r="H172" s="216">
        <v>31994.2652648</v>
      </c>
    </row>
    <row r="173" spans="1:8" s="32" customFormat="1" ht="13.5" thickBot="1" x14ac:dyDescent="0.25">
      <c r="A173" s="155" t="s">
        <v>227</v>
      </c>
      <c r="B173" s="71" t="s">
        <v>257</v>
      </c>
      <c r="C173" s="294"/>
      <c r="D173" s="295"/>
      <c r="E173" s="276"/>
      <c r="F173" s="243"/>
      <c r="G173" s="216">
        <v>29540</v>
      </c>
      <c r="H173" s="216">
        <v>130707.9</v>
      </c>
    </row>
    <row r="174" spans="1:8" ht="15.75" thickBot="1" x14ac:dyDescent="0.25">
      <c r="A174" s="56" t="s">
        <v>109</v>
      </c>
      <c r="B174" s="93"/>
      <c r="C174" s="365"/>
      <c r="D174" s="477"/>
      <c r="E174" s="473"/>
      <c r="F174" s="198">
        <v>1181999.8900000001</v>
      </c>
      <c r="G174" s="65"/>
      <c r="H174" s="198">
        <v>1670235.9599727001</v>
      </c>
    </row>
    <row r="175" spans="1:8" x14ac:dyDescent="0.2">
      <c r="A175" s="125" t="s">
        <v>382</v>
      </c>
      <c r="C175" s="22"/>
      <c r="D175" s="114"/>
    </row>
    <row r="176" spans="1:8" x14ac:dyDescent="0.2">
      <c r="A176" s="756" t="s">
        <v>398</v>
      </c>
      <c r="B176" s="756"/>
      <c r="C176" s="756"/>
      <c r="D176" s="756"/>
    </row>
    <row r="177" spans="1:8" x14ac:dyDescent="0.2">
      <c r="A177" s="386"/>
      <c r="B177" s="624"/>
      <c r="C177" s="624"/>
      <c r="D177" s="624"/>
    </row>
    <row r="178" spans="1:8" x14ac:dyDescent="0.2">
      <c r="A178" s="756" t="s">
        <v>399</v>
      </c>
      <c r="B178" s="756"/>
      <c r="C178" s="756"/>
      <c r="D178" s="756"/>
      <c r="E178" s="756"/>
      <c r="F178" s="756"/>
      <c r="G178" s="756"/>
    </row>
    <row r="179" spans="1:8" x14ac:dyDescent="0.2">
      <c r="A179" s="386"/>
      <c r="B179" s="624"/>
      <c r="C179" s="624"/>
      <c r="D179" s="624"/>
      <c r="E179" s="545"/>
      <c r="F179" s="545"/>
      <c r="G179" s="545"/>
    </row>
    <row r="180" spans="1:8" x14ac:dyDescent="0.2">
      <c r="A180" s="790" t="s">
        <v>400</v>
      </c>
      <c r="B180" s="790"/>
      <c r="C180" s="790"/>
      <c r="D180" s="790"/>
    </row>
    <row r="181" spans="1:8" x14ac:dyDescent="0.2">
      <c r="A181" s="97"/>
      <c r="B181" s="72"/>
      <c r="C181" s="50"/>
      <c r="D181" s="17"/>
    </row>
    <row r="182" spans="1:8" x14ac:dyDescent="0.2">
      <c r="A182" s="97"/>
      <c r="B182" s="72"/>
      <c r="C182" s="50"/>
      <c r="D182" s="17"/>
    </row>
    <row r="183" spans="1:8" x14ac:dyDescent="0.2">
      <c r="A183" s="97"/>
      <c r="B183" s="72"/>
      <c r="C183" s="50"/>
      <c r="D183" s="17"/>
    </row>
    <row r="184" spans="1:8" s="25" customFormat="1" x14ac:dyDescent="0.2">
      <c r="A184" s="21"/>
      <c r="B184" s="22"/>
      <c r="C184" s="49"/>
      <c r="D184" s="22"/>
      <c r="E184" s="115"/>
      <c r="F184" s="7"/>
      <c r="G184" s="115"/>
      <c r="H184" s="115"/>
    </row>
    <row r="186" spans="1:8" s="10" customFormat="1" x14ac:dyDescent="0.2">
      <c r="A186" s="21"/>
      <c r="B186" s="22"/>
      <c r="C186" s="49"/>
      <c r="D186" s="22"/>
      <c r="E186" s="115"/>
      <c r="F186" s="7"/>
      <c r="G186" s="115"/>
      <c r="H186" s="115"/>
    </row>
    <row r="187" spans="1:8" s="10" customFormat="1" x14ac:dyDescent="0.2">
      <c r="A187" s="21"/>
      <c r="B187" s="22"/>
      <c r="C187" s="49"/>
      <c r="D187" s="22"/>
      <c r="E187" s="115"/>
      <c r="F187" s="7"/>
      <c r="G187" s="115"/>
      <c r="H187" s="115"/>
    </row>
    <row r="188" spans="1:8" s="10" customFormat="1" x14ac:dyDescent="0.2">
      <c r="A188" s="21"/>
      <c r="B188" s="22"/>
      <c r="C188" s="49"/>
      <c r="D188" s="22"/>
      <c r="E188" s="277"/>
      <c r="F188" s="376"/>
      <c r="G188" s="277"/>
      <c r="H188" s="277"/>
    </row>
    <row r="189" spans="1:8" s="10" customFormat="1" x14ac:dyDescent="0.2">
      <c r="A189" s="21"/>
      <c r="B189" s="22"/>
      <c r="C189" s="49"/>
      <c r="D189" s="22"/>
      <c r="E189" s="277"/>
      <c r="F189" s="376"/>
      <c r="G189" s="277"/>
      <c r="H189" s="277"/>
    </row>
    <row r="190" spans="1:8" s="10" customFormat="1" x14ac:dyDescent="0.2">
      <c r="A190" s="21"/>
      <c r="B190" s="22"/>
      <c r="C190" s="49"/>
      <c r="D190" s="22"/>
      <c r="E190" s="277"/>
      <c r="F190" s="376"/>
      <c r="G190" s="277"/>
      <c r="H190" s="277"/>
    </row>
    <row r="191" spans="1:8" s="10" customFormat="1" x14ac:dyDescent="0.2">
      <c r="A191" s="21"/>
      <c r="B191" s="22"/>
      <c r="C191" s="49"/>
      <c r="D191" s="22"/>
      <c r="E191" s="277"/>
      <c r="F191" s="376"/>
      <c r="G191" s="277"/>
      <c r="H191" s="277"/>
    </row>
    <row r="192" spans="1:8" s="10" customFormat="1" x14ac:dyDescent="0.2">
      <c r="A192" s="21"/>
      <c r="B192" s="22"/>
      <c r="C192" s="49"/>
      <c r="D192" s="22"/>
      <c r="E192" s="277"/>
      <c r="F192" s="376"/>
      <c r="G192" s="277"/>
      <c r="H192" s="277"/>
    </row>
    <row r="193" spans="1:8" s="10" customFormat="1" x14ac:dyDescent="0.2">
      <c r="A193" s="21"/>
      <c r="B193" s="22"/>
      <c r="C193" s="49"/>
      <c r="D193" s="22"/>
      <c r="E193" s="277"/>
      <c r="F193" s="376"/>
      <c r="G193" s="277"/>
      <c r="H193" s="277"/>
    </row>
    <row r="194" spans="1:8" s="10" customFormat="1" x14ac:dyDescent="0.2">
      <c r="A194" s="21"/>
      <c r="B194" s="22"/>
      <c r="C194" s="49"/>
      <c r="D194" s="22"/>
      <c r="E194" s="277"/>
      <c r="F194" s="376"/>
      <c r="G194" s="277"/>
      <c r="H194" s="277"/>
    </row>
    <row r="195" spans="1:8" x14ac:dyDescent="0.2">
      <c r="A195" s="2"/>
      <c r="B195" s="115"/>
      <c r="C195" s="115"/>
      <c r="D195" s="115"/>
    </row>
    <row r="196" spans="1:8" x14ac:dyDescent="0.2">
      <c r="A196" s="2"/>
      <c r="B196" s="115"/>
      <c r="C196" s="115"/>
      <c r="D196" s="115"/>
    </row>
    <row r="197" spans="1:8" x14ac:dyDescent="0.2">
      <c r="A197" s="2"/>
      <c r="B197" s="115"/>
      <c r="C197" s="115"/>
      <c r="D197" s="115"/>
    </row>
    <row r="198" spans="1:8" x14ac:dyDescent="0.2">
      <c r="A198" s="2"/>
      <c r="B198" s="115"/>
      <c r="C198" s="115"/>
      <c r="D198" s="115"/>
    </row>
    <row r="199" spans="1:8" x14ac:dyDescent="0.2">
      <c r="A199" s="2"/>
      <c r="B199" s="115"/>
      <c r="C199" s="115"/>
      <c r="D199" s="115"/>
    </row>
    <row r="200" spans="1:8" x14ac:dyDescent="0.2">
      <c r="A200" s="2"/>
      <c r="B200" s="115"/>
      <c r="C200" s="115"/>
      <c r="D200" s="115"/>
    </row>
    <row r="201" spans="1:8" x14ac:dyDescent="0.2">
      <c r="A201" s="2"/>
      <c r="B201" s="115"/>
      <c r="C201" s="115"/>
      <c r="D201" s="115"/>
    </row>
    <row r="202" spans="1:8" x14ac:dyDescent="0.2">
      <c r="A202" s="2"/>
      <c r="B202" s="115"/>
      <c r="C202" s="115"/>
      <c r="D202" s="115"/>
    </row>
    <row r="203" spans="1:8" x14ac:dyDescent="0.2">
      <c r="A203" s="2"/>
      <c r="B203" s="115"/>
      <c r="C203" s="115"/>
      <c r="D203" s="115"/>
    </row>
    <row r="204" spans="1:8" x14ac:dyDescent="0.2">
      <c r="A204" s="2"/>
      <c r="B204" s="115"/>
      <c r="C204" s="115"/>
      <c r="D204" s="115"/>
    </row>
    <row r="205" spans="1:8" x14ac:dyDescent="0.2">
      <c r="A205" s="2"/>
      <c r="B205" s="115"/>
      <c r="C205" s="115"/>
      <c r="D205" s="115"/>
    </row>
    <row r="206" spans="1:8" x14ac:dyDescent="0.2">
      <c r="A206" s="2"/>
      <c r="B206" s="115"/>
      <c r="C206" s="115"/>
      <c r="D206" s="115"/>
    </row>
    <row r="207" spans="1:8" x14ac:dyDescent="0.2">
      <c r="A207" s="2"/>
      <c r="B207" s="115"/>
      <c r="C207" s="115"/>
      <c r="D207" s="115"/>
    </row>
    <row r="208" spans="1:8" x14ac:dyDescent="0.2">
      <c r="A208" s="2"/>
      <c r="B208" s="115"/>
      <c r="C208" s="115"/>
      <c r="D208" s="115"/>
    </row>
    <row r="210" spans="1:4" x14ac:dyDescent="0.2">
      <c r="A210" s="2"/>
      <c r="B210" s="115"/>
      <c r="C210" s="115"/>
      <c r="D210" s="115"/>
    </row>
  </sheetData>
  <mergeCells count="14">
    <mergeCell ref="A176:D176"/>
    <mergeCell ref="A180:D180"/>
    <mergeCell ref="A178:G178"/>
    <mergeCell ref="B147:D147"/>
    <mergeCell ref="B150:D150"/>
    <mergeCell ref="A155:D155"/>
    <mergeCell ref="A75:D75"/>
    <mergeCell ref="A34:D34"/>
    <mergeCell ref="A163:D163"/>
    <mergeCell ref="A1:H1"/>
    <mergeCell ref="G2:H2"/>
    <mergeCell ref="E30:H30"/>
    <mergeCell ref="E31:H31"/>
    <mergeCell ref="A4:D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2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8554687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35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 t="s">
        <v>14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-141565.92774635367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1179083.0399999998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955637.2799999998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942104.39999999979</v>
      </c>
    </row>
    <row r="10" spans="1:8" s="10" customFormat="1" ht="13.5" x14ac:dyDescent="0.2">
      <c r="A10" s="119" t="s">
        <v>126</v>
      </c>
      <c r="B10" s="17"/>
      <c r="C10" s="50"/>
      <c r="D10" s="199"/>
      <c r="E10" s="199"/>
      <c r="F10" s="375"/>
      <c r="G10" s="199"/>
      <c r="H10" s="203">
        <v>13532.88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223445.76000000004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8220.7200000000012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996.5999999999998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214228.44000000003</v>
      </c>
    </row>
    <row r="15" spans="1:8" s="10" customFormat="1" ht="25.5" x14ac:dyDescent="0.2">
      <c r="A15" s="43" t="s">
        <v>199</v>
      </c>
      <c r="B15" s="17"/>
      <c r="C15" s="50"/>
      <c r="D15" s="199"/>
      <c r="E15" s="199"/>
      <c r="F15" s="375"/>
      <c r="G15" s="199"/>
      <c r="H15" s="204">
        <v>1330933.0952881998</v>
      </c>
    </row>
    <row r="16" spans="1:8" s="10" customFormat="1" ht="30.75" customHeight="1" x14ac:dyDescent="0.2">
      <c r="A16" s="409" t="s">
        <v>406</v>
      </c>
      <c r="B16" s="517"/>
      <c r="C16" s="517"/>
      <c r="D16" s="517"/>
      <c r="E16" s="199"/>
      <c r="F16" s="375"/>
      <c r="G16" s="199"/>
      <c r="H16" s="204">
        <v>-293415.9830345537</v>
      </c>
    </row>
    <row r="17" spans="1:8" s="10" customFormat="1" ht="12.75" customHeight="1" x14ac:dyDescent="0.2">
      <c r="A17" s="752" t="s">
        <v>127</v>
      </c>
      <c r="B17" s="442"/>
      <c r="C17" s="442"/>
      <c r="D17" s="442"/>
      <c r="E17" s="199"/>
      <c r="F17" s="375"/>
      <c r="G17" s="199"/>
      <c r="H17" s="448"/>
    </row>
    <row r="18" spans="1:8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-560745.66774635296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1235886.6900000002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1010500.8200000001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997715.09000000008</v>
      </c>
    </row>
    <row r="22" spans="1:8" s="20" customFormat="1" ht="13.5" x14ac:dyDescent="0.2">
      <c r="A22" s="119" t="s">
        <v>126</v>
      </c>
      <c r="B22" s="17"/>
      <c r="C22" s="50"/>
      <c r="D22" s="199"/>
      <c r="E22" s="199"/>
      <c r="F22" s="375"/>
      <c r="G22" s="199"/>
      <c r="H22" s="203">
        <v>12785.73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225385.87000000002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8293.8700000000008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1005.0800000000003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216086.92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675141.02225364721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1330933.0952881998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-655792.07303455262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 t="s">
        <v>14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35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38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38" ht="74.25" customHeight="1" thickBot="1" x14ac:dyDescent="0.25">
      <c r="A34" s="758" t="s">
        <v>69</v>
      </c>
      <c r="B34" s="759"/>
      <c r="C34" s="759"/>
      <c r="D34" s="760"/>
      <c r="E34" s="518"/>
      <c r="F34" s="281">
        <v>18915.63</v>
      </c>
      <c r="G34" s="412"/>
      <c r="H34" s="279">
        <v>105896.29806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</row>
    <row r="35" spans="1:38" ht="26.25" thickBot="1" x14ac:dyDescent="0.25">
      <c r="A35" s="8" t="s">
        <v>70</v>
      </c>
      <c r="B35" s="78"/>
      <c r="C35" s="176"/>
      <c r="D35" s="292"/>
      <c r="E35" s="499">
        <v>4189.6000000000004</v>
      </c>
      <c r="F35" s="213">
        <v>33.1</v>
      </c>
      <c r="G35" s="197"/>
      <c r="H35" s="211">
        <v>33.096260000000001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</row>
    <row r="36" spans="1:38" ht="90.75" thickBot="1" x14ac:dyDescent="0.25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4">
        <v>4189.6000000000004</v>
      </c>
      <c r="F36" s="215">
        <v>33.1</v>
      </c>
      <c r="G36" s="216">
        <v>4189.3999999999996</v>
      </c>
      <c r="H36" s="216">
        <v>33.096260000000001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</row>
    <row r="37" spans="1:38" s="25" customFormat="1" ht="13.5" thickBot="1" x14ac:dyDescent="0.25">
      <c r="A37" s="8" t="s">
        <v>72</v>
      </c>
      <c r="B37" s="66"/>
      <c r="C37" s="74"/>
      <c r="D37" s="292"/>
      <c r="E37" s="488">
        <v>504.2</v>
      </c>
      <c r="F37" s="225">
        <v>1474.22</v>
      </c>
      <c r="G37" s="197"/>
      <c r="H37" s="211">
        <v>915.12299999999993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</row>
    <row r="38" spans="1:38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504.2</v>
      </c>
      <c r="F38" s="215">
        <v>1107.22</v>
      </c>
      <c r="G38" s="216">
        <v>504.2</v>
      </c>
      <c r="H38" s="216">
        <v>915.12299999999993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</row>
    <row r="39" spans="1:38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367</v>
      </c>
      <c r="G39" s="223"/>
      <c r="H39" s="219">
        <v>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</row>
    <row r="40" spans="1:38" s="25" customFormat="1" ht="26.25" thickBot="1" x14ac:dyDescent="0.25">
      <c r="A40" s="8" t="s">
        <v>74</v>
      </c>
      <c r="B40" s="66"/>
      <c r="C40" s="74"/>
      <c r="D40" s="292"/>
      <c r="E40" s="486">
        <v>4189.6000000000004</v>
      </c>
      <c r="F40" s="225">
        <v>33.1</v>
      </c>
      <c r="G40" s="197"/>
      <c r="H40" s="211">
        <v>11504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</row>
    <row r="41" spans="1:38" ht="103.5" customHeight="1" x14ac:dyDescent="0.2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4189.6000000000004</v>
      </c>
      <c r="F41" s="215">
        <v>33.1</v>
      </c>
      <c r="G41" s="216">
        <v>0</v>
      </c>
      <c r="H41" s="216">
        <v>0</v>
      </c>
    </row>
    <row r="42" spans="1:38" ht="16.5" x14ac:dyDescent="0.2">
      <c r="A42" s="670" t="s">
        <v>76</v>
      </c>
      <c r="B42" s="39"/>
      <c r="C42" s="52" t="s">
        <v>114</v>
      </c>
      <c r="D42" s="287"/>
      <c r="E42" s="214"/>
      <c r="F42" s="218">
        <v>0</v>
      </c>
      <c r="G42" s="223"/>
      <c r="H42" s="219">
        <v>11504</v>
      </c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</row>
    <row r="43" spans="1:38" ht="13.5" thickBot="1" x14ac:dyDescent="0.25">
      <c r="A43" s="156" t="s">
        <v>268</v>
      </c>
      <c r="B43" s="39" t="s">
        <v>6</v>
      </c>
      <c r="C43" s="52"/>
      <c r="D43" s="301">
        <v>290</v>
      </c>
      <c r="E43" s="214"/>
      <c r="F43" s="215">
        <v>0</v>
      </c>
      <c r="G43" s="216">
        <v>8</v>
      </c>
      <c r="H43" s="216">
        <v>11504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</row>
    <row r="44" spans="1:38" s="25" customFormat="1" ht="39" thickBot="1" x14ac:dyDescent="0.25">
      <c r="A44" s="8" t="s">
        <v>77</v>
      </c>
      <c r="B44" s="66"/>
      <c r="C44" s="74"/>
      <c r="D44" s="292"/>
      <c r="E44" s="486">
        <v>4189.6000000000004</v>
      </c>
      <c r="F44" s="454">
        <v>573.98</v>
      </c>
      <c r="G44" s="197"/>
      <c r="H44" s="211">
        <v>0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</row>
    <row r="45" spans="1:38" ht="124.5" thickBot="1" x14ac:dyDescent="0.25">
      <c r="A45" s="53" t="s">
        <v>78</v>
      </c>
      <c r="B45" s="82" t="s">
        <v>111</v>
      </c>
      <c r="C45" s="177" t="s">
        <v>55</v>
      </c>
      <c r="D45" s="302">
        <v>0.13700000000000001</v>
      </c>
      <c r="E45" s="214">
        <v>4189.6000000000004</v>
      </c>
      <c r="F45" s="215">
        <v>573.98</v>
      </c>
      <c r="G45" s="216">
        <v>0</v>
      </c>
      <c r="H45" s="216">
        <v>0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</row>
    <row r="46" spans="1:38" s="25" customFormat="1" ht="26.25" thickBot="1" x14ac:dyDescent="0.25">
      <c r="A46" s="8" t="s">
        <v>79</v>
      </c>
      <c r="B46" s="66"/>
      <c r="C46" s="74"/>
      <c r="D46" s="292"/>
      <c r="E46" s="486">
        <v>920</v>
      </c>
      <c r="F46" s="454">
        <v>12782.88</v>
      </c>
      <c r="G46" s="197"/>
      <c r="H46" s="198">
        <v>532.03800000000001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</row>
    <row r="47" spans="1:38" ht="36" x14ac:dyDescent="0.2">
      <c r="A47" s="139" t="s">
        <v>56</v>
      </c>
      <c r="B47" s="303" t="s">
        <v>6</v>
      </c>
      <c r="C47" s="304">
        <v>2</v>
      </c>
      <c r="D47" s="302">
        <v>0.66</v>
      </c>
      <c r="E47" s="214">
        <v>920</v>
      </c>
      <c r="F47" s="215">
        <v>1214.4000000000001</v>
      </c>
      <c r="G47" s="216">
        <v>718</v>
      </c>
      <c r="H47" s="216">
        <v>473.88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</row>
    <row r="48" spans="1:38" ht="36" x14ac:dyDescent="0.2">
      <c r="A48" s="144" t="s">
        <v>269</v>
      </c>
      <c r="B48" s="303" t="s">
        <v>6</v>
      </c>
      <c r="C48" s="304">
        <v>4</v>
      </c>
      <c r="D48" s="302">
        <v>8.1000000000000003E-2</v>
      </c>
      <c r="E48" s="226">
        <v>920</v>
      </c>
      <c r="F48" s="215">
        <v>298.08</v>
      </c>
      <c r="G48" s="216">
        <v>718</v>
      </c>
      <c r="H48" s="216">
        <v>58.158000000000001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</row>
    <row r="49" spans="1:38" ht="16.5" x14ac:dyDescent="0.2">
      <c r="A49" s="671" t="s">
        <v>76</v>
      </c>
      <c r="B49" s="303" t="s">
        <v>6</v>
      </c>
      <c r="C49" s="304" t="s">
        <v>114</v>
      </c>
      <c r="D49" s="300"/>
      <c r="E49" s="214"/>
      <c r="F49" s="218">
        <v>11270.4</v>
      </c>
      <c r="G49" s="223"/>
      <c r="H49" s="219">
        <v>0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</row>
    <row r="50" spans="1:38" ht="13.5" thickBot="1" x14ac:dyDescent="0.25">
      <c r="A50" s="179" t="s">
        <v>271</v>
      </c>
      <c r="B50" s="69"/>
      <c r="C50" s="52"/>
      <c r="D50" s="287"/>
      <c r="E50" s="214"/>
      <c r="F50" s="494">
        <v>11270.4</v>
      </c>
      <c r="G50" s="223"/>
      <c r="H50" s="229">
        <v>0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</row>
    <row r="51" spans="1:38" s="25" customFormat="1" ht="26.25" thickBot="1" x14ac:dyDescent="0.25">
      <c r="A51" s="8" t="s">
        <v>80</v>
      </c>
      <c r="B51" s="93"/>
      <c r="C51" s="93"/>
      <c r="D51" s="337"/>
      <c r="E51" s="490">
        <v>198</v>
      </c>
      <c r="F51" s="491">
        <v>89.1</v>
      </c>
      <c r="G51" s="197"/>
      <c r="H51" s="231">
        <v>217.48500000000001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</row>
    <row r="52" spans="1:38" ht="84.75" thickBot="1" x14ac:dyDescent="0.25">
      <c r="A52" s="181" t="s">
        <v>81</v>
      </c>
      <c r="B52" s="303" t="s">
        <v>6</v>
      </c>
      <c r="C52" s="304">
        <v>1</v>
      </c>
      <c r="D52" s="302">
        <v>0.45</v>
      </c>
      <c r="E52" s="214">
        <v>198</v>
      </c>
      <c r="F52" s="215">
        <v>89.1</v>
      </c>
      <c r="G52" s="216">
        <v>483.3</v>
      </c>
      <c r="H52" s="216">
        <v>217.48500000000001</v>
      </c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</row>
    <row r="53" spans="1:38" s="25" customFormat="1" ht="26.25" thickBot="1" x14ac:dyDescent="0.25">
      <c r="A53" s="8" t="s">
        <v>82</v>
      </c>
      <c r="B53" s="66"/>
      <c r="C53" s="74"/>
      <c r="D53" s="292"/>
      <c r="E53" s="486">
        <v>4189.6000000000004</v>
      </c>
      <c r="F53" s="457">
        <v>108.93</v>
      </c>
      <c r="G53" s="197"/>
      <c r="H53" s="198">
        <v>108.92440000000001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</row>
    <row r="54" spans="1:38" ht="102" thickBot="1" x14ac:dyDescent="0.25">
      <c r="A54" s="53" t="s">
        <v>83</v>
      </c>
      <c r="B54" s="82" t="s">
        <v>111</v>
      </c>
      <c r="C54" s="177" t="s">
        <v>115</v>
      </c>
      <c r="D54" s="302">
        <v>2.6000000000000002E-2</v>
      </c>
      <c r="E54" s="214">
        <v>4189.6000000000004</v>
      </c>
      <c r="F54" s="215">
        <v>108.93</v>
      </c>
      <c r="G54" s="216">
        <v>4189.3999999999996</v>
      </c>
      <c r="H54" s="216">
        <v>108.92440000000001</v>
      </c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  <c r="AA54" s="382"/>
      <c r="AB54" s="38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</row>
    <row r="55" spans="1:38" s="25" customFormat="1" ht="26.25" thickBot="1" x14ac:dyDescent="0.25">
      <c r="A55" s="8" t="s">
        <v>84</v>
      </c>
      <c r="B55" s="78"/>
      <c r="C55" s="66"/>
      <c r="D55" s="292"/>
      <c r="E55" s="490">
        <v>4189.6000000000004</v>
      </c>
      <c r="F55" s="457">
        <v>573.98</v>
      </c>
      <c r="G55" s="197"/>
      <c r="H55" s="198">
        <v>0</v>
      </c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</row>
    <row r="56" spans="1:38" ht="68.25" thickBot="1" x14ac:dyDescent="0.25">
      <c r="A56" s="53" t="s">
        <v>85</v>
      </c>
      <c r="B56" s="420" t="s">
        <v>111</v>
      </c>
      <c r="C56" s="182" t="s">
        <v>55</v>
      </c>
      <c r="D56" s="302">
        <v>0.13700000000000001</v>
      </c>
      <c r="E56" s="214">
        <v>4189.6000000000004</v>
      </c>
      <c r="F56" s="215">
        <v>573.98</v>
      </c>
      <c r="G56" s="216">
        <v>0</v>
      </c>
      <c r="H56" s="216">
        <v>0</v>
      </c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/>
      <c r="AL56" s="382"/>
    </row>
    <row r="57" spans="1:38" s="25" customFormat="1" ht="39" thickBot="1" x14ac:dyDescent="0.25">
      <c r="A57" s="8" t="s">
        <v>86</v>
      </c>
      <c r="B57" s="66"/>
      <c r="C57" s="74"/>
      <c r="D57" s="292"/>
      <c r="E57" s="234">
        <v>4189.6000000000004</v>
      </c>
      <c r="F57" s="225">
        <v>129.88</v>
      </c>
      <c r="G57" s="197"/>
      <c r="H57" s="198">
        <v>89573.871400000004</v>
      </c>
    </row>
    <row r="58" spans="1:38" ht="16.5" x14ac:dyDescent="0.2">
      <c r="A58" s="53" t="s">
        <v>87</v>
      </c>
      <c r="B58" s="82" t="s">
        <v>111</v>
      </c>
      <c r="C58" s="177"/>
      <c r="D58" s="302">
        <v>3.1E-2</v>
      </c>
      <c r="E58" s="235">
        <v>4189.6000000000004</v>
      </c>
      <c r="F58" s="236">
        <v>129.88</v>
      </c>
      <c r="G58" s="237">
        <v>4189.3999999999996</v>
      </c>
      <c r="H58" s="237">
        <v>129.87139999999999</v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</row>
    <row r="59" spans="1:38" s="32" customFormat="1" ht="12" x14ac:dyDescent="0.2">
      <c r="A59" s="670" t="s">
        <v>390</v>
      </c>
      <c r="B59" s="39"/>
      <c r="C59" s="52"/>
      <c r="D59" s="287"/>
      <c r="E59" s="238"/>
      <c r="F59" s="239">
        <v>0</v>
      </c>
      <c r="G59" s="238"/>
      <c r="H59" s="240">
        <v>89444</v>
      </c>
    </row>
    <row r="60" spans="1:38" s="25" customFormat="1" ht="48" x14ac:dyDescent="0.2">
      <c r="A60" s="144" t="s">
        <v>88</v>
      </c>
      <c r="B60" s="303" t="s">
        <v>5</v>
      </c>
      <c r="C60" s="304">
        <v>1</v>
      </c>
      <c r="D60" s="301"/>
      <c r="E60" s="502"/>
      <c r="F60" s="521">
        <v>0</v>
      </c>
      <c r="G60" s="216">
        <v>587.5</v>
      </c>
      <c r="H60" s="216">
        <v>88858</v>
      </c>
    </row>
    <row r="61" spans="1:38" ht="13.5" thickBot="1" x14ac:dyDescent="0.25">
      <c r="A61" s="145" t="s">
        <v>335</v>
      </c>
      <c r="B61" s="303" t="s">
        <v>5</v>
      </c>
      <c r="C61" s="304">
        <v>1</v>
      </c>
      <c r="D61" s="301">
        <v>407</v>
      </c>
      <c r="E61" s="214"/>
      <c r="F61" s="215">
        <v>0</v>
      </c>
      <c r="G61" s="216">
        <v>2</v>
      </c>
      <c r="H61" s="216">
        <v>586</v>
      </c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</row>
    <row r="62" spans="1:38" s="25" customFormat="1" ht="51.75" thickBot="1" x14ac:dyDescent="0.25">
      <c r="A62" s="8" t="s">
        <v>89</v>
      </c>
      <c r="B62" s="66"/>
      <c r="C62" s="74"/>
      <c r="D62" s="292"/>
      <c r="E62" s="486">
        <v>88</v>
      </c>
      <c r="F62" s="225">
        <v>3116.47</v>
      </c>
      <c r="G62" s="197"/>
      <c r="H62" s="198">
        <v>3011.76</v>
      </c>
    </row>
    <row r="63" spans="1:38" ht="78.75" x14ac:dyDescent="0.2">
      <c r="A63" s="40" t="s">
        <v>90</v>
      </c>
      <c r="B63" s="82" t="s">
        <v>129</v>
      </c>
      <c r="C63" s="177" t="s">
        <v>115</v>
      </c>
      <c r="D63" s="302">
        <v>3.9470000000000001</v>
      </c>
      <c r="E63" s="214">
        <v>88</v>
      </c>
      <c r="F63" s="215">
        <v>694.67</v>
      </c>
      <c r="G63" s="216">
        <v>80</v>
      </c>
      <c r="H63" s="216">
        <v>315.76</v>
      </c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</row>
    <row r="64" spans="1:38" x14ac:dyDescent="0.2">
      <c r="A64" s="670" t="s">
        <v>91</v>
      </c>
      <c r="B64" s="39"/>
      <c r="C64" s="52"/>
      <c r="D64" s="287"/>
      <c r="E64" s="223"/>
      <c r="F64" s="229">
        <v>2421.8000000000002</v>
      </c>
      <c r="G64" s="223"/>
      <c r="H64" s="229">
        <v>2696</v>
      </c>
    </row>
    <row r="65" spans="1:40" s="19" customFormat="1" x14ac:dyDescent="0.2">
      <c r="A65" s="171" t="s">
        <v>253</v>
      </c>
      <c r="B65" s="305" t="s">
        <v>6</v>
      </c>
      <c r="C65" s="304">
        <v>1</v>
      </c>
      <c r="D65" s="306">
        <v>799</v>
      </c>
      <c r="E65" s="227"/>
      <c r="F65" s="215">
        <v>0</v>
      </c>
      <c r="G65" s="216">
        <v>1</v>
      </c>
      <c r="H65" s="216">
        <v>799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</row>
    <row r="66" spans="1:40" s="19" customFormat="1" x14ac:dyDescent="0.2">
      <c r="A66" s="184" t="s">
        <v>341</v>
      </c>
      <c r="B66" s="311" t="s">
        <v>5</v>
      </c>
      <c r="C66" s="304">
        <v>1</v>
      </c>
      <c r="D66" s="301">
        <v>150</v>
      </c>
      <c r="E66" s="227">
        <v>1</v>
      </c>
      <c r="F66" s="215">
        <v>150</v>
      </c>
      <c r="G66" s="216">
        <v>0</v>
      </c>
      <c r="H66" s="216">
        <v>0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</row>
    <row r="67" spans="1:40" s="19" customFormat="1" x14ac:dyDescent="0.2">
      <c r="A67" s="184" t="s">
        <v>343</v>
      </c>
      <c r="B67" s="311" t="s">
        <v>6</v>
      </c>
      <c r="C67" s="304">
        <v>1</v>
      </c>
      <c r="D67" s="301">
        <v>853</v>
      </c>
      <c r="E67" s="214">
        <v>0.60000000000000009</v>
      </c>
      <c r="F67" s="215">
        <v>511.8</v>
      </c>
      <c r="G67" s="216">
        <v>0</v>
      </c>
      <c r="H67" s="216">
        <v>0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</row>
    <row r="68" spans="1:40" s="19" customFormat="1" x14ac:dyDescent="0.2">
      <c r="A68" s="516" t="s">
        <v>193</v>
      </c>
      <c r="B68" s="303" t="s">
        <v>194</v>
      </c>
      <c r="C68" s="304"/>
      <c r="D68" s="308"/>
      <c r="E68" s="227"/>
      <c r="F68" s="367">
        <v>1760</v>
      </c>
      <c r="G68" s="223"/>
      <c r="H68" s="229">
        <v>1897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</row>
    <row r="69" spans="1:40" s="19" customFormat="1" x14ac:dyDescent="0.2">
      <c r="A69" s="187" t="s">
        <v>262</v>
      </c>
      <c r="B69" s="86" t="s">
        <v>5</v>
      </c>
      <c r="C69" s="52"/>
      <c r="D69" s="287">
        <v>367</v>
      </c>
      <c r="E69" s="245"/>
      <c r="F69" s="460"/>
      <c r="G69" s="216">
        <v>2</v>
      </c>
      <c r="H69" s="216">
        <v>734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</row>
    <row r="70" spans="1:40" s="19" customFormat="1" x14ac:dyDescent="0.2">
      <c r="A70" s="188" t="s">
        <v>134</v>
      </c>
      <c r="B70" s="86" t="s">
        <v>5</v>
      </c>
      <c r="C70" s="52"/>
      <c r="D70" s="287">
        <v>348</v>
      </c>
      <c r="E70" s="245"/>
      <c r="F70" s="460"/>
      <c r="G70" s="216">
        <v>2</v>
      </c>
      <c r="H70" s="216">
        <v>316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</row>
    <row r="71" spans="1:40" s="19" customFormat="1" ht="13.5" thickBot="1" x14ac:dyDescent="0.25">
      <c r="A71" s="191" t="s">
        <v>320</v>
      </c>
      <c r="B71" s="86" t="s">
        <v>129</v>
      </c>
      <c r="C71" s="52"/>
      <c r="D71" s="287">
        <v>468</v>
      </c>
      <c r="E71" s="245"/>
      <c r="F71" s="460"/>
      <c r="G71" s="216">
        <v>3</v>
      </c>
      <c r="H71" s="216">
        <v>847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</row>
    <row r="72" spans="1:40" s="25" customFormat="1" ht="44.25" customHeight="1" thickBot="1" x14ac:dyDescent="0.25">
      <c r="A72" s="758" t="s">
        <v>92</v>
      </c>
      <c r="B72" s="759"/>
      <c r="C72" s="759"/>
      <c r="D72" s="760"/>
      <c r="E72" s="461"/>
      <c r="F72" s="284">
        <v>505039.13</v>
      </c>
      <c r="G72" s="422"/>
      <c r="H72" s="198">
        <v>476502.022</v>
      </c>
    </row>
    <row r="73" spans="1:40" s="25" customFormat="1" ht="39" thickBot="1" x14ac:dyDescent="0.25">
      <c r="A73" s="58" t="s">
        <v>93</v>
      </c>
      <c r="B73" s="88" t="s">
        <v>111</v>
      </c>
      <c r="C73" s="73"/>
      <c r="D73" s="339" t="s">
        <v>368</v>
      </c>
      <c r="E73" s="234">
        <v>2</v>
      </c>
      <c r="F73" s="212">
        <v>123469.42</v>
      </c>
      <c r="G73" s="198">
        <v>2</v>
      </c>
      <c r="H73" s="198">
        <v>123677.04000000001</v>
      </c>
    </row>
    <row r="74" spans="1:40" s="25" customFormat="1" ht="39" thickBot="1" x14ac:dyDescent="0.25">
      <c r="A74" s="8" t="s">
        <v>94</v>
      </c>
      <c r="B74" s="66"/>
      <c r="C74" s="74"/>
      <c r="D74" s="292"/>
      <c r="E74" s="234"/>
      <c r="F74" s="212">
        <v>13142.4</v>
      </c>
      <c r="G74" s="197"/>
      <c r="H74" s="198">
        <v>16026.98</v>
      </c>
    </row>
    <row r="75" spans="1:40" x14ac:dyDescent="0.2">
      <c r="A75" s="403" t="s">
        <v>95</v>
      </c>
      <c r="B75" s="303" t="s">
        <v>54</v>
      </c>
      <c r="C75" s="309">
        <v>3</v>
      </c>
      <c r="D75" s="300">
        <v>35</v>
      </c>
      <c r="E75" s="214">
        <v>107</v>
      </c>
      <c r="F75" s="215">
        <v>11684.4</v>
      </c>
      <c r="G75" s="216">
        <v>88</v>
      </c>
      <c r="H75" s="216">
        <v>3080</v>
      </c>
    </row>
    <row r="76" spans="1:40" x14ac:dyDescent="0.2">
      <c r="A76" s="696" t="s">
        <v>91</v>
      </c>
      <c r="B76" s="475"/>
      <c r="C76" s="312"/>
      <c r="D76" s="300"/>
      <c r="E76" s="214"/>
      <c r="F76" s="218">
        <v>1458</v>
      </c>
      <c r="G76" s="223"/>
      <c r="H76" s="219">
        <v>12946.98</v>
      </c>
    </row>
    <row r="77" spans="1:40" ht="13.5" thickBot="1" x14ac:dyDescent="0.25">
      <c r="A77" s="404" t="s">
        <v>96</v>
      </c>
      <c r="B77" s="303" t="s">
        <v>67</v>
      </c>
      <c r="C77" s="309">
        <v>1</v>
      </c>
      <c r="D77" s="301">
        <v>52.63</v>
      </c>
      <c r="E77" s="247"/>
      <c r="F77" s="224"/>
      <c r="G77" s="216">
        <v>246</v>
      </c>
      <c r="H77" s="216">
        <v>12946.98</v>
      </c>
    </row>
    <row r="78" spans="1:40" s="46" customFormat="1" ht="51.75" thickBot="1" x14ac:dyDescent="0.25">
      <c r="A78" s="8" t="s">
        <v>97</v>
      </c>
      <c r="B78" s="89"/>
      <c r="C78" s="75"/>
      <c r="D78" s="341"/>
      <c r="E78" s="248"/>
      <c r="F78" s="249">
        <v>50323.81</v>
      </c>
      <c r="G78" s="252"/>
      <c r="H78" s="251">
        <v>68716.362000000008</v>
      </c>
    </row>
    <row r="79" spans="1:40" ht="45" x14ac:dyDescent="0.2">
      <c r="A79" s="633" t="s">
        <v>98</v>
      </c>
      <c r="B79" s="82"/>
      <c r="C79" s="129"/>
      <c r="D79" s="289"/>
      <c r="E79" s="247"/>
      <c r="F79" s="253">
        <v>12680.9</v>
      </c>
      <c r="G79" s="254"/>
      <c r="H79" s="216">
        <v>7424.3519999999999</v>
      </c>
    </row>
    <row r="80" spans="1:40" x14ac:dyDescent="0.2">
      <c r="A80" s="111" t="s">
        <v>58</v>
      </c>
      <c r="B80" s="39" t="s">
        <v>6</v>
      </c>
      <c r="C80" s="304">
        <v>1</v>
      </c>
      <c r="D80" s="301">
        <v>1.24</v>
      </c>
      <c r="E80" s="232">
        <v>4151.8999999999996</v>
      </c>
      <c r="F80" s="215">
        <v>5148.3599999999997</v>
      </c>
      <c r="G80" s="216">
        <v>0</v>
      </c>
      <c r="H80" s="216">
        <v>0</v>
      </c>
    </row>
    <row r="81" spans="1:39" x14ac:dyDescent="0.2">
      <c r="A81" s="109" t="s">
        <v>59</v>
      </c>
      <c r="B81" s="3" t="s">
        <v>6</v>
      </c>
      <c r="C81" s="309">
        <v>12</v>
      </c>
      <c r="D81" s="301">
        <v>0.49</v>
      </c>
      <c r="E81" s="542">
        <v>1026.8</v>
      </c>
      <c r="F81" s="215">
        <v>6037.58</v>
      </c>
      <c r="G81" s="216">
        <v>1008.4</v>
      </c>
      <c r="H81" s="216">
        <v>5929.3919999999998</v>
      </c>
    </row>
    <row r="82" spans="1:39" x14ac:dyDescent="0.2">
      <c r="A82" s="110" t="s">
        <v>60</v>
      </c>
      <c r="B82" s="3" t="s">
        <v>61</v>
      </c>
      <c r="C82" s="309">
        <v>12</v>
      </c>
      <c r="D82" s="301">
        <v>62.29</v>
      </c>
      <c r="E82" s="543">
        <v>2</v>
      </c>
      <c r="F82" s="215">
        <v>1494.96</v>
      </c>
      <c r="G82" s="216">
        <v>2</v>
      </c>
      <c r="H82" s="216">
        <v>1494.96</v>
      </c>
    </row>
    <row r="83" spans="1:39" s="46" customFormat="1" x14ac:dyDescent="0.2">
      <c r="A83" s="670" t="s">
        <v>91</v>
      </c>
      <c r="B83" s="90"/>
      <c r="C83" s="76"/>
      <c r="D83" s="290"/>
      <c r="E83" s="232"/>
      <c r="F83" s="494">
        <v>13071.55</v>
      </c>
      <c r="G83" s="257"/>
      <c r="H83" s="258">
        <v>44059.460000000006</v>
      </c>
    </row>
    <row r="84" spans="1:39" x14ac:dyDescent="0.2">
      <c r="A84" s="194" t="s">
        <v>281</v>
      </c>
      <c r="B84" s="86" t="s">
        <v>6</v>
      </c>
      <c r="C84" s="61">
        <v>1</v>
      </c>
      <c r="D84" s="287">
        <v>2595</v>
      </c>
      <c r="E84" s="232"/>
      <c r="F84" s="215">
        <v>0</v>
      </c>
      <c r="G84" s="216">
        <v>5</v>
      </c>
      <c r="H84" s="216">
        <v>12975</v>
      </c>
    </row>
    <row r="85" spans="1:39" x14ac:dyDescent="0.2">
      <c r="A85" s="189" t="s">
        <v>283</v>
      </c>
      <c r="B85" s="86" t="s">
        <v>143</v>
      </c>
      <c r="C85" s="52">
        <v>1</v>
      </c>
      <c r="D85" s="287">
        <v>458</v>
      </c>
      <c r="E85" s="232"/>
      <c r="F85" s="215">
        <v>0</v>
      </c>
      <c r="G85" s="216">
        <v>2</v>
      </c>
      <c r="H85" s="216">
        <v>916</v>
      </c>
    </row>
    <row r="86" spans="1:39" x14ac:dyDescent="0.2">
      <c r="A86" s="194" t="s">
        <v>285</v>
      </c>
      <c r="B86" s="86" t="s">
        <v>143</v>
      </c>
      <c r="C86" s="61">
        <v>1</v>
      </c>
      <c r="D86" s="287">
        <v>508</v>
      </c>
      <c r="E86" s="232"/>
      <c r="F86" s="215">
        <v>0</v>
      </c>
      <c r="G86" s="216">
        <v>0.5</v>
      </c>
      <c r="H86" s="216">
        <v>254</v>
      </c>
    </row>
    <row r="87" spans="1:39" x14ac:dyDescent="0.2">
      <c r="A87" s="189" t="s">
        <v>288</v>
      </c>
      <c r="B87" s="91" t="s">
        <v>143</v>
      </c>
      <c r="C87" s="52">
        <v>1</v>
      </c>
      <c r="D87" s="287">
        <v>508</v>
      </c>
      <c r="E87" s="232"/>
      <c r="F87" s="215">
        <v>0</v>
      </c>
      <c r="G87" s="216">
        <v>1.5</v>
      </c>
      <c r="H87" s="216">
        <v>762</v>
      </c>
    </row>
    <row r="88" spans="1:39" x14ac:dyDescent="0.2">
      <c r="A88" s="189" t="s">
        <v>294</v>
      </c>
      <c r="B88" s="91" t="s">
        <v>143</v>
      </c>
      <c r="C88" s="52">
        <v>1</v>
      </c>
      <c r="D88" s="287">
        <v>508</v>
      </c>
      <c r="E88" s="232"/>
      <c r="F88" s="215">
        <v>0</v>
      </c>
      <c r="G88" s="216">
        <v>3</v>
      </c>
      <c r="H88" s="216">
        <v>1524</v>
      </c>
    </row>
    <row r="89" spans="1:39" x14ac:dyDescent="0.2">
      <c r="A89" s="150" t="s">
        <v>241</v>
      </c>
      <c r="B89" s="39" t="s">
        <v>5</v>
      </c>
      <c r="C89" s="52">
        <v>1</v>
      </c>
      <c r="D89" s="313">
        <v>434</v>
      </c>
      <c r="E89" s="232"/>
      <c r="F89" s="215">
        <v>0</v>
      </c>
      <c r="G89" s="216">
        <v>2</v>
      </c>
      <c r="H89" s="216">
        <v>868</v>
      </c>
    </row>
    <row r="90" spans="1:39" s="151" customFormat="1" x14ac:dyDescent="0.2">
      <c r="A90" s="150" t="s">
        <v>301</v>
      </c>
      <c r="B90" s="39" t="s">
        <v>5</v>
      </c>
      <c r="C90" s="52">
        <v>1</v>
      </c>
      <c r="D90" s="307">
        <v>172</v>
      </c>
      <c r="E90" s="214"/>
      <c r="F90" s="215">
        <v>0</v>
      </c>
      <c r="G90" s="216">
        <v>8</v>
      </c>
      <c r="H90" s="216">
        <v>1376</v>
      </c>
    </row>
    <row r="91" spans="1:39" x14ac:dyDescent="0.2">
      <c r="A91" s="150" t="s">
        <v>247</v>
      </c>
      <c r="B91" s="39" t="s">
        <v>5</v>
      </c>
      <c r="C91" s="52">
        <v>1</v>
      </c>
      <c r="D91" s="307">
        <v>1138</v>
      </c>
      <c r="E91" s="214"/>
      <c r="F91" s="215">
        <v>0</v>
      </c>
      <c r="G91" s="216">
        <v>2</v>
      </c>
      <c r="H91" s="216">
        <v>2276</v>
      </c>
    </row>
    <row r="92" spans="1:39" s="19" customFormat="1" x14ac:dyDescent="0.2">
      <c r="A92" s="355" t="s">
        <v>210</v>
      </c>
      <c r="B92" s="86" t="s">
        <v>5</v>
      </c>
      <c r="C92" s="61"/>
      <c r="D92" s="287">
        <v>1850</v>
      </c>
      <c r="E92" s="221"/>
      <c r="F92" s="215"/>
      <c r="G92" s="216">
        <v>1</v>
      </c>
      <c r="H92" s="216">
        <v>925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10"/>
    </row>
    <row r="93" spans="1:39" s="19" customFormat="1" ht="16.5" x14ac:dyDescent="0.2">
      <c r="A93" s="526" t="s">
        <v>224</v>
      </c>
      <c r="B93" s="314" t="s">
        <v>111</v>
      </c>
      <c r="C93" s="315">
        <v>12</v>
      </c>
      <c r="D93" s="316"/>
      <c r="E93" s="368">
        <v>4189.6000000000004</v>
      </c>
      <c r="F93" s="521">
        <v>13071.55</v>
      </c>
      <c r="G93" s="223"/>
      <c r="H93" s="229">
        <v>22183.46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10"/>
    </row>
    <row r="94" spans="1:39" s="19" customFormat="1" x14ac:dyDescent="0.2">
      <c r="A94" s="356" t="s">
        <v>370</v>
      </c>
      <c r="B94" s="103" t="s">
        <v>128</v>
      </c>
      <c r="C94" s="61"/>
      <c r="D94" s="291">
        <v>108</v>
      </c>
      <c r="E94" s="221"/>
      <c r="F94" s="215"/>
      <c r="G94" s="216">
        <v>126</v>
      </c>
      <c r="H94" s="216">
        <v>13608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10"/>
    </row>
    <row r="95" spans="1:39" s="19" customFormat="1" x14ac:dyDescent="0.2">
      <c r="A95" s="356" t="s">
        <v>371</v>
      </c>
      <c r="B95" s="103" t="s">
        <v>128</v>
      </c>
      <c r="C95" s="61"/>
      <c r="D95" s="291">
        <v>212.3</v>
      </c>
      <c r="E95" s="221"/>
      <c r="F95" s="215"/>
      <c r="G95" s="216">
        <v>1</v>
      </c>
      <c r="H95" s="216">
        <v>212.3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10"/>
    </row>
    <row r="96" spans="1:39" s="19" customFormat="1" x14ac:dyDescent="0.2">
      <c r="A96" s="194" t="s">
        <v>165</v>
      </c>
      <c r="B96" s="69" t="s">
        <v>5</v>
      </c>
      <c r="C96" s="61"/>
      <c r="D96" s="287">
        <v>248</v>
      </c>
      <c r="E96" s="221"/>
      <c r="F96" s="215"/>
      <c r="G96" s="216">
        <v>2</v>
      </c>
      <c r="H96" s="216">
        <v>496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10"/>
    </row>
    <row r="97" spans="1:39" s="19" customFormat="1" x14ac:dyDescent="0.2">
      <c r="A97" s="192" t="s">
        <v>179</v>
      </c>
      <c r="B97" s="86" t="s">
        <v>129</v>
      </c>
      <c r="C97" s="61"/>
      <c r="D97" s="287">
        <v>655.36</v>
      </c>
      <c r="E97" s="221"/>
      <c r="F97" s="215"/>
      <c r="G97" s="216">
        <v>5</v>
      </c>
      <c r="H97" s="216">
        <v>3276.8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10"/>
    </row>
    <row r="98" spans="1:39" s="19" customFormat="1" x14ac:dyDescent="0.2">
      <c r="A98" s="186" t="s">
        <v>180</v>
      </c>
      <c r="B98" s="86" t="s">
        <v>129</v>
      </c>
      <c r="C98" s="61"/>
      <c r="D98" s="287">
        <v>303.12</v>
      </c>
      <c r="E98" s="221"/>
      <c r="F98" s="215"/>
      <c r="G98" s="216">
        <v>1</v>
      </c>
      <c r="H98" s="216">
        <v>303.12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10"/>
    </row>
    <row r="99" spans="1:39" s="19" customFormat="1" x14ac:dyDescent="0.2">
      <c r="A99" s="194" t="s">
        <v>182</v>
      </c>
      <c r="B99" s="86" t="s">
        <v>129</v>
      </c>
      <c r="C99" s="61"/>
      <c r="D99" s="287">
        <v>12.8</v>
      </c>
      <c r="E99" s="221"/>
      <c r="F99" s="215"/>
      <c r="G99" s="216">
        <v>1</v>
      </c>
      <c r="H99" s="216">
        <v>12.8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10"/>
    </row>
    <row r="100" spans="1:39" s="19" customFormat="1" x14ac:dyDescent="0.2">
      <c r="A100" s="194" t="s">
        <v>183</v>
      </c>
      <c r="B100" s="86" t="s">
        <v>129</v>
      </c>
      <c r="C100" s="61"/>
      <c r="D100" s="287">
        <v>74.319999999999993</v>
      </c>
      <c r="E100" s="221"/>
      <c r="F100" s="215"/>
      <c r="G100" s="216">
        <v>16</v>
      </c>
      <c r="H100" s="216">
        <v>1189.1199999999999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10"/>
    </row>
    <row r="101" spans="1:39" s="19" customFormat="1" x14ac:dyDescent="0.2">
      <c r="A101" s="194" t="s">
        <v>184</v>
      </c>
      <c r="B101" s="86" t="s">
        <v>129</v>
      </c>
      <c r="C101" s="61"/>
      <c r="D101" s="287">
        <v>105.03</v>
      </c>
      <c r="E101" s="221"/>
      <c r="F101" s="215"/>
      <c r="G101" s="216">
        <v>4</v>
      </c>
      <c r="H101" s="216">
        <v>420.12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10"/>
    </row>
    <row r="102" spans="1:39" s="19" customFormat="1" x14ac:dyDescent="0.2">
      <c r="A102" s="194" t="s">
        <v>185</v>
      </c>
      <c r="B102" s="86" t="s">
        <v>129</v>
      </c>
      <c r="C102" s="61"/>
      <c r="D102" s="287">
        <v>47.7</v>
      </c>
      <c r="E102" s="221"/>
      <c r="F102" s="215"/>
      <c r="G102" s="216">
        <v>26</v>
      </c>
      <c r="H102" s="216">
        <v>1240.2000000000003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10"/>
    </row>
    <row r="103" spans="1:39" s="19" customFormat="1" x14ac:dyDescent="0.2">
      <c r="A103" s="194" t="s">
        <v>186</v>
      </c>
      <c r="B103" s="86" t="s">
        <v>129</v>
      </c>
      <c r="C103" s="61"/>
      <c r="D103" s="287">
        <v>64.349999999999994</v>
      </c>
      <c r="E103" s="221"/>
      <c r="F103" s="215"/>
      <c r="G103" s="216">
        <v>20</v>
      </c>
      <c r="H103" s="216">
        <v>1287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10"/>
    </row>
    <row r="104" spans="1:39" s="19" customFormat="1" x14ac:dyDescent="0.2">
      <c r="A104" s="354" t="s">
        <v>311</v>
      </c>
      <c r="B104" s="86" t="s">
        <v>128</v>
      </c>
      <c r="C104" s="61"/>
      <c r="D104" s="287">
        <v>138</v>
      </c>
      <c r="E104" s="221"/>
      <c r="F104" s="215"/>
      <c r="G104" s="216">
        <v>1</v>
      </c>
      <c r="H104" s="216">
        <v>138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10"/>
    </row>
    <row r="105" spans="1:39" ht="48" x14ac:dyDescent="0.2">
      <c r="A105" s="108" t="s">
        <v>99</v>
      </c>
      <c r="B105" s="303" t="s">
        <v>61</v>
      </c>
      <c r="C105" s="304">
        <v>24</v>
      </c>
      <c r="D105" s="301">
        <v>53.57</v>
      </c>
      <c r="E105" s="214">
        <v>2</v>
      </c>
      <c r="F105" s="215">
        <v>2571.36</v>
      </c>
      <c r="G105" s="216">
        <v>2</v>
      </c>
      <c r="H105" s="216">
        <v>2785.6400000000003</v>
      </c>
    </row>
    <row r="106" spans="1:39" s="19" customFormat="1" x14ac:dyDescent="0.2">
      <c r="A106" s="396" t="s">
        <v>223</v>
      </c>
      <c r="B106" s="39" t="s">
        <v>61</v>
      </c>
      <c r="C106" s="61"/>
      <c r="D106" s="287"/>
      <c r="E106" s="214">
        <v>2</v>
      </c>
      <c r="F106" s="521">
        <v>22000</v>
      </c>
      <c r="G106" s="223"/>
      <c r="H106" s="229">
        <v>14446.91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10"/>
    </row>
    <row r="107" spans="1:39" s="19" customFormat="1" x14ac:dyDescent="0.2">
      <c r="A107" s="101" t="s">
        <v>205</v>
      </c>
      <c r="B107" s="85" t="s">
        <v>6</v>
      </c>
      <c r="C107" s="61"/>
      <c r="D107" s="287">
        <v>277</v>
      </c>
      <c r="E107" s="221"/>
      <c r="F107" s="243"/>
      <c r="G107" s="216">
        <v>2</v>
      </c>
      <c r="H107" s="216">
        <v>554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10"/>
    </row>
    <row r="108" spans="1:39" s="19" customFormat="1" x14ac:dyDescent="0.2">
      <c r="A108" s="101" t="s">
        <v>140</v>
      </c>
      <c r="B108" s="92" t="s">
        <v>129</v>
      </c>
      <c r="C108" s="61"/>
      <c r="D108" s="287">
        <v>1872</v>
      </c>
      <c r="E108" s="221"/>
      <c r="F108" s="243"/>
      <c r="G108" s="216">
        <v>2</v>
      </c>
      <c r="H108" s="216">
        <v>3744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10"/>
    </row>
    <row r="109" spans="1:39" s="19" customFormat="1" x14ac:dyDescent="0.2">
      <c r="A109" s="101" t="s">
        <v>144</v>
      </c>
      <c r="B109" s="85" t="s">
        <v>129</v>
      </c>
      <c r="C109" s="61"/>
      <c r="D109" s="287">
        <v>665</v>
      </c>
      <c r="E109" s="221"/>
      <c r="F109" s="243"/>
      <c r="G109" s="216">
        <v>4</v>
      </c>
      <c r="H109" s="216">
        <v>2660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10"/>
    </row>
    <row r="110" spans="1:39" s="19" customFormat="1" x14ac:dyDescent="0.2">
      <c r="A110" s="101" t="s">
        <v>145</v>
      </c>
      <c r="B110" s="85" t="s">
        <v>129</v>
      </c>
      <c r="C110" s="61"/>
      <c r="D110" s="287">
        <v>692</v>
      </c>
      <c r="E110" s="221"/>
      <c r="F110" s="243"/>
      <c r="G110" s="216">
        <v>2</v>
      </c>
      <c r="H110" s="216">
        <v>1384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10"/>
    </row>
    <row r="111" spans="1:39" s="19" customFormat="1" x14ac:dyDescent="0.2">
      <c r="A111" s="101" t="s">
        <v>146</v>
      </c>
      <c r="B111" s="86" t="s">
        <v>129</v>
      </c>
      <c r="C111" s="61"/>
      <c r="D111" s="287">
        <v>1420</v>
      </c>
      <c r="E111" s="221"/>
      <c r="F111" s="243"/>
      <c r="G111" s="216">
        <v>3</v>
      </c>
      <c r="H111" s="216">
        <v>4260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10"/>
    </row>
    <row r="112" spans="1:39" s="19" customFormat="1" ht="13.5" thickBot="1" x14ac:dyDescent="0.25">
      <c r="A112" s="154" t="s">
        <v>148</v>
      </c>
      <c r="B112" s="85" t="s">
        <v>129</v>
      </c>
      <c r="C112" s="61"/>
      <c r="D112" s="287">
        <v>68.33</v>
      </c>
      <c r="E112" s="221"/>
      <c r="F112" s="243"/>
      <c r="G112" s="216">
        <v>27</v>
      </c>
      <c r="H112" s="216">
        <v>1844.91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10"/>
    </row>
    <row r="113" spans="1:39" ht="39" thickBot="1" x14ac:dyDescent="0.25">
      <c r="A113" s="8" t="s">
        <v>188</v>
      </c>
      <c r="B113" s="66"/>
      <c r="C113" s="74"/>
      <c r="D113" s="292"/>
      <c r="E113" s="261"/>
      <c r="F113" s="225">
        <v>149525.68</v>
      </c>
      <c r="G113" s="197"/>
      <c r="H113" s="198">
        <v>125820.56000000001</v>
      </c>
    </row>
    <row r="114" spans="1:39" s="107" customFormat="1" ht="36" x14ac:dyDescent="0.2">
      <c r="A114" s="156" t="s">
        <v>122</v>
      </c>
      <c r="B114" s="303" t="s">
        <v>67</v>
      </c>
      <c r="C114" s="309">
        <v>1</v>
      </c>
      <c r="D114" s="301">
        <v>19.600000000000001</v>
      </c>
      <c r="E114" s="214">
        <v>1884</v>
      </c>
      <c r="F114" s="215">
        <v>36926.400000000001</v>
      </c>
      <c r="G114" s="216">
        <v>1884</v>
      </c>
      <c r="H114" s="216">
        <v>36926.400000000001</v>
      </c>
    </row>
    <row r="115" spans="1:39" x14ac:dyDescent="0.2">
      <c r="A115" s="157" t="s">
        <v>349</v>
      </c>
      <c r="B115" s="303" t="s">
        <v>61</v>
      </c>
      <c r="C115" s="312" t="s">
        <v>120</v>
      </c>
      <c r="D115" s="300" t="s">
        <v>391</v>
      </c>
      <c r="E115" s="214"/>
      <c r="F115" s="218">
        <v>92055</v>
      </c>
      <c r="G115" s="216">
        <v>2</v>
      </c>
      <c r="H115" s="216">
        <v>50550</v>
      </c>
    </row>
    <row r="116" spans="1:39" x14ac:dyDescent="0.2">
      <c r="A116" s="158" t="s">
        <v>348</v>
      </c>
      <c r="B116" s="303" t="s">
        <v>61</v>
      </c>
      <c r="C116" s="304" t="s">
        <v>254</v>
      </c>
      <c r="D116" s="300" t="s">
        <v>391</v>
      </c>
      <c r="E116" s="214">
        <v>0</v>
      </c>
      <c r="F116" s="218">
        <v>0</v>
      </c>
      <c r="G116" s="216">
        <v>3</v>
      </c>
      <c r="H116" s="216">
        <v>16305</v>
      </c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</row>
    <row r="117" spans="1:39" s="28" customFormat="1" x14ac:dyDescent="0.2">
      <c r="A117" s="397" t="s">
        <v>100</v>
      </c>
      <c r="B117" s="305" t="s">
        <v>61</v>
      </c>
      <c r="C117" s="304">
        <v>1</v>
      </c>
      <c r="D117" s="306">
        <v>747.44</v>
      </c>
      <c r="E117" s="214">
        <v>2</v>
      </c>
      <c r="F117" s="215">
        <v>1494.88</v>
      </c>
      <c r="G117" s="216">
        <v>2</v>
      </c>
      <c r="H117" s="216">
        <v>1494.88</v>
      </c>
    </row>
    <row r="118" spans="1:39" s="25" customFormat="1" ht="24" x14ac:dyDescent="0.2">
      <c r="A118" s="156" t="s">
        <v>101</v>
      </c>
      <c r="B118" s="305" t="s">
        <v>61</v>
      </c>
      <c r="C118" s="304">
        <v>1</v>
      </c>
      <c r="D118" s="306">
        <v>373.72</v>
      </c>
      <c r="E118" s="214">
        <v>2</v>
      </c>
      <c r="F118" s="215">
        <v>747.44</v>
      </c>
      <c r="G118" s="216">
        <v>4</v>
      </c>
      <c r="H118" s="216">
        <v>1494.88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</row>
    <row r="119" spans="1:39" x14ac:dyDescent="0.2">
      <c r="A119" s="159" t="s">
        <v>255</v>
      </c>
      <c r="B119" s="305" t="s">
        <v>61</v>
      </c>
      <c r="C119" s="304">
        <v>1</v>
      </c>
      <c r="D119" s="306">
        <v>373.72</v>
      </c>
      <c r="E119" s="214">
        <v>2</v>
      </c>
      <c r="F119" s="215">
        <v>747.44</v>
      </c>
      <c r="G119" s="216">
        <v>4</v>
      </c>
      <c r="H119" s="216">
        <v>1494.88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9" s="25" customFormat="1" ht="24.75" thickBot="1" x14ac:dyDescent="0.25">
      <c r="A120" s="398" t="s">
        <v>102</v>
      </c>
      <c r="B120" s="317" t="s">
        <v>112</v>
      </c>
      <c r="C120" s="318">
        <v>1</v>
      </c>
      <c r="D120" s="319">
        <v>0.92</v>
      </c>
      <c r="E120" s="214">
        <v>19081</v>
      </c>
      <c r="F120" s="215">
        <v>17554.52</v>
      </c>
      <c r="G120" s="216">
        <v>19081</v>
      </c>
      <c r="H120" s="216">
        <v>17554.52</v>
      </c>
    </row>
    <row r="121" spans="1:39" ht="26.25" thickBot="1" x14ac:dyDescent="0.25">
      <c r="A121" s="160" t="s">
        <v>350</v>
      </c>
      <c r="B121" s="66"/>
      <c r="C121" s="74" t="s">
        <v>57</v>
      </c>
      <c r="D121" s="292"/>
      <c r="E121" s="718"/>
      <c r="F121" s="719">
        <v>18248.509999999998</v>
      </c>
      <c r="G121" s="264"/>
      <c r="H121" s="198">
        <v>18142.919999999998</v>
      </c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</row>
    <row r="122" spans="1:39" ht="24" x14ac:dyDescent="0.2">
      <c r="A122" s="161" t="s">
        <v>203</v>
      </c>
      <c r="B122" s="314" t="s">
        <v>351</v>
      </c>
      <c r="C122" s="315">
        <v>12</v>
      </c>
      <c r="D122" s="717">
        <v>630</v>
      </c>
      <c r="E122" s="247">
        <v>2</v>
      </c>
      <c r="F122" s="722">
        <v>15225.6</v>
      </c>
      <c r="G122" s="216">
        <v>2</v>
      </c>
      <c r="H122" s="216">
        <v>15120</v>
      </c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</row>
    <row r="123" spans="1:39" s="19" customFormat="1" x14ac:dyDescent="0.2">
      <c r="A123" s="161" t="s">
        <v>197</v>
      </c>
      <c r="B123" s="303" t="s">
        <v>351</v>
      </c>
      <c r="C123" s="304">
        <v>12</v>
      </c>
      <c r="D123" s="300">
        <v>143.25</v>
      </c>
      <c r="E123" s="214">
        <v>1</v>
      </c>
      <c r="F123" s="340">
        <v>1719</v>
      </c>
      <c r="G123" s="216">
        <v>1</v>
      </c>
      <c r="H123" s="216">
        <v>1719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10"/>
    </row>
    <row r="124" spans="1:39" s="25" customFormat="1" ht="24.75" thickBot="1" x14ac:dyDescent="0.25">
      <c r="A124" s="161" t="s">
        <v>222</v>
      </c>
      <c r="B124" s="317" t="s">
        <v>351</v>
      </c>
      <c r="C124" s="320">
        <v>12</v>
      </c>
      <c r="D124" s="321">
        <v>54.33</v>
      </c>
      <c r="E124" s="214">
        <v>2</v>
      </c>
      <c r="F124" s="340">
        <v>1303.9100000000001</v>
      </c>
      <c r="G124" s="216">
        <v>2</v>
      </c>
      <c r="H124" s="216">
        <v>1303.92</v>
      </c>
    </row>
    <row r="125" spans="1:39" s="31" customFormat="1" ht="39" thickBot="1" x14ac:dyDescent="0.25">
      <c r="A125" s="162" t="s">
        <v>352</v>
      </c>
      <c r="B125" s="66"/>
      <c r="C125" s="74"/>
      <c r="D125" s="292"/>
      <c r="E125" s="234"/>
      <c r="F125" s="212">
        <v>13058.68</v>
      </c>
      <c r="G125" s="197"/>
      <c r="H125" s="198">
        <v>23810.36</v>
      </c>
    </row>
    <row r="126" spans="1:39" ht="48" x14ac:dyDescent="0.2">
      <c r="A126" s="480" t="s">
        <v>103</v>
      </c>
      <c r="B126" s="323"/>
      <c r="C126" s="304"/>
      <c r="D126" s="322"/>
      <c r="E126" s="214"/>
      <c r="F126" s="218">
        <v>6355.32</v>
      </c>
      <c r="G126" s="223"/>
      <c r="H126" s="219">
        <v>6355.3200000000015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</row>
    <row r="127" spans="1:39" x14ac:dyDescent="0.2">
      <c r="A127" s="164" t="s">
        <v>62</v>
      </c>
      <c r="B127" s="323" t="s">
        <v>118</v>
      </c>
      <c r="C127" s="304">
        <v>12</v>
      </c>
      <c r="D127" s="324">
        <v>11.21</v>
      </c>
      <c r="E127" s="214">
        <v>36</v>
      </c>
      <c r="F127" s="215">
        <v>4842.72</v>
      </c>
      <c r="G127" s="216">
        <v>36</v>
      </c>
      <c r="H127" s="216">
        <v>4842.7200000000012</v>
      </c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</row>
    <row r="128" spans="1:39" x14ac:dyDescent="0.2">
      <c r="A128" s="164" t="s">
        <v>63</v>
      </c>
      <c r="B128" s="323" t="s">
        <v>6</v>
      </c>
      <c r="C128" s="304">
        <v>12</v>
      </c>
      <c r="D128" s="324">
        <v>0.25</v>
      </c>
      <c r="E128" s="255">
        <v>504.2</v>
      </c>
      <c r="F128" s="215">
        <v>1512.6</v>
      </c>
      <c r="G128" s="216">
        <v>504.2</v>
      </c>
      <c r="H128" s="216">
        <v>1512.6</v>
      </c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</row>
    <row r="129" spans="1:38" ht="48" x14ac:dyDescent="0.2">
      <c r="A129" s="479" t="s">
        <v>353</v>
      </c>
      <c r="B129" s="323"/>
      <c r="C129" s="304" t="s">
        <v>354</v>
      </c>
      <c r="D129" s="322"/>
      <c r="E129" s="214"/>
      <c r="F129" s="497">
        <v>6703.36</v>
      </c>
      <c r="G129" s="223"/>
      <c r="H129" s="229">
        <v>17455.04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</row>
    <row r="130" spans="1:38" x14ac:dyDescent="0.2">
      <c r="A130" s="188" t="s">
        <v>212</v>
      </c>
      <c r="B130" s="69" t="s">
        <v>129</v>
      </c>
      <c r="C130" s="52"/>
      <c r="D130" s="287">
        <v>36</v>
      </c>
      <c r="E130" s="221"/>
      <c r="F130" s="224"/>
      <c r="G130" s="216">
        <v>360</v>
      </c>
      <c r="H130" s="216">
        <v>12960</v>
      </c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</row>
    <row r="131" spans="1:38" x14ac:dyDescent="0.2">
      <c r="A131" s="189" t="s">
        <v>150</v>
      </c>
      <c r="B131" s="69" t="s">
        <v>5</v>
      </c>
      <c r="C131" s="52"/>
      <c r="D131" s="287">
        <v>23.83</v>
      </c>
      <c r="E131" s="221"/>
      <c r="F131" s="224"/>
      <c r="G131" s="216">
        <v>36</v>
      </c>
      <c r="H131" s="216">
        <v>857.87999999999988</v>
      </c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</row>
    <row r="132" spans="1:38" x14ac:dyDescent="0.2">
      <c r="A132" s="189" t="s">
        <v>151</v>
      </c>
      <c r="B132" s="69" t="s">
        <v>129</v>
      </c>
      <c r="C132" s="52"/>
      <c r="D132" s="287">
        <v>1975</v>
      </c>
      <c r="E132" s="221"/>
      <c r="F132" s="224"/>
      <c r="G132" s="216">
        <v>1</v>
      </c>
      <c r="H132" s="216">
        <v>1975</v>
      </c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</row>
    <row r="133" spans="1:38" x14ac:dyDescent="0.2">
      <c r="A133" s="189" t="s">
        <v>155</v>
      </c>
      <c r="B133" s="69" t="s">
        <v>129</v>
      </c>
      <c r="C133" s="52"/>
      <c r="D133" s="287">
        <v>34.159999999999997</v>
      </c>
      <c r="E133" s="221"/>
      <c r="F133" s="224"/>
      <c r="G133" s="216">
        <v>1</v>
      </c>
      <c r="H133" s="216">
        <v>34.159999999999997</v>
      </c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</row>
    <row r="134" spans="1:38" ht="13.5" thickBot="1" x14ac:dyDescent="0.25">
      <c r="A134" s="348" t="s">
        <v>397</v>
      </c>
      <c r="B134" s="69" t="s">
        <v>129</v>
      </c>
      <c r="C134" s="52"/>
      <c r="D134" s="287">
        <v>37</v>
      </c>
      <c r="E134" s="221"/>
      <c r="F134" s="224"/>
      <c r="G134" s="216">
        <v>44</v>
      </c>
      <c r="H134" s="216">
        <v>1628</v>
      </c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</row>
    <row r="135" spans="1:38" ht="39" thickBot="1" x14ac:dyDescent="0.25">
      <c r="A135" s="612" t="s">
        <v>355</v>
      </c>
      <c r="B135" s="794"/>
      <c r="C135" s="794"/>
      <c r="D135" s="794"/>
      <c r="E135" s="234"/>
      <c r="F135" s="493">
        <v>27378.400000000001</v>
      </c>
      <c r="G135" s="197"/>
      <c r="H135" s="198">
        <v>19997</v>
      </c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</row>
    <row r="136" spans="1:38" s="25" customFormat="1" ht="24" x14ac:dyDescent="0.2">
      <c r="A136" s="614" t="s">
        <v>104</v>
      </c>
      <c r="B136" s="615" t="s">
        <v>111</v>
      </c>
      <c r="C136" s="616">
        <v>1</v>
      </c>
      <c r="D136" s="617" t="s">
        <v>391</v>
      </c>
      <c r="E136" s="606"/>
      <c r="F136" s="267"/>
      <c r="G136" s="216">
        <v>4189.3999999999996</v>
      </c>
      <c r="H136" s="216">
        <v>5017</v>
      </c>
    </row>
    <row r="137" spans="1:38" ht="24.75" thickBot="1" x14ac:dyDescent="0.25">
      <c r="A137" s="727" t="s">
        <v>356</v>
      </c>
      <c r="B137" s="728" t="s">
        <v>54</v>
      </c>
      <c r="C137" s="320">
        <v>1</v>
      </c>
      <c r="D137" s="729" t="s">
        <v>391</v>
      </c>
      <c r="E137" s="607"/>
      <c r="F137" s="604"/>
      <c r="G137" s="216">
        <v>4189.3999999999996</v>
      </c>
      <c r="H137" s="216">
        <v>14980</v>
      </c>
    </row>
    <row r="138" spans="1:38" ht="42" customHeight="1" thickBot="1" x14ac:dyDescent="0.25">
      <c r="A138" s="733" t="s">
        <v>357</v>
      </c>
      <c r="B138" s="795"/>
      <c r="C138" s="795"/>
      <c r="D138" s="796"/>
      <c r="E138" s="548">
        <v>2</v>
      </c>
      <c r="F138" s="212">
        <v>109892.23</v>
      </c>
      <c r="G138" s="197">
        <v>2</v>
      </c>
      <c r="H138" s="198">
        <v>80310.8</v>
      </c>
    </row>
    <row r="139" spans="1:38" s="4" customFormat="1" x14ac:dyDescent="0.2">
      <c r="A139" s="730" t="s">
        <v>65</v>
      </c>
      <c r="B139" s="731" t="s">
        <v>5</v>
      </c>
      <c r="C139" s="334">
        <v>12</v>
      </c>
      <c r="D139" s="732">
        <v>3294</v>
      </c>
      <c r="E139" s="232">
        <v>2</v>
      </c>
      <c r="F139" s="215">
        <v>76128</v>
      </c>
      <c r="G139" s="216">
        <v>2</v>
      </c>
      <c r="H139" s="216">
        <v>76128</v>
      </c>
    </row>
    <row r="140" spans="1:38" s="4" customFormat="1" x14ac:dyDescent="0.2">
      <c r="A140" s="167" t="s">
        <v>66</v>
      </c>
      <c r="B140" s="328" t="s">
        <v>5</v>
      </c>
      <c r="C140" s="309">
        <v>1</v>
      </c>
      <c r="D140" s="501">
        <v>14490</v>
      </c>
      <c r="E140" s="232">
        <v>2</v>
      </c>
      <c r="F140" s="215">
        <v>28980</v>
      </c>
      <c r="G140" s="216">
        <v>0</v>
      </c>
      <c r="H140" s="216">
        <v>0</v>
      </c>
    </row>
    <row r="141" spans="1:38" s="25" customFormat="1" x14ac:dyDescent="0.2">
      <c r="A141" s="167" t="s">
        <v>64</v>
      </c>
      <c r="B141" s="328" t="s">
        <v>5</v>
      </c>
      <c r="C141" s="309">
        <v>12</v>
      </c>
      <c r="D141" s="329">
        <v>9.6999999999999993</v>
      </c>
      <c r="E141" s="232">
        <v>2</v>
      </c>
      <c r="F141" s="215">
        <v>636.73</v>
      </c>
      <c r="G141" s="216">
        <v>2</v>
      </c>
      <c r="H141" s="216">
        <v>232.79999999999998</v>
      </c>
    </row>
    <row r="142" spans="1:38" s="25" customFormat="1" ht="36.75" thickBot="1" x14ac:dyDescent="0.25">
      <c r="A142" s="168" t="s">
        <v>106</v>
      </c>
      <c r="B142" s="330" t="s">
        <v>5</v>
      </c>
      <c r="C142" s="318">
        <v>1</v>
      </c>
      <c r="D142" s="331">
        <v>1975</v>
      </c>
      <c r="E142" s="232">
        <v>2</v>
      </c>
      <c r="F142" s="215">
        <v>4147.5</v>
      </c>
      <c r="G142" s="216">
        <v>2</v>
      </c>
      <c r="H142" s="216">
        <v>3950</v>
      </c>
    </row>
    <row r="143" spans="1:38" s="25" customFormat="1" ht="33" customHeight="1" thickBot="1" x14ac:dyDescent="0.3">
      <c r="A143" s="761" t="s">
        <v>107</v>
      </c>
      <c r="B143" s="762"/>
      <c r="C143" s="762"/>
      <c r="D143" s="763"/>
      <c r="E143" s="645"/>
      <c r="F143" s="667">
        <v>299461.07</v>
      </c>
      <c r="G143" s="412"/>
      <c r="H143" s="271">
        <v>301005.43328</v>
      </c>
    </row>
    <row r="144" spans="1:38" s="25" customFormat="1" ht="26.25" thickBot="1" x14ac:dyDescent="0.25">
      <c r="A144" s="648" t="s">
        <v>358</v>
      </c>
      <c r="B144" s="649"/>
      <c r="C144" s="649"/>
      <c r="D144" s="650"/>
      <c r="E144" s="651">
        <v>519.1</v>
      </c>
      <c r="F144" s="652">
        <v>91273.58</v>
      </c>
      <c r="G144" s="197">
        <v>519.1</v>
      </c>
      <c r="H144" s="198">
        <v>92694.291999999987</v>
      </c>
    </row>
    <row r="145" spans="1:8" s="25" customFormat="1" ht="24" x14ac:dyDescent="0.2">
      <c r="A145" s="640" t="s">
        <v>204</v>
      </c>
      <c r="B145" s="94" t="s">
        <v>111</v>
      </c>
      <c r="C145" s="641"/>
      <c r="D145" s="642" t="s">
        <v>368</v>
      </c>
      <c r="E145" s="270"/>
      <c r="F145" s="601">
        <v>87090.680000000008</v>
      </c>
      <c r="G145" s="237">
        <v>4189.3999999999996</v>
      </c>
      <c r="H145" s="237">
        <v>86975.069999999992</v>
      </c>
    </row>
    <row r="146" spans="1:8" s="25" customFormat="1" x14ac:dyDescent="0.2">
      <c r="A146" s="653" t="s">
        <v>381</v>
      </c>
      <c r="B146" s="52" t="s">
        <v>313</v>
      </c>
      <c r="C146" s="61"/>
      <c r="D146" s="291" t="s">
        <v>391</v>
      </c>
      <c r="E146" s="603"/>
      <c r="F146" s="605"/>
      <c r="G146" s="487">
        <v>3</v>
      </c>
      <c r="H146" s="219">
        <v>2200</v>
      </c>
    </row>
    <row r="147" spans="1:8" s="25" customFormat="1" ht="36.75" thickBot="1" x14ac:dyDescent="0.25">
      <c r="A147" s="706" t="s">
        <v>392</v>
      </c>
      <c r="B147" s="707" t="s">
        <v>111</v>
      </c>
      <c r="C147" s="708">
        <v>12</v>
      </c>
      <c r="D147" s="709">
        <v>7.0000000000000007E-2</v>
      </c>
      <c r="E147" s="710">
        <v>4189.6000000000004</v>
      </c>
      <c r="F147" s="711">
        <v>4182.8999999999996</v>
      </c>
      <c r="G147" s="540">
        <v>4189.3999999999996</v>
      </c>
      <c r="H147" s="540">
        <v>3519.2220000000002</v>
      </c>
    </row>
    <row r="148" spans="1:8" ht="77.25" thickBot="1" x14ac:dyDescent="0.25">
      <c r="A148" s="690" t="s">
        <v>359</v>
      </c>
      <c r="B148" s="180" t="s">
        <v>111</v>
      </c>
      <c r="C148" s="508" t="s">
        <v>117</v>
      </c>
      <c r="D148" s="509" t="s">
        <v>368</v>
      </c>
      <c r="E148" s="691">
        <v>3794</v>
      </c>
      <c r="F148" s="702">
        <v>181347.23</v>
      </c>
      <c r="G148" s="703">
        <v>4189.3999999999996</v>
      </c>
      <c r="H148" s="296">
        <v>181491.33</v>
      </c>
    </row>
    <row r="149" spans="1:8" ht="90" thickBot="1" x14ac:dyDescent="0.25">
      <c r="A149" s="170" t="s">
        <v>360</v>
      </c>
      <c r="B149" s="371" t="s">
        <v>111</v>
      </c>
      <c r="C149" s="363">
        <v>1</v>
      </c>
      <c r="D149" s="342">
        <v>3.4666666666666665E-3</v>
      </c>
      <c r="E149" s="234">
        <v>4189.6000000000004</v>
      </c>
      <c r="F149" s="431">
        <v>174.29</v>
      </c>
      <c r="G149" s="544">
        <v>4189.3999999999996</v>
      </c>
      <c r="H149" s="198">
        <v>174.28528</v>
      </c>
    </row>
    <row r="150" spans="1:8" s="25" customFormat="1" ht="64.5" thickBot="1" x14ac:dyDescent="0.25">
      <c r="A150" s="162" t="s">
        <v>361</v>
      </c>
      <c r="B150" s="335" t="s">
        <v>111</v>
      </c>
      <c r="C150" s="335">
        <v>12</v>
      </c>
      <c r="D150" s="343">
        <v>0.55000000000000004</v>
      </c>
      <c r="E150" s="234">
        <v>4189.6000000000004</v>
      </c>
      <c r="F150" s="212">
        <v>26665.97</v>
      </c>
      <c r="G150" s="198">
        <v>4189.3999999999996</v>
      </c>
      <c r="H150" s="198">
        <v>26645.526000000005</v>
      </c>
    </row>
    <row r="151" spans="1:8" s="25" customFormat="1" ht="15.75" thickBot="1" x14ac:dyDescent="0.25">
      <c r="A151" s="791" t="s">
        <v>108</v>
      </c>
      <c r="B151" s="792"/>
      <c r="C151" s="792"/>
      <c r="D151" s="793"/>
      <c r="E151" s="196">
        <v>4189.6000000000004</v>
      </c>
      <c r="F151" s="196">
        <v>210648.98000000004</v>
      </c>
      <c r="G151" s="197">
        <v>4189.3999999999996</v>
      </c>
      <c r="H151" s="198">
        <v>210648.98000000004</v>
      </c>
    </row>
    <row r="152" spans="1:8" s="34" customFormat="1" ht="15.75" thickBot="1" x14ac:dyDescent="0.3">
      <c r="A152" s="116" t="s">
        <v>383</v>
      </c>
      <c r="B152" s="94"/>
      <c r="C152" s="364"/>
      <c r="D152" s="207"/>
      <c r="E152" s="471"/>
      <c r="F152" s="472"/>
      <c r="G152" s="359"/>
      <c r="H152" s="198">
        <v>236880.36194819998</v>
      </c>
    </row>
    <row r="153" spans="1:8" s="32" customFormat="1" x14ac:dyDescent="0.2">
      <c r="A153" s="174" t="s">
        <v>225</v>
      </c>
      <c r="B153" s="70" t="s">
        <v>68</v>
      </c>
      <c r="C153" s="294"/>
      <c r="D153" s="295"/>
      <c r="E153" s="276"/>
      <c r="F153" s="243"/>
      <c r="G153" s="216">
        <v>603.3584699999999</v>
      </c>
      <c r="H153" s="216">
        <v>78656.129346599992</v>
      </c>
    </row>
    <row r="154" spans="1:8" s="32" customFormat="1" x14ac:dyDescent="0.2">
      <c r="A154" s="155" t="s">
        <v>226</v>
      </c>
      <c r="B154" s="71" t="s">
        <v>68</v>
      </c>
      <c r="C154" s="294"/>
      <c r="D154" s="295"/>
      <c r="E154" s="276"/>
      <c r="F154" s="243"/>
      <c r="G154" s="216">
        <v>783.79444759364378</v>
      </c>
      <c r="H154" s="216">
        <v>14035.252601599996</v>
      </c>
    </row>
    <row r="155" spans="1:8" s="32" customFormat="1" ht="13.5" thickBot="1" x14ac:dyDescent="0.25">
      <c r="A155" s="155" t="s">
        <v>227</v>
      </c>
      <c r="B155" s="71" t="s">
        <v>257</v>
      </c>
      <c r="C155" s="294"/>
      <c r="D155" s="295"/>
      <c r="E155" s="276"/>
      <c r="F155" s="243"/>
      <c r="G155" s="216">
        <v>32595</v>
      </c>
      <c r="H155" s="216">
        <v>144188.98000000001</v>
      </c>
    </row>
    <row r="156" spans="1:8" ht="15.75" thickBot="1" x14ac:dyDescent="0.25">
      <c r="A156" s="56" t="s">
        <v>109</v>
      </c>
      <c r="B156" s="93"/>
      <c r="C156" s="365"/>
      <c r="D156" s="477"/>
      <c r="E156" s="473"/>
      <c r="F156" s="198">
        <v>1034064.81</v>
      </c>
      <c r="G156" s="65"/>
      <c r="H156" s="198">
        <v>1330933.0952881998</v>
      </c>
    </row>
    <row r="157" spans="1:8" x14ac:dyDescent="0.2">
      <c r="A157" s="125" t="s">
        <v>382</v>
      </c>
      <c r="C157" s="22"/>
      <c r="D157" s="114"/>
    </row>
    <row r="158" spans="1:8" x14ac:dyDescent="0.2">
      <c r="A158" s="756" t="s">
        <v>398</v>
      </c>
      <c r="B158" s="756"/>
      <c r="C158" s="756"/>
      <c r="D158" s="756"/>
    </row>
    <row r="159" spans="1:8" x14ac:dyDescent="0.2">
      <c r="A159" s="386"/>
      <c r="B159" s="624"/>
      <c r="C159" s="624"/>
      <c r="D159" s="624"/>
    </row>
    <row r="160" spans="1:8" x14ac:dyDescent="0.2">
      <c r="A160" s="756" t="s">
        <v>399</v>
      </c>
      <c r="B160" s="756"/>
      <c r="C160" s="756"/>
      <c r="D160" s="756"/>
      <c r="E160" s="756"/>
      <c r="F160" s="756"/>
      <c r="G160" s="756"/>
    </row>
    <row r="161" spans="1:8" x14ac:dyDescent="0.2">
      <c r="A161" s="386"/>
      <c r="B161" s="624"/>
      <c r="C161" s="624"/>
      <c r="D161" s="624"/>
      <c r="E161" s="545"/>
      <c r="F161" s="545"/>
      <c r="G161" s="545"/>
    </row>
    <row r="162" spans="1:8" x14ac:dyDescent="0.2">
      <c r="A162" s="790" t="s">
        <v>400</v>
      </c>
      <c r="B162" s="790"/>
      <c r="C162" s="790"/>
      <c r="D162" s="790"/>
    </row>
    <row r="163" spans="1:8" x14ac:dyDescent="0.2">
      <c r="A163" s="97"/>
      <c r="B163" s="72"/>
      <c r="C163" s="50"/>
      <c r="D163" s="17"/>
    </row>
    <row r="164" spans="1:8" x14ac:dyDescent="0.2">
      <c r="A164" s="97"/>
      <c r="B164" s="72"/>
      <c r="C164" s="50"/>
      <c r="D164" s="17"/>
    </row>
    <row r="165" spans="1:8" x14ac:dyDescent="0.2">
      <c r="A165" s="97"/>
      <c r="B165" s="72"/>
      <c r="C165" s="50"/>
      <c r="D165" s="17"/>
    </row>
    <row r="166" spans="1:8" s="25" customFormat="1" x14ac:dyDescent="0.2">
      <c r="A166" s="21"/>
      <c r="B166" s="22"/>
      <c r="C166" s="49"/>
      <c r="D166" s="22"/>
      <c r="E166" s="115"/>
      <c r="F166" s="7"/>
      <c r="G166" s="115"/>
      <c r="H166" s="115"/>
    </row>
    <row r="168" spans="1:8" s="10" customFormat="1" x14ac:dyDescent="0.2">
      <c r="A168" s="21"/>
      <c r="B168" s="22"/>
      <c r="C168" s="49"/>
      <c r="D168" s="22"/>
      <c r="E168" s="115"/>
      <c r="F168" s="7"/>
      <c r="G168" s="115"/>
      <c r="H168" s="115"/>
    </row>
    <row r="169" spans="1:8" s="10" customFormat="1" x14ac:dyDescent="0.2">
      <c r="A169" s="21"/>
      <c r="B169" s="22"/>
      <c r="C169" s="49"/>
      <c r="D169" s="22"/>
      <c r="E169" s="115"/>
      <c r="F169" s="7"/>
      <c r="G169" s="115"/>
      <c r="H169" s="115"/>
    </row>
    <row r="170" spans="1:8" s="10" customFormat="1" x14ac:dyDescent="0.2">
      <c r="A170" s="21"/>
      <c r="B170" s="22"/>
      <c r="C170" s="49"/>
      <c r="D170" s="22"/>
      <c r="E170" s="277"/>
      <c r="F170" s="376"/>
      <c r="G170" s="277"/>
      <c r="H170" s="277"/>
    </row>
    <row r="171" spans="1:8" s="10" customFormat="1" x14ac:dyDescent="0.2">
      <c r="A171" s="21"/>
      <c r="B171" s="22"/>
      <c r="C171" s="49"/>
      <c r="D171" s="22"/>
      <c r="E171" s="277"/>
      <c r="F171" s="376"/>
      <c r="G171" s="277"/>
      <c r="H171" s="277"/>
    </row>
    <row r="172" spans="1:8" s="10" customFormat="1" x14ac:dyDescent="0.2">
      <c r="A172" s="21"/>
      <c r="B172" s="22"/>
      <c r="C172" s="49"/>
      <c r="D172" s="22"/>
      <c r="E172" s="277"/>
      <c r="F172" s="376"/>
      <c r="G172" s="277"/>
      <c r="H172" s="277"/>
    </row>
    <row r="173" spans="1:8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8" s="10" customFormat="1" x14ac:dyDescent="0.2">
      <c r="A174" s="21"/>
      <c r="B174" s="22"/>
      <c r="C174" s="49"/>
      <c r="D174" s="22"/>
      <c r="E174" s="277"/>
      <c r="F174" s="376"/>
      <c r="G174" s="277"/>
      <c r="H174" s="277"/>
    </row>
    <row r="175" spans="1:8" s="10" customFormat="1" x14ac:dyDescent="0.2">
      <c r="A175" s="21"/>
      <c r="B175" s="22"/>
      <c r="C175" s="49"/>
      <c r="D175" s="22"/>
      <c r="E175" s="277"/>
      <c r="F175" s="376"/>
      <c r="G175" s="277"/>
      <c r="H175" s="277"/>
    </row>
    <row r="176" spans="1:8" s="10" customFormat="1" x14ac:dyDescent="0.2">
      <c r="A176" s="21"/>
      <c r="B176" s="22"/>
      <c r="C176" s="49"/>
      <c r="D176" s="22"/>
      <c r="E176" s="277"/>
      <c r="F176" s="376"/>
      <c r="G176" s="277"/>
      <c r="H176" s="277"/>
    </row>
    <row r="177" spans="1:4" x14ac:dyDescent="0.2">
      <c r="A177" s="2"/>
      <c r="B177" s="115"/>
      <c r="C177" s="115"/>
      <c r="D177" s="115"/>
    </row>
    <row r="178" spans="1:4" x14ac:dyDescent="0.2">
      <c r="A178" s="2"/>
      <c r="B178" s="115"/>
      <c r="C178" s="115"/>
      <c r="D178" s="115"/>
    </row>
    <row r="179" spans="1:4" x14ac:dyDescent="0.2">
      <c r="A179" s="2"/>
      <c r="B179" s="115"/>
      <c r="C179" s="115"/>
      <c r="D179" s="115"/>
    </row>
    <row r="180" spans="1:4" x14ac:dyDescent="0.2">
      <c r="A180" s="2"/>
      <c r="B180" s="115"/>
      <c r="C180" s="115"/>
      <c r="D180" s="115"/>
    </row>
    <row r="181" spans="1:4" x14ac:dyDescent="0.2">
      <c r="A181" s="2"/>
      <c r="B181" s="115"/>
      <c r="C181" s="115"/>
      <c r="D181" s="115"/>
    </row>
    <row r="182" spans="1:4" x14ac:dyDescent="0.2">
      <c r="A182" s="2"/>
      <c r="B182" s="115"/>
      <c r="C182" s="115"/>
      <c r="D182" s="115"/>
    </row>
    <row r="183" spans="1:4" x14ac:dyDescent="0.2">
      <c r="A183" s="2"/>
      <c r="B183" s="115"/>
      <c r="C183" s="115"/>
      <c r="D183" s="115"/>
    </row>
    <row r="184" spans="1:4" x14ac:dyDescent="0.2">
      <c r="A184" s="2"/>
      <c r="B184" s="115"/>
      <c r="C184" s="115"/>
      <c r="D184" s="115"/>
    </row>
    <row r="185" spans="1:4" x14ac:dyDescent="0.2">
      <c r="A185" s="2"/>
      <c r="B185" s="115"/>
      <c r="C185" s="115"/>
      <c r="D185" s="115"/>
    </row>
    <row r="186" spans="1:4" x14ac:dyDescent="0.2">
      <c r="A186" s="2"/>
      <c r="B186" s="115"/>
      <c r="C186" s="115"/>
      <c r="D186" s="115"/>
    </row>
    <row r="187" spans="1:4" x14ac:dyDescent="0.2">
      <c r="A187" s="2"/>
      <c r="B187" s="115"/>
      <c r="C187" s="115"/>
      <c r="D187" s="115"/>
    </row>
    <row r="188" spans="1:4" x14ac:dyDescent="0.2">
      <c r="A188" s="2"/>
      <c r="B188" s="115"/>
      <c r="C188" s="115"/>
      <c r="D188" s="115"/>
    </row>
    <row r="189" spans="1:4" x14ac:dyDescent="0.2">
      <c r="A189" s="2"/>
      <c r="B189" s="115"/>
      <c r="C189" s="115"/>
      <c r="D189" s="115"/>
    </row>
    <row r="190" spans="1:4" x14ac:dyDescent="0.2">
      <c r="A190" s="2"/>
      <c r="B190" s="115"/>
      <c r="C190" s="115"/>
      <c r="D190" s="115"/>
    </row>
    <row r="192" spans="1:4" x14ac:dyDescent="0.2">
      <c r="A192" s="2"/>
      <c r="B192" s="115"/>
      <c r="C192" s="115"/>
      <c r="D192" s="115"/>
    </row>
  </sheetData>
  <mergeCells count="14">
    <mergeCell ref="A158:D158"/>
    <mergeCell ref="A160:G160"/>
    <mergeCell ref="A162:D162"/>
    <mergeCell ref="B135:D135"/>
    <mergeCell ref="B138:D138"/>
    <mergeCell ref="A143:D143"/>
    <mergeCell ref="A72:D72"/>
    <mergeCell ref="A34:D34"/>
    <mergeCell ref="A151:D151"/>
    <mergeCell ref="A1:H1"/>
    <mergeCell ref="G2:H2"/>
    <mergeCell ref="E30:H30"/>
    <mergeCell ref="E31:H31"/>
    <mergeCell ref="A4:D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25"/>
  <sheetViews>
    <sheetView topLeftCell="A58" workbookViewId="0">
      <selection activeCell="M77" sqref="M77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5703125" style="115" customWidth="1"/>
    <col min="9" max="9" width="10.140625" style="2" bestFit="1" customWidth="1"/>
    <col min="10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33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 t="s">
        <v>12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365199.50578798121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2870993.28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2378961.2999999998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2251622.1599999997</v>
      </c>
    </row>
    <row r="10" spans="1:8" s="10" customFormat="1" ht="13.5" x14ac:dyDescent="0.2">
      <c r="A10" s="119" t="s">
        <v>126</v>
      </c>
      <c r="B10" s="17"/>
      <c r="C10" s="50"/>
      <c r="D10" s="199"/>
      <c r="E10" s="199"/>
      <c r="F10" s="375"/>
      <c r="G10" s="199"/>
      <c r="H10" s="203">
        <v>127339.14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492031.98000000004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16400.759999999998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2342.1600000000003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473289.06000000006</v>
      </c>
    </row>
    <row r="15" spans="1:8" s="10" customFormat="1" ht="25.5" customHeight="1" x14ac:dyDescent="0.2">
      <c r="A15" s="43" t="s">
        <v>199</v>
      </c>
      <c r="B15" s="17"/>
      <c r="C15" s="50"/>
      <c r="D15" s="199"/>
      <c r="E15" s="199"/>
      <c r="F15" s="375"/>
      <c r="G15" s="199"/>
      <c r="H15" s="204">
        <v>2970561.6984893</v>
      </c>
    </row>
    <row r="16" spans="1:8" s="10" customFormat="1" ht="30.75" customHeight="1" x14ac:dyDescent="0.2">
      <c r="A16" s="409" t="s">
        <v>406</v>
      </c>
      <c r="B16" s="517"/>
      <c r="C16" s="517"/>
      <c r="D16" s="517"/>
      <c r="E16" s="199"/>
      <c r="F16" s="375"/>
      <c r="G16" s="199"/>
      <c r="H16" s="204">
        <v>265631.08729868103</v>
      </c>
    </row>
    <row r="17" spans="1:8" s="10" customFormat="1" ht="21.75" customHeight="1" x14ac:dyDescent="0.2">
      <c r="A17" s="789" t="s">
        <v>127</v>
      </c>
      <c r="B17" s="767"/>
      <c r="C17" s="767"/>
      <c r="D17" s="767"/>
      <c r="E17" s="199"/>
      <c r="F17" s="375"/>
      <c r="G17" s="199"/>
      <c r="H17" s="448"/>
    </row>
    <row r="18" spans="1:8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21368.495787980966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2792973.84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2311930.1399999997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2184590.9999999995</v>
      </c>
    </row>
    <row r="22" spans="1:8" s="20" customFormat="1" ht="13.5" x14ac:dyDescent="0.2">
      <c r="A22" s="119" t="s">
        <v>126</v>
      </c>
      <c r="B22" s="17"/>
      <c r="C22" s="50"/>
      <c r="D22" s="199"/>
      <c r="E22" s="199"/>
      <c r="F22" s="375"/>
      <c r="G22" s="199"/>
      <c r="H22" s="203">
        <v>127339.14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481043.69999999995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16088.079999999998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2289.96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462665.66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2814342.3357879808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2970561.6984893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-156219.36270131916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 t="s">
        <v>12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33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34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34" ht="74.25" customHeight="1" thickBot="1" x14ac:dyDescent="0.25">
      <c r="A34" s="758" t="s">
        <v>69</v>
      </c>
      <c r="B34" s="759"/>
      <c r="C34" s="759"/>
      <c r="D34" s="760"/>
      <c r="E34" s="518"/>
      <c r="F34" s="281">
        <v>415917.7</v>
      </c>
      <c r="G34" s="412"/>
      <c r="H34" s="279">
        <v>432545.20493999997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</row>
    <row r="35" spans="1:34" ht="26.25" thickBot="1" x14ac:dyDescent="0.25">
      <c r="A35" s="8" t="s">
        <v>70</v>
      </c>
      <c r="B35" s="78"/>
      <c r="C35" s="176"/>
      <c r="D35" s="292"/>
      <c r="E35" s="499">
        <v>10215.6</v>
      </c>
      <c r="F35" s="213">
        <v>338800.7</v>
      </c>
      <c r="G35" s="197"/>
      <c r="H35" s="211">
        <v>359568.70324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</row>
    <row r="36" spans="1:34" ht="90" x14ac:dyDescent="0.2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4">
        <v>10215.6</v>
      </c>
      <c r="F36" s="215">
        <v>80.7</v>
      </c>
      <c r="G36" s="216">
        <v>10215.6</v>
      </c>
      <c r="H36" s="216">
        <v>80.703240000000008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</row>
    <row r="37" spans="1:34" x14ac:dyDescent="0.2">
      <c r="A37" s="673" t="s">
        <v>195</v>
      </c>
      <c r="B37" s="80" t="s">
        <v>6</v>
      </c>
      <c r="C37" s="414" t="s">
        <v>113</v>
      </c>
      <c r="D37" s="300"/>
      <c r="E37" s="214"/>
      <c r="F37" s="218">
        <v>338720</v>
      </c>
      <c r="G37" s="487"/>
      <c r="H37" s="219">
        <v>359488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</row>
    <row r="38" spans="1:34" x14ac:dyDescent="0.2">
      <c r="A38" s="415" t="s">
        <v>192</v>
      </c>
      <c r="B38" s="81" t="s">
        <v>128</v>
      </c>
      <c r="C38" s="414"/>
      <c r="D38" s="301">
        <v>86</v>
      </c>
      <c r="E38" s="214">
        <v>146</v>
      </c>
      <c r="F38" s="215">
        <v>12556</v>
      </c>
      <c r="G38" s="216">
        <v>0</v>
      </c>
      <c r="H38" s="216">
        <v>0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</row>
    <row r="39" spans="1:34" ht="13.5" thickBot="1" x14ac:dyDescent="0.25">
      <c r="A39" s="415" t="s">
        <v>322</v>
      </c>
      <c r="B39" s="80" t="s">
        <v>6</v>
      </c>
      <c r="C39" s="414"/>
      <c r="D39" s="301">
        <v>1096</v>
      </c>
      <c r="E39" s="214">
        <v>292</v>
      </c>
      <c r="F39" s="215">
        <v>326164</v>
      </c>
      <c r="G39" s="216">
        <v>328</v>
      </c>
      <c r="H39" s="216">
        <v>359488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</row>
    <row r="40" spans="1:34" s="25" customFormat="1" ht="13.5" thickBot="1" x14ac:dyDescent="0.25">
      <c r="A40" s="8" t="s">
        <v>72</v>
      </c>
      <c r="B40" s="66"/>
      <c r="C40" s="74"/>
      <c r="D40" s="292"/>
      <c r="E40" s="488">
        <v>1219</v>
      </c>
      <c r="F40" s="225">
        <v>3043.92</v>
      </c>
      <c r="G40" s="197"/>
      <c r="H40" s="211">
        <v>2212.4849999999997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1:34" ht="90" x14ac:dyDescent="0.2">
      <c r="A41" s="53" t="s">
        <v>73</v>
      </c>
      <c r="B41" s="82" t="s">
        <v>6</v>
      </c>
      <c r="C41" s="177" t="s">
        <v>57</v>
      </c>
      <c r="D41" s="302">
        <v>0.183</v>
      </c>
      <c r="E41" s="217">
        <v>1219</v>
      </c>
      <c r="F41" s="215">
        <v>2676.92</v>
      </c>
      <c r="G41" s="216">
        <v>1219</v>
      </c>
      <c r="H41" s="216">
        <v>2212.4849999999997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</row>
    <row r="42" spans="1:34" ht="13.5" thickBot="1" x14ac:dyDescent="0.25">
      <c r="A42" s="671" t="s">
        <v>326</v>
      </c>
      <c r="B42" s="303"/>
      <c r="C42" s="304" t="s">
        <v>113</v>
      </c>
      <c r="D42" s="300"/>
      <c r="E42" s="214"/>
      <c r="F42" s="218">
        <v>367</v>
      </c>
      <c r="G42" s="223"/>
      <c r="H42" s="219">
        <v>0</v>
      </c>
      <c r="I42" s="382"/>
      <c r="J42" s="382"/>
      <c r="K42" s="382"/>
      <c r="L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  <c r="AH42" s="382"/>
    </row>
    <row r="43" spans="1:34" s="25" customFormat="1" ht="26.25" thickBot="1" x14ac:dyDescent="0.25">
      <c r="A43" s="8" t="s">
        <v>74</v>
      </c>
      <c r="B43" s="66"/>
      <c r="C43" s="74"/>
      <c r="D43" s="292"/>
      <c r="E43" s="486">
        <v>10215.6</v>
      </c>
      <c r="F43" s="225">
        <v>80.7</v>
      </c>
      <c r="G43" s="197"/>
      <c r="H43" s="211">
        <v>5220</v>
      </c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1:34" ht="103.5" customHeight="1" x14ac:dyDescent="0.2">
      <c r="A44" s="53" t="s">
        <v>75</v>
      </c>
      <c r="B44" s="82" t="s">
        <v>111</v>
      </c>
      <c r="C44" s="177" t="s">
        <v>55</v>
      </c>
      <c r="D44" s="299">
        <v>7.9000000000000008E-3</v>
      </c>
      <c r="E44" s="214">
        <v>10215.6</v>
      </c>
      <c r="F44" s="215">
        <v>80.7</v>
      </c>
      <c r="G44" s="216">
        <v>0</v>
      </c>
      <c r="H44" s="216">
        <v>0</v>
      </c>
    </row>
    <row r="45" spans="1:34" ht="16.5" x14ac:dyDescent="0.2">
      <c r="A45" s="670" t="s">
        <v>76</v>
      </c>
      <c r="B45" s="39"/>
      <c r="C45" s="52" t="s">
        <v>114</v>
      </c>
      <c r="D45" s="287"/>
      <c r="E45" s="214"/>
      <c r="F45" s="218">
        <v>0</v>
      </c>
      <c r="G45" s="223"/>
      <c r="H45" s="219">
        <v>5220</v>
      </c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</row>
    <row r="46" spans="1:34" ht="13.5" thickBot="1" x14ac:dyDescent="0.25">
      <c r="A46" s="156" t="s">
        <v>268</v>
      </c>
      <c r="B46" s="39" t="s">
        <v>6</v>
      </c>
      <c r="C46" s="52"/>
      <c r="D46" s="301">
        <v>290</v>
      </c>
      <c r="E46" s="214"/>
      <c r="F46" s="215">
        <v>0</v>
      </c>
      <c r="G46" s="216">
        <v>3.5</v>
      </c>
      <c r="H46" s="216">
        <v>5220</v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 s="25" customFormat="1" ht="39" thickBot="1" x14ac:dyDescent="0.25">
      <c r="A47" s="8" t="s">
        <v>77</v>
      </c>
      <c r="B47" s="66"/>
      <c r="C47" s="74"/>
      <c r="D47" s="292"/>
      <c r="E47" s="486">
        <v>10215.6</v>
      </c>
      <c r="F47" s="454">
        <v>1399.54</v>
      </c>
      <c r="G47" s="197"/>
      <c r="H47" s="211">
        <v>0</v>
      </c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1:34" ht="124.5" thickBot="1" x14ac:dyDescent="0.25">
      <c r="A48" s="53" t="s">
        <v>78</v>
      </c>
      <c r="B48" s="82" t="s">
        <v>111</v>
      </c>
      <c r="C48" s="177" t="s">
        <v>55</v>
      </c>
      <c r="D48" s="302">
        <v>0.13700000000000001</v>
      </c>
      <c r="E48" s="214">
        <v>10215.6</v>
      </c>
      <c r="F48" s="215">
        <v>1399.54</v>
      </c>
      <c r="G48" s="216">
        <v>0</v>
      </c>
      <c r="H48" s="216">
        <v>0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</row>
    <row r="49" spans="1:34" s="25" customFormat="1" ht="26.25" thickBot="1" x14ac:dyDescent="0.25">
      <c r="A49" s="8" t="s">
        <v>79</v>
      </c>
      <c r="B49" s="66"/>
      <c r="C49" s="74"/>
      <c r="D49" s="292"/>
      <c r="E49" s="486">
        <v>1628</v>
      </c>
      <c r="F49" s="454">
        <v>13755.79</v>
      </c>
      <c r="G49" s="197"/>
      <c r="H49" s="198">
        <v>1206.348</v>
      </c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1:34" ht="36" x14ac:dyDescent="0.2">
      <c r="A50" s="139" t="s">
        <v>56</v>
      </c>
      <c r="B50" s="303" t="s">
        <v>6</v>
      </c>
      <c r="C50" s="304">
        <v>2</v>
      </c>
      <c r="D50" s="302">
        <v>0.66</v>
      </c>
      <c r="E50" s="214">
        <v>1628</v>
      </c>
      <c r="F50" s="215">
        <v>2148.96</v>
      </c>
      <c r="G50" s="216">
        <v>1628</v>
      </c>
      <c r="H50" s="216">
        <v>1074.48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</row>
    <row r="51" spans="1:34" ht="36" x14ac:dyDescent="0.2">
      <c r="A51" s="144" t="s">
        <v>269</v>
      </c>
      <c r="B51" s="303" t="s">
        <v>6</v>
      </c>
      <c r="C51" s="304">
        <v>4</v>
      </c>
      <c r="D51" s="302">
        <v>8.1000000000000003E-2</v>
      </c>
      <c r="E51" s="226">
        <v>1628</v>
      </c>
      <c r="F51" s="215">
        <v>527.47</v>
      </c>
      <c r="G51" s="216">
        <v>1628</v>
      </c>
      <c r="H51" s="216">
        <v>131.86799999999999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</row>
    <row r="52" spans="1:34" ht="16.5" x14ac:dyDescent="0.2">
      <c r="A52" s="671" t="s">
        <v>76</v>
      </c>
      <c r="B52" s="303" t="s">
        <v>6</v>
      </c>
      <c r="C52" s="304" t="s">
        <v>114</v>
      </c>
      <c r="D52" s="300"/>
      <c r="E52" s="214"/>
      <c r="F52" s="218">
        <v>11079.36</v>
      </c>
      <c r="G52" s="223"/>
      <c r="H52" s="219">
        <v>0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</row>
    <row r="53" spans="1:34" ht="13.5" thickBot="1" x14ac:dyDescent="0.25">
      <c r="A53" s="179" t="s">
        <v>271</v>
      </c>
      <c r="B53" s="69"/>
      <c r="C53" s="52"/>
      <c r="D53" s="287"/>
      <c r="E53" s="214"/>
      <c r="F53" s="494">
        <v>11079.36</v>
      </c>
      <c r="G53" s="223"/>
      <c r="H53" s="229">
        <v>0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</row>
    <row r="54" spans="1:34" s="25" customFormat="1" ht="26.25" thickBot="1" x14ac:dyDescent="0.25">
      <c r="A54" s="8" t="s">
        <v>80</v>
      </c>
      <c r="B54" s="93"/>
      <c r="C54" s="93"/>
      <c r="D54" s="337"/>
      <c r="E54" s="490">
        <v>483.3</v>
      </c>
      <c r="F54" s="491">
        <v>217.49</v>
      </c>
      <c r="G54" s="197"/>
      <c r="H54" s="231">
        <v>530.41500000000008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</row>
    <row r="55" spans="1:34" ht="84.75" thickBot="1" x14ac:dyDescent="0.25">
      <c r="A55" s="181" t="s">
        <v>81</v>
      </c>
      <c r="B55" s="303" t="s">
        <v>6</v>
      </c>
      <c r="C55" s="304">
        <v>1</v>
      </c>
      <c r="D55" s="302">
        <v>0.45</v>
      </c>
      <c r="E55" s="214">
        <v>483.3</v>
      </c>
      <c r="F55" s="215">
        <v>217.49</v>
      </c>
      <c r="G55" s="216">
        <v>1178.7</v>
      </c>
      <c r="H55" s="216">
        <v>530.41500000000008</v>
      </c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</row>
    <row r="56" spans="1:34" s="25" customFormat="1" ht="26.25" thickBot="1" x14ac:dyDescent="0.25">
      <c r="A56" s="8" t="s">
        <v>82</v>
      </c>
      <c r="B56" s="66"/>
      <c r="C56" s="74"/>
      <c r="D56" s="292"/>
      <c r="E56" s="486">
        <v>10215.6</v>
      </c>
      <c r="F56" s="457">
        <v>51274.61</v>
      </c>
      <c r="G56" s="197"/>
      <c r="H56" s="198">
        <v>380.60560000000004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</row>
    <row r="57" spans="1:34" ht="101.25" x14ac:dyDescent="0.2">
      <c r="A57" s="53" t="s">
        <v>83</v>
      </c>
      <c r="B57" s="82" t="s">
        <v>111</v>
      </c>
      <c r="C57" s="177" t="s">
        <v>115</v>
      </c>
      <c r="D57" s="302">
        <v>2.6000000000000002E-2</v>
      </c>
      <c r="E57" s="214">
        <v>10215.6</v>
      </c>
      <c r="F57" s="215">
        <v>265.61</v>
      </c>
      <c r="G57" s="216">
        <v>10215.6</v>
      </c>
      <c r="H57" s="216">
        <v>265.60560000000004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</row>
    <row r="58" spans="1:34" ht="16.5" x14ac:dyDescent="0.2">
      <c r="A58" s="670" t="s">
        <v>76</v>
      </c>
      <c r="B58" s="39"/>
      <c r="C58" s="52" t="s">
        <v>114</v>
      </c>
      <c r="D58" s="287"/>
      <c r="E58" s="214"/>
      <c r="F58" s="497">
        <v>51009</v>
      </c>
      <c r="G58" s="549"/>
      <c r="H58" s="229">
        <v>115</v>
      </c>
    </row>
    <row r="59" spans="1:34" x14ac:dyDescent="0.2">
      <c r="A59" s="145" t="s">
        <v>330</v>
      </c>
      <c r="B59" s="303" t="s">
        <v>5</v>
      </c>
      <c r="C59" s="304">
        <v>1</v>
      </c>
      <c r="D59" s="301" t="s">
        <v>391</v>
      </c>
      <c r="E59" s="214">
        <v>3</v>
      </c>
      <c r="F59" s="215">
        <v>39147</v>
      </c>
      <c r="G59" s="216">
        <v>0</v>
      </c>
      <c r="H59" s="216">
        <v>0</v>
      </c>
    </row>
    <row r="60" spans="1:34" x14ac:dyDescent="0.2">
      <c r="A60" s="145" t="s">
        <v>215</v>
      </c>
      <c r="B60" s="303" t="s">
        <v>6</v>
      </c>
      <c r="C60" s="304">
        <v>1</v>
      </c>
      <c r="D60" s="301">
        <v>1318</v>
      </c>
      <c r="E60" s="214">
        <v>9</v>
      </c>
      <c r="F60" s="215">
        <v>11862</v>
      </c>
      <c r="G60" s="216">
        <v>0</v>
      </c>
      <c r="H60" s="216">
        <v>0</v>
      </c>
    </row>
    <row r="61" spans="1:34" ht="13.5" thickBot="1" x14ac:dyDescent="0.25">
      <c r="A61" s="145" t="s">
        <v>217</v>
      </c>
      <c r="B61" s="303" t="s">
        <v>6</v>
      </c>
      <c r="C61" s="304">
        <v>1</v>
      </c>
      <c r="D61" s="301">
        <v>115</v>
      </c>
      <c r="E61" s="214"/>
      <c r="F61" s="215">
        <v>0</v>
      </c>
      <c r="G61" s="216">
        <v>1</v>
      </c>
      <c r="H61" s="216">
        <v>115</v>
      </c>
    </row>
    <row r="62" spans="1:34" s="25" customFormat="1" ht="26.25" thickBot="1" x14ac:dyDescent="0.25">
      <c r="A62" s="8" t="s">
        <v>84</v>
      </c>
      <c r="B62" s="78"/>
      <c r="C62" s="66"/>
      <c r="D62" s="292"/>
      <c r="E62" s="490">
        <v>10215.6</v>
      </c>
      <c r="F62" s="457">
        <v>1399.54</v>
      </c>
      <c r="G62" s="197"/>
      <c r="H62" s="198">
        <v>0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</row>
    <row r="63" spans="1:34" ht="68.25" thickBot="1" x14ac:dyDescent="0.25">
      <c r="A63" s="53" t="s">
        <v>85</v>
      </c>
      <c r="B63" s="420" t="s">
        <v>111</v>
      </c>
      <c r="C63" s="182" t="s">
        <v>55</v>
      </c>
      <c r="D63" s="302">
        <v>0.13700000000000001</v>
      </c>
      <c r="E63" s="214">
        <v>10215.6</v>
      </c>
      <c r="F63" s="215">
        <v>1399.54</v>
      </c>
      <c r="G63" s="216">
        <v>0</v>
      </c>
      <c r="H63" s="216">
        <v>0</v>
      </c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  <c r="AE63" s="382"/>
      <c r="AF63" s="382"/>
      <c r="AG63" s="382"/>
      <c r="AH63" s="382"/>
    </row>
    <row r="64" spans="1:34" s="25" customFormat="1" ht="39" thickBot="1" x14ac:dyDescent="0.25">
      <c r="A64" s="8" t="s">
        <v>86</v>
      </c>
      <c r="B64" s="66"/>
      <c r="C64" s="74"/>
      <c r="D64" s="292"/>
      <c r="E64" s="234">
        <v>10215.6</v>
      </c>
      <c r="F64" s="225">
        <v>316.68</v>
      </c>
      <c r="G64" s="197"/>
      <c r="H64" s="198">
        <v>62260.683599999997</v>
      </c>
    </row>
    <row r="65" spans="1:36" ht="16.5" x14ac:dyDescent="0.2">
      <c r="A65" s="53" t="s">
        <v>87</v>
      </c>
      <c r="B65" s="82" t="s">
        <v>111</v>
      </c>
      <c r="C65" s="177"/>
      <c r="D65" s="302">
        <v>3.1E-2</v>
      </c>
      <c r="E65" s="235">
        <v>10215.6</v>
      </c>
      <c r="F65" s="236">
        <v>316.68</v>
      </c>
      <c r="G65" s="237">
        <v>10215.6</v>
      </c>
      <c r="H65" s="237">
        <v>316.68360000000001</v>
      </c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</row>
    <row r="66" spans="1:36" s="32" customFormat="1" ht="12" x14ac:dyDescent="0.2">
      <c r="A66" s="670" t="s">
        <v>390</v>
      </c>
      <c r="B66" s="39"/>
      <c r="C66" s="52"/>
      <c r="D66" s="287"/>
      <c r="E66" s="238"/>
      <c r="F66" s="239">
        <v>0</v>
      </c>
      <c r="G66" s="238"/>
      <c r="H66" s="240">
        <v>61944</v>
      </c>
    </row>
    <row r="67" spans="1:36" x14ac:dyDescent="0.2">
      <c r="A67" s="145" t="s">
        <v>275</v>
      </c>
      <c r="B67" s="303" t="s">
        <v>191</v>
      </c>
      <c r="C67" s="304">
        <v>1</v>
      </c>
      <c r="D67" s="301" t="s">
        <v>391</v>
      </c>
      <c r="E67" s="221"/>
      <c r="F67" s="243"/>
      <c r="G67" s="216">
        <v>0.95</v>
      </c>
      <c r="H67" s="216">
        <v>773</v>
      </c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</row>
    <row r="68" spans="1:36" ht="13.5" thickBot="1" x14ac:dyDescent="0.25">
      <c r="A68" s="183" t="s">
        <v>405</v>
      </c>
      <c r="B68" s="86" t="s">
        <v>5</v>
      </c>
      <c r="C68" s="52"/>
      <c r="D68" s="287" t="s">
        <v>391</v>
      </c>
      <c r="E68" s="221"/>
      <c r="F68" s="243"/>
      <c r="G68" s="216">
        <v>5</v>
      </c>
      <c r="H68" s="216">
        <v>61171</v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</row>
    <row r="69" spans="1:36" s="25" customFormat="1" ht="51.75" thickBot="1" x14ac:dyDescent="0.25">
      <c r="A69" s="8" t="s">
        <v>89</v>
      </c>
      <c r="B69" s="66"/>
      <c r="C69" s="74"/>
      <c r="D69" s="292"/>
      <c r="E69" s="486">
        <v>95</v>
      </c>
      <c r="F69" s="225">
        <v>5628.73</v>
      </c>
      <c r="G69" s="197"/>
      <c r="H69" s="198">
        <v>1165.9645</v>
      </c>
    </row>
    <row r="70" spans="1:36" ht="78.75" x14ac:dyDescent="0.2">
      <c r="A70" s="40" t="s">
        <v>90</v>
      </c>
      <c r="B70" s="82" t="s">
        <v>129</v>
      </c>
      <c r="C70" s="177" t="s">
        <v>115</v>
      </c>
      <c r="D70" s="302">
        <v>3.9470000000000001</v>
      </c>
      <c r="E70" s="214">
        <v>95</v>
      </c>
      <c r="F70" s="215">
        <v>749.93</v>
      </c>
      <c r="G70" s="216">
        <v>58</v>
      </c>
      <c r="H70" s="216">
        <v>228.92600000000002</v>
      </c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</row>
    <row r="71" spans="1:36" x14ac:dyDescent="0.2">
      <c r="A71" s="670" t="s">
        <v>91</v>
      </c>
      <c r="B71" s="39"/>
      <c r="C71" s="52"/>
      <c r="D71" s="287"/>
      <c r="E71" s="223"/>
      <c r="F71" s="229">
        <v>4878.8</v>
      </c>
      <c r="G71" s="223"/>
      <c r="H71" s="229">
        <v>937.0385</v>
      </c>
    </row>
    <row r="72" spans="1:36" s="19" customFormat="1" x14ac:dyDescent="0.2">
      <c r="A72" s="145" t="s">
        <v>338</v>
      </c>
      <c r="B72" s="303" t="s">
        <v>5</v>
      </c>
      <c r="C72" s="304">
        <v>1</v>
      </c>
      <c r="D72" s="301">
        <v>590</v>
      </c>
      <c r="E72" s="214"/>
      <c r="F72" s="215">
        <v>0</v>
      </c>
      <c r="G72" s="216">
        <v>1</v>
      </c>
      <c r="H72" s="216">
        <v>590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</row>
    <row r="73" spans="1:36" s="19" customFormat="1" x14ac:dyDescent="0.2">
      <c r="A73" s="171" t="s">
        <v>252</v>
      </c>
      <c r="B73" s="303" t="s">
        <v>5</v>
      </c>
      <c r="C73" s="304">
        <v>1</v>
      </c>
      <c r="D73" s="301">
        <v>1128</v>
      </c>
      <c r="E73" s="214">
        <v>1</v>
      </c>
      <c r="F73" s="215">
        <v>1128</v>
      </c>
      <c r="G73" s="216">
        <v>0</v>
      </c>
      <c r="H73" s="216">
        <v>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</row>
    <row r="74" spans="1:36" s="19" customFormat="1" x14ac:dyDescent="0.2">
      <c r="A74" s="184" t="s">
        <v>340</v>
      </c>
      <c r="B74" s="311" t="s">
        <v>5</v>
      </c>
      <c r="C74" s="304">
        <v>1</v>
      </c>
      <c r="D74" s="301">
        <v>217.15</v>
      </c>
      <c r="E74" s="227">
        <v>2</v>
      </c>
      <c r="F74" s="215">
        <v>486</v>
      </c>
      <c r="G74" s="216">
        <v>1</v>
      </c>
      <c r="H74" s="216">
        <v>217.15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</row>
    <row r="75" spans="1:36" s="19" customFormat="1" x14ac:dyDescent="0.2">
      <c r="A75" s="184" t="s">
        <v>343</v>
      </c>
      <c r="B75" s="311" t="s">
        <v>6</v>
      </c>
      <c r="C75" s="304">
        <v>1</v>
      </c>
      <c r="D75" s="301">
        <v>853</v>
      </c>
      <c r="E75" s="214">
        <v>1.6</v>
      </c>
      <c r="F75" s="215">
        <v>1364.8</v>
      </c>
      <c r="G75" s="216">
        <v>0.85</v>
      </c>
      <c r="H75" s="216">
        <v>129.88849999999999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</row>
    <row r="76" spans="1:36" s="19" customFormat="1" ht="13.5" thickBot="1" x14ac:dyDescent="0.25">
      <c r="A76" s="516" t="s">
        <v>193</v>
      </c>
      <c r="B76" s="303" t="s">
        <v>194</v>
      </c>
      <c r="C76" s="304"/>
      <c r="D76" s="308"/>
      <c r="E76" s="227"/>
      <c r="F76" s="367">
        <v>1900</v>
      </c>
      <c r="G76" s="223"/>
      <c r="H76" s="229">
        <v>0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</row>
    <row r="77" spans="1:36" s="25" customFormat="1" ht="44.25" customHeight="1" thickBot="1" x14ac:dyDescent="0.25">
      <c r="A77" s="758" t="s">
        <v>92</v>
      </c>
      <c r="B77" s="759"/>
      <c r="C77" s="759"/>
      <c r="D77" s="760"/>
      <c r="E77" s="461"/>
      <c r="F77" s="284">
        <v>1160148.93</v>
      </c>
      <c r="G77" s="422"/>
      <c r="H77" s="198">
        <v>1117515.71</v>
      </c>
    </row>
    <row r="78" spans="1:36" s="25" customFormat="1" ht="39" thickBot="1" x14ac:dyDescent="0.25">
      <c r="A78" s="58" t="s">
        <v>93</v>
      </c>
      <c r="B78" s="88" t="s">
        <v>111</v>
      </c>
      <c r="C78" s="73"/>
      <c r="D78" s="339" t="s">
        <v>368</v>
      </c>
      <c r="E78" s="234">
        <v>5</v>
      </c>
      <c r="F78" s="212">
        <v>284979.40999999997</v>
      </c>
      <c r="G78" s="198">
        <v>5</v>
      </c>
      <c r="H78" s="198">
        <v>284402.27999999997</v>
      </c>
    </row>
    <row r="79" spans="1:36" s="25" customFormat="1" ht="39" thickBot="1" x14ac:dyDescent="0.25">
      <c r="A79" s="8" t="s">
        <v>94</v>
      </c>
      <c r="B79" s="66"/>
      <c r="C79" s="74"/>
      <c r="D79" s="292"/>
      <c r="E79" s="234"/>
      <c r="F79" s="212">
        <v>21223.200000000001</v>
      </c>
      <c r="G79" s="197"/>
      <c r="H79" s="198">
        <v>15700.28</v>
      </c>
    </row>
    <row r="80" spans="1:36" x14ac:dyDescent="0.2">
      <c r="A80" s="403" t="s">
        <v>95</v>
      </c>
      <c r="B80" s="303" t="s">
        <v>54</v>
      </c>
      <c r="C80" s="309">
        <v>3</v>
      </c>
      <c r="D80" s="300">
        <v>35</v>
      </c>
      <c r="E80" s="214">
        <v>181</v>
      </c>
      <c r="F80" s="215">
        <v>19765.2</v>
      </c>
      <c r="G80" s="216">
        <v>214</v>
      </c>
      <c r="H80" s="216">
        <v>7490</v>
      </c>
    </row>
    <row r="81" spans="1:9" x14ac:dyDescent="0.2">
      <c r="A81" s="696" t="s">
        <v>91</v>
      </c>
      <c r="B81" s="475"/>
      <c r="C81" s="312"/>
      <c r="D81" s="300"/>
      <c r="E81" s="214"/>
      <c r="F81" s="218">
        <v>1458</v>
      </c>
      <c r="G81" s="223"/>
      <c r="H81" s="219">
        <v>8210.2800000000007</v>
      </c>
    </row>
    <row r="82" spans="1:9" ht="13.5" thickBot="1" x14ac:dyDescent="0.25">
      <c r="A82" s="404" t="s">
        <v>96</v>
      </c>
      <c r="B82" s="303" t="s">
        <v>67</v>
      </c>
      <c r="C82" s="309">
        <v>1</v>
      </c>
      <c r="D82" s="301">
        <v>52.63</v>
      </c>
      <c r="E82" s="247"/>
      <c r="F82" s="224"/>
      <c r="G82" s="216">
        <v>156</v>
      </c>
      <c r="H82" s="216">
        <v>8210.2800000000007</v>
      </c>
    </row>
    <row r="83" spans="1:9" s="46" customFormat="1" ht="51.75" thickBot="1" x14ac:dyDescent="0.25">
      <c r="A83" s="8" t="s">
        <v>97</v>
      </c>
      <c r="B83" s="89"/>
      <c r="C83" s="75"/>
      <c r="D83" s="341"/>
      <c r="E83" s="248"/>
      <c r="F83" s="249">
        <v>167410.19</v>
      </c>
      <c r="G83" s="252"/>
      <c r="H83" s="251">
        <v>203766.05000000002</v>
      </c>
    </row>
    <row r="84" spans="1:9" ht="45" x14ac:dyDescent="0.2">
      <c r="A84" s="633" t="s">
        <v>98</v>
      </c>
      <c r="B84" s="82"/>
      <c r="C84" s="129"/>
      <c r="D84" s="289"/>
      <c r="E84" s="247"/>
      <c r="F84" s="253">
        <v>30297.119999999999</v>
      </c>
      <c r="G84" s="254"/>
      <c r="H84" s="216">
        <v>27154.6</v>
      </c>
    </row>
    <row r="85" spans="1:9" x14ac:dyDescent="0.2">
      <c r="A85" s="111" t="s">
        <v>58</v>
      </c>
      <c r="B85" s="39" t="s">
        <v>6</v>
      </c>
      <c r="C85" s="304">
        <v>1</v>
      </c>
      <c r="D85" s="301">
        <v>1.24</v>
      </c>
      <c r="E85" s="232">
        <v>9762.5</v>
      </c>
      <c r="F85" s="215">
        <v>12105.5</v>
      </c>
      <c r="G85" s="216">
        <v>7324</v>
      </c>
      <c r="H85" s="216">
        <v>9081.76</v>
      </c>
    </row>
    <row r="86" spans="1:9" x14ac:dyDescent="0.2">
      <c r="A86" s="109" t="s">
        <v>59</v>
      </c>
      <c r="B86" s="3" t="s">
        <v>6</v>
      </c>
      <c r="C86" s="309">
        <v>12</v>
      </c>
      <c r="D86" s="301">
        <v>0.49</v>
      </c>
      <c r="E86" s="542">
        <v>2458.1999999999998</v>
      </c>
      <c r="F86" s="215">
        <v>14454.22</v>
      </c>
      <c r="G86" s="216">
        <v>2438</v>
      </c>
      <c r="H86" s="216">
        <v>14335.439999999999</v>
      </c>
    </row>
    <row r="87" spans="1:9" x14ac:dyDescent="0.2">
      <c r="A87" s="110" t="s">
        <v>60</v>
      </c>
      <c r="B87" s="3" t="s">
        <v>61</v>
      </c>
      <c r="C87" s="309">
        <v>12</v>
      </c>
      <c r="D87" s="301">
        <v>62.29</v>
      </c>
      <c r="E87" s="543">
        <v>5</v>
      </c>
      <c r="F87" s="215">
        <v>3737.4</v>
      </c>
      <c r="G87" s="216">
        <v>5</v>
      </c>
      <c r="H87" s="216">
        <v>3737.3999999999996</v>
      </c>
    </row>
    <row r="88" spans="1:9" s="46" customFormat="1" x14ac:dyDescent="0.2">
      <c r="A88" s="670" t="s">
        <v>91</v>
      </c>
      <c r="B88" s="90"/>
      <c r="C88" s="76"/>
      <c r="D88" s="290"/>
      <c r="E88" s="232"/>
      <c r="F88" s="494">
        <v>75684.67</v>
      </c>
      <c r="G88" s="257"/>
      <c r="H88" s="258">
        <v>132633.19</v>
      </c>
      <c r="I88" s="47"/>
    </row>
    <row r="89" spans="1:9" x14ac:dyDescent="0.2">
      <c r="A89" s="194" t="s">
        <v>281</v>
      </c>
      <c r="B89" s="86" t="s">
        <v>6</v>
      </c>
      <c r="C89" s="61">
        <v>1</v>
      </c>
      <c r="D89" s="287">
        <v>2595</v>
      </c>
      <c r="E89" s="232"/>
      <c r="F89" s="215">
        <v>0</v>
      </c>
      <c r="G89" s="216">
        <v>12.2</v>
      </c>
      <c r="H89" s="216">
        <v>31659</v>
      </c>
    </row>
    <row r="90" spans="1:9" x14ac:dyDescent="0.2">
      <c r="A90" s="194" t="s">
        <v>285</v>
      </c>
      <c r="B90" s="86" t="s">
        <v>143</v>
      </c>
      <c r="C90" s="61">
        <v>1</v>
      </c>
      <c r="D90" s="287">
        <v>508</v>
      </c>
      <c r="E90" s="232"/>
      <c r="F90" s="215">
        <v>0</v>
      </c>
      <c r="G90" s="216">
        <v>6.5</v>
      </c>
      <c r="H90" s="216">
        <v>3302</v>
      </c>
    </row>
    <row r="91" spans="1:9" x14ac:dyDescent="0.2">
      <c r="A91" s="189" t="s">
        <v>286</v>
      </c>
      <c r="B91" s="91" t="s">
        <v>143</v>
      </c>
      <c r="C91" s="52">
        <v>1</v>
      </c>
      <c r="D91" s="287">
        <v>552</v>
      </c>
      <c r="E91" s="232"/>
      <c r="F91" s="215">
        <v>0</v>
      </c>
      <c r="G91" s="216">
        <v>1</v>
      </c>
      <c r="H91" s="216">
        <v>552</v>
      </c>
    </row>
    <row r="92" spans="1:9" x14ac:dyDescent="0.2">
      <c r="A92" s="189" t="s">
        <v>289</v>
      </c>
      <c r="B92" s="91" t="s">
        <v>143</v>
      </c>
      <c r="C92" s="52">
        <v>1</v>
      </c>
      <c r="D92" s="287">
        <v>552</v>
      </c>
      <c r="E92" s="232"/>
      <c r="F92" s="215">
        <v>0</v>
      </c>
      <c r="G92" s="216">
        <v>3</v>
      </c>
      <c r="H92" s="216">
        <v>1656</v>
      </c>
    </row>
    <row r="93" spans="1:9" x14ac:dyDescent="0.2">
      <c r="A93" s="189" t="s">
        <v>294</v>
      </c>
      <c r="B93" s="91" t="s">
        <v>143</v>
      </c>
      <c r="C93" s="52">
        <v>1</v>
      </c>
      <c r="D93" s="287">
        <v>508</v>
      </c>
      <c r="E93" s="232"/>
      <c r="F93" s="215">
        <v>0</v>
      </c>
      <c r="G93" s="216">
        <v>11</v>
      </c>
      <c r="H93" s="216">
        <v>5588</v>
      </c>
    </row>
    <row r="94" spans="1:9" x14ac:dyDescent="0.2">
      <c r="A94" s="189" t="s">
        <v>345</v>
      </c>
      <c r="B94" s="86" t="s">
        <v>5</v>
      </c>
      <c r="C94" s="61">
        <v>1</v>
      </c>
      <c r="D94" s="287">
        <v>3205</v>
      </c>
      <c r="E94" s="232">
        <v>6</v>
      </c>
      <c r="F94" s="215">
        <v>19230</v>
      </c>
      <c r="G94" s="216">
        <v>2</v>
      </c>
      <c r="H94" s="216">
        <v>6410</v>
      </c>
    </row>
    <row r="95" spans="1:9" x14ac:dyDescent="0.2">
      <c r="A95" s="189" t="s">
        <v>237</v>
      </c>
      <c r="B95" s="86" t="s">
        <v>5</v>
      </c>
      <c r="C95" s="61">
        <v>1</v>
      </c>
      <c r="D95" s="287">
        <v>268</v>
      </c>
      <c r="E95" s="232">
        <v>20</v>
      </c>
      <c r="F95" s="215">
        <v>5360</v>
      </c>
      <c r="G95" s="216">
        <v>14</v>
      </c>
      <c r="H95" s="216">
        <v>3752</v>
      </c>
    </row>
    <row r="96" spans="1:9" x14ac:dyDescent="0.2">
      <c r="A96" s="189" t="s">
        <v>238</v>
      </c>
      <c r="B96" s="86" t="s">
        <v>5</v>
      </c>
      <c r="C96" s="61">
        <v>1</v>
      </c>
      <c r="D96" s="287">
        <v>366</v>
      </c>
      <c r="E96" s="232">
        <v>10</v>
      </c>
      <c r="F96" s="215">
        <v>3660</v>
      </c>
      <c r="G96" s="216">
        <v>4</v>
      </c>
      <c r="H96" s="216">
        <v>1464</v>
      </c>
    </row>
    <row r="97" spans="1:35" x14ac:dyDescent="0.2">
      <c r="A97" s="354" t="s">
        <v>239</v>
      </c>
      <c r="B97" s="85" t="s">
        <v>5</v>
      </c>
      <c r="C97" s="61">
        <v>1</v>
      </c>
      <c r="D97" s="287">
        <v>411</v>
      </c>
      <c r="E97" s="232">
        <v>15</v>
      </c>
      <c r="F97" s="215">
        <v>6165</v>
      </c>
      <c r="G97" s="216">
        <v>5</v>
      </c>
      <c r="H97" s="216">
        <v>2055</v>
      </c>
    </row>
    <row r="98" spans="1:35" x14ac:dyDescent="0.2">
      <c r="A98" s="150" t="s">
        <v>240</v>
      </c>
      <c r="B98" s="39" t="s">
        <v>5</v>
      </c>
      <c r="C98" s="52">
        <v>1</v>
      </c>
      <c r="D98" s="313">
        <v>593</v>
      </c>
      <c r="E98" s="232">
        <v>5</v>
      </c>
      <c r="F98" s="215">
        <v>2965</v>
      </c>
      <c r="G98" s="216">
        <v>6</v>
      </c>
      <c r="H98" s="216">
        <v>3558</v>
      </c>
    </row>
    <row r="99" spans="1:35" x14ac:dyDescent="0.2">
      <c r="A99" s="150" t="s">
        <v>241</v>
      </c>
      <c r="B99" s="39" t="s">
        <v>5</v>
      </c>
      <c r="C99" s="52">
        <v>1</v>
      </c>
      <c r="D99" s="313">
        <v>434</v>
      </c>
      <c r="E99" s="232">
        <v>10</v>
      </c>
      <c r="F99" s="215">
        <v>4340</v>
      </c>
      <c r="G99" s="216">
        <v>12</v>
      </c>
      <c r="H99" s="216">
        <v>5208</v>
      </c>
    </row>
    <row r="100" spans="1:35" s="151" customFormat="1" x14ac:dyDescent="0.2">
      <c r="A100" s="150" t="s">
        <v>301</v>
      </c>
      <c r="B100" s="39" t="s">
        <v>5</v>
      </c>
      <c r="C100" s="52">
        <v>1</v>
      </c>
      <c r="D100" s="307">
        <v>172</v>
      </c>
      <c r="E100" s="214"/>
      <c r="F100" s="215">
        <v>0</v>
      </c>
      <c r="G100" s="216">
        <v>1</v>
      </c>
      <c r="H100" s="216">
        <v>172</v>
      </c>
    </row>
    <row r="101" spans="1:35" s="151" customFormat="1" x14ac:dyDescent="0.2">
      <c r="A101" s="150" t="s">
        <v>266</v>
      </c>
      <c r="B101" s="39" t="s">
        <v>5</v>
      </c>
      <c r="C101" s="52">
        <v>1</v>
      </c>
      <c r="D101" s="307">
        <v>752</v>
      </c>
      <c r="E101" s="214"/>
      <c r="F101" s="215">
        <v>0</v>
      </c>
      <c r="G101" s="216">
        <v>3</v>
      </c>
      <c r="H101" s="216">
        <v>2256</v>
      </c>
    </row>
    <row r="102" spans="1:35" x14ac:dyDescent="0.2">
      <c r="A102" s="150" t="s">
        <v>246</v>
      </c>
      <c r="B102" s="39" t="s">
        <v>5</v>
      </c>
      <c r="C102" s="52">
        <v>1</v>
      </c>
      <c r="D102" s="307">
        <v>1046</v>
      </c>
      <c r="E102" s="214">
        <v>2</v>
      </c>
      <c r="F102" s="215">
        <v>2092</v>
      </c>
      <c r="G102" s="216">
        <v>2</v>
      </c>
      <c r="H102" s="216">
        <v>2321</v>
      </c>
    </row>
    <row r="103" spans="1:35" x14ac:dyDescent="0.2">
      <c r="A103" s="150" t="s">
        <v>247</v>
      </c>
      <c r="B103" s="39" t="s">
        <v>5</v>
      </c>
      <c r="C103" s="52">
        <v>1</v>
      </c>
      <c r="D103" s="307">
        <v>1138</v>
      </c>
      <c r="E103" s="214"/>
      <c r="F103" s="215">
        <v>0</v>
      </c>
      <c r="G103" s="216">
        <v>1</v>
      </c>
      <c r="H103" s="216">
        <v>1138</v>
      </c>
    </row>
    <row r="104" spans="1:35" x14ac:dyDescent="0.2">
      <c r="A104" s="352" t="s">
        <v>259</v>
      </c>
      <c r="B104" s="86" t="s">
        <v>5</v>
      </c>
      <c r="C104" s="61">
        <v>1</v>
      </c>
      <c r="D104" s="287">
        <v>1239</v>
      </c>
      <c r="E104" s="214"/>
      <c r="F104" s="215">
        <v>0</v>
      </c>
      <c r="G104" s="216">
        <v>2</v>
      </c>
      <c r="H104" s="216">
        <v>2478</v>
      </c>
    </row>
    <row r="105" spans="1:35" s="19" customFormat="1" x14ac:dyDescent="0.2">
      <c r="A105" s="355" t="s">
        <v>210</v>
      </c>
      <c r="B105" s="86" t="s">
        <v>5</v>
      </c>
      <c r="C105" s="61"/>
      <c r="D105" s="287">
        <v>1850</v>
      </c>
      <c r="E105" s="221"/>
      <c r="F105" s="215"/>
      <c r="G105" s="216">
        <v>1</v>
      </c>
      <c r="H105" s="216">
        <v>925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10"/>
    </row>
    <row r="106" spans="1:35" s="19" customFormat="1" ht="16.5" x14ac:dyDescent="0.2">
      <c r="A106" s="526" t="s">
        <v>224</v>
      </c>
      <c r="B106" s="314" t="s">
        <v>111</v>
      </c>
      <c r="C106" s="315">
        <v>12</v>
      </c>
      <c r="D106" s="316"/>
      <c r="E106" s="368">
        <v>10215.6</v>
      </c>
      <c r="F106" s="521">
        <v>31872.67</v>
      </c>
      <c r="G106" s="223"/>
      <c r="H106" s="229">
        <v>58139.19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10"/>
    </row>
    <row r="107" spans="1:35" s="19" customFormat="1" x14ac:dyDescent="0.2">
      <c r="A107" s="356" t="s">
        <v>370</v>
      </c>
      <c r="B107" s="103" t="s">
        <v>128</v>
      </c>
      <c r="C107" s="61"/>
      <c r="D107" s="291">
        <v>108</v>
      </c>
      <c r="E107" s="221"/>
      <c r="F107" s="215"/>
      <c r="G107" s="216">
        <v>221</v>
      </c>
      <c r="H107" s="216">
        <v>23868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10"/>
    </row>
    <row r="108" spans="1:35" s="19" customFormat="1" x14ac:dyDescent="0.2">
      <c r="A108" s="356" t="s">
        <v>371</v>
      </c>
      <c r="B108" s="103" t="s">
        <v>128</v>
      </c>
      <c r="C108" s="61"/>
      <c r="D108" s="291">
        <v>212.3</v>
      </c>
      <c r="E108" s="221"/>
      <c r="F108" s="215"/>
      <c r="G108" s="216">
        <v>6</v>
      </c>
      <c r="H108" s="216">
        <v>1273.8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10"/>
    </row>
    <row r="109" spans="1:35" s="19" customFormat="1" x14ac:dyDescent="0.2">
      <c r="A109" s="513" t="s">
        <v>372</v>
      </c>
      <c r="B109" s="69" t="s">
        <v>315</v>
      </c>
      <c r="C109" s="61"/>
      <c r="D109" s="287">
        <v>766.19</v>
      </c>
      <c r="E109" s="221"/>
      <c r="F109" s="215"/>
      <c r="G109" s="216">
        <v>1</v>
      </c>
      <c r="H109" s="216">
        <v>682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10"/>
    </row>
    <row r="110" spans="1:35" s="19" customFormat="1" x14ac:dyDescent="0.2">
      <c r="A110" s="194" t="s">
        <v>166</v>
      </c>
      <c r="B110" s="69" t="s">
        <v>5</v>
      </c>
      <c r="C110" s="61"/>
      <c r="D110" s="287">
        <v>54.3</v>
      </c>
      <c r="E110" s="221"/>
      <c r="F110" s="215"/>
      <c r="G110" s="216">
        <v>4</v>
      </c>
      <c r="H110" s="216">
        <v>217.2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10"/>
    </row>
    <row r="111" spans="1:35" s="19" customFormat="1" x14ac:dyDescent="0.2">
      <c r="A111" s="194" t="s">
        <v>167</v>
      </c>
      <c r="B111" s="69" t="s">
        <v>5</v>
      </c>
      <c r="C111" s="61"/>
      <c r="D111" s="287">
        <v>57.52</v>
      </c>
      <c r="E111" s="221"/>
      <c r="F111" s="215"/>
      <c r="G111" s="216">
        <v>2</v>
      </c>
      <c r="H111" s="216">
        <v>115.04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10"/>
    </row>
    <row r="112" spans="1:35" s="19" customFormat="1" x14ac:dyDescent="0.2">
      <c r="A112" s="194" t="s">
        <v>168</v>
      </c>
      <c r="B112" s="69" t="s">
        <v>5</v>
      </c>
      <c r="C112" s="61"/>
      <c r="D112" s="287">
        <v>70.41</v>
      </c>
      <c r="E112" s="221"/>
      <c r="F112" s="215"/>
      <c r="G112" s="216">
        <v>5</v>
      </c>
      <c r="H112" s="216">
        <v>352.04999999999995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10"/>
    </row>
    <row r="113" spans="1:35" s="19" customFormat="1" x14ac:dyDescent="0.2">
      <c r="A113" s="194" t="s">
        <v>169</v>
      </c>
      <c r="B113" s="69" t="s">
        <v>5</v>
      </c>
      <c r="C113" s="61"/>
      <c r="D113" s="287">
        <v>97.79</v>
      </c>
      <c r="E113" s="221"/>
      <c r="F113" s="215"/>
      <c r="G113" s="216">
        <v>5</v>
      </c>
      <c r="H113" s="216">
        <v>488.95000000000005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10"/>
    </row>
    <row r="114" spans="1:35" s="19" customFormat="1" x14ac:dyDescent="0.2">
      <c r="A114" s="445" t="s">
        <v>173</v>
      </c>
      <c r="B114" s="69" t="s">
        <v>5</v>
      </c>
      <c r="C114" s="61"/>
      <c r="D114" s="287">
        <v>76.84</v>
      </c>
      <c r="E114" s="221"/>
      <c r="F114" s="215"/>
      <c r="G114" s="216">
        <v>6</v>
      </c>
      <c r="H114" s="216">
        <v>461.04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10"/>
    </row>
    <row r="115" spans="1:35" s="19" customFormat="1" x14ac:dyDescent="0.2">
      <c r="A115" s="194" t="s">
        <v>177</v>
      </c>
      <c r="B115" s="69" t="s">
        <v>5</v>
      </c>
      <c r="C115" s="61"/>
      <c r="D115" s="287">
        <v>64.069999999999993</v>
      </c>
      <c r="E115" s="221"/>
      <c r="F115" s="215"/>
      <c r="G115" s="216">
        <v>10</v>
      </c>
      <c r="H115" s="216">
        <v>640.69999999999993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10"/>
    </row>
    <row r="116" spans="1:35" s="19" customFormat="1" x14ac:dyDescent="0.2">
      <c r="A116" s="353" t="s">
        <v>178</v>
      </c>
      <c r="B116" s="86" t="s">
        <v>129</v>
      </c>
      <c r="C116" s="61"/>
      <c r="D116" s="287">
        <v>54.28</v>
      </c>
      <c r="E116" s="221"/>
      <c r="F116" s="215"/>
      <c r="G116" s="216">
        <v>6</v>
      </c>
      <c r="H116" s="216">
        <v>325.68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10"/>
    </row>
    <row r="117" spans="1:35" s="19" customFormat="1" x14ac:dyDescent="0.2">
      <c r="A117" s="192" t="s">
        <v>179</v>
      </c>
      <c r="B117" s="86" t="s">
        <v>129</v>
      </c>
      <c r="C117" s="61"/>
      <c r="D117" s="287">
        <v>655.36</v>
      </c>
      <c r="E117" s="221"/>
      <c r="F117" s="215"/>
      <c r="G117" s="216">
        <v>21</v>
      </c>
      <c r="H117" s="216">
        <v>13762.56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10"/>
    </row>
    <row r="118" spans="1:35" s="19" customFormat="1" x14ac:dyDescent="0.2">
      <c r="A118" s="186" t="s">
        <v>180</v>
      </c>
      <c r="B118" s="86" t="s">
        <v>129</v>
      </c>
      <c r="C118" s="61"/>
      <c r="D118" s="287">
        <v>303.12</v>
      </c>
      <c r="E118" s="221"/>
      <c r="F118" s="215"/>
      <c r="G118" s="216">
        <v>3</v>
      </c>
      <c r="H118" s="216">
        <v>909.36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10"/>
    </row>
    <row r="119" spans="1:35" s="19" customFormat="1" x14ac:dyDescent="0.2">
      <c r="A119" s="194" t="s">
        <v>183</v>
      </c>
      <c r="B119" s="86" t="s">
        <v>129</v>
      </c>
      <c r="C119" s="61"/>
      <c r="D119" s="287">
        <v>74.319999999999993</v>
      </c>
      <c r="E119" s="221"/>
      <c r="F119" s="215"/>
      <c r="G119" s="216">
        <v>51</v>
      </c>
      <c r="H119" s="216">
        <v>3790.3199999999993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10"/>
    </row>
    <row r="120" spans="1:35" s="19" customFormat="1" x14ac:dyDescent="0.2">
      <c r="A120" s="194" t="s">
        <v>184</v>
      </c>
      <c r="B120" s="86" t="s">
        <v>129</v>
      </c>
      <c r="C120" s="61"/>
      <c r="D120" s="287">
        <v>105.03</v>
      </c>
      <c r="E120" s="221"/>
      <c r="F120" s="215"/>
      <c r="G120" s="216">
        <v>58</v>
      </c>
      <c r="H120" s="216">
        <v>6091.7400000000007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10"/>
    </row>
    <row r="121" spans="1:35" s="19" customFormat="1" x14ac:dyDescent="0.2">
      <c r="A121" s="194" t="s">
        <v>185</v>
      </c>
      <c r="B121" s="86" t="s">
        <v>129</v>
      </c>
      <c r="C121" s="61"/>
      <c r="D121" s="287">
        <v>47.7</v>
      </c>
      <c r="E121" s="221"/>
      <c r="F121" s="215"/>
      <c r="G121" s="216">
        <v>60</v>
      </c>
      <c r="H121" s="216">
        <v>2862.0000000000005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10"/>
    </row>
    <row r="122" spans="1:35" s="19" customFormat="1" x14ac:dyDescent="0.2">
      <c r="A122" s="194" t="s">
        <v>186</v>
      </c>
      <c r="B122" s="86" t="s">
        <v>129</v>
      </c>
      <c r="C122" s="61"/>
      <c r="D122" s="287">
        <v>64.349999999999994</v>
      </c>
      <c r="E122" s="221"/>
      <c r="F122" s="215"/>
      <c r="G122" s="216">
        <v>25</v>
      </c>
      <c r="H122" s="216">
        <v>1608.7499999999998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10"/>
    </row>
    <row r="123" spans="1:35" s="19" customFormat="1" x14ac:dyDescent="0.2">
      <c r="A123" s="354" t="s">
        <v>311</v>
      </c>
      <c r="B123" s="86" t="s">
        <v>128</v>
      </c>
      <c r="C123" s="61"/>
      <c r="D123" s="287">
        <v>138</v>
      </c>
      <c r="E123" s="221"/>
      <c r="F123" s="215"/>
      <c r="G123" s="216">
        <v>5</v>
      </c>
      <c r="H123" s="216">
        <v>690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10"/>
    </row>
    <row r="124" spans="1:35" ht="48" x14ac:dyDescent="0.2">
      <c r="A124" s="108" t="s">
        <v>99</v>
      </c>
      <c r="B124" s="303" t="s">
        <v>61</v>
      </c>
      <c r="C124" s="304">
        <v>24</v>
      </c>
      <c r="D124" s="301">
        <v>53.57</v>
      </c>
      <c r="E124" s="214">
        <v>5</v>
      </c>
      <c r="F124" s="215">
        <v>6428.4</v>
      </c>
      <c r="G124" s="216">
        <v>5</v>
      </c>
      <c r="H124" s="216">
        <v>6964.1</v>
      </c>
    </row>
    <row r="125" spans="1:35" s="19" customFormat="1" x14ac:dyDescent="0.2">
      <c r="A125" s="396" t="s">
        <v>223</v>
      </c>
      <c r="B125" s="39" t="s">
        <v>61</v>
      </c>
      <c r="C125" s="61"/>
      <c r="D125" s="287"/>
      <c r="E125" s="214">
        <v>5</v>
      </c>
      <c r="F125" s="521">
        <v>55000</v>
      </c>
      <c r="G125" s="223"/>
      <c r="H125" s="229">
        <v>37014.160000000003</v>
      </c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10"/>
    </row>
    <row r="126" spans="1:35" s="19" customFormat="1" x14ac:dyDescent="0.2">
      <c r="A126" s="101" t="s">
        <v>205</v>
      </c>
      <c r="B126" s="85" t="s">
        <v>6</v>
      </c>
      <c r="C126" s="61"/>
      <c r="D126" s="287">
        <v>277</v>
      </c>
      <c r="E126" s="221"/>
      <c r="F126" s="243"/>
      <c r="G126" s="216">
        <v>3</v>
      </c>
      <c r="H126" s="216">
        <v>831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10"/>
    </row>
    <row r="127" spans="1:35" s="19" customFormat="1" x14ac:dyDescent="0.2">
      <c r="A127" s="101" t="s">
        <v>140</v>
      </c>
      <c r="B127" s="92" t="s">
        <v>129</v>
      </c>
      <c r="C127" s="61"/>
      <c r="D127" s="287">
        <v>1872</v>
      </c>
      <c r="E127" s="221"/>
      <c r="F127" s="243"/>
      <c r="G127" s="216">
        <v>6</v>
      </c>
      <c r="H127" s="216">
        <v>11232</v>
      </c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10"/>
    </row>
    <row r="128" spans="1:35" s="19" customFormat="1" x14ac:dyDescent="0.2">
      <c r="A128" s="101" t="s">
        <v>144</v>
      </c>
      <c r="B128" s="85" t="s">
        <v>129</v>
      </c>
      <c r="C128" s="61"/>
      <c r="D128" s="287">
        <v>665</v>
      </c>
      <c r="E128" s="221"/>
      <c r="F128" s="243"/>
      <c r="G128" s="216">
        <v>10</v>
      </c>
      <c r="H128" s="216">
        <v>6650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10"/>
    </row>
    <row r="129" spans="1:35" s="19" customFormat="1" x14ac:dyDescent="0.2">
      <c r="A129" s="101" t="s">
        <v>145</v>
      </c>
      <c r="B129" s="85" t="s">
        <v>129</v>
      </c>
      <c r="C129" s="61"/>
      <c r="D129" s="287">
        <v>692</v>
      </c>
      <c r="E129" s="221"/>
      <c r="F129" s="243"/>
      <c r="G129" s="216">
        <v>9</v>
      </c>
      <c r="H129" s="216">
        <v>6228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10"/>
    </row>
    <row r="130" spans="1:35" s="19" customFormat="1" x14ac:dyDescent="0.2">
      <c r="A130" s="101" t="s">
        <v>146</v>
      </c>
      <c r="B130" s="86" t="s">
        <v>129</v>
      </c>
      <c r="C130" s="61"/>
      <c r="D130" s="287">
        <v>1420</v>
      </c>
      <c r="E130" s="221"/>
      <c r="F130" s="243"/>
      <c r="G130" s="216">
        <v>6</v>
      </c>
      <c r="H130" s="216">
        <v>8520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10"/>
    </row>
    <row r="131" spans="1:35" s="19" customFormat="1" ht="13.5" thickBot="1" x14ac:dyDescent="0.25">
      <c r="A131" s="154" t="s">
        <v>148</v>
      </c>
      <c r="B131" s="85" t="s">
        <v>129</v>
      </c>
      <c r="C131" s="61"/>
      <c r="D131" s="287">
        <v>68.33</v>
      </c>
      <c r="E131" s="221"/>
      <c r="F131" s="243"/>
      <c r="G131" s="216">
        <v>52</v>
      </c>
      <c r="H131" s="216">
        <v>3553.16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10"/>
    </row>
    <row r="132" spans="1:35" ht="39" thickBot="1" x14ac:dyDescent="0.25">
      <c r="A132" s="8" t="s">
        <v>188</v>
      </c>
      <c r="B132" s="66"/>
      <c r="C132" s="74"/>
      <c r="D132" s="292"/>
      <c r="E132" s="261"/>
      <c r="F132" s="225">
        <v>292768.52</v>
      </c>
      <c r="G132" s="197"/>
      <c r="H132" s="198">
        <v>293230.72000000003</v>
      </c>
    </row>
    <row r="133" spans="1:35" s="107" customFormat="1" ht="36" x14ac:dyDescent="0.2">
      <c r="A133" s="156" t="s">
        <v>122</v>
      </c>
      <c r="B133" s="303" t="s">
        <v>67</v>
      </c>
      <c r="C133" s="309">
        <v>1</v>
      </c>
      <c r="D133" s="301">
        <v>19.600000000000001</v>
      </c>
      <c r="E133" s="214">
        <v>5320</v>
      </c>
      <c r="F133" s="215">
        <v>104272</v>
      </c>
      <c r="G133" s="216">
        <v>5320</v>
      </c>
      <c r="H133" s="216">
        <v>104272.00000000001</v>
      </c>
    </row>
    <row r="134" spans="1:35" x14ac:dyDescent="0.2">
      <c r="A134" s="157" t="s">
        <v>349</v>
      </c>
      <c r="B134" s="303" t="s">
        <v>61</v>
      </c>
      <c r="C134" s="312" t="s">
        <v>120</v>
      </c>
      <c r="D134" s="300" t="s">
        <v>391</v>
      </c>
      <c r="E134" s="214"/>
      <c r="F134" s="218">
        <v>138140</v>
      </c>
      <c r="G134" s="216">
        <v>4</v>
      </c>
      <c r="H134" s="216">
        <v>115970</v>
      </c>
    </row>
    <row r="135" spans="1:35" x14ac:dyDescent="0.2">
      <c r="A135" s="158" t="s">
        <v>348</v>
      </c>
      <c r="B135" s="303" t="s">
        <v>61</v>
      </c>
      <c r="C135" s="304" t="s">
        <v>254</v>
      </c>
      <c r="D135" s="300" t="s">
        <v>391</v>
      </c>
      <c r="E135" s="214">
        <v>0</v>
      </c>
      <c r="F135" s="218">
        <v>0</v>
      </c>
      <c r="G135" s="216">
        <v>4</v>
      </c>
      <c r="H135" s="216">
        <v>18895</v>
      </c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</row>
    <row r="136" spans="1:35" s="28" customFormat="1" x14ac:dyDescent="0.2">
      <c r="A136" s="397" t="s">
        <v>100</v>
      </c>
      <c r="B136" s="305" t="s">
        <v>61</v>
      </c>
      <c r="C136" s="304">
        <v>1</v>
      </c>
      <c r="D136" s="306">
        <v>747.44</v>
      </c>
      <c r="E136" s="214">
        <v>5</v>
      </c>
      <c r="F136" s="215">
        <v>3737.2</v>
      </c>
      <c r="G136" s="216">
        <v>5</v>
      </c>
      <c r="H136" s="216">
        <v>3737.2000000000003</v>
      </c>
    </row>
    <row r="137" spans="1:35" s="25" customFormat="1" ht="24" x14ac:dyDescent="0.2">
      <c r="A137" s="156" t="s">
        <v>101</v>
      </c>
      <c r="B137" s="305" t="s">
        <v>61</v>
      </c>
      <c r="C137" s="304">
        <v>1</v>
      </c>
      <c r="D137" s="306">
        <v>373.72</v>
      </c>
      <c r="E137" s="214">
        <v>5</v>
      </c>
      <c r="F137" s="215">
        <v>1868.6</v>
      </c>
      <c r="G137" s="216">
        <v>10</v>
      </c>
      <c r="H137" s="216">
        <v>3737.2000000000003</v>
      </c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</row>
    <row r="138" spans="1:35" x14ac:dyDescent="0.2">
      <c r="A138" s="159" t="s">
        <v>255</v>
      </c>
      <c r="B138" s="305" t="s">
        <v>61</v>
      </c>
      <c r="C138" s="304">
        <v>1</v>
      </c>
      <c r="D138" s="306">
        <v>373.72</v>
      </c>
      <c r="E138" s="214">
        <v>5</v>
      </c>
      <c r="F138" s="215">
        <v>1868.6</v>
      </c>
      <c r="G138" s="216">
        <v>10</v>
      </c>
      <c r="H138" s="216">
        <v>3737.2000000000003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</row>
    <row r="139" spans="1:35" s="25" customFormat="1" ht="24.75" thickBot="1" x14ac:dyDescent="0.25">
      <c r="A139" s="398" t="s">
        <v>102</v>
      </c>
      <c r="B139" s="317" t="s">
        <v>112</v>
      </c>
      <c r="C139" s="318">
        <v>1</v>
      </c>
      <c r="D139" s="319">
        <v>0.92</v>
      </c>
      <c r="E139" s="214">
        <v>46611</v>
      </c>
      <c r="F139" s="215">
        <v>42882.12</v>
      </c>
      <c r="G139" s="216">
        <v>46611</v>
      </c>
      <c r="H139" s="216">
        <v>42882.12</v>
      </c>
    </row>
    <row r="140" spans="1:35" ht="26.25" thickBot="1" x14ac:dyDescent="0.25">
      <c r="A140" s="160" t="s">
        <v>350</v>
      </c>
      <c r="B140" s="66"/>
      <c r="C140" s="74" t="s">
        <v>57</v>
      </c>
      <c r="D140" s="292"/>
      <c r="E140" s="718"/>
      <c r="F140" s="719">
        <v>42390.82</v>
      </c>
      <c r="G140" s="264"/>
      <c r="H140" s="198">
        <v>42126.84</v>
      </c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</row>
    <row r="141" spans="1:35" ht="24" x14ac:dyDescent="0.2">
      <c r="A141" s="161" t="s">
        <v>203</v>
      </c>
      <c r="B141" s="314" t="s">
        <v>351</v>
      </c>
      <c r="C141" s="315">
        <v>12</v>
      </c>
      <c r="D141" s="717">
        <v>630</v>
      </c>
      <c r="E141" s="247">
        <v>5</v>
      </c>
      <c r="F141" s="722">
        <v>38064</v>
      </c>
      <c r="G141" s="216">
        <v>5</v>
      </c>
      <c r="H141" s="216">
        <v>37800</v>
      </c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</row>
    <row r="142" spans="1:35" s="19" customFormat="1" x14ac:dyDescent="0.2">
      <c r="A142" s="161" t="s">
        <v>197</v>
      </c>
      <c r="B142" s="303" t="s">
        <v>351</v>
      </c>
      <c r="C142" s="304">
        <v>12</v>
      </c>
      <c r="D142" s="300">
        <v>143.25</v>
      </c>
      <c r="E142" s="214">
        <v>1</v>
      </c>
      <c r="F142" s="340">
        <v>1719</v>
      </c>
      <c r="G142" s="216">
        <v>1</v>
      </c>
      <c r="H142" s="216">
        <v>1719</v>
      </c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10"/>
    </row>
    <row r="143" spans="1:35" s="25" customFormat="1" ht="24.75" thickBot="1" x14ac:dyDescent="0.25">
      <c r="A143" s="161" t="s">
        <v>222</v>
      </c>
      <c r="B143" s="317" t="s">
        <v>351</v>
      </c>
      <c r="C143" s="320">
        <v>12</v>
      </c>
      <c r="D143" s="321">
        <v>54.33</v>
      </c>
      <c r="E143" s="214">
        <v>4</v>
      </c>
      <c r="F143" s="340">
        <v>2607.8200000000002</v>
      </c>
      <c r="G143" s="216">
        <v>4</v>
      </c>
      <c r="H143" s="216">
        <v>2607.84</v>
      </c>
    </row>
    <row r="144" spans="1:35" s="31" customFormat="1" ht="39" thickBot="1" x14ac:dyDescent="0.25">
      <c r="A144" s="162" t="s">
        <v>352</v>
      </c>
      <c r="B144" s="66"/>
      <c r="C144" s="74"/>
      <c r="D144" s="292"/>
      <c r="E144" s="234"/>
      <c r="F144" s="212">
        <v>30410.82</v>
      </c>
      <c r="G144" s="197"/>
      <c r="H144" s="198">
        <v>43343.54</v>
      </c>
    </row>
    <row r="145" spans="1:34" ht="48" x14ac:dyDescent="0.2">
      <c r="A145" s="480" t="s">
        <v>103</v>
      </c>
      <c r="B145" s="323"/>
      <c r="C145" s="304"/>
      <c r="D145" s="322"/>
      <c r="E145" s="214"/>
      <c r="F145" s="218">
        <v>10921.08</v>
      </c>
      <c r="G145" s="223"/>
      <c r="H145" s="219">
        <v>10921.08</v>
      </c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</row>
    <row r="146" spans="1:34" x14ac:dyDescent="0.2">
      <c r="A146" s="164" t="s">
        <v>62</v>
      </c>
      <c r="B146" s="323" t="s">
        <v>118</v>
      </c>
      <c r="C146" s="304">
        <v>12</v>
      </c>
      <c r="D146" s="324">
        <v>11.21</v>
      </c>
      <c r="E146" s="214">
        <v>54</v>
      </c>
      <c r="F146" s="215">
        <v>7264.08</v>
      </c>
      <c r="G146" s="216">
        <v>54</v>
      </c>
      <c r="H146" s="216">
        <v>7264.08</v>
      </c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</row>
    <row r="147" spans="1:34" x14ac:dyDescent="0.2">
      <c r="A147" s="164" t="s">
        <v>63</v>
      </c>
      <c r="B147" s="323" t="s">
        <v>6</v>
      </c>
      <c r="C147" s="304">
        <v>12</v>
      </c>
      <c r="D147" s="324">
        <v>0.25</v>
      </c>
      <c r="E147" s="255">
        <v>1219</v>
      </c>
      <c r="F147" s="215">
        <v>3657</v>
      </c>
      <c r="G147" s="216">
        <v>1219</v>
      </c>
      <c r="H147" s="216">
        <v>3657</v>
      </c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</row>
    <row r="148" spans="1:34" ht="48" x14ac:dyDescent="0.2">
      <c r="A148" s="479" t="s">
        <v>353</v>
      </c>
      <c r="B148" s="323"/>
      <c r="C148" s="304" t="s">
        <v>354</v>
      </c>
      <c r="D148" s="322"/>
      <c r="E148" s="214"/>
      <c r="F148" s="497">
        <v>19489.740000000002</v>
      </c>
      <c r="G148" s="223"/>
      <c r="H148" s="229">
        <v>32422.460000000003</v>
      </c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</row>
    <row r="149" spans="1:34" x14ac:dyDescent="0.2">
      <c r="A149" s="345" t="s">
        <v>149</v>
      </c>
      <c r="B149" s="104" t="s">
        <v>5</v>
      </c>
      <c r="C149" s="52"/>
      <c r="D149" s="287">
        <v>1903.72</v>
      </c>
      <c r="E149" s="221"/>
      <c r="F149" s="224"/>
      <c r="G149" s="216">
        <v>1</v>
      </c>
      <c r="H149" s="216">
        <v>1903.72</v>
      </c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</row>
    <row r="150" spans="1:34" x14ac:dyDescent="0.2">
      <c r="A150" s="188" t="s">
        <v>212</v>
      </c>
      <c r="B150" s="69" t="s">
        <v>129</v>
      </c>
      <c r="C150" s="52"/>
      <c r="D150" s="287">
        <v>36</v>
      </c>
      <c r="E150" s="221"/>
      <c r="F150" s="224"/>
      <c r="G150" s="216">
        <v>540</v>
      </c>
      <c r="H150" s="216">
        <v>19440</v>
      </c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</row>
    <row r="151" spans="1:34" x14ac:dyDescent="0.2">
      <c r="A151" s="189" t="s">
        <v>150</v>
      </c>
      <c r="B151" s="69" t="s">
        <v>5</v>
      </c>
      <c r="C151" s="52"/>
      <c r="D151" s="287">
        <v>23.83</v>
      </c>
      <c r="E151" s="221"/>
      <c r="F151" s="224"/>
      <c r="G151" s="216">
        <v>54</v>
      </c>
      <c r="H151" s="216">
        <v>1286.82</v>
      </c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</row>
    <row r="152" spans="1:34" x14ac:dyDescent="0.2">
      <c r="A152" s="189" t="s">
        <v>151</v>
      </c>
      <c r="B152" s="69" t="s">
        <v>129</v>
      </c>
      <c r="C152" s="52"/>
      <c r="D152" s="287">
        <v>1975</v>
      </c>
      <c r="E152" s="221"/>
      <c r="F152" s="224"/>
      <c r="G152" s="216">
        <v>2</v>
      </c>
      <c r="H152" s="216">
        <v>3950</v>
      </c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</row>
    <row r="153" spans="1:34" x14ac:dyDescent="0.2">
      <c r="A153" s="346" t="s">
        <v>152</v>
      </c>
      <c r="B153" s="69" t="s">
        <v>129</v>
      </c>
      <c r="C153" s="52"/>
      <c r="D153" s="287">
        <v>23.18</v>
      </c>
      <c r="E153" s="221"/>
      <c r="F153" s="224"/>
      <c r="G153" s="216">
        <v>4</v>
      </c>
      <c r="H153" s="216">
        <v>92.72</v>
      </c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</row>
    <row r="154" spans="1:34" x14ac:dyDescent="0.2">
      <c r="A154" s="188" t="s">
        <v>154</v>
      </c>
      <c r="B154" s="69" t="s">
        <v>129</v>
      </c>
      <c r="C154" s="52"/>
      <c r="D154" s="287">
        <v>381.26</v>
      </c>
      <c r="E154" s="221"/>
      <c r="F154" s="224"/>
      <c r="G154" s="216">
        <v>6</v>
      </c>
      <c r="H154" s="216">
        <v>2287.56</v>
      </c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</row>
    <row r="155" spans="1:34" x14ac:dyDescent="0.2">
      <c r="A155" s="189" t="s">
        <v>155</v>
      </c>
      <c r="B155" s="69" t="s">
        <v>129</v>
      </c>
      <c r="C155" s="52"/>
      <c r="D155" s="287">
        <v>34.159999999999997</v>
      </c>
      <c r="E155" s="221"/>
      <c r="F155" s="224"/>
      <c r="G155" s="216">
        <v>4</v>
      </c>
      <c r="H155" s="216">
        <v>136.63999999999999</v>
      </c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</row>
    <row r="156" spans="1:34" x14ac:dyDescent="0.2">
      <c r="A156" s="189" t="s">
        <v>157</v>
      </c>
      <c r="B156" s="69" t="s">
        <v>129</v>
      </c>
      <c r="C156" s="52"/>
      <c r="D156" s="287">
        <v>120</v>
      </c>
      <c r="E156" s="221"/>
      <c r="F156" s="224"/>
      <c r="G156" s="216">
        <v>1</v>
      </c>
      <c r="H156" s="216">
        <v>120</v>
      </c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</row>
    <row r="157" spans="1:34" x14ac:dyDescent="0.2">
      <c r="A157" s="188" t="s">
        <v>158</v>
      </c>
      <c r="B157" s="86" t="s">
        <v>156</v>
      </c>
      <c r="C157" s="52"/>
      <c r="D157" s="287">
        <v>577</v>
      </c>
      <c r="E157" s="221"/>
      <c r="F157" s="224"/>
      <c r="G157" s="216">
        <v>1</v>
      </c>
      <c r="H157" s="216">
        <v>577</v>
      </c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</row>
    <row r="158" spans="1:34" x14ac:dyDescent="0.2">
      <c r="A158" s="189" t="s">
        <v>160</v>
      </c>
      <c r="B158" s="69" t="s">
        <v>129</v>
      </c>
      <c r="C158" s="52"/>
      <c r="D158" s="287">
        <v>127.6</v>
      </c>
      <c r="E158" s="221"/>
      <c r="F158" s="224"/>
      <c r="G158" s="216">
        <v>1</v>
      </c>
      <c r="H158" s="216">
        <v>141</v>
      </c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</row>
    <row r="159" spans="1:34" x14ac:dyDescent="0.2">
      <c r="A159" s="187" t="s">
        <v>162</v>
      </c>
      <c r="B159" s="69" t="s">
        <v>129</v>
      </c>
      <c r="C159" s="52"/>
      <c r="D159" s="287">
        <v>86</v>
      </c>
      <c r="E159" s="221"/>
      <c r="F159" s="224"/>
      <c r="G159" s="216">
        <v>3</v>
      </c>
      <c r="H159" s="216">
        <v>258</v>
      </c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</row>
    <row r="160" spans="1:34" x14ac:dyDescent="0.2">
      <c r="A160" s="348" t="s">
        <v>397</v>
      </c>
      <c r="B160" s="69" t="s">
        <v>129</v>
      </c>
      <c r="C160" s="52"/>
      <c r="D160" s="287">
        <v>37</v>
      </c>
      <c r="E160" s="221"/>
      <c r="F160" s="224"/>
      <c r="G160" s="216">
        <v>57</v>
      </c>
      <c r="H160" s="216">
        <v>2109</v>
      </c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</row>
    <row r="161" spans="1:34" ht="13.5" thickBot="1" x14ac:dyDescent="0.25">
      <c r="A161" s="105" t="s">
        <v>164</v>
      </c>
      <c r="B161" s="86" t="s">
        <v>129</v>
      </c>
      <c r="C161" s="52"/>
      <c r="D161" s="287">
        <v>120</v>
      </c>
      <c r="E161" s="221"/>
      <c r="F161" s="224"/>
      <c r="G161" s="216">
        <v>1</v>
      </c>
      <c r="H161" s="216">
        <v>120</v>
      </c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</row>
    <row r="162" spans="1:34" ht="39" thickBot="1" x14ac:dyDescent="0.25">
      <c r="A162" s="612" t="s">
        <v>355</v>
      </c>
      <c r="B162" s="794"/>
      <c r="C162" s="794"/>
      <c r="D162" s="794"/>
      <c r="E162" s="234"/>
      <c r="F162" s="493">
        <v>46235.4</v>
      </c>
      <c r="G162" s="197"/>
      <c r="H162" s="198">
        <v>34169</v>
      </c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</row>
    <row r="163" spans="1:34" s="25" customFormat="1" ht="24" x14ac:dyDescent="0.2">
      <c r="A163" s="614" t="s">
        <v>104</v>
      </c>
      <c r="B163" s="615" t="s">
        <v>111</v>
      </c>
      <c r="C163" s="616">
        <v>1</v>
      </c>
      <c r="D163" s="617" t="s">
        <v>391</v>
      </c>
      <c r="E163" s="606"/>
      <c r="F163" s="267"/>
      <c r="G163" s="216">
        <v>10215.6</v>
      </c>
      <c r="H163" s="216">
        <v>8829</v>
      </c>
    </row>
    <row r="164" spans="1:34" ht="24.75" thickBot="1" x14ac:dyDescent="0.25">
      <c r="A164" s="727" t="s">
        <v>356</v>
      </c>
      <c r="B164" s="728" t="s">
        <v>54</v>
      </c>
      <c r="C164" s="320">
        <v>1</v>
      </c>
      <c r="D164" s="729" t="s">
        <v>391</v>
      </c>
      <c r="E164" s="607"/>
      <c r="F164" s="604"/>
      <c r="G164" s="216">
        <v>10215.6</v>
      </c>
      <c r="H164" s="216">
        <v>25340</v>
      </c>
    </row>
    <row r="165" spans="1:34" ht="42" customHeight="1" thickBot="1" x14ac:dyDescent="0.25">
      <c r="A165" s="733" t="s">
        <v>357</v>
      </c>
      <c r="B165" s="795"/>
      <c r="C165" s="795"/>
      <c r="D165" s="796"/>
      <c r="E165" s="548">
        <v>5</v>
      </c>
      <c r="F165" s="212">
        <v>274730.57</v>
      </c>
      <c r="G165" s="197">
        <v>5</v>
      </c>
      <c r="H165" s="198">
        <v>200777</v>
      </c>
    </row>
    <row r="166" spans="1:34" s="4" customFormat="1" x14ac:dyDescent="0.2">
      <c r="A166" s="730" t="s">
        <v>65</v>
      </c>
      <c r="B166" s="731" t="s">
        <v>5</v>
      </c>
      <c r="C166" s="334">
        <v>12</v>
      </c>
      <c r="D166" s="732">
        <v>3294</v>
      </c>
      <c r="E166" s="232">
        <v>5</v>
      </c>
      <c r="F166" s="215">
        <v>190320</v>
      </c>
      <c r="G166" s="216">
        <v>5</v>
      </c>
      <c r="H166" s="216">
        <v>190320</v>
      </c>
    </row>
    <row r="167" spans="1:34" s="4" customFormat="1" x14ac:dyDescent="0.2">
      <c r="A167" s="167" t="s">
        <v>66</v>
      </c>
      <c r="B167" s="328" t="s">
        <v>5</v>
      </c>
      <c r="C167" s="309">
        <v>1</v>
      </c>
      <c r="D167" s="501">
        <v>14490</v>
      </c>
      <c r="E167" s="232">
        <v>5</v>
      </c>
      <c r="F167" s="215">
        <v>72450</v>
      </c>
      <c r="G167" s="216">
        <v>0</v>
      </c>
      <c r="H167" s="216">
        <v>0</v>
      </c>
    </row>
    <row r="168" spans="1:34" s="25" customFormat="1" x14ac:dyDescent="0.2">
      <c r="A168" s="167" t="s">
        <v>64</v>
      </c>
      <c r="B168" s="328" t="s">
        <v>5</v>
      </c>
      <c r="C168" s="309">
        <v>12</v>
      </c>
      <c r="D168" s="329">
        <v>9.6999999999999993</v>
      </c>
      <c r="E168" s="232">
        <v>5</v>
      </c>
      <c r="F168" s="215">
        <v>1591.82</v>
      </c>
      <c r="G168" s="216">
        <v>5</v>
      </c>
      <c r="H168" s="216">
        <v>582</v>
      </c>
    </row>
    <row r="169" spans="1:34" s="25" customFormat="1" ht="36.75" thickBot="1" x14ac:dyDescent="0.25">
      <c r="A169" s="168" t="s">
        <v>106</v>
      </c>
      <c r="B169" s="330" t="s">
        <v>5</v>
      </c>
      <c r="C169" s="318">
        <v>1</v>
      </c>
      <c r="D169" s="331">
        <v>1975</v>
      </c>
      <c r="E169" s="232">
        <v>5</v>
      </c>
      <c r="F169" s="215">
        <v>10368.75</v>
      </c>
      <c r="G169" s="216">
        <v>5</v>
      </c>
      <c r="H169" s="216">
        <v>9875</v>
      </c>
    </row>
    <row r="170" spans="1:34" s="25" customFormat="1" ht="33" customHeight="1" thickBot="1" x14ac:dyDescent="0.3">
      <c r="A170" s="761" t="s">
        <v>107</v>
      </c>
      <c r="B170" s="762"/>
      <c r="C170" s="762"/>
      <c r="D170" s="763"/>
      <c r="E170" s="645"/>
      <c r="F170" s="667">
        <v>493524.18</v>
      </c>
      <c r="G170" s="412"/>
      <c r="H170" s="271">
        <v>494799.68896000006</v>
      </c>
    </row>
    <row r="171" spans="1:34" s="25" customFormat="1" ht="26.25" thickBot="1" x14ac:dyDescent="0.25">
      <c r="A171" s="648" t="s">
        <v>358</v>
      </c>
      <c r="B171" s="649"/>
      <c r="C171" s="649"/>
      <c r="D171" s="650"/>
      <c r="E171" s="651">
        <v>1083.9000000000001</v>
      </c>
      <c r="F171" s="652">
        <v>197203.68</v>
      </c>
      <c r="G171" s="197">
        <v>1083.9000000000001</v>
      </c>
      <c r="H171" s="198">
        <v>198939.54399999999</v>
      </c>
    </row>
    <row r="172" spans="1:34" s="25" customFormat="1" ht="24" x14ac:dyDescent="0.2">
      <c r="A172" s="640" t="s">
        <v>204</v>
      </c>
      <c r="B172" s="94" t="s">
        <v>111</v>
      </c>
      <c r="C172" s="641"/>
      <c r="D172" s="642" t="s">
        <v>368</v>
      </c>
      <c r="E172" s="270"/>
      <c r="F172" s="601">
        <v>187004.41999999998</v>
      </c>
      <c r="G172" s="237">
        <v>10215.6</v>
      </c>
      <c r="H172" s="237">
        <v>187558.44</v>
      </c>
    </row>
    <row r="173" spans="1:34" s="25" customFormat="1" x14ac:dyDescent="0.2">
      <c r="A173" s="653" t="s">
        <v>381</v>
      </c>
      <c r="B173" s="52" t="s">
        <v>313</v>
      </c>
      <c r="C173" s="61"/>
      <c r="D173" s="291" t="s">
        <v>391</v>
      </c>
      <c r="E173" s="603"/>
      <c r="F173" s="605"/>
      <c r="G173" s="487">
        <v>6</v>
      </c>
      <c r="H173" s="219">
        <v>2800</v>
      </c>
    </row>
    <row r="174" spans="1:34" s="25" customFormat="1" ht="36.75" thickBot="1" x14ac:dyDescent="0.25">
      <c r="A174" s="706" t="s">
        <v>392</v>
      </c>
      <c r="B174" s="707" t="s">
        <v>111</v>
      </c>
      <c r="C174" s="708">
        <v>12</v>
      </c>
      <c r="D174" s="709">
        <v>7.0000000000000007E-2</v>
      </c>
      <c r="E174" s="710">
        <v>10215.6</v>
      </c>
      <c r="F174" s="711">
        <v>10199.26</v>
      </c>
      <c r="G174" s="540">
        <v>10215.6</v>
      </c>
      <c r="H174" s="540">
        <v>8581.1040000000012</v>
      </c>
    </row>
    <row r="175" spans="1:34" ht="77.25" thickBot="1" x14ac:dyDescent="0.25">
      <c r="A175" s="690" t="s">
        <v>359</v>
      </c>
      <c r="B175" s="180" t="s">
        <v>111</v>
      </c>
      <c r="C175" s="508" t="s">
        <v>117</v>
      </c>
      <c r="D175" s="509" t="s">
        <v>368</v>
      </c>
      <c r="E175" s="691">
        <v>4863</v>
      </c>
      <c r="F175" s="702">
        <v>230875.28</v>
      </c>
      <c r="G175" s="703">
        <v>10215.6</v>
      </c>
      <c r="H175" s="296">
        <v>230463.96000000002</v>
      </c>
    </row>
    <row r="176" spans="1:34" ht="90" thickBot="1" x14ac:dyDescent="0.25">
      <c r="A176" s="170" t="s">
        <v>360</v>
      </c>
      <c r="B176" s="371" t="s">
        <v>111</v>
      </c>
      <c r="C176" s="363">
        <v>1</v>
      </c>
      <c r="D176" s="342">
        <v>3.4666666666666665E-3</v>
      </c>
      <c r="E176" s="234">
        <v>10215.6</v>
      </c>
      <c r="F176" s="431">
        <v>424.97</v>
      </c>
      <c r="G176" s="544">
        <v>10215.6</v>
      </c>
      <c r="H176" s="198">
        <v>424.96895999999998</v>
      </c>
    </row>
    <row r="177" spans="1:8" s="25" customFormat="1" ht="64.5" thickBot="1" x14ac:dyDescent="0.25">
      <c r="A177" s="162" t="s">
        <v>361</v>
      </c>
      <c r="B177" s="335" t="s">
        <v>111</v>
      </c>
      <c r="C177" s="335">
        <v>12</v>
      </c>
      <c r="D177" s="343">
        <v>0.55000000000000004</v>
      </c>
      <c r="E177" s="234">
        <v>10215.6</v>
      </c>
      <c r="F177" s="212">
        <v>65020.25</v>
      </c>
      <c r="G177" s="198">
        <v>10215.6</v>
      </c>
      <c r="H177" s="198">
        <v>64971.216</v>
      </c>
    </row>
    <row r="178" spans="1:8" s="25" customFormat="1" ht="15.75" thickBot="1" x14ac:dyDescent="0.25">
      <c r="A178" s="791" t="s">
        <v>108</v>
      </c>
      <c r="B178" s="792"/>
      <c r="C178" s="792"/>
      <c r="D178" s="793"/>
      <c r="E178" s="196">
        <v>10215.6</v>
      </c>
      <c r="F178" s="196">
        <v>515349.18999999994</v>
      </c>
      <c r="G178" s="197">
        <v>10215.6</v>
      </c>
      <c r="H178" s="198">
        <v>515349.18999999994</v>
      </c>
    </row>
    <row r="179" spans="1:8" s="34" customFormat="1" ht="15.75" thickBot="1" x14ac:dyDescent="0.3">
      <c r="A179" s="383" t="s">
        <v>249</v>
      </c>
      <c r="B179" s="95"/>
      <c r="C179" s="131"/>
      <c r="D179" s="446"/>
      <c r="E179" s="272"/>
      <c r="F179" s="273">
        <v>109496.96000000001</v>
      </c>
      <c r="G179" s="470"/>
      <c r="H179" s="271">
        <v>2644</v>
      </c>
    </row>
    <row r="180" spans="1:8" s="34" customFormat="1" ht="15.75" thickBot="1" x14ac:dyDescent="0.3">
      <c r="A180" s="37" t="s">
        <v>196</v>
      </c>
      <c r="B180" s="66"/>
      <c r="C180" s="132"/>
      <c r="D180" s="293"/>
      <c r="E180" s="261"/>
      <c r="F180" s="212">
        <v>109496.96000000001</v>
      </c>
      <c r="G180" s="274"/>
      <c r="H180" s="198">
        <v>2644</v>
      </c>
    </row>
    <row r="181" spans="1:8" s="34" customFormat="1" ht="15" x14ac:dyDescent="0.25">
      <c r="A181" s="172" t="s">
        <v>362</v>
      </c>
      <c r="B181" s="314" t="s">
        <v>5</v>
      </c>
      <c r="C181" s="334">
        <v>1</v>
      </c>
      <c r="D181" s="316">
        <v>1437</v>
      </c>
      <c r="E181" s="233">
        <v>2</v>
      </c>
      <c r="F181" s="215">
        <v>2988.96</v>
      </c>
      <c r="G181" s="216">
        <v>1</v>
      </c>
      <c r="H181" s="216">
        <v>1437</v>
      </c>
    </row>
    <row r="182" spans="1:8" s="34" customFormat="1" ht="15" x14ac:dyDescent="0.25">
      <c r="A182" s="173" t="s">
        <v>363</v>
      </c>
      <c r="B182" s="303" t="s">
        <v>5</v>
      </c>
      <c r="C182" s="309">
        <v>1</v>
      </c>
      <c r="D182" s="308">
        <v>1800</v>
      </c>
      <c r="E182" s="233">
        <v>2</v>
      </c>
      <c r="F182" s="215">
        <v>3744</v>
      </c>
      <c r="G182" s="216">
        <v>0</v>
      </c>
      <c r="H182" s="216">
        <v>0</v>
      </c>
    </row>
    <row r="183" spans="1:8" s="34" customFormat="1" ht="15" x14ac:dyDescent="0.25">
      <c r="A183" s="105" t="s">
        <v>201</v>
      </c>
      <c r="B183" s="39" t="s">
        <v>129</v>
      </c>
      <c r="C183" s="61"/>
      <c r="D183" s="195">
        <v>1207</v>
      </c>
      <c r="E183" s="502"/>
      <c r="F183" s="215">
        <v>0</v>
      </c>
      <c r="G183" s="216">
        <v>1</v>
      </c>
      <c r="H183" s="216">
        <v>1207</v>
      </c>
    </row>
    <row r="184" spans="1:8" s="34" customFormat="1" ht="15.75" thickBot="1" x14ac:dyDescent="0.3">
      <c r="A184" s="105" t="s">
        <v>200</v>
      </c>
      <c r="B184" s="39" t="s">
        <v>129</v>
      </c>
      <c r="C184" s="61"/>
      <c r="D184" s="195">
        <v>713</v>
      </c>
      <c r="E184" s="214">
        <v>92</v>
      </c>
      <c r="F184" s="215">
        <v>102764</v>
      </c>
      <c r="G184" s="216">
        <v>0</v>
      </c>
      <c r="H184" s="216">
        <v>0</v>
      </c>
    </row>
    <row r="185" spans="1:8" s="34" customFormat="1" ht="15.75" thickBot="1" x14ac:dyDescent="0.3">
      <c r="A185" s="116" t="s">
        <v>383</v>
      </c>
      <c r="B185" s="94"/>
      <c r="C185" s="364"/>
      <c r="D185" s="207"/>
      <c r="E185" s="471"/>
      <c r="F185" s="472"/>
      <c r="G185" s="359"/>
      <c r="H185" s="198">
        <v>407707.90458929999</v>
      </c>
    </row>
    <row r="186" spans="1:8" s="32" customFormat="1" x14ac:dyDescent="0.2">
      <c r="A186" s="174" t="s">
        <v>225</v>
      </c>
      <c r="B186" s="70" t="s">
        <v>68</v>
      </c>
      <c r="C186" s="294"/>
      <c r="D186" s="295"/>
      <c r="E186" s="276"/>
      <c r="F186" s="243"/>
      <c r="G186" s="216">
        <v>976.65935499999989</v>
      </c>
      <c r="H186" s="216">
        <v>125595.14366369999</v>
      </c>
    </row>
    <row r="187" spans="1:8" s="32" customFormat="1" x14ac:dyDescent="0.2">
      <c r="A187" s="155" t="s">
        <v>226</v>
      </c>
      <c r="B187" s="71" t="s">
        <v>68</v>
      </c>
      <c r="C187" s="294"/>
      <c r="D187" s="295"/>
      <c r="E187" s="276"/>
      <c r="F187" s="243"/>
      <c r="G187" s="216">
        <v>3712.8340558342798</v>
      </c>
      <c r="H187" s="216">
        <v>66878.320925600012</v>
      </c>
    </row>
    <row r="188" spans="1:8" s="32" customFormat="1" ht="13.5" thickBot="1" x14ac:dyDescent="0.25">
      <c r="A188" s="155" t="s">
        <v>227</v>
      </c>
      <c r="B188" s="71" t="s">
        <v>257</v>
      </c>
      <c r="C188" s="294"/>
      <c r="D188" s="295"/>
      <c r="E188" s="276"/>
      <c r="F188" s="243"/>
      <c r="G188" s="216">
        <v>48747</v>
      </c>
      <c r="H188" s="216">
        <v>215234.44</v>
      </c>
    </row>
    <row r="189" spans="1:8" ht="15.75" thickBot="1" x14ac:dyDescent="0.25">
      <c r="A189" s="56" t="s">
        <v>109</v>
      </c>
      <c r="B189" s="93"/>
      <c r="C189" s="365"/>
      <c r="D189" s="477"/>
      <c r="E189" s="473"/>
      <c r="F189" s="198">
        <v>2694436.96</v>
      </c>
      <c r="G189" s="65"/>
      <c r="H189" s="198">
        <v>2970561.6984893</v>
      </c>
    </row>
    <row r="190" spans="1:8" x14ac:dyDescent="0.2">
      <c r="A190" s="125" t="s">
        <v>382</v>
      </c>
      <c r="C190" s="22"/>
      <c r="D190" s="114"/>
    </row>
    <row r="191" spans="1:8" x14ac:dyDescent="0.2">
      <c r="A191" s="756" t="s">
        <v>398</v>
      </c>
      <c r="B191" s="756"/>
      <c r="C191" s="756"/>
      <c r="D191" s="756"/>
    </row>
    <row r="192" spans="1:8" x14ac:dyDescent="0.2">
      <c r="A192" s="386"/>
      <c r="B192" s="624"/>
      <c r="C192" s="624"/>
      <c r="D192" s="624"/>
    </row>
    <row r="193" spans="1:8" x14ac:dyDescent="0.2">
      <c r="A193" s="756" t="s">
        <v>399</v>
      </c>
      <c r="B193" s="756"/>
      <c r="C193" s="756"/>
      <c r="D193" s="756"/>
      <c r="E193" s="756"/>
      <c r="F193" s="756"/>
      <c r="G193" s="756"/>
    </row>
    <row r="194" spans="1:8" x14ac:dyDescent="0.2">
      <c r="A194" s="386"/>
      <c r="B194" s="624"/>
      <c r="C194" s="624"/>
      <c r="D194" s="624"/>
      <c r="E194" s="545"/>
      <c r="F194" s="545"/>
      <c r="G194" s="545"/>
    </row>
    <row r="195" spans="1:8" x14ac:dyDescent="0.2">
      <c r="A195" s="790" t="s">
        <v>400</v>
      </c>
      <c r="B195" s="790"/>
      <c r="C195" s="790"/>
      <c r="D195" s="790"/>
    </row>
    <row r="196" spans="1:8" x14ac:dyDescent="0.2">
      <c r="A196" s="97"/>
      <c r="B196" s="72"/>
      <c r="C196" s="50"/>
      <c r="D196" s="17"/>
    </row>
    <row r="197" spans="1:8" x14ac:dyDescent="0.2">
      <c r="A197" s="97"/>
      <c r="B197" s="72"/>
      <c r="C197" s="50"/>
      <c r="D197" s="17"/>
    </row>
    <row r="198" spans="1:8" x14ac:dyDescent="0.2">
      <c r="A198" s="97"/>
      <c r="B198" s="72"/>
      <c r="C198" s="50"/>
      <c r="D198" s="17"/>
    </row>
    <row r="199" spans="1:8" s="25" customFormat="1" x14ac:dyDescent="0.2">
      <c r="A199" s="21"/>
      <c r="B199" s="22"/>
      <c r="C199" s="49"/>
      <c r="D199" s="22"/>
      <c r="E199" s="115"/>
      <c r="F199" s="7"/>
      <c r="G199" s="115"/>
      <c r="H199" s="115"/>
    </row>
    <row r="201" spans="1:8" s="10" customFormat="1" x14ac:dyDescent="0.2">
      <c r="A201" s="21"/>
      <c r="B201" s="22"/>
      <c r="C201" s="49"/>
      <c r="D201" s="22"/>
      <c r="E201" s="115"/>
      <c r="F201" s="7"/>
      <c r="G201" s="115"/>
      <c r="H201" s="115"/>
    </row>
    <row r="202" spans="1:8" s="10" customFormat="1" x14ac:dyDescent="0.2">
      <c r="A202" s="21"/>
      <c r="B202" s="22"/>
      <c r="C202" s="49"/>
      <c r="D202" s="22"/>
      <c r="E202" s="115"/>
      <c r="F202" s="7"/>
      <c r="G202" s="115"/>
      <c r="H202" s="115"/>
    </row>
    <row r="203" spans="1:8" s="10" customFormat="1" x14ac:dyDescent="0.2">
      <c r="A203" s="21"/>
      <c r="B203" s="22"/>
      <c r="C203" s="49"/>
      <c r="D203" s="22"/>
      <c r="E203" s="277"/>
      <c r="F203" s="376"/>
      <c r="G203" s="277"/>
      <c r="H203" s="277"/>
    </row>
    <row r="204" spans="1:8" s="10" customFormat="1" x14ac:dyDescent="0.2">
      <c r="A204" s="21"/>
      <c r="B204" s="22"/>
      <c r="C204" s="49"/>
      <c r="D204" s="22"/>
      <c r="E204" s="277"/>
      <c r="F204" s="376"/>
      <c r="G204" s="277"/>
      <c r="H204" s="277"/>
    </row>
    <row r="205" spans="1:8" s="10" customFormat="1" x14ac:dyDescent="0.2">
      <c r="A205" s="21"/>
      <c r="B205" s="22"/>
      <c r="C205" s="49"/>
      <c r="D205" s="22"/>
      <c r="E205" s="277"/>
      <c r="F205" s="376"/>
      <c r="G205" s="277"/>
      <c r="H205" s="277"/>
    </row>
    <row r="206" spans="1:8" s="10" customFormat="1" x14ac:dyDescent="0.2">
      <c r="A206" s="21"/>
      <c r="B206" s="22"/>
      <c r="C206" s="49"/>
      <c r="D206" s="22"/>
      <c r="E206" s="277"/>
      <c r="F206" s="376"/>
      <c r="G206" s="277"/>
      <c r="H206" s="277"/>
    </row>
    <row r="207" spans="1:8" s="10" customFormat="1" x14ac:dyDescent="0.2">
      <c r="A207" s="21"/>
      <c r="B207" s="22"/>
      <c r="C207" s="49"/>
      <c r="D207" s="22"/>
      <c r="E207" s="277"/>
      <c r="F207" s="376"/>
      <c r="G207" s="277"/>
      <c r="H207" s="277"/>
    </row>
    <row r="208" spans="1:8" s="10" customFormat="1" x14ac:dyDescent="0.2">
      <c r="A208" s="21"/>
      <c r="B208" s="22"/>
      <c r="C208" s="49"/>
      <c r="D208" s="22"/>
      <c r="E208" s="277"/>
      <c r="F208" s="376"/>
      <c r="G208" s="277"/>
      <c r="H208" s="277"/>
    </row>
    <row r="209" spans="1:8" s="10" customFormat="1" x14ac:dyDescent="0.2">
      <c r="A209" s="21"/>
      <c r="B209" s="22"/>
      <c r="C209" s="49"/>
      <c r="D209" s="22"/>
      <c r="E209" s="277"/>
      <c r="F209" s="376"/>
      <c r="G209" s="277"/>
      <c r="H209" s="277"/>
    </row>
    <row r="210" spans="1:8" x14ac:dyDescent="0.2">
      <c r="A210" s="2"/>
      <c r="B210" s="115"/>
      <c r="C210" s="115"/>
      <c r="D210" s="115"/>
    </row>
    <row r="211" spans="1:8" x14ac:dyDescent="0.2">
      <c r="A211" s="2"/>
      <c r="B211" s="115"/>
      <c r="C211" s="115"/>
      <c r="D211" s="115"/>
    </row>
    <row r="212" spans="1:8" x14ac:dyDescent="0.2">
      <c r="A212" s="2"/>
      <c r="B212" s="115"/>
      <c r="C212" s="115"/>
      <c r="D212" s="115"/>
    </row>
    <row r="213" spans="1:8" x14ac:dyDescent="0.2">
      <c r="A213" s="2"/>
      <c r="B213" s="115"/>
      <c r="C213" s="115"/>
      <c r="D213" s="115"/>
    </row>
    <row r="214" spans="1:8" x14ac:dyDescent="0.2">
      <c r="A214" s="2"/>
      <c r="B214" s="115"/>
      <c r="C214" s="115"/>
      <c r="D214" s="115"/>
    </row>
    <row r="215" spans="1:8" x14ac:dyDescent="0.2">
      <c r="A215" s="2"/>
      <c r="B215" s="115"/>
      <c r="C215" s="115"/>
      <c r="D215" s="115"/>
    </row>
    <row r="216" spans="1:8" x14ac:dyDescent="0.2">
      <c r="A216" s="2"/>
      <c r="B216" s="115"/>
      <c r="C216" s="115"/>
      <c r="D216" s="115"/>
    </row>
    <row r="217" spans="1:8" x14ac:dyDescent="0.2">
      <c r="A217" s="2"/>
      <c r="B217" s="115"/>
      <c r="C217" s="115"/>
      <c r="D217" s="115"/>
    </row>
    <row r="218" spans="1:8" x14ac:dyDescent="0.2">
      <c r="A218" s="2"/>
      <c r="B218" s="115"/>
      <c r="C218" s="115"/>
      <c r="D218" s="115"/>
    </row>
    <row r="219" spans="1:8" x14ac:dyDescent="0.2">
      <c r="A219" s="2"/>
      <c r="B219" s="115"/>
      <c r="C219" s="115"/>
      <c r="D219" s="115"/>
    </row>
    <row r="220" spans="1:8" x14ac:dyDescent="0.2">
      <c r="A220" s="2"/>
      <c r="B220" s="115"/>
      <c r="C220" s="115"/>
      <c r="D220" s="115"/>
    </row>
    <row r="221" spans="1:8" x14ac:dyDescent="0.2">
      <c r="A221" s="2"/>
      <c r="B221" s="115"/>
      <c r="C221" s="115"/>
      <c r="D221" s="115"/>
    </row>
    <row r="222" spans="1:8" x14ac:dyDescent="0.2">
      <c r="A222" s="2"/>
      <c r="B222" s="115"/>
      <c r="C222" s="115"/>
      <c r="D222" s="115"/>
    </row>
    <row r="223" spans="1:8" x14ac:dyDescent="0.2">
      <c r="A223" s="2"/>
      <c r="B223" s="115"/>
      <c r="C223" s="115"/>
      <c r="D223" s="115"/>
    </row>
    <row r="225" spans="1:4" x14ac:dyDescent="0.2">
      <c r="A225" s="2"/>
      <c r="B225" s="115"/>
      <c r="C225" s="115"/>
      <c r="D225" s="115"/>
    </row>
  </sheetData>
  <mergeCells count="15">
    <mergeCell ref="A191:D191"/>
    <mergeCell ref="A193:G193"/>
    <mergeCell ref="A195:D195"/>
    <mergeCell ref="B162:D162"/>
    <mergeCell ref="B165:D165"/>
    <mergeCell ref="A170:D170"/>
    <mergeCell ref="A77:D77"/>
    <mergeCell ref="A34:D34"/>
    <mergeCell ref="A178:D178"/>
    <mergeCell ref="A1:H1"/>
    <mergeCell ref="G2:H2"/>
    <mergeCell ref="E30:H30"/>
    <mergeCell ref="E31:H31"/>
    <mergeCell ref="A17:D17"/>
    <mergeCell ref="A4:D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1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5703125" style="115" customWidth="1"/>
    <col min="9" max="9" width="19.140625" style="2" customWidth="1"/>
    <col min="10" max="16384" width="9.140625" style="2"/>
  </cols>
  <sheetData>
    <row r="1" spans="1:9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9" ht="15.75" x14ac:dyDescent="0.2">
      <c r="A2" s="9"/>
      <c r="B2" s="22" t="s">
        <v>124</v>
      </c>
      <c r="C2" s="50"/>
      <c r="E2" s="374"/>
      <c r="F2" s="285" t="s">
        <v>411</v>
      </c>
      <c r="G2" s="776" t="s">
        <v>34</v>
      </c>
      <c r="H2" s="776"/>
    </row>
    <row r="3" spans="1:9" s="14" customFormat="1" ht="15.75" x14ac:dyDescent="0.2">
      <c r="A3" s="11"/>
      <c r="B3" s="12"/>
      <c r="C3" s="50"/>
      <c r="D3" s="375"/>
      <c r="E3" s="374"/>
      <c r="F3" s="754" t="s">
        <v>412</v>
      </c>
      <c r="G3" s="753" t="s">
        <v>13</v>
      </c>
      <c r="H3" s="374"/>
    </row>
    <row r="4" spans="1:9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9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9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746">
        <v>813422.2352322964</v>
      </c>
    </row>
    <row r="7" spans="1:9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747">
        <v>6827202.540000001</v>
      </c>
    </row>
    <row r="8" spans="1:9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747">
        <v>5859717.2400000012</v>
      </c>
      <c r="I8" s="10"/>
    </row>
    <row r="9" spans="1:9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747">
        <v>4700429.1500000013</v>
      </c>
      <c r="I9" s="10"/>
    </row>
    <row r="10" spans="1:9" s="10" customFormat="1" x14ac:dyDescent="0.2">
      <c r="A10" s="119" t="s">
        <v>126</v>
      </c>
      <c r="B10" s="17"/>
      <c r="C10" s="50"/>
      <c r="D10" s="199"/>
      <c r="E10" s="199"/>
      <c r="F10" s="375"/>
      <c r="G10" s="199"/>
      <c r="H10" s="748">
        <v>1159288.0899999999</v>
      </c>
    </row>
    <row r="11" spans="1:9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749">
        <v>967485.29999999981</v>
      </c>
    </row>
    <row r="12" spans="1:9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749">
        <v>30578.819999999992</v>
      </c>
    </row>
    <row r="13" spans="1:9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749">
        <v>4892.5199999999995</v>
      </c>
    </row>
    <row r="14" spans="1:9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749">
        <v>932013.95999999985</v>
      </c>
    </row>
    <row r="15" spans="1:9" s="10" customFormat="1" ht="25.5" x14ac:dyDescent="0.2">
      <c r="A15" s="43" t="s">
        <v>199</v>
      </c>
      <c r="B15" s="17"/>
      <c r="C15" s="50"/>
      <c r="D15" s="199"/>
      <c r="E15" s="199"/>
      <c r="F15" s="375"/>
      <c r="G15" s="199"/>
      <c r="H15" s="749">
        <v>7362224.8140982008</v>
      </c>
    </row>
    <row r="16" spans="1:9" s="10" customFormat="1" ht="16.5" customHeight="1" x14ac:dyDescent="0.2">
      <c r="A16" s="409" t="s">
        <v>406</v>
      </c>
      <c r="B16" s="517"/>
      <c r="C16" s="517"/>
      <c r="D16" s="517"/>
      <c r="E16" s="199"/>
      <c r="F16" s="375"/>
      <c r="G16" s="199"/>
      <c r="H16" s="749">
        <v>278399.96113409661</v>
      </c>
    </row>
    <row r="17" spans="1:9" s="10" customFormat="1" ht="32.25" customHeight="1" x14ac:dyDescent="0.2">
      <c r="A17" s="774" t="s">
        <v>409</v>
      </c>
      <c r="B17" s="775"/>
      <c r="C17" s="775"/>
      <c r="D17" s="775"/>
      <c r="E17" s="199"/>
      <c r="F17" s="375"/>
      <c r="G17" s="199"/>
      <c r="H17" s="750"/>
    </row>
    <row r="18" spans="1:9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746">
        <v>-1038930.7448564945</v>
      </c>
      <c r="I18" s="10"/>
    </row>
    <row r="19" spans="1:9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747">
        <v>6643329.2300000004</v>
      </c>
      <c r="I19" s="10"/>
    </row>
    <row r="20" spans="1:9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749">
        <v>5691612.9800000004</v>
      </c>
      <c r="I20" s="10"/>
    </row>
    <row r="21" spans="1:9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751">
        <v>4625223.16</v>
      </c>
      <c r="I21" s="10"/>
    </row>
    <row r="22" spans="1:9" s="20" customFormat="1" x14ac:dyDescent="0.2">
      <c r="A22" s="119" t="s">
        <v>126</v>
      </c>
      <c r="B22" s="17"/>
      <c r="C22" s="50"/>
      <c r="D22" s="199"/>
      <c r="E22" s="199"/>
      <c r="F22" s="375"/>
      <c r="G22" s="199"/>
      <c r="H22" s="748">
        <v>1066389.82</v>
      </c>
      <c r="I22" s="10"/>
    </row>
    <row r="23" spans="1:9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749">
        <v>951716.25</v>
      </c>
      <c r="I23" s="10"/>
    </row>
    <row r="24" spans="1:9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747">
        <v>30021.01</v>
      </c>
      <c r="I24" s="10"/>
    </row>
    <row r="25" spans="1:9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747">
        <v>4850.1499999999996</v>
      </c>
      <c r="I25" s="10"/>
    </row>
    <row r="26" spans="1:9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747">
        <v>916845.09</v>
      </c>
      <c r="I26" s="10"/>
    </row>
    <row r="27" spans="1:9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747">
        <v>5604398.485143506</v>
      </c>
      <c r="I27" s="10"/>
    </row>
    <row r="28" spans="1:9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749">
        <v>7362224.8140982008</v>
      </c>
      <c r="I28" s="10"/>
    </row>
    <row r="29" spans="1:9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749">
        <v>-1757826.3289546948</v>
      </c>
    </row>
    <row r="30" spans="1:9" s="23" customFormat="1" ht="15.75" thickBot="1" x14ac:dyDescent="0.25">
      <c r="A30" s="118" t="s">
        <v>7</v>
      </c>
      <c r="B30" s="38"/>
      <c r="C30" s="59"/>
      <c r="D30" s="410" t="s">
        <v>9</v>
      </c>
      <c r="E30" s="777" t="s">
        <v>13</v>
      </c>
      <c r="F30" s="770"/>
      <c r="G30" s="770"/>
      <c r="H30" s="771"/>
    </row>
    <row r="31" spans="1:9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34</v>
      </c>
      <c r="F31" s="772"/>
      <c r="G31" s="772"/>
      <c r="H31" s="773"/>
    </row>
    <row r="32" spans="1:9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30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30" ht="74.25" customHeight="1" thickBot="1" x14ac:dyDescent="0.25">
      <c r="A34" s="758" t="s">
        <v>69</v>
      </c>
      <c r="B34" s="759"/>
      <c r="C34" s="759"/>
      <c r="D34" s="760"/>
      <c r="E34" s="518"/>
      <c r="F34" s="281">
        <v>1452092.56</v>
      </c>
      <c r="G34" s="412"/>
      <c r="H34" s="279">
        <v>1418298.29253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</row>
    <row r="35" spans="1:30" ht="26.25" thickBot="1" x14ac:dyDescent="0.25">
      <c r="A35" s="8" t="s">
        <v>70</v>
      </c>
      <c r="B35" s="78"/>
      <c r="C35" s="176"/>
      <c r="D35" s="292"/>
      <c r="E35" s="499">
        <v>24554.7</v>
      </c>
      <c r="F35" s="213">
        <v>313384.98</v>
      </c>
      <c r="G35" s="197"/>
      <c r="H35" s="211">
        <v>525177.98213000002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</row>
    <row r="36" spans="1:30" ht="90" x14ac:dyDescent="0.2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4">
        <v>24554.7</v>
      </c>
      <c r="F36" s="215">
        <v>193.98</v>
      </c>
      <c r="G36" s="216">
        <v>24554.7</v>
      </c>
      <c r="H36" s="216">
        <v>193.98213000000001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</row>
    <row r="37" spans="1:30" x14ac:dyDescent="0.2">
      <c r="A37" s="673" t="s">
        <v>195</v>
      </c>
      <c r="B37" s="80" t="s">
        <v>6</v>
      </c>
      <c r="C37" s="414" t="s">
        <v>113</v>
      </c>
      <c r="D37" s="300"/>
      <c r="E37" s="214"/>
      <c r="F37" s="218">
        <v>313191</v>
      </c>
      <c r="G37" s="487"/>
      <c r="H37" s="219">
        <v>524984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</row>
    <row r="38" spans="1:30" x14ac:dyDescent="0.2">
      <c r="A38" s="415" t="s">
        <v>192</v>
      </c>
      <c r="B38" s="81" t="s">
        <v>128</v>
      </c>
      <c r="C38" s="414"/>
      <c r="D38" s="301">
        <v>86</v>
      </c>
      <c r="E38" s="214">
        <v>18</v>
      </c>
      <c r="F38" s="215">
        <v>1548</v>
      </c>
      <c r="G38" s="216">
        <v>0</v>
      </c>
      <c r="H38" s="216">
        <v>0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</row>
    <row r="39" spans="1:30" ht="13.5" thickBot="1" x14ac:dyDescent="0.25">
      <c r="A39" s="415" t="s">
        <v>322</v>
      </c>
      <c r="B39" s="80" t="s">
        <v>6</v>
      </c>
      <c r="C39" s="414"/>
      <c r="D39" s="301">
        <v>1096</v>
      </c>
      <c r="E39" s="214">
        <v>279</v>
      </c>
      <c r="F39" s="215">
        <v>311643</v>
      </c>
      <c r="G39" s="216">
        <v>479</v>
      </c>
      <c r="H39" s="216">
        <v>524984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</row>
    <row r="40" spans="1:30" s="25" customFormat="1" ht="13.5" thickBot="1" x14ac:dyDescent="0.25">
      <c r="A40" s="8" t="s">
        <v>72</v>
      </c>
      <c r="B40" s="66"/>
      <c r="C40" s="74"/>
      <c r="D40" s="292"/>
      <c r="E40" s="488">
        <v>2790.5</v>
      </c>
      <c r="F40" s="225">
        <v>7228.94</v>
      </c>
      <c r="G40" s="197"/>
      <c r="H40" s="211">
        <v>16894.7575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</row>
    <row r="41" spans="1:30" ht="90" x14ac:dyDescent="0.2">
      <c r="A41" s="53" t="s">
        <v>73</v>
      </c>
      <c r="B41" s="82" t="s">
        <v>6</v>
      </c>
      <c r="C41" s="177" t="s">
        <v>57</v>
      </c>
      <c r="D41" s="302">
        <v>0.183</v>
      </c>
      <c r="E41" s="217">
        <v>2790.5</v>
      </c>
      <c r="F41" s="215">
        <v>6127.94</v>
      </c>
      <c r="G41" s="216">
        <v>2790.5</v>
      </c>
      <c r="H41" s="216">
        <v>5064.7574999999997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</row>
    <row r="42" spans="1:30" x14ac:dyDescent="0.2">
      <c r="A42" s="671" t="s">
        <v>326</v>
      </c>
      <c r="B42" s="303"/>
      <c r="C42" s="304" t="s">
        <v>113</v>
      </c>
      <c r="D42" s="300"/>
      <c r="E42" s="214"/>
      <c r="F42" s="218">
        <v>1101</v>
      </c>
      <c r="G42" s="223"/>
      <c r="H42" s="219">
        <v>11830</v>
      </c>
      <c r="I42" s="382"/>
      <c r="J42" s="382"/>
      <c r="K42" s="382"/>
      <c r="L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</row>
    <row r="43" spans="1:30" ht="13.5" thickBot="1" x14ac:dyDescent="0.25">
      <c r="A43" s="392" t="s">
        <v>214</v>
      </c>
      <c r="B43" s="305" t="s">
        <v>5</v>
      </c>
      <c r="C43" s="304">
        <v>1</v>
      </c>
      <c r="D43" s="301">
        <v>11830</v>
      </c>
      <c r="E43" s="221"/>
      <c r="F43" s="224"/>
      <c r="G43" s="216">
        <v>1</v>
      </c>
      <c r="H43" s="216">
        <v>11830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</row>
    <row r="44" spans="1:30" s="25" customFormat="1" ht="26.25" thickBot="1" x14ac:dyDescent="0.25">
      <c r="A44" s="8" t="s">
        <v>74</v>
      </c>
      <c r="B44" s="66"/>
      <c r="C44" s="74"/>
      <c r="D44" s="292"/>
      <c r="E44" s="486">
        <v>24554.7</v>
      </c>
      <c r="F44" s="225">
        <v>15981.18</v>
      </c>
      <c r="G44" s="197"/>
      <c r="H44" s="211">
        <v>67850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</row>
    <row r="45" spans="1:30" ht="103.5" customHeight="1" x14ac:dyDescent="0.2">
      <c r="A45" s="53" t="s">
        <v>75</v>
      </c>
      <c r="B45" s="82" t="s">
        <v>111</v>
      </c>
      <c r="C45" s="177" t="s">
        <v>55</v>
      </c>
      <c r="D45" s="299">
        <v>7.9000000000000008E-3</v>
      </c>
      <c r="E45" s="214">
        <v>24554.7</v>
      </c>
      <c r="F45" s="215">
        <v>193.98</v>
      </c>
      <c r="G45" s="216">
        <v>0</v>
      </c>
      <c r="H45" s="216">
        <v>0</v>
      </c>
    </row>
    <row r="46" spans="1:30" ht="16.5" x14ac:dyDescent="0.2">
      <c r="A46" s="670" t="s">
        <v>76</v>
      </c>
      <c r="B46" s="39"/>
      <c r="C46" s="52" t="s">
        <v>114</v>
      </c>
      <c r="D46" s="287"/>
      <c r="E46" s="214"/>
      <c r="F46" s="218">
        <v>15787.2</v>
      </c>
      <c r="G46" s="223"/>
      <c r="H46" s="219">
        <v>67850</v>
      </c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x14ac:dyDescent="0.2">
      <c r="A47" s="156" t="s">
        <v>268</v>
      </c>
      <c r="B47" s="39" t="s">
        <v>6</v>
      </c>
      <c r="C47" s="52"/>
      <c r="D47" s="301" t="s">
        <v>391</v>
      </c>
      <c r="E47" s="214"/>
      <c r="F47" s="215">
        <v>0</v>
      </c>
      <c r="G47" s="216">
        <v>46.7</v>
      </c>
      <c r="H47" s="216">
        <v>67850</v>
      </c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</row>
    <row r="48" spans="1:30" ht="13.5" thickBot="1" x14ac:dyDescent="0.25">
      <c r="A48" s="156" t="s">
        <v>250</v>
      </c>
      <c r="B48" s="39" t="s">
        <v>128</v>
      </c>
      <c r="C48" s="52"/>
      <c r="D48" s="301">
        <v>343.2</v>
      </c>
      <c r="E48" s="214">
        <v>46</v>
      </c>
      <c r="F48" s="215">
        <v>15787.2</v>
      </c>
      <c r="G48" s="216">
        <v>0</v>
      </c>
      <c r="H48" s="216">
        <v>0</v>
      </c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</row>
    <row r="49" spans="1:30" s="25" customFormat="1" ht="39" thickBot="1" x14ac:dyDescent="0.25">
      <c r="A49" s="8" t="s">
        <v>77</v>
      </c>
      <c r="B49" s="66"/>
      <c r="C49" s="74"/>
      <c r="D49" s="292"/>
      <c r="E49" s="486">
        <v>24554.7</v>
      </c>
      <c r="F49" s="454">
        <v>3363.99</v>
      </c>
      <c r="G49" s="197"/>
      <c r="H49" s="211">
        <v>0</v>
      </c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</row>
    <row r="50" spans="1:30" ht="124.5" thickBot="1" x14ac:dyDescent="0.25">
      <c r="A50" s="53" t="s">
        <v>78</v>
      </c>
      <c r="B50" s="82" t="s">
        <v>111</v>
      </c>
      <c r="C50" s="177" t="s">
        <v>55</v>
      </c>
      <c r="D50" s="302">
        <v>0.13700000000000001</v>
      </c>
      <c r="E50" s="214">
        <v>24554.7</v>
      </c>
      <c r="F50" s="215">
        <v>3363.99</v>
      </c>
      <c r="G50" s="216">
        <v>0</v>
      </c>
      <c r="H50" s="216">
        <v>0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</row>
    <row r="51" spans="1:30" s="25" customFormat="1" ht="26.25" thickBot="1" x14ac:dyDescent="0.25">
      <c r="A51" s="8" t="s">
        <v>79</v>
      </c>
      <c r="B51" s="66"/>
      <c r="C51" s="74"/>
      <c r="D51" s="292"/>
      <c r="E51" s="486">
        <v>4271</v>
      </c>
      <c r="F51" s="454">
        <v>411621.52</v>
      </c>
      <c r="G51" s="197"/>
      <c r="H51" s="198">
        <v>519091.13099999999</v>
      </c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</row>
    <row r="52" spans="1:30" ht="36" x14ac:dyDescent="0.2">
      <c r="A52" s="139" t="s">
        <v>56</v>
      </c>
      <c r="B52" s="303" t="s">
        <v>6</v>
      </c>
      <c r="C52" s="304">
        <v>2</v>
      </c>
      <c r="D52" s="302">
        <v>0.66</v>
      </c>
      <c r="E52" s="214">
        <v>4271</v>
      </c>
      <c r="F52" s="215">
        <v>5637.72</v>
      </c>
      <c r="G52" s="216">
        <v>4271</v>
      </c>
      <c r="H52" s="216">
        <v>2818.86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</row>
    <row r="53" spans="1:30" ht="36" x14ac:dyDescent="0.2">
      <c r="A53" s="144" t="s">
        <v>269</v>
      </c>
      <c r="B53" s="303" t="s">
        <v>6</v>
      </c>
      <c r="C53" s="304">
        <v>4</v>
      </c>
      <c r="D53" s="302">
        <v>8.1000000000000003E-2</v>
      </c>
      <c r="E53" s="226">
        <v>4271</v>
      </c>
      <c r="F53" s="215">
        <v>1383.8</v>
      </c>
      <c r="G53" s="216">
        <v>4271</v>
      </c>
      <c r="H53" s="216">
        <v>345.95100000000002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</row>
    <row r="54" spans="1:30" ht="16.5" x14ac:dyDescent="0.2">
      <c r="A54" s="671" t="s">
        <v>76</v>
      </c>
      <c r="B54" s="303" t="s">
        <v>6</v>
      </c>
      <c r="C54" s="304" t="s">
        <v>114</v>
      </c>
      <c r="D54" s="300"/>
      <c r="E54" s="214"/>
      <c r="F54" s="218">
        <v>404600</v>
      </c>
      <c r="G54" s="223"/>
      <c r="H54" s="219">
        <v>515926.32</v>
      </c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  <c r="AA54" s="382"/>
      <c r="AB54" s="382"/>
      <c r="AC54" s="382"/>
      <c r="AD54" s="382"/>
    </row>
    <row r="55" spans="1:30" x14ac:dyDescent="0.2">
      <c r="A55" s="178" t="s">
        <v>327</v>
      </c>
      <c r="B55" s="303" t="s">
        <v>6</v>
      </c>
      <c r="C55" s="304">
        <v>1</v>
      </c>
      <c r="D55" s="301" t="s">
        <v>391</v>
      </c>
      <c r="E55" s="214">
        <v>700</v>
      </c>
      <c r="F55" s="215">
        <v>404600</v>
      </c>
      <c r="G55" s="216">
        <v>1196.3</v>
      </c>
      <c r="H55" s="216">
        <v>513610</v>
      </c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  <c r="U55" s="382"/>
      <c r="V55" s="382"/>
      <c r="W55" s="382"/>
      <c r="X55" s="382"/>
      <c r="Y55" s="382"/>
      <c r="Z55" s="382"/>
      <c r="AA55" s="382"/>
      <c r="AB55" s="382"/>
      <c r="AC55" s="382"/>
      <c r="AD55" s="382"/>
    </row>
    <row r="56" spans="1:30" x14ac:dyDescent="0.2">
      <c r="A56" s="179" t="s">
        <v>271</v>
      </c>
      <c r="B56" s="69"/>
      <c r="C56" s="52"/>
      <c r="D56" s="287"/>
      <c r="E56" s="214"/>
      <c r="F56" s="494"/>
      <c r="G56" s="223"/>
      <c r="H56" s="229">
        <v>2316.3199999999997</v>
      </c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</row>
    <row r="57" spans="1:30" ht="13.5" thickBot="1" x14ac:dyDescent="0.25">
      <c r="A57" s="140" t="s">
        <v>376</v>
      </c>
      <c r="B57" s="69" t="s">
        <v>375</v>
      </c>
      <c r="C57" s="52"/>
      <c r="D57" s="287">
        <v>1868</v>
      </c>
      <c r="E57" s="221"/>
      <c r="F57" s="489"/>
      <c r="G57" s="216">
        <v>1.24</v>
      </c>
      <c r="H57" s="216">
        <v>2316.3199999999997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</row>
    <row r="58" spans="1:30" s="25" customFormat="1" ht="26.25" thickBot="1" x14ac:dyDescent="0.25">
      <c r="A58" s="8" t="s">
        <v>80</v>
      </c>
      <c r="B58" s="93"/>
      <c r="C58" s="93"/>
      <c r="D58" s="337"/>
      <c r="E58" s="490">
        <v>1178.7</v>
      </c>
      <c r="F58" s="491">
        <v>530.41999999999996</v>
      </c>
      <c r="G58" s="197"/>
      <c r="H58" s="231">
        <v>1592.1</v>
      </c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84" x14ac:dyDescent="0.2">
      <c r="A59" s="181" t="s">
        <v>81</v>
      </c>
      <c r="B59" s="303" t="s">
        <v>6</v>
      </c>
      <c r="C59" s="304">
        <v>1</v>
      </c>
      <c r="D59" s="302">
        <v>0.45</v>
      </c>
      <c r="E59" s="214">
        <v>1178.7</v>
      </c>
      <c r="F59" s="215">
        <v>530.41999999999996</v>
      </c>
      <c r="G59" s="216">
        <v>198</v>
      </c>
      <c r="H59" s="216">
        <v>89.100000000000009</v>
      </c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16.5" x14ac:dyDescent="0.2">
      <c r="A60" s="671" t="s">
        <v>76</v>
      </c>
      <c r="B60" s="303"/>
      <c r="C60" s="304" t="s">
        <v>114</v>
      </c>
      <c r="D60" s="300"/>
      <c r="E60" s="214"/>
      <c r="F60" s="218">
        <v>0</v>
      </c>
      <c r="G60" s="223"/>
      <c r="H60" s="229">
        <v>1503</v>
      </c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3.5" thickBot="1" x14ac:dyDescent="0.25">
      <c r="A61" s="142" t="s">
        <v>272</v>
      </c>
      <c r="B61" s="303" t="s">
        <v>67</v>
      </c>
      <c r="C61" s="304">
        <v>1</v>
      </c>
      <c r="D61" s="301" t="s">
        <v>391</v>
      </c>
      <c r="E61" s="214"/>
      <c r="F61" s="215">
        <v>0</v>
      </c>
      <c r="G61" s="216">
        <v>0.42100000000000004</v>
      </c>
      <c r="H61" s="216">
        <v>1503</v>
      </c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s="25" customFormat="1" ht="26.25" thickBot="1" x14ac:dyDescent="0.25">
      <c r="A62" s="8" t="s">
        <v>82</v>
      </c>
      <c r="B62" s="66"/>
      <c r="C62" s="74"/>
      <c r="D62" s="292"/>
      <c r="E62" s="486">
        <v>24554.7</v>
      </c>
      <c r="F62" s="457">
        <v>48187.42</v>
      </c>
      <c r="G62" s="197"/>
      <c r="H62" s="198">
        <v>46494.422200000001</v>
      </c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01.25" x14ac:dyDescent="0.2">
      <c r="A63" s="53" t="s">
        <v>83</v>
      </c>
      <c r="B63" s="82" t="s">
        <v>111</v>
      </c>
      <c r="C63" s="177" t="s">
        <v>115</v>
      </c>
      <c r="D63" s="302">
        <v>2.6000000000000002E-2</v>
      </c>
      <c r="E63" s="214">
        <v>24554.7</v>
      </c>
      <c r="F63" s="215">
        <v>638.41999999999996</v>
      </c>
      <c r="G63" s="216">
        <v>24554.7</v>
      </c>
      <c r="H63" s="216">
        <v>638.42220000000009</v>
      </c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</row>
    <row r="64" spans="1:30" ht="16.5" x14ac:dyDescent="0.2">
      <c r="A64" s="670" t="s">
        <v>76</v>
      </c>
      <c r="B64" s="39"/>
      <c r="C64" s="52" t="s">
        <v>114</v>
      </c>
      <c r="D64" s="287"/>
      <c r="E64" s="214"/>
      <c r="F64" s="497">
        <v>47549</v>
      </c>
      <c r="G64" s="549"/>
      <c r="H64" s="229">
        <v>45856</v>
      </c>
    </row>
    <row r="65" spans="1:30" x14ac:dyDescent="0.2">
      <c r="A65" s="145" t="s">
        <v>216</v>
      </c>
      <c r="B65" s="303" t="s">
        <v>6</v>
      </c>
      <c r="C65" s="304">
        <v>1</v>
      </c>
      <c r="D65" s="301">
        <v>1333</v>
      </c>
      <c r="E65" s="214">
        <v>24</v>
      </c>
      <c r="F65" s="215">
        <v>31992</v>
      </c>
      <c r="G65" s="216">
        <v>0</v>
      </c>
      <c r="H65" s="216">
        <v>0</v>
      </c>
    </row>
    <row r="66" spans="1:30" x14ac:dyDescent="0.2">
      <c r="A66" s="145" t="s">
        <v>217</v>
      </c>
      <c r="B66" s="303" t="s">
        <v>6</v>
      </c>
      <c r="C66" s="304">
        <v>1</v>
      </c>
      <c r="D66" s="301">
        <v>115</v>
      </c>
      <c r="E66" s="214">
        <v>9</v>
      </c>
      <c r="F66" s="215">
        <v>3861</v>
      </c>
      <c r="G66" s="216">
        <v>44</v>
      </c>
      <c r="H66" s="216">
        <v>5060</v>
      </c>
    </row>
    <row r="67" spans="1:30" x14ac:dyDescent="0.2">
      <c r="A67" s="145" t="s">
        <v>218</v>
      </c>
      <c r="B67" s="303" t="s">
        <v>5</v>
      </c>
      <c r="C67" s="304">
        <v>1</v>
      </c>
      <c r="D67" s="301">
        <v>2924</v>
      </c>
      <c r="E67" s="214">
        <v>4</v>
      </c>
      <c r="F67" s="215">
        <v>11696</v>
      </c>
      <c r="G67" s="216">
        <v>0</v>
      </c>
      <c r="H67" s="216">
        <v>0</v>
      </c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</row>
    <row r="68" spans="1:30" x14ac:dyDescent="0.2">
      <c r="A68" s="419" t="s">
        <v>334</v>
      </c>
      <c r="B68" s="303" t="s">
        <v>5</v>
      </c>
      <c r="C68" s="304">
        <v>1</v>
      </c>
      <c r="D68" s="301" t="s">
        <v>391</v>
      </c>
      <c r="E68" s="214"/>
      <c r="F68" s="215">
        <v>0</v>
      </c>
      <c r="G68" s="216">
        <v>11</v>
      </c>
      <c r="H68" s="216">
        <v>40059</v>
      </c>
      <c r="I68" s="382"/>
      <c r="J68" s="382"/>
      <c r="K68" s="382"/>
      <c r="L68" s="382"/>
      <c r="M68" s="382"/>
      <c r="N68" s="382"/>
      <c r="O68" s="382"/>
      <c r="P68" s="382"/>
      <c r="Q68" s="382"/>
      <c r="R68" s="382"/>
      <c r="S68" s="382"/>
      <c r="T68" s="382"/>
      <c r="U68" s="382"/>
      <c r="V68" s="382"/>
      <c r="W68" s="382"/>
      <c r="X68" s="382"/>
      <c r="Y68" s="382"/>
      <c r="Z68" s="382"/>
      <c r="AA68" s="382"/>
      <c r="AB68" s="382"/>
      <c r="AC68" s="382"/>
      <c r="AD68" s="382"/>
    </row>
    <row r="69" spans="1:30" ht="13.5" thickBot="1" x14ac:dyDescent="0.25">
      <c r="A69" s="67" t="s">
        <v>384</v>
      </c>
      <c r="B69" s="39" t="s">
        <v>5</v>
      </c>
      <c r="C69" s="52"/>
      <c r="D69" s="287" t="s">
        <v>391</v>
      </c>
      <c r="E69" s="221"/>
      <c r="F69" s="243"/>
      <c r="G69" s="216">
        <v>11</v>
      </c>
      <c r="H69" s="216">
        <v>737</v>
      </c>
      <c r="I69" s="382"/>
      <c r="J69" s="382"/>
      <c r="K69" s="382"/>
      <c r="L69" s="382"/>
      <c r="M69" s="382"/>
      <c r="N69" s="382"/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382"/>
      <c r="Z69" s="382"/>
      <c r="AA69" s="382"/>
      <c r="AB69" s="382"/>
      <c r="AC69" s="382"/>
      <c r="AD69" s="382"/>
    </row>
    <row r="70" spans="1:30" s="25" customFormat="1" ht="26.25" thickBot="1" x14ac:dyDescent="0.25">
      <c r="A70" s="8" t="s">
        <v>84</v>
      </c>
      <c r="B70" s="78"/>
      <c r="C70" s="66"/>
      <c r="D70" s="292"/>
      <c r="E70" s="490">
        <v>24554.7</v>
      </c>
      <c r="F70" s="457">
        <v>3363.99</v>
      </c>
      <c r="G70" s="197"/>
      <c r="H70" s="198">
        <v>0</v>
      </c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</row>
    <row r="71" spans="1:30" ht="68.25" thickBot="1" x14ac:dyDescent="0.25">
      <c r="A71" s="53" t="s">
        <v>85</v>
      </c>
      <c r="B71" s="420" t="s">
        <v>111</v>
      </c>
      <c r="C71" s="182" t="s">
        <v>55</v>
      </c>
      <c r="D71" s="302">
        <v>0.13700000000000001</v>
      </c>
      <c r="E71" s="214">
        <v>24554.7</v>
      </c>
      <c r="F71" s="215">
        <v>3363.99</v>
      </c>
      <c r="G71" s="216">
        <v>0</v>
      </c>
      <c r="H71" s="216">
        <v>0</v>
      </c>
      <c r="I71" s="382"/>
      <c r="J71" s="382"/>
      <c r="K71" s="382"/>
      <c r="L71" s="382"/>
      <c r="M71" s="382"/>
      <c r="N71" s="382"/>
      <c r="O71" s="382"/>
      <c r="P71" s="382"/>
      <c r="Q71" s="382"/>
      <c r="R71" s="382"/>
      <c r="S71" s="382"/>
      <c r="T71" s="382"/>
      <c r="U71" s="382"/>
      <c r="V71" s="382"/>
      <c r="W71" s="382"/>
      <c r="X71" s="382"/>
      <c r="Y71" s="382"/>
      <c r="Z71" s="382"/>
      <c r="AA71" s="382"/>
      <c r="AB71" s="382"/>
      <c r="AC71" s="382"/>
      <c r="AD71" s="382"/>
    </row>
    <row r="72" spans="1:30" s="25" customFormat="1" ht="39" thickBot="1" x14ac:dyDescent="0.25">
      <c r="A72" s="8" t="s">
        <v>86</v>
      </c>
      <c r="B72" s="66"/>
      <c r="C72" s="74"/>
      <c r="D72" s="292"/>
      <c r="E72" s="234">
        <v>24554.7</v>
      </c>
      <c r="F72" s="225">
        <v>621517.19999999995</v>
      </c>
      <c r="G72" s="197"/>
      <c r="H72" s="198">
        <v>223979.19570000001</v>
      </c>
    </row>
    <row r="73" spans="1:30" ht="16.5" x14ac:dyDescent="0.2">
      <c r="A73" s="53" t="s">
        <v>87</v>
      </c>
      <c r="B73" s="82" t="s">
        <v>111</v>
      </c>
      <c r="C73" s="177"/>
      <c r="D73" s="302">
        <v>3.1E-2</v>
      </c>
      <c r="E73" s="235">
        <v>24554.7</v>
      </c>
      <c r="F73" s="236">
        <v>761.2</v>
      </c>
      <c r="G73" s="237">
        <v>24554.7</v>
      </c>
      <c r="H73" s="237">
        <v>761.19569999999999</v>
      </c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</row>
    <row r="74" spans="1:30" s="32" customFormat="1" ht="12" x14ac:dyDescent="0.2">
      <c r="A74" s="670" t="s">
        <v>390</v>
      </c>
      <c r="B74" s="39"/>
      <c r="C74" s="52"/>
      <c r="D74" s="287"/>
      <c r="E74" s="238"/>
      <c r="F74" s="239">
        <v>620756</v>
      </c>
      <c r="G74" s="238"/>
      <c r="H74" s="240">
        <v>223218</v>
      </c>
    </row>
    <row r="75" spans="1:30" s="25" customFormat="1" ht="48" x14ac:dyDescent="0.2">
      <c r="A75" s="144" t="s">
        <v>88</v>
      </c>
      <c r="B75" s="303" t="s">
        <v>5</v>
      </c>
      <c r="C75" s="304">
        <v>1</v>
      </c>
      <c r="D75" s="301"/>
      <c r="E75" s="492">
        <v>2</v>
      </c>
      <c r="F75" s="242">
        <v>485606</v>
      </c>
      <c r="G75" s="216">
        <v>1</v>
      </c>
      <c r="H75" s="216">
        <v>191065</v>
      </c>
    </row>
    <row r="76" spans="1:30" x14ac:dyDescent="0.2">
      <c r="A76" s="145" t="s">
        <v>275</v>
      </c>
      <c r="B76" s="303" t="s">
        <v>191</v>
      </c>
      <c r="C76" s="304">
        <v>1</v>
      </c>
      <c r="D76" s="301" t="s">
        <v>391</v>
      </c>
      <c r="E76" s="214">
        <v>150</v>
      </c>
      <c r="F76" s="215">
        <v>135150</v>
      </c>
      <c r="G76" s="216">
        <v>73.400000000000006</v>
      </c>
      <c r="H76" s="216">
        <v>30113</v>
      </c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</row>
    <row r="77" spans="1:30" ht="13.5" thickBot="1" x14ac:dyDescent="0.25">
      <c r="A77" s="381" t="s">
        <v>393</v>
      </c>
      <c r="B77" s="39" t="s">
        <v>5</v>
      </c>
      <c r="C77" s="52"/>
      <c r="D77" s="287" t="s">
        <v>391</v>
      </c>
      <c r="E77" s="221"/>
      <c r="F77" s="243"/>
      <c r="G77" s="216">
        <v>10</v>
      </c>
      <c r="H77" s="216">
        <v>2040</v>
      </c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</row>
    <row r="78" spans="1:30" s="25" customFormat="1" ht="51.75" thickBot="1" x14ac:dyDescent="0.25">
      <c r="A78" s="8" t="s">
        <v>89</v>
      </c>
      <c r="B78" s="66"/>
      <c r="C78" s="74"/>
      <c r="D78" s="292"/>
      <c r="E78" s="486">
        <v>147</v>
      </c>
      <c r="F78" s="225">
        <v>26912.92</v>
      </c>
      <c r="G78" s="197"/>
      <c r="H78" s="198">
        <v>17218.703999999998</v>
      </c>
    </row>
    <row r="79" spans="1:30" ht="78.75" x14ac:dyDescent="0.2">
      <c r="A79" s="40" t="s">
        <v>90</v>
      </c>
      <c r="B79" s="82" t="s">
        <v>129</v>
      </c>
      <c r="C79" s="177" t="s">
        <v>115</v>
      </c>
      <c r="D79" s="302">
        <v>3.9470000000000001</v>
      </c>
      <c r="E79" s="214">
        <v>147</v>
      </c>
      <c r="F79" s="215">
        <v>1160.42</v>
      </c>
      <c r="G79" s="216">
        <v>126</v>
      </c>
      <c r="H79" s="216">
        <v>497.322</v>
      </c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</row>
    <row r="80" spans="1:30" x14ac:dyDescent="0.2">
      <c r="A80" s="670" t="s">
        <v>91</v>
      </c>
      <c r="B80" s="39"/>
      <c r="C80" s="52"/>
      <c r="D80" s="287"/>
      <c r="E80" s="223"/>
      <c r="F80" s="229">
        <v>25752.5</v>
      </c>
      <c r="G80" s="223"/>
      <c r="H80" s="229">
        <v>16721.38</v>
      </c>
    </row>
    <row r="81" spans="1:32" s="19" customFormat="1" x14ac:dyDescent="0.2">
      <c r="A81" s="145" t="s">
        <v>338</v>
      </c>
      <c r="B81" s="303" t="s">
        <v>5</v>
      </c>
      <c r="C81" s="304">
        <v>1</v>
      </c>
      <c r="D81" s="301">
        <v>590</v>
      </c>
      <c r="E81" s="214"/>
      <c r="F81" s="215">
        <v>0</v>
      </c>
      <c r="G81" s="216">
        <v>3</v>
      </c>
      <c r="H81" s="216">
        <v>1654.48</v>
      </c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s="19" customFormat="1" x14ac:dyDescent="0.2">
      <c r="A82" s="171" t="s">
        <v>252</v>
      </c>
      <c r="B82" s="303" t="s">
        <v>5</v>
      </c>
      <c r="C82" s="304">
        <v>1</v>
      </c>
      <c r="D82" s="301">
        <v>1128</v>
      </c>
      <c r="E82" s="214">
        <v>1</v>
      </c>
      <c r="F82" s="215">
        <v>1128</v>
      </c>
      <c r="G82" s="216">
        <v>0</v>
      </c>
      <c r="H82" s="216">
        <v>0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s="19" customFormat="1" x14ac:dyDescent="0.2">
      <c r="A83" s="146" t="s">
        <v>339</v>
      </c>
      <c r="B83" s="474" t="s">
        <v>6</v>
      </c>
      <c r="C83" s="309">
        <v>1</v>
      </c>
      <c r="D83" s="310">
        <v>75</v>
      </c>
      <c r="E83" s="227"/>
      <c r="F83" s="215">
        <v>0</v>
      </c>
      <c r="G83" s="216">
        <v>6.5</v>
      </c>
      <c r="H83" s="216">
        <v>487.5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s="19" customFormat="1" x14ac:dyDescent="0.2">
      <c r="A84" s="184" t="s">
        <v>340</v>
      </c>
      <c r="B84" s="311" t="s">
        <v>5</v>
      </c>
      <c r="C84" s="304">
        <v>1</v>
      </c>
      <c r="D84" s="301">
        <v>217.15</v>
      </c>
      <c r="E84" s="227">
        <v>2</v>
      </c>
      <c r="F84" s="215">
        <v>486</v>
      </c>
      <c r="G84" s="216">
        <v>2</v>
      </c>
      <c r="H84" s="216">
        <v>486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s="19" customFormat="1" x14ac:dyDescent="0.2">
      <c r="A85" s="184" t="s">
        <v>341</v>
      </c>
      <c r="B85" s="311" t="s">
        <v>5</v>
      </c>
      <c r="C85" s="304">
        <v>1</v>
      </c>
      <c r="D85" s="301">
        <v>150</v>
      </c>
      <c r="E85" s="227">
        <v>2</v>
      </c>
      <c r="F85" s="215">
        <v>300</v>
      </c>
      <c r="G85" s="216">
        <v>1</v>
      </c>
      <c r="H85" s="216">
        <v>116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s="19" customFormat="1" x14ac:dyDescent="0.2">
      <c r="A86" s="184" t="s">
        <v>343</v>
      </c>
      <c r="B86" s="311" t="s">
        <v>6</v>
      </c>
      <c r="C86" s="304">
        <v>1</v>
      </c>
      <c r="D86" s="301">
        <v>853</v>
      </c>
      <c r="E86" s="214">
        <v>1.5</v>
      </c>
      <c r="F86" s="215">
        <v>1279.5</v>
      </c>
      <c r="G86" s="216">
        <v>6.04</v>
      </c>
      <c r="H86" s="216">
        <v>1810.59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s="19" customFormat="1" x14ac:dyDescent="0.2">
      <c r="A87" s="394" t="s">
        <v>276</v>
      </c>
      <c r="B87" s="305" t="s">
        <v>5</v>
      </c>
      <c r="C87" s="304">
        <v>1</v>
      </c>
      <c r="D87" s="306">
        <v>19619</v>
      </c>
      <c r="E87" s="227">
        <v>1</v>
      </c>
      <c r="F87" s="215">
        <v>19619</v>
      </c>
      <c r="G87" s="216">
        <v>0</v>
      </c>
      <c r="H87" s="216">
        <v>0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s="19" customFormat="1" x14ac:dyDescent="0.2">
      <c r="A88" s="516" t="s">
        <v>193</v>
      </c>
      <c r="B88" s="303" t="s">
        <v>194</v>
      </c>
      <c r="C88" s="304"/>
      <c r="D88" s="308"/>
      <c r="E88" s="227"/>
      <c r="F88" s="367">
        <v>2940</v>
      </c>
      <c r="G88" s="223"/>
      <c r="H88" s="229">
        <v>12166.81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s="19" customFormat="1" x14ac:dyDescent="0.2">
      <c r="A89" s="186" t="s">
        <v>132</v>
      </c>
      <c r="B89" s="86" t="s">
        <v>6</v>
      </c>
      <c r="C89" s="52"/>
      <c r="D89" s="287">
        <v>170</v>
      </c>
      <c r="E89" s="245"/>
      <c r="F89" s="460"/>
      <c r="G89" s="216">
        <v>1.67</v>
      </c>
      <c r="H89" s="216">
        <v>277.15199999999999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s="19" customFormat="1" x14ac:dyDescent="0.2">
      <c r="A90" s="187" t="s">
        <v>208</v>
      </c>
      <c r="B90" s="86" t="s">
        <v>5</v>
      </c>
      <c r="C90" s="52"/>
      <c r="D90" s="287" t="s">
        <v>391</v>
      </c>
      <c r="E90" s="245"/>
      <c r="F90" s="460"/>
      <c r="G90" s="216">
        <v>3</v>
      </c>
      <c r="H90" s="216">
        <v>1030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s="19" customFormat="1" x14ac:dyDescent="0.2">
      <c r="A91" s="187" t="s">
        <v>262</v>
      </c>
      <c r="B91" s="86" t="s">
        <v>5</v>
      </c>
      <c r="C91" s="52"/>
      <c r="D91" s="287">
        <v>367</v>
      </c>
      <c r="E91" s="245"/>
      <c r="F91" s="460"/>
      <c r="G91" s="216">
        <v>8</v>
      </c>
      <c r="H91" s="216">
        <v>2936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s="19" customFormat="1" x14ac:dyDescent="0.2">
      <c r="A92" s="188" t="s">
        <v>134</v>
      </c>
      <c r="B92" s="86" t="s">
        <v>5</v>
      </c>
      <c r="C92" s="52"/>
      <c r="D92" s="287">
        <v>348</v>
      </c>
      <c r="E92" s="245"/>
      <c r="F92" s="460"/>
      <c r="G92" s="216">
        <v>2</v>
      </c>
      <c r="H92" s="216">
        <v>696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s="19" customFormat="1" x14ac:dyDescent="0.2">
      <c r="A93" s="99" t="s">
        <v>190</v>
      </c>
      <c r="B93" s="92" t="s">
        <v>5</v>
      </c>
      <c r="C93" s="52"/>
      <c r="D93" s="287">
        <v>78</v>
      </c>
      <c r="E93" s="245"/>
      <c r="F93" s="460"/>
      <c r="G93" s="216">
        <v>1</v>
      </c>
      <c r="H93" s="216">
        <v>78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9" customFormat="1" x14ac:dyDescent="0.2">
      <c r="A94" s="191" t="s">
        <v>320</v>
      </c>
      <c r="B94" s="86" t="s">
        <v>129</v>
      </c>
      <c r="C94" s="52"/>
      <c r="D94" s="287">
        <v>468</v>
      </c>
      <c r="E94" s="245"/>
      <c r="F94" s="460"/>
      <c r="G94" s="216">
        <v>5</v>
      </c>
      <c r="H94" s="216">
        <v>1570.6599999999999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s="19" customFormat="1" x14ac:dyDescent="0.2">
      <c r="A95" s="105" t="s">
        <v>264</v>
      </c>
      <c r="B95" s="86" t="s">
        <v>129</v>
      </c>
      <c r="C95" s="52"/>
      <c r="D95" s="287">
        <v>139</v>
      </c>
      <c r="E95" s="245"/>
      <c r="F95" s="460"/>
      <c r="G95" s="216">
        <v>6</v>
      </c>
      <c r="H95" s="216">
        <v>1218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s="19" customFormat="1" x14ac:dyDescent="0.2">
      <c r="A96" s="100" t="s">
        <v>260</v>
      </c>
      <c r="B96" s="86" t="s">
        <v>5</v>
      </c>
      <c r="C96" s="52"/>
      <c r="D96" s="287">
        <v>31</v>
      </c>
      <c r="E96" s="245"/>
      <c r="F96" s="460"/>
      <c r="G96" s="216">
        <v>42</v>
      </c>
      <c r="H96" s="216">
        <v>1302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s="19" customFormat="1" x14ac:dyDescent="0.2">
      <c r="A97" s="100" t="s">
        <v>189</v>
      </c>
      <c r="B97" s="86" t="s">
        <v>5</v>
      </c>
      <c r="C97" s="52"/>
      <c r="D97" s="287">
        <v>362</v>
      </c>
      <c r="E97" s="245"/>
      <c r="F97" s="460"/>
      <c r="G97" s="216">
        <v>3</v>
      </c>
      <c r="H97" s="216">
        <v>1086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s="19" customFormat="1" x14ac:dyDescent="0.2">
      <c r="A98" s="155" t="s">
        <v>135</v>
      </c>
      <c r="B98" s="86" t="s">
        <v>5</v>
      </c>
      <c r="C98" s="52"/>
      <c r="D98" s="287">
        <v>285.43</v>
      </c>
      <c r="E98" s="245"/>
      <c r="F98" s="460"/>
      <c r="G98" s="216">
        <v>2</v>
      </c>
      <c r="H98" s="216">
        <v>1698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s="19" customFormat="1" ht="13.5" thickBot="1" x14ac:dyDescent="0.25">
      <c r="A99" s="193" t="s">
        <v>139</v>
      </c>
      <c r="B99" s="86" t="s">
        <v>128</v>
      </c>
      <c r="C99" s="52"/>
      <c r="D99" s="287">
        <v>120.34</v>
      </c>
      <c r="E99" s="245"/>
      <c r="F99" s="460"/>
      <c r="G99" s="216">
        <v>11</v>
      </c>
      <c r="H99" s="216">
        <v>275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s="25" customFormat="1" ht="44.25" customHeight="1" thickBot="1" x14ac:dyDescent="0.25">
      <c r="A100" s="758" t="s">
        <v>92</v>
      </c>
      <c r="B100" s="759"/>
      <c r="C100" s="759"/>
      <c r="D100" s="760"/>
      <c r="E100" s="461"/>
      <c r="F100" s="284">
        <v>2458387.6</v>
      </c>
      <c r="G100" s="422"/>
      <c r="H100" s="198">
        <v>2351067.4460000005</v>
      </c>
    </row>
    <row r="101" spans="1:32" s="25" customFormat="1" ht="39" thickBot="1" x14ac:dyDescent="0.25">
      <c r="A101" s="58" t="s">
        <v>93</v>
      </c>
      <c r="B101" s="88" t="s">
        <v>111</v>
      </c>
      <c r="C101" s="73"/>
      <c r="D101" s="339" t="s">
        <v>368</v>
      </c>
      <c r="E101" s="234">
        <v>11</v>
      </c>
      <c r="F101" s="212">
        <v>643616.32999999996</v>
      </c>
      <c r="G101" s="198">
        <v>11</v>
      </c>
      <c r="H101" s="198">
        <v>639158.89</v>
      </c>
    </row>
    <row r="102" spans="1:32" s="25" customFormat="1" ht="39" thickBot="1" x14ac:dyDescent="0.25">
      <c r="A102" s="8" t="s">
        <v>94</v>
      </c>
      <c r="B102" s="66"/>
      <c r="C102" s="74"/>
      <c r="D102" s="292"/>
      <c r="E102" s="234"/>
      <c r="F102" s="212">
        <v>41643.599999999999</v>
      </c>
      <c r="G102" s="197"/>
      <c r="H102" s="198">
        <v>31266.800000000003</v>
      </c>
    </row>
    <row r="103" spans="1:32" x14ac:dyDescent="0.2">
      <c r="A103" s="403" t="s">
        <v>95</v>
      </c>
      <c r="B103" s="303" t="s">
        <v>54</v>
      </c>
      <c r="C103" s="309">
        <v>3</v>
      </c>
      <c r="D103" s="300">
        <v>35</v>
      </c>
      <c r="E103" s="214">
        <v>368</v>
      </c>
      <c r="F103" s="215">
        <v>40185.599999999999</v>
      </c>
      <c r="G103" s="216">
        <v>352</v>
      </c>
      <c r="H103" s="216">
        <v>12320</v>
      </c>
    </row>
    <row r="104" spans="1:32" x14ac:dyDescent="0.2">
      <c r="A104" s="696" t="s">
        <v>91</v>
      </c>
      <c r="B104" s="475"/>
      <c r="C104" s="312"/>
      <c r="D104" s="300"/>
      <c r="E104" s="214"/>
      <c r="F104" s="218">
        <v>1458</v>
      </c>
      <c r="G104" s="223"/>
      <c r="H104" s="219">
        <v>18946.800000000003</v>
      </c>
    </row>
    <row r="105" spans="1:32" ht="13.5" thickBot="1" x14ac:dyDescent="0.25">
      <c r="A105" s="404" t="s">
        <v>96</v>
      </c>
      <c r="B105" s="303" t="s">
        <v>67</v>
      </c>
      <c r="C105" s="309">
        <v>1</v>
      </c>
      <c r="D105" s="301">
        <v>52.63</v>
      </c>
      <c r="E105" s="247"/>
      <c r="F105" s="224"/>
      <c r="G105" s="216">
        <v>360</v>
      </c>
      <c r="H105" s="216">
        <v>18946.800000000003</v>
      </c>
    </row>
    <row r="106" spans="1:32" s="46" customFormat="1" ht="51.75" thickBot="1" x14ac:dyDescent="0.25">
      <c r="A106" s="8" t="s">
        <v>97</v>
      </c>
      <c r="B106" s="89"/>
      <c r="C106" s="75"/>
      <c r="D106" s="341"/>
      <c r="E106" s="248"/>
      <c r="F106" s="249">
        <v>382147.71</v>
      </c>
      <c r="G106" s="252"/>
      <c r="H106" s="251">
        <v>448056.53600000008</v>
      </c>
    </row>
    <row r="107" spans="1:32" ht="45" x14ac:dyDescent="0.2">
      <c r="A107" s="633" t="s">
        <v>98</v>
      </c>
      <c r="B107" s="82"/>
      <c r="C107" s="129"/>
      <c r="D107" s="289"/>
      <c r="E107" s="247"/>
      <c r="F107" s="253">
        <v>67190.559999999998</v>
      </c>
      <c r="G107" s="254"/>
      <c r="H107" s="216">
        <v>48811.036</v>
      </c>
    </row>
    <row r="108" spans="1:32" x14ac:dyDescent="0.2">
      <c r="A108" s="111" t="s">
        <v>58</v>
      </c>
      <c r="B108" s="39" t="s">
        <v>6</v>
      </c>
      <c r="C108" s="304">
        <v>1</v>
      </c>
      <c r="D108" s="301">
        <v>1.24</v>
      </c>
      <c r="E108" s="232">
        <v>20385.2</v>
      </c>
      <c r="F108" s="215">
        <v>25277.65</v>
      </c>
      <c r="G108" s="216">
        <v>5563</v>
      </c>
      <c r="H108" s="216">
        <v>6898.12</v>
      </c>
    </row>
    <row r="109" spans="1:32" x14ac:dyDescent="0.2">
      <c r="A109" s="109" t="s">
        <v>59</v>
      </c>
      <c r="B109" s="3" t="s">
        <v>6</v>
      </c>
      <c r="C109" s="309">
        <v>12</v>
      </c>
      <c r="D109" s="301">
        <v>0.49</v>
      </c>
      <c r="E109" s="542">
        <v>5729.7</v>
      </c>
      <c r="F109" s="215">
        <v>33690.639999999999</v>
      </c>
      <c r="G109" s="216">
        <v>5729.7</v>
      </c>
      <c r="H109" s="216">
        <v>33690.635999999999</v>
      </c>
    </row>
    <row r="110" spans="1:32" x14ac:dyDescent="0.2">
      <c r="A110" s="110" t="s">
        <v>60</v>
      </c>
      <c r="B110" s="3" t="s">
        <v>61</v>
      </c>
      <c r="C110" s="309">
        <v>12</v>
      </c>
      <c r="D110" s="301">
        <v>62.29</v>
      </c>
      <c r="E110" s="543">
        <v>11</v>
      </c>
      <c r="F110" s="215">
        <v>8222.2800000000007</v>
      </c>
      <c r="G110" s="216">
        <v>11</v>
      </c>
      <c r="H110" s="216">
        <v>8222.2799999999988</v>
      </c>
    </row>
    <row r="111" spans="1:32" s="46" customFormat="1" x14ac:dyDescent="0.2">
      <c r="A111" s="670" t="s">
        <v>91</v>
      </c>
      <c r="B111" s="90"/>
      <c r="C111" s="76"/>
      <c r="D111" s="290"/>
      <c r="E111" s="232"/>
      <c r="F111" s="494">
        <v>234814.66</v>
      </c>
      <c r="G111" s="257"/>
      <c r="H111" s="258">
        <v>299019.71000000002</v>
      </c>
    </row>
    <row r="112" spans="1:32" x14ac:dyDescent="0.2">
      <c r="A112" s="194" t="s">
        <v>279</v>
      </c>
      <c r="B112" s="39" t="s">
        <v>6</v>
      </c>
      <c r="C112" s="61">
        <v>1</v>
      </c>
      <c r="D112" s="287">
        <v>57</v>
      </c>
      <c r="E112" s="232">
        <v>10</v>
      </c>
      <c r="F112" s="215">
        <v>570</v>
      </c>
      <c r="G112" s="216">
        <v>11</v>
      </c>
      <c r="H112" s="216">
        <v>627</v>
      </c>
    </row>
    <row r="113" spans="1:8" x14ac:dyDescent="0.2">
      <c r="A113" s="194" t="s">
        <v>280</v>
      </c>
      <c r="B113" s="39" t="s">
        <v>6</v>
      </c>
      <c r="C113" s="61">
        <v>1</v>
      </c>
      <c r="D113" s="287">
        <v>3515</v>
      </c>
      <c r="E113" s="232">
        <v>10</v>
      </c>
      <c r="F113" s="215">
        <v>35150</v>
      </c>
      <c r="G113" s="216">
        <v>10</v>
      </c>
      <c r="H113" s="216">
        <v>35150</v>
      </c>
    </row>
    <row r="114" spans="1:8" x14ac:dyDescent="0.2">
      <c r="A114" s="194" t="s">
        <v>281</v>
      </c>
      <c r="B114" s="86" t="s">
        <v>6</v>
      </c>
      <c r="C114" s="61">
        <v>1</v>
      </c>
      <c r="D114" s="287">
        <v>2595</v>
      </c>
      <c r="E114" s="232"/>
      <c r="F114" s="215">
        <v>0</v>
      </c>
      <c r="G114" s="216">
        <v>15.3</v>
      </c>
      <c r="H114" s="216">
        <v>39703.5</v>
      </c>
    </row>
    <row r="115" spans="1:8" x14ac:dyDescent="0.2">
      <c r="A115" s="189" t="s">
        <v>282</v>
      </c>
      <c r="B115" s="86" t="s">
        <v>143</v>
      </c>
      <c r="C115" s="52">
        <v>1</v>
      </c>
      <c r="D115" s="287">
        <v>348</v>
      </c>
      <c r="E115" s="232"/>
      <c r="F115" s="215">
        <v>0</v>
      </c>
      <c r="G115" s="216">
        <v>9</v>
      </c>
      <c r="H115" s="216">
        <v>3132</v>
      </c>
    </row>
    <row r="116" spans="1:8" x14ac:dyDescent="0.2">
      <c r="A116" s="189" t="s">
        <v>283</v>
      </c>
      <c r="B116" s="86" t="s">
        <v>143</v>
      </c>
      <c r="C116" s="52">
        <v>1</v>
      </c>
      <c r="D116" s="287">
        <v>458</v>
      </c>
      <c r="E116" s="232">
        <v>40</v>
      </c>
      <c r="F116" s="215">
        <v>18320</v>
      </c>
      <c r="G116" s="216">
        <v>35</v>
      </c>
      <c r="H116" s="216">
        <v>16030</v>
      </c>
    </row>
    <row r="117" spans="1:8" x14ac:dyDescent="0.2">
      <c r="A117" s="194" t="s">
        <v>285</v>
      </c>
      <c r="B117" s="86" t="s">
        <v>143</v>
      </c>
      <c r="C117" s="61">
        <v>1</v>
      </c>
      <c r="D117" s="287">
        <v>508</v>
      </c>
      <c r="E117" s="232"/>
      <c r="F117" s="215">
        <v>0</v>
      </c>
      <c r="G117" s="216">
        <v>15.8</v>
      </c>
      <c r="H117" s="216">
        <v>8026.4</v>
      </c>
    </row>
    <row r="118" spans="1:8" x14ac:dyDescent="0.2">
      <c r="A118" s="189" t="s">
        <v>286</v>
      </c>
      <c r="B118" s="91" t="s">
        <v>143</v>
      </c>
      <c r="C118" s="52">
        <v>1</v>
      </c>
      <c r="D118" s="287">
        <v>552</v>
      </c>
      <c r="E118" s="232"/>
      <c r="F118" s="215">
        <v>0</v>
      </c>
      <c r="G118" s="216">
        <v>4</v>
      </c>
      <c r="H118" s="216">
        <v>2208</v>
      </c>
    </row>
    <row r="119" spans="1:8" x14ac:dyDescent="0.2">
      <c r="A119" s="189" t="s">
        <v>289</v>
      </c>
      <c r="B119" s="91" t="s">
        <v>143</v>
      </c>
      <c r="C119" s="52">
        <v>1</v>
      </c>
      <c r="D119" s="287">
        <v>552</v>
      </c>
      <c r="E119" s="232"/>
      <c r="F119" s="215">
        <v>0</v>
      </c>
      <c r="G119" s="216">
        <v>3</v>
      </c>
      <c r="H119" s="216">
        <v>1656</v>
      </c>
    </row>
    <row r="120" spans="1:8" x14ac:dyDescent="0.2">
      <c r="A120" s="189" t="s">
        <v>294</v>
      </c>
      <c r="B120" s="91" t="s">
        <v>143</v>
      </c>
      <c r="C120" s="52">
        <v>1</v>
      </c>
      <c r="D120" s="287">
        <v>508</v>
      </c>
      <c r="E120" s="232"/>
      <c r="F120" s="215">
        <v>0</v>
      </c>
      <c r="G120" s="216">
        <v>4</v>
      </c>
      <c r="H120" s="216">
        <v>2032</v>
      </c>
    </row>
    <row r="121" spans="1:8" x14ac:dyDescent="0.2">
      <c r="A121" s="189" t="s">
        <v>296</v>
      </c>
      <c r="B121" s="91" t="s">
        <v>143</v>
      </c>
      <c r="C121" s="52">
        <v>1</v>
      </c>
      <c r="D121" s="287">
        <v>722</v>
      </c>
      <c r="E121" s="232"/>
      <c r="F121" s="215">
        <v>0</v>
      </c>
      <c r="G121" s="216">
        <v>5</v>
      </c>
      <c r="H121" s="216">
        <v>3610</v>
      </c>
    </row>
    <row r="122" spans="1:8" x14ac:dyDescent="0.2">
      <c r="A122" s="189" t="s">
        <v>298</v>
      </c>
      <c r="B122" s="86" t="s">
        <v>5</v>
      </c>
      <c r="C122" s="61">
        <v>1</v>
      </c>
      <c r="D122" s="287">
        <v>5943</v>
      </c>
      <c r="E122" s="232">
        <v>5</v>
      </c>
      <c r="F122" s="215">
        <v>29715</v>
      </c>
      <c r="G122" s="216">
        <v>5</v>
      </c>
      <c r="H122" s="216">
        <v>29715</v>
      </c>
    </row>
    <row r="123" spans="1:8" x14ac:dyDescent="0.2">
      <c r="A123" s="189" t="s">
        <v>345</v>
      </c>
      <c r="B123" s="86" t="s">
        <v>5</v>
      </c>
      <c r="C123" s="61">
        <v>1</v>
      </c>
      <c r="D123" s="287">
        <v>3205</v>
      </c>
      <c r="E123" s="232">
        <v>5</v>
      </c>
      <c r="F123" s="215">
        <v>16025</v>
      </c>
      <c r="G123" s="216">
        <v>0</v>
      </c>
      <c r="H123" s="216">
        <v>0</v>
      </c>
    </row>
    <row r="124" spans="1:8" x14ac:dyDescent="0.2">
      <c r="A124" s="189" t="s">
        <v>237</v>
      </c>
      <c r="B124" s="86" t="s">
        <v>5</v>
      </c>
      <c r="C124" s="61">
        <v>1</v>
      </c>
      <c r="D124" s="287">
        <v>268</v>
      </c>
      <c r="E124" s="232">
        <v>10</v>
      </c>
      <c r="F124" s="215">
        <v>2680</v>
      </c>
      <c r="G124" s="216">
        <v>15</v>
      </c>
      <c r="H124" s="216">
        <v>4020</v>
      </c>
    </row>
    <row r="125" spans="1:8" x14ac:dyDescent="0.2">
      <c r="A125" s="189" t="s">
        <v>238</v>
      </c>
      <c r="B125" s="86" t="s">
        <v>5</v>
      </c>
      <c r="C125" s="61">
        <v>1</v>
      </c>
      <c r="D125" s="287">
        <v>366</v>
      </c>
      <c r="E125" s="232">
        <v>19</v>
      </c>
      <c r="F125" s="215">
        <v>6954</v>
      </c>
      <c r="G125" s="216">
        <v>10</v>
      </c>
      <c r="H125" s="216">
        <v>3660</v>
      </c>
    </row>
    <row r="126" spans="1:8" x14ac:dyDescent="0.2">
      <c r="A126" s="354" t="s">
        <v>239</v>
      </c>
      <c r="B126" s="85" t="s">
        <v>5</v>
      </c>
      <c r="C126" s="61">
        <v>1</v>
      </c>
      <c r="D126" s="287">
        <v>411</v>
      </c>
      <c r="E126" s="232">
        <v>10</v>
      </c>
      <c r="F126" s="215">
        <v>4110</v>
      </c>
      <c r="G126" s="216">
        <v>4</v>
      </c>
      <c r="H126" s="216">
        <v>1644</v>
      </c>
    </row>
    <row r="127" spans="1:8" x14ac:dyDescent="0.2">
      <c r="A127" s="150" t="s">
        <v>240</v>
      </c>
      <c r="B127" s="39" t="s">
        <v>5</v>
      </c>
      <c r="C127" s="52">
        <v>1</v>
      </c>
      <c r="D127" s="313">
        <v>593</v>
      </c>
      <c r="E127" s="232"/>
      <c r="F127" s="215">
        <v>0</v>
      </c>
      <c r="G127" s="216">
        <v>2</v>
      </c>
      <c r="H127" s="216">
        <v>1186</v>
      </c>
    </row>
    <row r="128" spans="1:8" x14ac:dyDescent="0.2">
      <c r="A128" s="150" t="s">
        <v>241</v>
      </c>
      <c r="B128" s="39" t="s">
        <v>5</v>
      </c>
      <c r="C128" s="52">
        <v>1</v>
      </c>
      <c r="D128" s="313">
        <v>434</v>
      </c>
      <c r="E128" s="232"/>
      <c r="F128" s="215">
        <v>0</v>
      </c>
      <c r="G128" s="216">
        <v>16</v>
      </c>
      <c r="H128" s="216">
        <v>6944</v>
      </c>
    </row>
    <row r="129" spans="1:31" x14ac:dyDescent="0.2">
      <c r="A129" s="150" t="s">
        <v>243</v>
      </c>
      <c r="B129" s="39" t="s">
        <v>5</v>
      </c>
      <c r="C129" s="52">
        <v>1</v>
      </c>
      <c r="D129" s="313">
        <v>573</v>
      </c>
      <c r="E129" s="214"/>
      <c r="F129" s="215">
        <v>0</v>
      </c>
      <c r="G129" s="216">
        <v>2</v>
      </c>
      <c r="H129" s="216">
        <v>1146</v>
      </c>
    </row>
    <row r="130" spans="1:31" x14ac:dyDescent="0.2">
      <c r="A130" s="150" t="s">
        <v>300</v>
      </c>
      <c r="B130" s="39" t="s">
        <v>5</v>
      </c>
      <c r="C130" s="52">
        <v>1</v>
      </c>
      <c r="D130" s="307">
        <v>361</v>
      </c>
      <c r="E130" s="214">
        <v>10</v>
      </c>
      <c r="F130" s="215">
        <v>3610</v>
      </c>
      <c r="G130" s="216">
        <v>10</v>
      </c>
      <c r="H130" s="216">
        <v>3610</v>
      </c>
    </row>
    <row r="131" spans="1:31" s="151" customFormat="1" x14ac:dyDescent="0.2">
      <c r="A131" s="150" t="s">
        <v>301</v>
      </c>
      <c r="B131" s="39" t="s">
        <v>5</v>
      </c>
      <c r="C131" s="52">
        <v>1</v>
      </c>
      <c r="D131" s="307">
        <v>172</v>
      </c>
      <c r="E131" s="214"/>
      <c r="F131" s="215">
        <v>0</v>
      </c>
      <c r="G131" s="216">
        <v>78</v>
      </c>
      <c r="H131" s="216">
        <v>13416</v>
      </c>
    </row>
    <row r="132" spans="1:31" s="151" customFormat="1" x14ac:dyDescent="0.2">
      <c r="A132" s="428" t="s">
        <v>302</v>
      </c>
      <c r="B132" s="86" t="s">
        <v>5</v>
      </c>
      <c r="C132" s="61">
        <v>1</v>
      </c>
      <c r="D132" s="287">
        <v>223</v>
      </c>
      <c r="E132" s="214">
        <v>10</v>
      </c>
      <c r="F132" s="215">
        <v>2230</v>
      </c>
      <c r="G132" s="216">
        <v>10</v>
      </c>
      <c r="H132" s="216">
        <v>2230</v>
      </c>
    </row>
    <row r="133" spans="1:31" s="151" customFormat="1" x14ac:dyDescent="0.2">
      <c r="A133" s="150" t="s">
        <v>266</v>
      </c>
      <c r="B133" s="39" t="s">
        <v>5</v>
      </c>
      <c r="C133" s="52">
        <v>1</v>
      </c>
      <c r="D133" s="307">
        <v>752</v>
      </c>
      <c r="E133" s="214"/>
      <c r="F133" s="215">
        <v>0</v>
      </c>
      <c r="G133" s="216">
        <v>4</v>
      </c>
      <c r="H133" s="216">
        <v>3008</v>
      </c>
    </row>
    <row r="134" spans="1:31" x14ac:dyDescent="0.2">
      <c r="A134" s="150" t="s">
        <v>245</v>
      </c>
      <c r="B134" s="39" t="s">
        <v>5</v>
      </c>
      <c r="C134" s="52">
        <v>1</v>
      </c>
      <c r="D134" s="307">
        <v>706</v>
      </c>
      <c r="E134" s="214"/>
      <c r="F134" s="215">
        <v>0</v>
      </c>
      <c r="G134" s="216">
        <v>4</v>
      </c>
      <c r="H134" s="216">
        <v>2824</v>
      </c>
    </row>
    <row r="135" spans="1:31" x14ac:dyDescent="0.2">
      <c r="A135" s="150" t="s">
        <v>246</v>
      </c>
      <c r="B135" s="39" t="s">
        <v>5</v>
      </c>
      <c r="C135" s="52">
        <v>1</v>
      </c>
      <c r="D135" s="307">
        <v>1046</v>
      </c>
      <c r="E135" s="214">
        <v>10</v>
      </c>
      <c r="F135" s="215">
        <v>10460</v>
      </c>
      <c r="G135" s="216">
        <v>0</v>
      </c>
      <c r="H135" s="216">
        <v>0</v>
      </c>
    </row>
    <row r="136" spans="1:31" x14ac:dyDescent="0.2">
      <c r="A136" s="150" t="s">
        <v>247</v>
      </c>
      <c r="B136" s="39" t="s">
        <v>5</v>
      </c>
      <c r="C136" s="52">
        <v>1</v>
      </c>
      <c r="D136" s="307">
        <v>1138</v>
      </c>
      <c r="E136" s="214"/>
      <c r="F136" s="215">
        <v>0</v>
      </c>
      <c r="G136" s="216">
        <v>6</v>
      </c>
      <c r="H136" s="216">
        <v>6828</v>
      </c>
    </row>
    <row r="137" spans="1:31" x14ac:dyDescent="0.2">
      <c r="A137" s="352" t="s">
        <v>259</v>
      </c>
      <c r="B137" s="86" t="s">
        <v>5</v>
      </c>
      <c r="C137" s="61">
        <v>1</v>
      </c>
      <c r="D137" s="287">
        <v>1239</v>
      </c>
      <c r="E137" s="214"/>
      <c r="F137" s="215">
        <v>0</v>
      </c>
      <c r="G137" s="216">
        <v>4</v>
      </c>
      <c r="H137" s="216">
        <v>4956</v>
      </c>
    </row>
    <row r="138" spans="1:31" x14ac:dyDescent="0.2">
      <c r="A138" s="122" t="s">
        <v>307</v>
      </c>
      <c r="B138" s="103" t="s">
        <v>211</v>
      </c>
      <c r="C138" s="61">
        <v>1</v>
      </c>
      <c r="D138" s="287">
        <v>946</v>
      </c>
      <c r="E138" s="214">
        <v>30</v>
      </c>
      <c r="F138" s="215">
        <v>28380</v>
      </c>
      <c r="G138" s="216">
        <v>0</v>
      </c>
      <c r="H138" s="216">
        <v>0</v>
      </c>
    </row>
    <row r="139" spans="1:31" s="19" customFormat="1" x14ac:dyDescent="0.2">
      <c r="A139" s="355" t="s">
        <v>210</v>
      </c>
      <c r="B139" s="86" t="s">
        <v>5</v>
      </c>
      <c r="C139" s="61"/>
      <c r="D139" s="287">
        <v>1850</v>
      </c>
      <c r="E139" s="221"/>
      <c r="F139" s="215"/>
      <c r="G139" s="216">
        <v>2</v>
      </c>
      <c r="H139" s="216">
        <v>1850</v>
      </c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10"/>
    </row>
    <row r="140" spans="1:31" s="19" customFormat="1" ht="16.5" x14ac:dyDescent="0.2">
      <c r="A140" s="526" t="s">
        <v>224</v>
      </c>
      <c r="B140" s="314" t="s">
        <v>111</v>
      </c>
      <c r="C140" s="315">
        <v>12</v>
      </c>
      <c r="D140" s="316"/>
      <c r="E140" s="368">
        <v>24554.7</v>
      </c>
      <c r="F140" s="521">
        <v>76610.66</v>
      </c>
      <c r="G140" s="223"/>
      <c r="H140" s="229">
        <v>99807.810000000012</v>
      </c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10"/>
    </row>
    <row r="141" spans="1:31" s="19" customFormat="1" x14ac:dyDescent="0.2">
      <c r="A141" s="356" t="s">
        <v>370</v>
      </c>
      <c r="B141" s="103" t="s">
        <v>128</v>
      </c>
      <c r="C141" s="61"/>
      <c r="D141" s="291">
        <v>108</v>
      </c>
      <c r="E141" s="221"/>
      <c r="F141" s="215"/>
      <c r="G141" s="216">
        <v>175</v>
      </c>
      <c r="H141" s="216">
        <v>18900</v>
      </c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10"/>
    </row>
    <row r="142" spans="1:31" s="19" customFormat="1" x14ac:dyDescent="0.2">
      <c r="A142" s="356" t="s">
        <v>371</v>
      </c>
      <c r="B142" s="103" t="s">
        <v>128</v>
      </c>
      <c r="C142" s="61"/>
      <c r="D142" s="291">
        <v>212.3</v>
      </c>
      <c r="E142" s="221"/>
      <c r="F142" s="215"/>
      <c r="G142" s="216">
        <v>41.5</v>
      </c>
      <c r="H142" s="216">
        <v>8810.4500000000007</v>
      </c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10"/>
    </row>
    <row r="143" spans="1:31" s="19" customFormat="1" x14ac:dyDescent="0.2">
      <c r="A143" s="194" t="s">
        <v>165</v>
      </c>
      <c r="B143" s="69" t="s">
        <v>5</v>
      </c>
      <c r="C143" s="61"/>
      <c r="D143" s="287">
        <v>248</v>
      </c>
      <c r="E143" s="221"/>
      <c r="F143" s="215"/>
      <c r="G143" s="216">
        <v>9</v>
      </c>
      <c r="H143" s="216">
        <v>2232</v>
      </c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10"/>
    </row>
    <row r="144" spans="1:31" s="19" customFormat="1" x14ac:dyDescent="0.2">
      <c r="A144" s="194" t="s">
        <v>166</v>
      </c>
      <c r="B144" s="69" t="s">
        <v>5</v>
      </c>
      <c r="C144" s="61"/>
      <c r="D144" s="287">
        <v>54.3</v>
      </c>
      <c r="E144" s="221"/>
      <c r="F144" s="215"/>
      <c r="G144" s="216">
        <v>7</v>
      </c>
      <c r="H144" s="216">
        <v>380.09999999999997</v>
      </c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10"/>
    </row>
    <row r="145" spans="1:31" s="19" customFormat="1" x14ac:dyDescent="0.2">
      <c r="A145" s="194" t="s">
        <v>167</v>
      </c>
      <c r="B145" s="69" t="s">
        <v>5</v>
      </c>
      <c r="C145" s="61"/>
      <c r="D145" s="287">
        <v>57.52</v>
      </c>
      <c r="E145" s="221"/>
      <c r="F145" s="215"/>
      <c r="G145" s="216">
        <v>10</v>
      </c>
      <c r="H145" s="216">
        <v>575.20000000000005</v>
      </c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10"/>
    </row>
    <row r="146" spans="1:31" s="19" customFormat="1" x14ac:dyDescent="0.2">
      <c r="A146" s="194" t="s">
        <v>168</v>
      </c>
      <c r="B146" s="69" t="s">
        <v>5</v>
      </c>
      <c r="C146" s="61"/>
      <c r="D146" s="287">
        <v>70.41</v>
      </c>
      <c r="E146" s="221"/>
      <c r="F146" s="215"/>
      <c r="G146" s="216">
        <v>14</v>
      </c>
      <c r="H146" s="216">
        <v>985.7399999999999</v>
      </c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10"/>
    </row>
    <row r="147" spans="1:31" s="19" customFormat="1" x14ac:dyDescent="0.2">
      <c r="A147" s="194" t="s">
        <v>169</v>
      </c>
      <c r="B147" s="69" t="s">
        <v>5</v>
      </c>
      <c r="C147" s="61"/>
      <c r="D147" s="287">
        <v>97.79</v>
      </c>
      <c r="E147" s="221"/>
      <c r="F147" s="215"/>
      <c r="G147" s="216">
        <v>4</v>
      </c>
      <c r="H147" s="216">
        <v>391.16</v>
      </c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10"/>
    </row>
    <row r="148" spans="1:31" s="19" customFormat="1" x14ac:dyDescent="0.2">
      <c r="A148" s="444" t="s">
        <v>170</v>
      </c>
      <c r="B148" s="69" t="s">
        <v>5</v>
      </c>
      <c r="C148" s="61"/>
      <c r="D148" s="287">
        <v>55.81</v>
      </c>
      <c r="E148" s="221"/>
      <c r="F148" s="215"/>
      <c r="G148" s="216">
        <v>11</v>
      </c>
      <c r="H148" s="216">
        <v>613.91000000000008</v>
      </c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10"/>
    </row>
    <row r="149" spans="1:31" s="19" customFormat="1" x14ac:dyDescent="0.2">
      <c r="A149" s="352" t="s">
        <v>171</v>
      </c>
      <c r="B149" s="69" t="s">
        <v>5</v>
      </c>
      <c r="C149" s="61"/>
      <c r="D149" s="287">
        <v>64.39</v>
      </c>
      <c r="E149" s="221"/>
      <c r="F149" s="215"/>
      <c r="G149" s="216">
        <v>15</v>
      </c>
      <c r="H149" s="216">
        <v>965.84999999999991</v>
      </c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10"/>
    </row>
    <row r="150" spans="1:31" s="19" customFormat="1" x14ac:dyDescent="0.2">
      <c r="A150" s="445" t="s">
        <v>172</v>
      </c>
      <c r="B150" s="69" t="s">
        <v>5</v>
      </c>
      <c r="C150" s="61"/>
      <c r="D150" s="287">
        <v>73.13</v>
      </c>
      <c r="E150" s="221"/>
      <c r="F150" s="215"/>
      <c r="G150" s="216">
        <v>17</v>
      </c>
      <c r="H150" s="216">
        <v>1243.21</v>
      </c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10"/>
    </row>
    <row r="151" spans="1:31" s="19" customFormat="1" x14ac:dyDescent="0.2">
      <c r="A151" s="445" t="s">
        <v>173</v>
      </c>
      <c r="B151" s="69" t="s">
        <v>5</v>
      </c>
      <c r="C151" s="61"/>
      <c r="D151" s="287">
        <v>76.84</v>
      </c>
      <c r="E151" s="221"/>
      <c r="F151" s="215"/>
      <c r="G151" s="216">
        <v>11</v>
      </c>
      <c r="H151" s="216">
        <v>845.24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10"/>
    </row>
    <row r="152" spans="1:31" s="19" customFormat="1" x14ac:dyDescent="0.2">
      <c r="A152" s="194" t="s">
        <v>174</v>
      </c>
      <c r="B152" s="69" t="s">
        <v>5</v>
      </c>
      <c r="C152" s="61"/>
      <c r="D152" s="287">
        <v>48.96</v>
      </c>
      <c r="E152" s="221"/>
      <c r="F152" s="215"/>
      <c r="G152" s="216">
        <v>7</v>
      </c>
      <c r="H152" s="216">
        <v>342.72</v>
      </c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10"/>
    </row>
    <row r="153" spans="1:31" s="19" customFormat="1" x14ac:dyDescent="0.2">
      <c r="A153" s="194" t="s">
        <v>175</v>
      </c>
      <c r="B153" s="69" t="s">
        <v>5</v>
      </c>
      <c r="C153" s="61"/>
      <c r="D153" s="287">
        <v>51.29</v>
      </c>
      <c r="E153" s="221"/>
      <c r="F153" s="215"/>
      <c r="G153" s="216">
        <v>15</v>
      </c>
      <c r="H153" s="216">
        <v>769.34999999999991</v>
      </c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10"/>
    </row>
    <row r="154" spans="1:31" s="19" customFormat="1" x14ac:dyDescent="0.2">
      <c r="A154" s="194" t="s">
        <v>176</v>
      </c>
      <c r="B154" s="69" t="s">
        <v>5</v>
      </c>
      <c r="C154" s="61"/>
      <c r="D154" s="287">
        <v>56.44</v>
      </c>
      <c r="E154" s="221"/>
      <c r="F154" s="215"/>
      <c r="G154" s="216">
        <v>14</v>
      </c>
      <c r="H154" s="216">
        <v>790.15999999999985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10"/>
    </row>
    <row r="155" spans="1:31" s="19" customFormat="1" x14ac:dyDescent="0.2">
      <c r="A155" s="194" t="s">
        <v>177</v>
      </c>
      <c r="B155" s="69" t="s">
        <v>5</v>
      </c>
      <c r="C155" s="61"/>
      <c r="D155" s="287">
        <v>64.069999999999993</v>
      </c>
      <c r="E155" s="221"/>
      <c r="F155" s="215"/>
      <c r="G155" s="216">
        <v>4</v>
      </c>
      <c r="H155" s="216">
        <v>256.27999999999997</v>
      </c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10"/>
    </row>
    <row r="156" spans="1:31" s="19" customFormat="1" x14ac:dyDescent="0.2">
      <c r="A156" s="353" t="s">
        <v>178</v>
      </c>
      <c r="B156" s="86" t="s">
        <v>129</v>
      </c>
      <c r="C156" s="61"/>
      <c r="D156" s="287">
        <v>54.28</v>
      </c>
      <c r="E156" s="221"/>
      <c r="F156" s="215"/>
      <c r="G156" s="216">
        <v>10</v>
      </c>
      <c r="H156" s="216">
        <v>542.79999999999995</v>
      </c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10"/>
    </row>
    <row r="157" spans="1:31" s="19" customFormat="1" x14ac:dyDescent="0.2">
      <c r="A157" s="192" t="s">
        <v>179</v>
      </c>
      <c r="B157" s="86" t="s">
        <v>129</v>
      </c>
      <c r="C157" s="61"/>
      <c r="D157" s="287">
        <v>655.36</v>
      </c>
      <c r="E157" s="221"/>
      <c r="F157" s="215"/>
      <c r="G157" s="216">
        <v>58</v>
      </c>
      <c r="H157" s="216">
        <v>38010.880000000005</v>
      </c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10"/>
    </row>
    <row r="158" spans="1:31" s="19" customFormat="1" x14ac:dyDescent="0.2">
      <c r="A158" s="186" t="s">
        <v>180</v>
      </c>
      <c r="B158" s="86" t="s">
        <v>129</v>
      </c>
      <c r="C158" s="61"/>
      <c r="D158" s="287">
        <v>303.12</v>
      </c>
      <c r="E158" s="221"/>
      <c r="F158" s="215"/>
      <c r="G158" s="216">
        <v>1</v>
      </c>
      <c r="H158" s="216">
        <v>303.12</v>
      </c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10"/>
    </row>
    <row r="159" spans="1:31" s="19" customFormat="1" x14ac:dyDescent="0.2">
      <c r="A159" s="194" t="s">
        <v>181</v>
      </c>
      <c r="B159" s="86" t="s">
        <v>129</v>
      </c>
      <c r="C159" s="61"/>
      <c r="D159" s="287">
        <v>1594</v>
      </c>
      <c r="E159" s="221"/>
      <c r="F159" s="215"/>
      <c r="G159" s="216">
        <v>1</v>
      </c>
      <c r="H159" s="216">
        <v>1593.82</v>
      </c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10"/>
    </row>
    <row r="160" spans="1:31" s="19" customFormat="1" x14ac:dyDescent="0.2">
      <c r="A160" s="194" t="s">
        <v>182</v>
      </c>
      <c r="B160" s="86" t="s">
        <v>129</v>
      </c>
      <c r="C160" s="61"/>
      <c r="D160" s="287">
        <v>12.8</v>
      </c>
      <c r="E160" s="221"/>
      <c r="F160" s="215"/>
      <c r="G160" s="216">
        <v>6</v>
      </c>
      <c r="H160" s="216">
        <v>76.800000000000011</v>
      </c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10"/>
    </row>
    <row r="161" spans="1:31" s="19" customFormat="1" x14ac:dyDescent="0.2">
      <c r="A161" s="194" t="s">
        <v>183</v>
      </c>
      <c r="B161" s="86" t="s">
        <v>129</v>
      </c>
      <c r="C161" s="61"/>
      <c r="D161" s="287">
        <v>74.319999999999993</v>
      </c>
      <c r="E161" s="221"/>
      <c r="F161" s="215"/>
      <c r="G161" s="216">
        <v>77</v>
      </c>
      <c r="H161" s="216">
        <v>5722.6399999999994</v>
      </c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10"/>
    </row>
    <row r="162" spans="1:31" s="19" customFormat="1" x14ac:dyDescent="0.2">
      <c r="A162" s="194" t="s">
        <v>184</v>
      </c>
      <c r="B162" s="86" t="s">
        <v>129</v>
      </c>
      <c r="C162" s="61"/>
      <c r="D162" s="287">
        <v>105.03</v>
      </c>
      <c r="E162" s="221"/>
      <c r="F162" s="215"/>
      <c r="G162" s="216">
        <v>6</v>
      </c>
      <c r="H162" s="216">
        <v>630.18000000000006</v>
      </c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10"/>
    </row>
    <row r="163" spans="1:31" s="19" customFormat="1" x14ac:dyDescent="0.2">
      <c r="A163" s="194" t="s">
        <v>185</v>
      </c>
      <c r="B163" s="86" t="s">
        <v>129</v>
      </c>
      <c r="C163" s="61"/>
      <c r="D163" s="287">
        <v>47.7</v>
      </c>
      <c r="E163" s="221"/>
      <c r="F163" s="215"/>
      <c r="G163" s="216">
        <v>139</v>
      </c>
      <c r="H163" s="216">
        <v>6630.3</v>
      </c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10"/>
    </row>
    <row r="164" spans="1:31" s="19" customFormat="1" x14ac:dyDescent="0.2">
      <c r="A164" s="194" t="s">
        <v>186</v>
      </c>
      <c r="B164" s="86" t="s">
        <v>129</v>
      </c>
      <c r="C164" s="61"/>
      <c r="D164" s="287">
        <v>64.349999999999994</v>
      </c>
      <c r="E164" s="221"/>
      <c r="F164" s="215"/>
      <c r="G164" s="216">
        <v>114</v>
      </c>
      <c r="H164" s="216">
        <v>7335.8999999999987</v>
      </c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10"/>
    </row>
    <row r="165" spans="1:31" s="19" customFormat="1" x14ac:dyDescent="0.2">
      <c r="A165" s="354" t="s">
        <v>311</v>
      </c>
      <c r="B165" s="86" t="s">
        <v>128</v>
      </c>
      <c r="C165" s="61"/>
      <c r="D165" s="287">
        <v>138</v>
      </c>
      <c r="E165" s="221"/>
      <c r="F165" s="215"/>
      <c r="G165" s="216">
        <v>5</v>
      </c>
      <c r="H165" s="216">
        <v>860</v>
      </c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10"/>
    </row>
    <row r="166" spans="1:31" ht="48" x14ac:dyDescent="0.2">
      <c r="A166" s="108" t="s">
        <v>99</v>
      </c>
      <c r="B166" s="303" t="s">
        <v>61</v>
      </c>
      <c r="C166" s="304">
        <v>24</v>
      </c>
      <c r="D166" s="301">
        <v>53.57</v>
      </c>
      <c r="E166" s="214">
        <v>11</v>
      </c>
      <c r="F166" s="215">
        <v>14142.48</v>
      </c>
      <c r="G166" s="216">
        <v>11</v>
      </c>
      <c r="H166" s="216">
        <v>15321.02</v>
      </c>
    </row>
    <row r="167" spans="1:31" s="19" customFormat="1" x14ac:dyDescent="0.2">
      <c r="A167" s="396" t="s">
        <v>223</v>
      </c>
      <c r="B167" s="39" t="s">
        <v>61</v>
      </c>
      <c r="C167" s="61"/>
      <c r="D167" s="287"/>
      <c r="E167" s="214">
        <v>11</v>
      </c>
      <c r="F167" s="521">
        <v>66000</v>
      </c>
      <c r="G167" s="223"/>
      <c r="H167" s="229">
        <v>84904.77</v>
      </c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10"/>
    </row>
    <row r="168" spans="1:31" s="19" customFormat="1" x14ac:dyDescent="0.2">
      <c r="A168" s="101" t="s">
        <v>205</v>
      </c>
      <c r="B168" s="85" t="s">
        <v>6</v>
      </c>
      <c r="C168" s="61"/>
      <c r="D168" s="287">
        <v>277</v>
      </c>
      <c r="E168" s="221"/>
      <c r="F168" s="243"/>
      <c r="G168" s="216">
        <v>80</v>
      </c>
      <c r="H168" s="216">
        <v>22160</v>
      </c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10"/>
    </row>
    <row r="169" spans="1:31" s="19" customFormat="1" x14ac:dyDescent="0.2">
      <c r="A169" s="101" t="s">
        <v>140</v>
      </c>
      <c r="B169" s="92" t="s">
        <v>129</v>
      </c>
      <c r="C169" s="61"/>
      <c r="D169" s="287">
        <v>1872</v>
      </c>
      <c r="E169" s="221"/>
      <c r="F169" s="243"/>
      <c r="G169" s="216">
        <v>7</v>
      </c>
      <c r="H169" s="216">
        <v>13104</v>
      </c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10"/>
    </row>
    <row r="170" spans="1:31" s="19" customFormat="1" x14ac:dyDescent="0.2">
      <c r="A170" s="101" t="s">
        <v>144</v>
      </c>
      <c r="B170" s="85" t="s">
        <v>129</v>
      </c>
      <c r="C170" s="61"/>
      <c r="D170" s="287">
        <v>665</v>
      </c>
      <c r="E170" s="221"/>
      <c r="F170" s="243"/>
      <c r="G170" s="216">
        <v>22</v>
      </c>
      <c r="H170" s="216">
        <v>14630</v>
      </c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10"/>
    </row>
    <row r="171" spans="1:31" s="19" customFormat="1" x14ac:dyDescent="0.2">
      <c r="A171" s="101" t="s">
        <v>145</v>
      </c>
      <c r="B171" s="85" t="s">
        <v>129</v>
      </c>
      <c r="C171" s="61"/>
      <c r="D171" s="287">
        <v>692</v>
      </c>
      <c r="E171" s="221"/>
      <c r="F171" s="243"/>
      <c r="G171" s="216">
        <v>13</v>
      </c>
      <c r="H171" s="216">
        <v>8996</v>
      </c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10"/>
    </row>
    <row r="172" spans="1:31" s="19" customFormat="1" x14ac:dyDescent="0.2">
      <c r="A172" s="101" t="s">
        <v>146</v>
      </c>
      <c r="B172" s="86" t="s">
        <v>129</v>
      </c>
      <c r="C172" s="61"/>
      <c r="D172" s="287">
        <v>1420</v>
      </c>
      <c r="E172" s="221"/>
      <c r="F172" s="243"/>
      <c r="G172" s="216">
        <v>15</v>
      </c>
      <c r="H172" s="216">
        <v>21300</v>
      </c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10"/>
    </row>
    <row r="173" spans="1:31" s="19" customFormat="1" ht="13.5" thickBot="1" x14ac:dyDescent="0.25">
      <c r="A173" s="154" t="s">
        <v>148</v>
      </c>
      <c r="B173" s="85" t="s">
        <v>129</v>
      </c>
      <c r="C173" s="61"/>
      <c r="D173" s="287">
        <v>68.33</v>
      </c>
      <c r="E173" s="221"/>
      <c r="F173" s="243"/>
      <c r="G173" s="216">
        <v>69</v>
      </c>
      <c r="H173" s="216">
        <v>4714.7700000000004</v>
      </c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10"/>
    </row>
    <row r="174" spans="1:31" ht="39" thickBot="1" x14ac:dyDescent="0.25">
      <c r="A174" s="8" t="s">
        <v>188</v>
      </c>
      <c r="B174" s="66"/>
      <c r="C174" s="74"/>
      <c r="D174" s="292"/>
      <c r="E174" s="261"/>
      <c r="F174" s="225">
        <v>613791.36</v>
      </c>
      <c r="G174" s="197"/>
      <c r="H174" s="198">
        <v>598688.20000000007</v>
      </c>
    </row>
    <row r="175" spans="1:31" s="107" customFormat="1" ht="36" x14ac:dyDescent="0.2">
      <c r="A175" s="156" t="s">
        <v>122</v>
      </c>
      <c r="B175" s="303" t="s">
        <v>67</v>
      </c>
      <c r="C175" s="309">
        <v>1</v>
      </c>
      <c r="D175" s="301">
        <v>19.600000000000001</v>
      </c>
      <c r="E175" s="214">
        <v>9921</v>
      </c>
      <c r="F175" s="215">
        <v>194451.6</v>
      </c>
      <c r="G175" s="216">
        <v>9921</v>
      </c>
      <c r="H175" s="216">
        <v>194451.6</v>
      </c>
    </row>
    <row r="176" spans="1:31" x14ac:dyDescent="0.2">
      <c r="A176" s="157" t="s">
        <v>349</v>
      </c>
      <c r="B176" s="303" t="s">
        <v>61</v>
      </c>
      <c r="C176" s="312" t="s">
        <v>120</v>
      </c>
      <c r="D176" s="300" t="s">
        <v>391</v>
      </c>
      <c r="E176" s="214"/>
      <c r="F176" s="218">
        <v>308275</v>
      </c>
      <c r="G176" s="216">
        <v>8</v>
      </c>
      <c r="H176" s="216">
        <v>258920</v>
      </c>
    </row>
    <row r="177" spans="1:31" x14ac:dyDescent="0.2">
      <c r="A177" s="158" t="s">
        <v>348</v>
      </c>
      <c r="B177" s="303" t="s">
        <v>61</v>
      </c>
      <c r="C177" s="304" t="s">
        <v>254</v>
      </c>
      <c r="D177" s="300" t="s">
        <v>391</v>
      </c>
      <c r="E177" s="214">
        <v>0</v>
      </c>
      <c r="F177" s="218">
        <v>0</v>
      </c>
      <c r="G177" s="216">
        <v>9</v>
      </c>
      <c r="H177" s="216">
        <v>26030</v>
      </c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</row>
    <row r="178" spans="1:31" s="28" customFormat="1" x14ac:dyDescent="0.2">
      <c r="A178" s="397" t="s">
        <v>100</v>
      </c>
      <c r="B178" s="305" t="s">
        <v>61</v>
      </c>
      <c r="C178" s="304">
        <v>1</v>
      </c>
      <c r="D178" s="306">
        <v>747.44</v>
      </c>
      <c r="E178" s="214">
        <v>11</v>
      </c>
      <c r="F178" s="215">
        <v>8221.84</v>
      </c>
      <c r="G178" s="216">
        <v>11</v>
      </c>
      <c r="H178" s="216">
        <v>8221.84</v>
      </c>
    </row>
    <row r="179" spans="1:31" s="25" customFormat="1" ht="24" x14ac:dyDescent="0.2">
      <c r="A179" s="156" t="s">
        <v>101</v>
      </c>
      <c r="B179" s="305" t="s">
        <v>61</v>
      </c>
      <c r="C179" s="304">
        <v>1</v>
      </c>
      <c r="D179" s="306">
        <v>373.72</v>
      </c>
      <c r="E179" s="214">
        <v>11</v>
      </c>
      <c r="F179" s="215">
        <v>4110.92</v>
      </c>
      <c r="G179" s="216">
        <v>22</v>
      </c>
      <c r="H179" s="216">
        <v>8221.84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</row>
    <row r="180" spans="1:31" x14ac:dyDescent="0.2">
      <c r="A180" s="159" t="s">
        <v>255</v>
      </c>
      <c r="B180" s="305" t="s">
        <v>61</v>
      </c>
      <c r="C180" s="304">
        <v>1</v>
      </c>
      <c r="D180" s="306">
        <v>373.72</v>
      </c>
      <c r="E180" s="214">
        <v>11</v>
      </c>
      <c r="F180" s="215">
        <v>4110.92</v>
      </c>
      <c r="G180" s="216">
        <v>22</v>
      </c>
      <c r="H180" s="216">
        <v>8221.84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1" s="25" customFormat="1" ht="24.75" thickBot="1" x14ac:dyDescent="0.25">
      <c r="A181" s="398" t="s">
        <v>102</v>
      </c>
      <c r="B181" s="317" t="s">
        <v>112</v>
      </c>
      <c r="C181" s="318">
        <v>1</v>
      </c>
      <c r="D181" s="319">
        <v>0.92</v>
      </c>
      <c r="E181" s="214">
        <v>102849</v>
      </c>
      <c r="F181" s="215">
        <v>94621.08</v>
      </c>
      <c r="G181" s="216">
        <v>102849</v>
      </c>
      <c r="H181" s="216">
        <v>94621.08</v>
      </c>
    </row>
    <row r="182" spans="1:31" ht="26.25" thickBot="1" x14ac:dyDescent="0.25">
      <c r="A182" s="160" t="s">
        <v>350</v>
      </c>
      <c r="B182" s="66"/>
      <c r="C182" s="74" t="s">
        <v>57</v>
      </c>
      <c r="D182" s="292"/>
      <c r="E182" s="718"/>
      <c r="F182" s="719">
        <v>90675.44</v>
      </c>
      <c r="G182" s="264"/>
      <c r="H182" s="198">
        <v>90094.68</v>
      </c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</row>
    <row r="183" spans="1:31" ht="24" x14ac:dyDescent="0.2">
      <c r="A183" s="161" t="s">
        <v>203</v>
      </c>
      <c r="B183" s="314" t="s">
        <v>351</v>
      </c>
      <c r="C183" s="315">
        <v>12</v>
      </c>
      <c r="D183" s="717">
        <v>630</v>
      </c>
      <c r="E183" s="247">
        <v>11</v>
      </c>
      <c r="F183" s="722">
        <v>83740.800000000003</v>
      </c>
      <c r="G183" s="216">
        <v>11</v>
      </c>
      <c r="H183" s="216">
        <v>83160</v>
      </c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</row>
    <row r="184" spans="1:31" s="19" customFormat="1" x14ac:dyDescent="0.2">
      <c r="A184" s="161" t="s">
        <v>197</v>
      </c>
      <c r="B184" s="303" t="s">
        <v>351</v>
      </c>
      <c r="C184" s="304">
        <v>12</v>
      </c>
      <c r="D184" s="300">
        <v>143.25</v>
      </c>
      <c r="E184" s="214">
        <v>1</v>
      </c>
      <c r="F184" s="340">
        <v>1719</v>
      </c>
      <c r="G184" s="216">
        <v>1</v>
      </c>
      <c r="H184" s="216">
        <v>1719</v>
      </c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10"/>
    </row>
    <row r="185" spans="1:31" s="25" customFormat="1" ht="24.75" thickBot="1" x14ac:dyDescent="0.25">
      <c r="A185" s="161" t="s">
        <v>222</v>
      </c>
      <c r="B185" s="317" t="s">
        <v>351</v>
      </c>
      <c r="C185" s="320">
        <v>12</v>
      </c>
      <c r="D185" s="321">
        <v>54.33</v>
      </c>
      <c r="E185" s="214">
        <v>8</v>
      </c>
      <c r="F185" s="340">
        <v>5215.6400000000003</v>
      </c>
      <c r="G185" s="216">
        <v>8</v>
      </c>
      <c r="H185" s="216">
        <v>5215.68</v>
      </c>
    </row>
    <row r="186" spans="1:31" s="31" customFormat="1" ht="39" thickBot="1" x14ac:dyDescent="0.25">
      <c r="A186" s="162" t="s">
        <v>352</v>
      </c>
      <c r="B186" s="66"/>
      <c r="C186" s="74"/>
      <c r="D186" s="292"/>
      <c r="E186" s="234"/>
      <c r="F186" s="212">
        <v>61649.1</v>
      </c>
      <c r="G186" s="197"/>
      <c r="H186" s="198">
        <v>84305.94</v>
      </c>
    </row>
    <row r="187" spans="1:31" ht="48" x14ac:dyDescent="0.2">
      <c r="A187" s="480" t="s">
        <v>103</v>
      </c>
      <c r="B187" s="323"/>
      <c r="C187" s="304"/>
      <c r="D187" s="322"/>
      <c r="E187" s="214"/>
      <c r="F187" s="218">
        <v>22361.58</v>
      </c>
      <c r="G187" s="223"/>
      <c r="H187" s="219">
        <v>22361.58</v>
      </c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</row>
    <row r="188" spans="1:31" x14ac:dyDescent="0.2">
      <c r="A188" s="164" t="s">
        <v>62</v>
      </c>
      <c r="B188" s="323" t="s">
        <v>118</v>
      </c>
      <c r="C188" s="304">
        <v>12</v>
      </c>
      <c r="D188" s="324">
        <v>11.21</v>
      </c>
      <c r="E188" s="214">
        <v>104</v>
      </c>
      <c r="F188" s="215">
        <v>13990.08</v>
      </c>
      <c r="G188" s="216">
        <v>104</v>
      </c>
      <c r="H188" s="216">
        <v>13990.080000000002</v>
      </c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</row>
    <row r="189" spans="1:31" x14ac:dyDescent="0.2">
      <c r="A189" s="164" t="s">
        <v>63</v>
      </c>
      <c r="B189" s="323" t="s">
        <v>6</v>
      </c>
      <c r="C189" s="304">
        <v>12</v>
      </c>
      <c r="D189" s="324">
        <v>0.25</v>
      </c>
      <c r="E189" s="255">
        <v>2790.5</v>
      </c>
      <c r="F189" s="215">
        <v>8371.5</v>
      </c>
      <c r="G189" s="216">
        <v>2790.5</v>
      </c>
      <c r="H189" s="216">
        <v>8371.5</v>
      </c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</row>
    <row r="190" spans="1:31" ht="48" x14ac:dyDescent="0.2">
      <c r="A190" s="479" t="s">
        <v>353</v>
      </c>
      <c r="B190" s="323"/>
      <c r="C190" s="304" t="s">
        <v>354</v>
      </c>
      <c r="D190" s="322"/>
      <c r="E190" s="214"/>
      <c r="F190" s="497">
        <v>39287.519999999997</v>
      </c>
      <c r="G190" s="223"/>
      <c r="H190" s="229">
        <v>61944.36</v>
      </c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</row>
    <row r="191" spans="1:31" x14ac:dyDescent="0.2">
      <c r="A191" s="188" t="s">
        <v>212</v>
      </c>
      <c r="B191" s="69" t="s">
        <v>129</v>
      </c>
      <c r="C191" s="52"/>
      <c r="D191" s="287">
        <v>36</v>
      </c>
      <c r="E191" s="221"/>
      <c r="F191" s="224"/>
      <c r="G191" s="216">
        <v>1040</v>
      </c>
      <c r="H191" s="216">
        <v>37440</v>
      </c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</row>
    <row r="192" spans="1:31" x14ac:dyDescent="0.2">
      <c r="A192" s="189" t="s">
        <v>150</v>
      </c>
      <c r="B192" s="69" t="s">
        <v>5</v>
      </c>
      <c r="C192" s="52"/>
      <c r="D192" s="287">
        <v>23.83</v>
      </c>
      <c r="E192" s="221"/>
      <c r="F192" s="224"/>
      <c r="G192" s="216">
        <v>104</v>
      </c>
      <c r="H192" s="216">
        <v>2478.3199999999997</v>
      </c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</row>
    <row r="193" spans="1:30" x14ac:dyDescent="0.2">
      <c r="A193" s="189" t="s">
        <v>151</v>
      </c>
      <c r="B193" s="69" t="s">
        <v>129</v>
      </c>
      <c r="C193" s="52"/>
      <c r="D193" s="287">
        <v>1975</v>
      </c>
      <c r="E193" s="221"/>
      <c r="F193" s="224"/>
      <c r="G193" s="216">
        <v>4</v>
      </c>
      <c r="H193" s="216">
        <v>7900</v>
      </c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</row>
    <row r="194" spans="1:30" x14ac:dyDescent="0.2">
      <c r="A194" s="346" t="s">
        <v>152</v>
      </c>
      <c r="B194" s="69" t="s">
        <v>129</v>
      </c>
      <c r="C194" s="52"/>
      <c r="D194" s="287">
        <v>23.18</v>
      </c>
      <c r="E194" s="221"/>
      <c r="F194" s="224"/>
      <c r="G194" s="216">
        <v>6</v>
      </c>
      <c r="H194" s="216">
        <v>139.08000000000001</v>
      </c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</row>
    <row r="195" spans="1:30" x14ac:dyDescent="0.2">
      <c r="A195" s="188" t="s">
        <v>154</v>
      </c>
      <c r="B195" s="69" t="s">
        <v>129</v>
      </c>
      <c r="C195" s="52"/>
      <c r="D195" s="287">
        <v>381.26</v>
      </c>
      <c r="E195" s="221"/>
      <c r="F195" s="224"/>
      <c r="G195" s="216">
        <v>2</v>
      </c>
      <c r="H195" s="216">
        <v>762.52</v>
      </c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</row>
    <row r="196" spans="1:30" x14ac:dyDescent="0.2">
      <c r="A196" s="189" t="s">
        <v>155</v>
      </c>
      <c r="B196" s="69" t="s">
        <v>129</v>
      </c>
      <c r="C196" s="52"/>
      <c r="D196" s="287">
        <v>34.159999999999997</v>
      </c>
      <c r="E196" s="221"/>
      <c r="F196" s="224"/>
      <c r="G196" s="216">
        <v>4</v>
      </c>
      <c r="H196" s="216">
        <v>136.63999999999999</v>
      </c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</row>
    <row r="197" spans="1:30" x14ac:dyDescent="0.2">
      <c r="A197" s="189" t="s">
        <v>157</v>
      </c>
      <c r="B197" s="69" t="s">
        <v>129</v>
      </c>
      <c r="C197" s="52"/>
      <c r="D197" s="287">
        <v>120</v>
      </c>
      <c r="E197" s="221"/>
      <c r="F197" s="224"/>
      <c r="G197" s="216">
        <v>2</v>
      </c>
      <c r="H197" s="216">
        <v>240</v>
      </c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</row>
    <row r="198" spans="1:30" x14ac:dyDescent="0.2">
      <c r="A198" s="189" t="s">
        <v>160</v>
      </c>
      <c r="B198" s="69" t="s">
        <v>129</v>
      </c>
      <c r="C198" s="52"/>
      <c r="D198" s="287">
        <v>127.6</v>
      </c>
      <c r="E198" s="221"/>
      <c r="F198" s="224"/>
      <c r="G198" s="216">
        <v>1</v>
      </c>
      <c r="H198" s="216">
        <v>141</v>
      </c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</row>
    <row r="199" spans="1:30" x14ac:dyDescent="0.2">
      <c r="A199" s="481" t="s">
        <v>161</v>
      </c>
      <c r="B199" s="69" t="s">
        <v>129</v>
      </c>
      <c r="C199" s="52"/>
      <c r="D199" s="287">
        <v>1423.47</v>
      </c>
      <c r="E199" s="221"/>
      <c r="F199" s="224"/>
      <c r="G199" s="216">
        <v>2</v>
      </c>
      <c r="H199" s="216">
        <v>2846.94</v>
      </c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</row>
    <row r="200" spans="1:30" x14ac:dyDescent="0.2">
      <c r="A200" s="348" t="s">
        <v>397</v>
      </c>
      <c r="B200" s="69" t="s">
        <v>129</v>
      </c>
      <c r="C200" s="52"/>
      <c r="D200" s="287">
        <v>37</v>
      </c>
      <c r="E200" s="221"/>
      <c r="F200" s="224"/>
      <c r="G200" s="216">
        <v>181</v>
      </c>
      <c r="H200" s="216">
        <v>6697</v>
      </c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</row>
    <row r="201" spans="1:30" x14ac:dyDescent="0.2">
      <c r="A201" s="347" t="s">
        <v>163</v>
      </c>
      <c r="B201" s="69" t="s">
        <v>129</v>
      </c>
      <c r="C201" s="52"/>
      <c r="D201" s="287">
        <v>138</v>
      </c>
      <c r="E201" s="221"/>
      <c r="F201" s="224"/>
      <c r="G201" s="216">
        <v>1</v>
      </c>
      <c r="H201" s="216">
        <v>138</v>
      </c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</row>
    <row r="202" spans="1:30" x14ac:dyDescent="0.2">
      <c r="A202" s="105" t="s">
        <v>164</v>
      </c>
      <c r="B202" s="86" t="s">
        <v>129</v>
      </c>
      <c r="C202" s="52"/>
      <c r="D202" s="287">
        <v>120</v>
      </c>
      <c r="E202" s="221"/>
      <c r="F202" s="224"/>
      <c r="G202" s="216">
        <v>1</v>
      </c>
      <c r="H202" s="216">
        <v>120</v>
      </c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</row>
    <row r="203" spans="1:30" x14ac:dyDescent="0.2">
      <c r="A203" s="189" t="s">
        <v>318</v>
      </c>
      <c r="B203" s="69" t="s">
        <v>5</v>
      </c>
      <c r="C203" s="52"/>
      <c r="D203" s="287">
        <v>550.12</v>
      </c>
      <c r="E203" s="221"/>
      <c r="F203" s="224"/>
      <c r="G203" s="216">
        <v>1</v>
      </c>
      <c r="H203" s="216">
        <v>566.42999999999995</v>
      </c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</row>
    <row r="204" spans="1:30" x14ac:dyDescent="0.2">
      <c r="A204" s="188" t="s">
        <v>202</v>
      </c>
      <c r="B204" s="69" t="s">
        <v>5</v>
      </c>
      <c r="C204" s="52"/>
      <c r="D204" s="287">
        <v>443</v>
      </c>
      <c r="E204" s="221"/>
      <c r="F204" s="224"/>
      <c r="G204" s="216">
        <v>4</v>
      </c>
      <c r="H204" s="216">
        <v>1772</v>
      </c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</row>
    <row r="205" spans="1:30" ht="13.5" thickBot="1" x14ac:dyDescent="0.25">
      <c r="A205" s="105" t="s">
        <v>319</v>
      </c>
      <c r="B205" s="69" t="s">
        <v>5</v>
      </c>
      <c r="C205" s="52"/>
      <c r="D205" s="287">
        <v>566.42999999999995</v>
      </c>
      <c r="E205" s="221"/>
      <c r="F205" s="224"/>
      <c r="G205" s="216">
        <v>1</v>
      </c>
      <c r="H205" s="216">
        <v>566.42999999999995</v>
      </c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</row>
    <row r="206" spans="1:30" ht="39" thickBot="1" x14ac:dyDescent="0.25">
      <c r="A206" s="612" t="s">
        <v>355</v>
      </c>
      <c r="B206" s="794"/>
      <c r="C206" s="794"/>
      <c r="D206" s="794"/>
      <c r="E206" s="234"/>
      <c r="F206" s="493">
        <v>20456.8</v>
      </c>
      <c r="G206" s="197"/>
      <c r="H206" s="198">
        <v>17787</v>
      </c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</row>
    <row r="207" spans="1:30" s="25" customFormat="1" ht="24.75" thickBot="1" x14ac:dyDescent="0.25">
      <c r="A207" s="739" t="s">
        <v>104</v>
      </c>
      <c r="B207" s="740" t="s">
        <v>111</v>
      </c>
      <c r="C207" s="741">
        <v>1</v>
      </c>
      <c r="D207" s="742" t="s">
        <v>391</v>
      </c>
      <c r="E207" s="606"/>
      <c r="F207" s="267"/>
      <c r="G207" s="216">
        <v>24554.7</v>
      </c>
      <c r="H207" s="216">
        <v>17787</v>
      </c>
    </row>
    <row r="208" spans="1:30" ht="42" customHeight="1" thickBot="1" x14ac:dyDescent="0.25">
      <c r="A208" s="733" t="s">
        <v>357</v>
      </c>
      <c r="B208" s="795"/>
      <c r="C208" s="795"/>
      <c r="D208" s="796"/>
      <c r="E208" s="548">
        <v>11</v>
      </c>
      <c r="F208" s="212">
        <v>604407.26</v>
      </c>
      <c r="G208" s="197">
        <v>11</v>
      </c>
      <c r="H208" s="198">
        <v>441709.4</v>
      </c>
    </row>
    <row r="209" spans="1:8" s="4" customFormat="1" x14ac:dyDescent="0.2">
      <c r="A209" s="730" t="s">
        <v>65</v>
      </c>
      <c r="B209" s="731" t="s">
        <v>5</v>
      </c>
      <c r="C209" s="334">
        <v>12</v>
      </c>
      <c r="D209" s="732">
        <v>3294</v>
      </c>
      <c r="E209" s="232">
        <v>11</v>
      </c>
      <c r="F209" s="215">
        <v>418704</v>
      </c>
      <c r="G209" s="216">
        <v>11</v>
      </c>
      <c r="H209" s="216">
        <v>418704</v>
      </c>
    </row>
    <row r="210" spans="1:8" s="4" customFormat="1" x14ac:dyDescent="0.2">
      <c r="A210" s="167" t="s">
        <v>66</v>
      </c>
      <c r="B210" s="328" t="s">
        <v>5</v>
      </c>
      <c r="C210" s="309">
        <v>1</v>
      </c>
      <c r="D210" s="501">
        <v>14490</v>
      </c>
      <c r="E210" s="232">
        <v>11</v>
      </c>
      <c r="F210" s="215">
        <v>159390</v>
      </c>
      <c r="G210" s="216">
        <v>0</v>
      </c>
      <c r="H210" s="216">
        <v>0</v>
      </c>
    </row>
    <row r="211" spans="1:8" s="25" customFormat="1" x14ac:dyDescent="0.2">
      <c r="A211" s="167" t="s">
        <v>64</v>
      </c>
      <c r="B211" s="328" t="s">
        <v>5</v>
      </c>
      <c r="C211" s="309">
        <v>12</v>
      </c>
      <c r="D211" s="329">
        <v>9.6999999999999993</v>
      </c>
      <c r="E211" s="232">
        <v>11</v>
      </c>
      <c r="F211" s="215">
        <v>3502.01</v>
      </c>
      <c r="G211" s="216">
        <v>11</v>
      </c>
      <c r="H211" s="216">
        <v>1280.3999999999999</v>
      </c>
    </row>
    <row r="212" spans="1:8" s="25" customFormat="1" ht="36.75" thickBot="1" x14ac:dyDescent="0.25">
      <c r="A212" s="168" t="s">
        <v>106</v>
      </c>
      <c r="B212" s="330" t="s">
        <v>5</v>
      </c>
      <c r="C212" s="318">
        <v>1</v>
      </c>
      <c r="D212" s="331">
        <v>1975</v>
      </c>
      <c r="E212" s="232">
        <v>11</v>
      </c>
      <c r="F212" s="215">
        <v>22811.25</v>
      </c>
      <c r="G212" s="216">
        <v>11</v>
      </c>
      <c r="H212" s="216">
        <v>21725</v>
      </c>
    </row>
    <row r="213" spans="1:8" s="25" customFormat="1" ht="33" customHeight="1" thickBot="1" x14ac:dyDescent="0.3">
      <c r="A213" s="761" t="s">
        <v>107</v>
      </c>
      <c r="B213" s="762"/>
      <c r="C213" s="762"/>
      <c r="D213" s="763"/>
      <c r="E213" s="645"/>
      <c r="F213" s="667">
        <v>1062390.02</v>
      </c>
      <c r="G213" s="412"/>
      <c r="H213" s="271">
        <v>1073146.9355200001</v>
      </c>
    </row>
    <row r="214" spans="1:8" s="25" customFormat="1" ht="26.25" thickBot="1" x14ac:dyDescent="0.25">
      <c r="A214" s="648" t="s">
        <v>358</v>
      </c>
      <c r="B214" s="649"/>
      <c r="C214" s="649"/>
      <c r="D214" s="650"/>
      <c r="E214" s="651">
        <v>2384.9</v>
      </c>
      <c r="F214" s="652">
        <v>448279.34</v>
      </c>
      <c r="G214" s="197">
        <v>2384.9</v>
      </c>
      <c r="H214" s="198">
        <v>458257.90800000005</v>
      </c>
    </row>
    <row r="215" spans="1:8" s="25" customFormat="1" ht="24" x14ac:dyDescent="0.2">
      <c r="A215" s="640" t="s">
        <v>204</v>
      </c>
      <c r="B215" s="94" t="s">
        <v>111</v>
      </c>
      <c r="C215" s="641"/>
      <c r="D215" s="642" t="s">
        <v>368</v>
      </c>
      <c r="E215" s="270"/>
      <c r="F215" s="601">
        <v>423763.93000000005</v>
      </c>
      <c r="G215" s="237">
        <v>24554.7</v>
      </c>
      <c r="H215" s="237">
        <v>422831.96</v>
      </c>
    </row>
    <row r="216" spans="1:8" s="25" customFormat="1" x14ac:dyDescent="0.2">
      <c r="A216" s="653" t="s">
        <v>381</v>
      </c>
      <c r="B216" s="52" t="s">
        <v>313</v>
      </c>
      <c r="C216" s="61"/>
      <c r="D216" s="291" t="s">
        <v>391</v>
      </c>
      <c r="E216" s="603"/>
      <c r="F216" s="605"/>
      <c r="G216" s="487">
        <v>18</v>
      </c>
      <c r="H216" s="219">
        <v>14800</v>
      </c>
    </row>
    <row r="217" spans="1:8" s="25" customFormat="1" ht="36.75" thickBot="1" x14ac:dyDescent="0.25">
      <c r="A217" s="706" t="s">
        <v>392</v>
      </c>
      <c r="B217" s="707" t="s">
        <v>111</v>
      </c>
      <c r="C217" s="708">
        <v>12</v>
      </c>
      <c r="D217" s="709">
        <v>7.0000000000000007E-2</v>
      </c>
      <c r="E217" s="710">
        <v>24554.7</v>
      </c>
      <c r="F217" s="711">
        <v>24515.41</v>
      </c>
      <c r="G217" s="540">
        <v>24554.7</v>
      </c>
      <c r="H217" s="540">
        <v>20625.948000000004</v>
      </c>
    </row>
    <row r="218" spans="1:8" ht="77.25" thickBot="1" x14ac:dyDescent="0.25">
      <c r="A218" s="690" t="s">
        <v>359</v>
      </c>
      <c r="B218" s="180" t="s">
        <v>111</v>
      </c>
      <c r="C218" s="508" t="s">
        <v>117</v>
      </c>
      <c r="D218" s="509" t="s">
        <v>368</v>
      </c>
      <c r="E218" s="691">
        <v>10803</v>
      </c>
      <c r="F218" s="702">
        <v>456803.45</v>
      </c>
      <c r="G218" s="703">
        <v>24554.7</v>
      </c>
      <c r="H218" s="296">
        <v>457699.66000000003</v>
      </c>
    </row>
    <row r="219" spans="1:8" ht="90" thickBot="1" x14ac:dyDescent="0.25">
      <c r="A219" s="170" t="s">
        <v>360</v>
      </c>
      <c r="B219" s="371" t="s">
        <v>111</v>
      </c>
      <c r="C219" s="363">
        <v>1</v>
      </c>
      <c r="D219" s="342">
        <v>3.4666666666666665E-3</v>
      </c>
      <c r="E219" s="234">
        <v>24554.7</v>
      </c>
      <c r="F219" s="431">
        <v>1021.48</v>
      </c>
      <c r="G219" s="544">
        <v>24554.7</v>
      </c>
      <c r="H219" s="198">
        <v>1021.47552</v>
      </c>
    </row>
    <row r="220" spans="1:8" s="25" customFormat="1" ht="64.5" thickBot="1" x14ac:dyDescent="0.25">
      <c r="A220" s="162" t="s">
        <v>361</v>
      </c>
      <c r="B220" s="335" t="s">
        <v>111</v>
      </c>
      <c r="C220" s="335">
        <v>12</v>
      </c>
      <c r="D220" s="343">
        <v>0.55000000000000004</v>
      </c>
      <c r="E220" s="234">
        <v>24554.7</v>
      </c>
      <c r="F220" s="212">
        <v>156285.75</v>
      </c>
      <c r="G220" s="198">
        <v>24554.7</v>
      </c>
      <c r="H220" s="198">
        <v>156167.89200000002</v>
      </c>
    </row>
    <row r="221" spans="1:8" s="25" customFormat="1" ht="15.75" thickBot="1" x14ac:dyDescent="0.25">
      <c r="A221" s="791" t="s">
        <v>108</v>
      </c>
      <c r="B221" s="792"/>
      <c r="C221" s="792"/>
      <c r="D221" s="793"/>
      <c r="E221" s="196">
        <v>24554.7</v>
      </c>
      <c r="F221" s="196">
        <v>1219434.1100000001</v>
      </c>
      <c r="G221" s="197">
        <v>24554.7</v>
      </c>
      <c r="H221" s="198">
        <v>1219434.1100000001</v>
      </c>
    </row>
    <row r="222" spans="1:8" s="34" customFormat="1" ht="15.75" thickBot="1" x14ac:dyDescent="0.3">
      <c r="A222" s="383" t="s">
        <v>249</v>
      </c>
      <c r="B222" s="95"/>
      <c r="C222" s="131"/>
      <c r="D222" s="446"/>
      <c r="E222" s="272"/>
      <c r="F222" s="273">
        <v>52186.2</v>
      </c>
      <c r="G222" s="470"/>
      <c r="H222" s="271">
        <v>13082.42</v>
      </c>
    </row>
    <row r="223" spans="1:8" s="34" customFormat="1" ht="15.75" thickBot="1" x14ac:dyDescent="0.3">
      <c r="A223" s="37" t="s">
        <v>196</v>
      </c>
      <c r="B223" s="66"/>
      <c r="C223" s="132"/>
      <c r="D223" s="293"/>
      <c r="E223" s="261"/>
      <c r="F223" s="212">
        <v>4483.4399999999996</v>
      </c>
      <c r="G223" s="274"/>
      <c r="H223" s="198">
        <v>1437</v>
      </c>
    </row>
    <row r="224" spans="1:8" s="34" customFormat="1" ht="15.75" thickBot="1" x14ac:dyDescent="0.3">
      <c r="A224" s="172" t="s">
        <v>362</v>
      </c>
      <c r="B224" s="314" t="s">
        <v>5</v>
      </c>
      <c r="C224" s="334">
        <v>1</v>
      </c>
      <c r="D224" s="316">
        <v>1437</v>
      </c>
      <c r="E224" s="233">
        <v>3</v>
      </c>
      <c r="F224" s="215">
        <v>4483.4399999999996</v>
      </c>
      <c r="G224" s="216">
        <v>1</v>
      </c>
      <c r="H224" s="216">
        <v>1437</v>
      </c>
    </row>
    <row r="225" spans="1:8" s="34" customFormat="1" ht="15.75" thickBot="1" x14ac:dyDescent="0.3">
      <c r="A225" s="399" t="s">
        <v>123</v>
      </c>
      <c r="B225" s="335"/>
      <c r="C225" s="335"/>
      <c r="D225" s="476"/>
      <c r="E225" s="261"/>
      <c r="F225" s="225">
        <v>8789</v>
      </c>
      <c r="G225" s="275"/>
      <c r="H225" s="198">
        <v>5885</v>
      </c>
    </row>
    <row r="226" spans="1:8" s="34" customFormat="1" ht="15.75" thickBot="1" x14ac:dyDescent="0.3">
      <c r="A226" s="400" t="s">
        <v>396</v>
      </c>
      <c r="B226" s="503" t="s">
        <v>5</v>
      </c>
      <c r="C226" s="503">
        <v>1</v>
      </c>
      <c r="D226" s="504"/>
      <c r="E226" s="505">
        <v>11</v>
      </c>
      <c r="F226" s="215">
        <v>8789</v>
      </c>
      <c r="G226" s="216">
        <v>11</v>
      </c>
      <c r="H226" s="216">
        <v>5885</v>
      </c>
    </row>
    <row r="227" spans="1:8" s="34" customFormat="1" ht="15.75" thickBot="1" x14ac:dyDescent="0.3">
      <c r="A227" s="401" t="s">
        <v>365</v>
      </c>
      <c r="B227" s="335"/>
      <c r="C227" s="335"/>
      <c r="D227" s="476"/>
      <c r="E227" s="261"/>
      <c r="F227" s="225">
        <v>38913.760000000002</v>
      </c>
      <c r="G227" s="275"/>
      <c r="H227" s="198">
        <v>5760.42</v>
      </c>
    </row>
    <row r="228" spans="1:8" s="34" customFormat="1" ht="15" x14ac:dyDescent="0.25">
      <c r="A228" s="173" t="s">
        <v>219</v>
      </c>
      <c r="B228" s="303" t="s">
        <v>5</v>
      </c>
      <c r="C228" s="309">
        <v>1</v>
      </c>
      <c r="D228" s="306">
        <v>574.98</v>
      </c>
      <c r="E228" s="233"/>
      <c r="F228" s="215">
        <v>0</v>
      </c>
      <c r="G228" s="216">
        <v>3</v>
      </c>
      <c r="H228" s="216">
        <v>1724.94</v>
      </c>
    </row>
    <row r="229" spans="1:8" s="34" customFormat="1" ht="15" x14ac:dyDescent="0.25">
      <c r="A229" s="173" t="s">
        <v>366</v>
      </c>
      <c r="B229" s="303" t="s">
        <v>5</v>
      </c>
      <c r="C229" s="309">
        <v>1</v>
      </c>
      <c r="D229" s="306">
        <v>1008.87</v>
      </c>
      <c r="E229" s="233">
        <v>10</v>
      </c>
      <c r="F229" s="215">
        <v>10088.700000000001</v>
      </c>
      <c r="G229" s="216">
        <v>4</v>
      </c>
      <c r="H229" s="216">
        <v>4035.48</v>
      </c>
    </row>
    <row r="230" spans="1:8" s="34" customFormat="1" ht="24.75" thickBot="1" x14ac:dyDescent="0.3">
      <c r="A230" s="402" t="s">
        <v>367</v>
      </c>
      <c r="B230" s="303" t="s">
        <v>5</v>
      </c>
      <c r="C230" s="309">
        <v>1</v>
      </c>
      <c r="D230" s="306">
        <v>1310.23</v>
      </c>
      <c r="E230" s="506">
        <v>22</v>
      </c>
      <c r="F230" s="236">
        <v>28825.06</v>
      </c>
      <c r="G230" s="216">
        <v>0</v>
      </c>
      <c r="H230" s="216">
        <v>0</v>
      </c>
    </row>
    <row r="231" spans="1:8" s="34" customFormat="1" ht="15.75" thickBot="1" x14ac:dyDescent="0.3">
      <c r="A231" s="116" t="s">
        <v>383</v>
      </c>
      <c r="B231" s="94"/>
      <c r="C231" s="364"/>
      <c r="D231" s="207"/>
      <c r="E231" s="471"/>
      <c r="F231" s="472"/>
      <c r="G231" s="359"/>
      <c r="H231" s="198">
        <v>1287195.6100482</v>
      </c>
    </row>
    <row r="232" spans="1:8" s="32" customFormat="1" x14ac:dyDescent="0.2">
      <c r="A232" s="174" t="s">
        <v>225</v>
      </c>
      <c r="B232" s="70" t="s">
        <v>68</v>
      </c>
      <c r="C232" s="294"/>
      <c r="D232" s="295"/>
      <c r="E232" s="276"/>
      <c r="F232" s="243"/>
      <c r="G232" s="216">
        <v>3576.9025099999994</v>
      </c>
      <c r="H232" s="216">
        <v>466801.18822959997</v>
      </c>
    </row>
    <row r="233" spans="1:8" s="32" customFormat="1" x14ac:dyDescent="0.2">
      <c r="A233" s="155" t="s">
        <v>226</v>
      </c>
      <c r="B233" s="71" t="s">
        <v>68</v>
      </c>
      <c r="C233" s="294"/>
      <c r="D233" s="295"/>
      <c r="E233" s="276"/>
      <c r="F233" s="243"/>
      <c r="G233" s="216">
        <v>5147.562143768444</v>
      </c>
      <c r="H233" s="216">
        <v>92678.228635600011</v>
      </c>
    </row>
    <row r="234" spans="1:8" s="32" customFormat="1" ht="13.5" thickBot="1" x14ac:dyDescent="0.25">
      <c r="A234" s="155" t="s">
        <v>227</v>
      </c>
      <c r="B234" s="71" t="s">
        <v>257</v>
      </c>
      <c r="C234" s="294"/>
      <c r="D234" s="295"/>
      <c r="E234" s="276"/>
      <c r="F234" s="243"/>
      <c r="G234" s="216">
        <v>164877.3333</v>
      </c>
      <c r="H234" s="216">
        <v>727716.19318299997</v>
      </c>
    </row>
    <row r="235" spans="1:8" ht="15.75" thickBot="1" x14ac:dyDescent="0.25">
      <c r="A235" s="56" t="s">
        <v>109</v>
      </c>
      <c r="B235" s="93"/>
      <c r="C235" s="365"/>
      <c r="D235" s="477"/>
      <c r="E235" s="473"/>
      <c r="F235" s="198">
        <v>6244490.4900000002</v>
      </c>
      <c r="G235" s="65"/>
      <c r="H235" s="198">
        <v>7362224.8140982008</v>
      </c>
    </row>
    <row r="236" spans="1:8" x14ac:dyDescent="0.2">
      <c r="A236" s="125" t="s">
        <v>382</v>
      </c>
      <c r="C236" s="22"/>
      <c r="D236" s="114"/>
    </row>
    <row r="237" spans="1:8" x14ac:dyDescent="0.2">
      <c r="A237" s="756" t="s">
        <v>398</v>
      </c>
      <c r="B237" s="756"/>
      <c r="C237" s="756"/>
      <c r="D237" s="756"/>
    </row>
    <row r="238" spans="1:8" x14ac:dyDescent="0.2">
      <c r="A238" s="386"/>
      <c r="B238" s="624"/>
      <c r="C238" s="624"/>
      <c r="D238" s="624"/>
    </row>
    <row r="239" spans="1:8" x14ac:dyDescent="0.2">
      <c r="A239" s="756" t="s">
        <v>399</v>
      </c>
      <c r="B239" s="756"/>
      <c r="C239" s="756"/>
      <c r="D239" s="756"/>
      <c r="E239" s="756"/>
      <c r="F239" s="756"/>
      <c r="G239" s="756"/>
    </row>
    <row r="240" spans="1:8" x14ac:dyDescent="0.2">
      <c r="A240" s="386"/>
      <c r="B240" s="624"/>
      <c r="C240" s="624"/>
      <c r="D240" s="624"/>
      <c r="E240" s="545"/>
      <c r="F240" s="545"/>
      <c r="G240" s="545"/>
    </row>
    <row r="241" spans="1:8" x14ac:dyDescent="0.2">
      <c r="A241" s="790" t="s">
        <v>400</v>
      </c>
      <c r="B241" s="790"/>
      <c r="C241" s="790"/>
      <c r="D241" s="790"/>
    </row>
    <row r="242" spans="1:8" x14ac:dyDescent="0.2">
      <c r="A242" s="97"/>
      <c r="B242" s="72"/>
      <c r="C242" s="50"/>
      <c r="D242" s="17"/>
    </row>
    <row r="243" spans="1:8" x14ac:dyDescent="0.2">
      <c r="A243" s="97"/>
      <c r="B243" s="72"/>
      <c r="C243" s="50"/>
      <c r="D243" s="17"/>
    </row>
    <row r="244" spans="1:8" x14ac:dyDescent="0.2">
      <c r="A244" s="97"/>
      <c r="B244" s="72"/>
      <c r="C244" s="50"/>
      <c r="D244" s="17"/>
    </row>
    <row r="245" spans="1:8" s="25" customFormat="1" x14ac:dyDescent="0.2">
      <c r="A245" s="21"/>
      <c r="B245" s="22"/>
      <c r="C245" s="49"/>
      <c r="D245" s="22"/>
      <c r="E245" s="115"/>
      <c r="F245" s="7"/>
      <c r="G245" s="115"/>
      <c r="H245" s="115"/>
    </row>
    <row r="247" spans="1:8" s="10" customFormat="1" x14ac:dyDescent="0.2">
      <c r="A247" s="21"/>
      <c r="B247" s="22"/>
      <c r="C247" s="49"/>
      <c r="D247" s="22"/>
      <c r="E247" s="115"/>
      <c r="F247" s="7"/>
      <c r="G247" s="115"/>
      <c r="H247" s="115"/>
    </row>
    <row r="248" spans="1:8" s="10" customFormat="1" x14ac:dyDescent="0.2">
      <c r="A248" s="21"/>
      <c r="B248" s="22"/>
      <c r="C248" s="49"/>
      <c r="D248" s="22"/>
      <c r="E248" s="115"/>
      <c r="F248" s="7"/>
      <c r="G248" s="115"/>
      <c r="H248" s="115"/>
    </row>
    <row r="249" spans="1:8" s="10" customFormat="1" x14ac:dyDescent="0.2">
      <c r="A249" s="21"/>
      <c r="B249" s="22"/>
      <c r="C249" s="49"/>
      <c r="D249" s="22"/>
      <c r="E249" s="277"/>
      <c r="F249" s="376"/>
      <c r="G249" s="277"/>
      <c r="H249" s="277"/>
    </row>
    <row r="250" spans="1:8" s="10" customFormat="1" x14ac:dyDescent="0.2">
      <c r="A250" s="21"/>
      <c r="B250" s="22"/>
      <c r="C250" s="49"/>
      <c r="D250" s="22"/>
      <c r="E250" s="277"/>
      <c r="F250" s="376"/>
      <c r="G250" s="277"/>
      <c r="H250" s="277"/>
    </row>
    <row r="251" spans="1:8" s="10" customFormat="1" x14ac:dyDescent="0.2">
      <c r="A251" s="21"/>
      <c r="B251" s="22"/>
      <c r="C251" s="49"/>
      <c r="D251" s="22"/>
      <c r="E251" s="277"/>
      <c r="F251" s="376"/>
      <c r="G251" s="277"/>
      <c r="H251" s="277"/>
    </row>
    <row r="252" spans="1:8" s="10" customFormat="1" x14ac:dyDescent="0.2">
      <c r="A252" s="21"/>
      <c r="B252" s="22"/>
      <c r="C252" s="49"/>
      <c r="D252" s="22"/>
      <c r="E252" s="277"/>
      <c r="F252" s="376"/>
      <c r="G252" s="277"/>
      <c r="H252" s="277"/>
    </row>
    <row r="253" spans="1:8" s="10" customFormat="1" x14ac:dyDescent="0.2">
      <c r="A253" s="21"/>
      <c r="B253" s="22"/>
      <c r="C253" s="49"/>
      <c r="D253" s="22"/>
      <c r="E253" s="277"/>
      <c r="F253" s="376"/>
      <c r="G253" s="277"/>
      <c r="H253" s="277"/>
    </row>
    <row r="254" spans="1:8" s="10" customFormat="1" x14ac:dyDescent="0.2">
      <c r="A254" s="21"/>
      <c r="B254" s="22"/>
      <c r="C254" s="49"/>
      <c r="D254" s="22"/>
      <c r="E254" s="277"/>
      <c r="F254" s="376"/>
      <c r="G254" s="277"/>
      <c r="H254" s="277"/>
    </row>
    <row r="255" spans="1:8" s="10" customFormat="1" x14ac:dyDescent="0.2">
      <c r="A255" s="21"/>
      <c r="B255" s="22"/>
      <c r="C255" s="49"/>
      <c r="D255" s="22"/>
      <c r="E255" s="277"/>
      <c r="F255" s="376"/>
      <c r="G255" s="277"/>
      <c r="H255" s="277"/>
    </row>
    <row r="256" spans="1:8" x14ac:dyDescent="0.2">
      <c r="A256" s="2"/>
      <c r="B256" s="115"/>
      <c r="C256" s="115"/>
      <c r="D256" s="115"/>
    </row>
    <row r="257" spans="1:4" x14ac:dyDescent="0.2">
      <c r="A257" s="2"/>
      <c r="B257" s="115"/>
      <c r="C257" s="115"/>
      <c r="D257" s="115"/>
    </row>
    <row r="258" spans="1:4" x14ac:dyDescent="0.2">
      <c r="A258" s="2"/>
      <c r="B258" s="115"/>
      <c r="C258" s="115"/>
      <c r="D258" s="115"/>
    </row>
    <row r="259" spans="1:4" x14ac:dyDescent="0.2">
      <c r="A259" s="2"/>
      <c r="B259" s="115"/>
      <c r="C259" s="115"/>
      <c r="D259" s="115"/>
    </row>
    <row r="260" spans="1:4" x14ac:dyDescent="0.2">
      <c r="A260" s="2"/>
      <c r="B260" s="115"/>
      <c r="C260" s="115"/>
      <c r="D260" s="115"/>
    </row>
    <row r="261" spans="1:4" x14ac:dyDescent="0.2">
      <c r="A261" s="2"/>
      <c r="B261" s="115"/>
      <c r="C261" s="115"/>
      <c r="D261" s="115"/>
    </row>
    <row r="262" spans="1:4" x14ac:dyDescent="0.2">
      <c r="A262" s="2"/>
      <c r="B262" s="115"/>
      <c r="C262" s="115"/>
      <c r="D262" s="115"/>
    </row>
    <row r="263" spans="1:4" x14ac:dyDescent="0.2">
      <c r="A263" s="2"/>
      <c r="B263" s="115"/>
      <c r="C263" s="115"/>
      <c r="D263" s="115"/>
    </row>
    <row r="264" spans="1:4" x14ac:dyDescent="0.2">
      <c r="A264" s="2"/>
      <c r="B264" s="115"/>
      <c r="C264" s="115"/>
      <c r="D264" s="115"/>
    </row>
    <row r="265" spans="1:4" x14ac:dyDescent="0.2">
      <c r="A265" s="2"/>
      <c r="B265" s="115"/>
      <c r="C265" s="115"/>
      <c r="D265" s="115"/>
    </row>
    <row r="266" spans="1:4" x14ac:dyDescent="0.2">
      <c r="A266" s="2"/>
      <c r="B266" s="115"/>
      <c r="C266" s="115"/>
      <c r="D266" s="115"/>
    </row>
    <row r="267" spans="1:4" x14ac:dyDescent="0.2">
      <c r="A267" s="2"/>
      <c r="B267" s="115"/>
      <c r="C267" s="115"/>
      <c r="D267" s="115"/>
    </row>
    <row r="268" spans="1:4" x14ac:dyDescent="0.2">
      <c r="A268" s="2"/>
      <c r="B268" s="115"/>
      <c r="C268" s="115"/>
      <c r="D268" s="115"/>
    </row>
    <row r="269" spans="1:4" x14ac:dyDescent="0.2">
      <c r="A269" s="2"/>
      <c r="B269" s="115"/>
      <c r="C269" s="115"/>
      <c r="D269" s="115"/>
    </row>
    <row r="271" spans="1:4" x14ac:dyDescent="0.2">
      <c r="A271" s="2"/>
      <c r="B271" s="115"/>
      <c r="C271" s="115"/>
      <c r="D271" s="115"/>
    </row>
  </sheetData>
  <mergeCells count="15">
    <mergeCell ref="A237:D237"/>
    <mergeCell ref="A239:G239"/>
    <mergeCell ref="A241:D241"/>
    <mergeCell ref="B206:D206"/>
    <mergeCell ref="B208:D208"/>
    <mergeCell ref="A213:D213"/>
    <mergeCell ref="A100:D100"/>
    <mergeCell ref="A34:D34"/>
    <mergeCell ref="A221:D221"/>
    <mergeCell ref="A1:H1"/>
    <mergeCell ref="G2:H2"/>
    <mergeCell ref="E30:H30"/>
    <mergeCell ref="E31:H31"/>
    <mergeCell ref="A17:D17"/>
    <mergeCell ref="A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36"/>
  <sheetViews>
    <sheetView workbookViewId="0">
      <selection activeCell="F22" sqref="F22"/>
    </sheetView>
  </sheetViews>
  <sheetFormatPr defaultColWidth="9.140625" defaultRowHeight="12.75" x14ac:dyDescent="0.2"/>
  <cols>
    <col min="1" max="1" width="58.8554687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2.5703125" style="115" customWidth="1"/>
    <col min="6" max="6" width="12.85546875" style="7" customWidth="1"/>
    <col min="7" max="7" width="14.85546875" style="115" customWidth="1"/>
    <col min="8" max="8" width="17.140625" style="115" customWidth="1"/>
    <col min="9" max="16384" width="9.140625" style="2"/>
  </cols>
  <sheetData>
    <row r="1" spans="1:8" ht="34.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18</v>
      </c>
      <c r="H2" s="776"/>
    </row>
    <row r="3" spans="1:8" s="14" customFormat="1" ht="15.75" x14ac:dyDescent="0.2">
      <c r="A3" s="11"/>
      <c r="B3" s="12"/>
      <c r="C3" s="50"/>
      <c r="D3" s="375"/>
      <c r="E3" s="390"/>
      <c r="F3" s="390" t="s">
        <v>412</v>
      </c>
      <c r="G3" s="753">
        <v>26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1904479.9909210666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4248086.5200000005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3532212.24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3532212.24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715874.28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39652.860000000008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5358.48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670862.94000000006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3959617.9164010007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2192948.5945200659</v>
      </c>
    </row>
    <row r="16" spans="1:8" s="10" customFormat="1" ht="30.75" customHeight="1" x14ac:dyDescent="0.2">
      <c r="A16" s="774" t="s">
        <v>127</v>
      </c>
      <c r="B16" s="775"/>
      <c r="C16" s="775"/>
      <c r="D16" s="775"/>
      <c r="E16" s="199"/>
      <c r="F16" s="375"/>
      <c r="G16" s="199"/>
      <c r="H16" s="448"/>
    </row>
    <row r="17" spans="1:98" s="20" customFormat="1" ht="15" customHeight="1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1231009.9709210652</v>
      </c>
    </row>
    <row r="18" spans="1:98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4174528.45</v>
      </c>
    </row>
    <row r="19" spans="1:98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3473229.35</v>
      </c>
    </row>
    <row r="20" spans="1:98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3473229.35</v>
      </c>
    </row>
    <row r="21" spans="1:98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701299.10000000009</v>
      </c>
    </row>
    <row r="22" spans="1:98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38783.83</v>
      </c>
    </row>
    <row r="23" spans="1:98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5069.0600000000004</v>
      </c>
    </row>
    <row r="24" spans="1:98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657446.21000000008</v>
      </c>
    </row>
    <row r="25" spans="1:98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5405538.4209210649</v>
      </c>
    </row>
    <row r="26" spans="1:98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3959617.9164010007</v>
      </c>
    </row>
    <row r="27" spans="1:98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1445920.5045200642</v>
      </c>
    </row>
    <row r="28" spans="1:98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26</v>
      </c>
      <c r="F28" s="770"/>
      <c r="G28" s="770"/>
      <c r="H28" s="771"/>
    </row>
    <row r="29" spans="1:98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18</v>
      </c>
      <c r="F29" s="772"/>
      <c r="G29" s="772"/>
      <c r="H29" s="773"/>
    </row>
    <row r="30" spans="1:98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779" t="s">
        <v>4</v>
      </c>
      <c r="F30" s="780"/>
      <c r="G30" s="779" t="s">
        <v>0</v>
      </c>
      <c r="H30" s="780"/>
    </row>
    <row r="31" spans="1:98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98" ht="62.25" customHeight="1" thickBot="1" x14ac:dyDescent="0.25">
      <c r="A32" s="758" t="s">
        <v>69</v>
      </c>
      <c r="B32" s="759"/>
      <c r="C32" s="759"/>
      <c r="D32" s="760"/>
      <c r="E32" s="484"/>
      <c r="F32" s="485">
        <v>1327025.4099999999</v>
      </c>
      <c r="G32" s="412"/>
      <c r="H32" s="279">
        <v>96805.279890000005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</row>
    <row r="33" spans="1:98" ht="26.25" thickBot="1" x14ac:dyDescent="0.25">
      <c r="A33" s="8" t="s">
        <v>70</v>
      </c>
      <c r="B33" s="78"/>
      <c r="C33" s="176"/>
      <c r="D33" s="292"/>
      <c r="E33" s="486">
        <v>17861.099999999999</v>
      </c>
      <c r="F33" s="212">
        <v>141.1</v>
      </c>
      <c r="G33" s="197"/>
      <c r="H33" s="211">
        <v>141.10269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2"/>
      <c r="BN33" s="382"/>
      <c r="BO33" s="382"/>
      <c r="BP33" s="382"/>
      <c r="BQ33" s="382"/>
      <c r="BR33" s="382"/>
      <c r="BS33" s="382"/>
      <c r="BT33" s="382"/>
      <c r="BU33" s="382"/>
      <c r="BV33" s="382"/>
      <c r="BW33" s="382"/>
      <c r="BX33" s="382"/>
      <c r="BY33" s="382"/>
      <c r="BZ33" s="382"/>
      <c r="CA33" s="382"/>
      <c r="CB33" s="382"/>
      <c r="CC33" s="382"/>
      <c r="CD33" s="382"/>
      <c r="CE33" s="382"/>
      <c r="CF33" s="382"/>
      <c r="CG33" s="382"/>
      <c r="CH33" s="382"/>
      <c r="CI33" s="382"/>
      <c r="CJ33" s="382"/>
      <c r="CK33" s="382"/>
      <c r="CL33" s="382"/>
      <c r="CM33" s="382"/>
      <c r="CN33" s="382"/>
      <c r="CO33" s="382"/>
      <c r="CP33" s="382"/>
      <c r="CQ33" s="382"/>
      <c r="CR33" s="382"/>
      <c r="CS33" s="382"/>
      <c r="CT33" s="382"/>
    </row>
    <row r="34" spans="1:98" ht="90.75" thickBot="1" x14ac:dyDescent="0.25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17861.099999999999</v>
      </c>
      <c r="F34" s="215">
        <v>141.1</v>
      </c>
      <c r="G34" s="216">
        <v>17861.099999999999</v>
      </c>
      <c r="H34" s="216">
        <v>141.10269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  <c r="BO34" s="382"/>
      <c r="BP34" s="382"/>
      <c r="BQ34" s="382"/>
      <c r="BR34" s="382"/>
      <c r="BS34" s="382"/>
      <c r="BT34" s="382"/>
      <c r="BU34" s="382"/>
      <c r="BV34" s="382"/>
      <c r="BW34" s="382"/>
      <c r="BX34" s="382"/>
      <c r="BY34" s="382"/>
      <c r="BZ34" s="382"/>
      <c r="CA34" s="382"/>
      <c r="CB34" s="382"/>
      <c r="CC34" s="382"/>
      <c r="CD34" s="382"/>
      <c r="CE34" s="382"/>
      <c r="CF34" s="382"/>
      <c r="CG34" s="382"/>
      <c r="CH34" s="382"/>
      <c r="CI34" s="382"/>
      <c r="CJ34" s="382"/>
      <c r="CK34" s="382"/>
      <c r="CL34" s="382"/>
      <c r="CM34" s="382"/>
      <c r="CN34" s="382"/>
      <c r="CO34" s="382"/>
      <c r="CP34" s="382"/>
      <c r="CQ34" s="382"/>
      <c r="CR34" s="382"/>
      <c r="CS34" s="382"/>
      <c r="CT34" s="382"/>
    </row>
    <row r="35" spans="1:98" s="25" customFormat="1" ht="14.25" thickBot="1" x14ac:dyDescent="0.25">
      <c r="A35" s="8" t="s">
        <v>72</v>
      </c>
      <c r="B35" s="66"/>
      <c r="C35" s="74"/>
      <c r="D35" s="292"/>
      <c r="E35" s="488">
        <v>2230.1</v>
      </c>
      <c r="F35" s="454">
        <v>5631.3</v>
      </c>
      <c r="G35" s="197"/>
      <c r="H35" s="211">
        <v>4047.6315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</row>
    <row r="36" spans="1:98" ht="78.75" x14ac:dyDescent="0.2">
      <c r="A36" s="53" t="s">
        <v>73</v>
      </c>
      <c r="B36" s="82" t="s">
        <v>6</v>
      </c>
      <c r="C36" s="177" t="s">
        <v>57</v>
      </c>
      <c r="D36" s="302">
        <v>0.183</v>
      </c>
      <c r="E36" s="217">
        <v>2230.1</v>
      </c>
      <c r="F36" s="215">
        <v>4897.3</v>
      </c>
      <c r="G36" s="216">
        <v>2230.1</v>
      </c>
      <c r="H36" s="216">
        <v>4047.6315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  <c r="BS36" s="382"/>
      <c r="BT36" s="382"/>
      <c r="BU36" s="382"/>
      <c r="BV36" s="382"/>
      <c r="BW36" s="382"/>
      <c r="BX36" s="382"/>
      <c r="BY36" s="382"/>
      <c r="BZ36" s="382"/>
      <c r="CA36" s="382"/>
      <c r="CB36" s="382"/>
      <c r="CC36" s="382"/>
      <c r="CD36" s="382"/>
      <c r="CE36" s="382"/>
      <c r="CF36" s="382"/>
      <c r="CG36" s="382"/>
      <c r="CH36" s="382"/>
      <c r="CI36" s="382"/>
      <c r="CJ36" s="382"/>
      <c r="CK36" s="382"/>
      <c r="CL36" s="382"/>
      <c r="CM36" s="382"/>
      <c r="CN36" s="382"/>
      <c r="CO36" s="382"/>
      <c r="CP36" s="382"/>
      <c r="CQ36" s="382"/>
      <c r="CR36" s="382"/>
      <c r="CS36" s="382"/>
      <c r="CT36" s="382"/>
    </row>
    <row r="37" spans="1:98" ht="13.5" thickBot="1" x14ac:dyDescent="0.25">
      <c r="A37" s="148" t="s">
        <v>326</v>
      </c>
      <c r="B37" s="303"/>
      <c r="C37" s="304" t="s">
        <v>113</v>
      </c>
      <c r="D37" s="300"/>
      <c r="E37" s="214"/>
      <c r="F37" s="218">
        <v>734</v>
      </c>
      <c r="G37" s="223"/>
      <c r="H37" s="219">
        <v>0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  <c r="BT37" s="382"/>
      <c r="BU37" s="382"/>
      <c r="BV37" s="382"/>
      <c r="BW37" s="382"/>
      <c r="BX37" s="382"/>
      <c r="BY37" s="382"/>
      <c r="BZ37" s="382"/>
      <c r="CA37" s="382"/>
      <c r="CB37" s="382"/>
      <c r="CC37" s="382"/>
      <c r="CD37" s="382"/>
      <c r="CE37" s="382"/>
      <c r="CF37" s="382"/>
      <c r="CG37" s="382"/>
      <c r="CH37" s="382"/>
      <c r="CI37" s="382"/>
      <c r="CJ37" s="382"/>
      <c r="CK37" s="382"/>
      <c r="CL37" s="382"/>
      <c r="CM37" s="382"/>
      <c r="CN37" s="382"/>
      <c r="CO37" s="382"/>
      <c r="CP37" s="382"/>
      <c r="CQ37" s="382"/>
      <c r="CR37" s="382"/>
      <c r="CS37" s="382"/>
      <c r="CT37" s="382"/>
    </row>
    <row r="38" spans="1:98" s="25" customFormat="1" ht="26.25" thickBot="1" x14ac:dyDescent="0.25">
      <c r="A38" s="8" t="s">
        <v>74</v>
      </c>
      <c r="B38" s="66"/>
      <c r="C38" s="74"/>
      <c r="D38" s="292"/>
      <c r="E38" s="486">
        <v>17861.099999999999</v>
      </c>
      <c r="F38" s="225">
        <v>39609.1</v>
      </c>
      <c r="G38" s="197"/>
      <c r="H38" s="211">
        <v>72415.199999999997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</row>
    <row r="39" spans="1:98" ht="101.25" x14ac:dyDescent="0.2">
      <c r="A39" s="53" t="s">
        <v>75</v>
      </c>
      <c r="B39" s="82" t="s">
        <v>111</v>
      </c>
      <c r="C39" s="177" t="s">
        <v>55</v>
      </c>
      <c r="D39" s="299">
        <v>7.9000000000000008E-3</v>
      </c>
      <c r="E39" s="214">
        <v>17861.099999999999</v>
      </c>
      <c r="F39" s="215">
        <v>141.1</v>
      </c>
      <c r="G39" s="216">
        <v>0</v>
      </c>
      <c r="H39" s="216">
        <v>0</v>
      </c>
    </row>
    <row r="40" spans="1:98" ht="16.5" x14ac:dyDescent="0.2">
      <c r="A40" s="143" t="s">
        <v>76</v>
      </c>
      <c r="B40" s="39"/>
      <c r="C40" s="52" t="s">
        <v>114</v>
      </c>
      <c r="D40" s="287"/>
      <c r="E40" s="214"/>
      <c r="F40" s="218">
        <v>39468</v>
      </c>
      <c r="G40" s="223"/>
      <c r="H40" s="219">
        <v>72415.199999999997</v>
      </c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</row>
    <row r="41" spans="1:98" ht="13.5" thickBot="1" x14ac:dyDescent="0.25">
      <c r="A41" s="156" t="s">
        <v>250</v>
      </c>
      <c r="B41" s="39" t="s">
        <v>128</v>
      </c>
      <c r="C41" s="52"/>
      <c r="D41" s="301">
        <v>343.2</v>
      </c>
      <c r="E41" s="214">
        <v>115</v>
      </c>
      <c r="F41" s="215">
        <v>39468</v>
      </c>
      <c r="G41" s="216">
        <v>211</v>
      </c>
      <c r="H41" s="216">
        <v>72415.199999999997</v>
      </c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</row>
    <row r="42" spans="1:98" s="25" customFormat="1" ht="39" thickBot="1" x14ac:dyDescent="0.25">
      <c r="A42" s="8" t="s">
        <v>77</v>
      </c>
      <c r="B42" s="66"/>
      <c r="C42" s="74"/>
      <c r="D42" s="292"/>
      <c r="E42" s="486">
        <v>17861.099999999999</v>
      </c>
      <c r="F42" s="454">
        <v>2446.9699999999998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</row>
    <row r="43" spans="1:98" ht="113.2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17861.099999999999</v>
      </c>
      <c r="F43" s="215">
        <v>2446.9699999999998</v>
      </c>
      <c r="G43" s="216">
        <v>0</v>
      </c>
      <c r="H43" s="216">
        <v>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  <c r="BK43" s="382"/>
      <c r="BL43" s="382"/>
      <c r="BM43" s="382"/>
      <c r="BN43" s="382"/>
      <c r="BO43" s="382"/>
      <c r="BP43" s="382"/>
      <c r="BQ43" s="382"/>
      <c r="BR43" s="382"/>
      <c r="BS43" s="382"/>
      <c r="BT43" s="382"/>
      <c r="BU43" s="382"/>
      <c r="BV43" s="382"/>
      <c r="BW43" s="382"/>
      <c r="BX43" s="382"/>
      <c r="BY43" s="382"/>
      <c r="BZ43" s="382"/>
      <c r="CA43" s="382"/>
      <c r="CB43" s="382"/>
      <c r="CC43" s="382"/>
      <c r="CD43" s="382"/>
      <c r="CE43" s="382"/>
      <c r="CF43" s="382"/>
      <c r="CG43" s="382"/>
      <c r="CH43" s="382"/>
      <c r="CI43" s="382"/>
      <c r="CJ43" s="382"/>
      <c r="CK43" s="382"/>
      <c r="CL43" s="382"/>
      <c r="CM43" s="382"/>
      <c r="CN43" s="382"/>
      <c r="CO43" s="382"/>
      <c r="CP43" s="382"/>
      <c r="CQ43" s="382"/>
      <c r="CR43" s="382"/>
      <c r="CS43" s="382"/>
      <c r="CT43" s="382"/>
    </row>
    <row r="44" spans="1:98" s="25" customFormat="1" ht="26.25" thickBot="1" x14ac:dyDescent="0.25">
      <c r="A44" s="8" t="s">
        <v>79</v>
      </c>
      <c r="B44" s="66"/>
      <c r="C44" s="74"/>
      <c r="D44" s="292"/>
      <c r="E44" s="486">
        <v>2596</v>
      </c>
      <c r="F44" s="454">
        <v>24870.34</v>
      </c>
      <c r="G44" s="197"/>
      <c r="H44" s="198">
        <v>5337.6360000000004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</row>
    <row r="45" spans="1:98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4">
        <v>2596</v>
      </c>
      <c r="F45" s="215">
        <v>3426.72</v>
      </c>
      <c r="G45" s="216">
        <v>2596</v>
      </c>
      <c r="H45" s="216">
        <v>1713.3600000000001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  <c r="BO45" s="382"/>
      <c r="BP45" s="382"/>
      <c r="BQ45" s="382"/>
      <c r="BR45" s="382"/>
      <c r="BS45" s="382"/>
      <c r="BT45" s="382"/>
      <c r="BU45" s="382"/>
      <c r="BV45" s="382"/>
      <c r="BW45" s="382"/>
      <c r="BX45" s="382"/>
      <c r="BY45" s="382"/>
      <c r="BZ45" s="382"/>
      <c r="CA45" s="382"/>
      <c r="CB45" s="382"/>
      <c r="CC45" s="382"/>
      <c r="CD45" s="382"/>
      <c r="CE45" s="382"/>
      <c r="CF45" s="382"/>
      <c r="CG45" s="382"/>
      <c r="CH45" s="382"/>
      <c r="CI45" s="382"/>
      <c r="CJ45" s="382"/>
      <c r="CK45" s="382"/>
      <c r="CL45" s="382"/>
      <c r="CM45" s="382"/>
      <c r="CN45" s="382"/>
      <c r="CO45" s="382"/>
      <c r="CP45" s="382"/>
      <c r="CQ45" s="382"/>
      <c r="CR45" s="382"/>
      <c r="CS45" s="382"/>
      <c r="CT45" s="382"/>
    </row>
    <row r="46" spans="1:98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26">
        <v>2596</v>
      </c>
      <c r="F46" s="215">
        <v>841.1</v>
      </c>
      <c r="G46" s="216">
        <v>2596</v>
      </c>
      <c r="H46" s="216">
        <v>210.27600000000001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  <c r="BF46" s="382"/>
      <c r="BG46" s="382"/>
      <c r="BH46" s="382"/>
      <c r="BI46" s="382"/>
      <c r="BJ46" s="382"/>
      <c r="BK46" s="382"/>
      <c r="BL46" s="382"/>
      <c r="BM46" s="382"/>
      <c r="BN46" s="382"/>
      <c r="BO46" s="382"/>
      <c r="BP46" s="382"/>
      <c r="BQ46" s="382"/>
      <c r="BR46" s="382"/>
      <c r="BS46" s="382"/>
      <c r="BT46" s="382"/>
      <c r="BU46" s="382"/>
      <c r="BV46" s="382"/>
      <c r="BW46" s="382"/>
      <c r="BX46" s="382"/>
      <c r="BY46" s="382"/>
      <c r="BZ46" s="382"/>
      <c r="CA46" s="382"/>
      <c r="CB46" s="382"/>
      <c r="CC46" s="382"/>
      <c r="CD46" s="382"/>
      <c r="CE46" s="382"/>
      <c r="CF46" s="382"/>
      <c r="CG46" s="382"/>
      <c r="CH46" s="382"/>
      <c r="CI46" s="382"/>
      <c r="CJ46" s="382"/>
      <c r="CK46" s="382"/>
      <c r="CL46" s="382"/>
      <c r="CM46" s="382"/>
      <c r="CN46" s="382"/>
      <c r="CO46" s="382"/>
      <c r="CP46" s="382"/>
      <c r="CQ46" s="382"/>
      <c r="CR46" s="382"/>
      <c r="CS46" s="382"/>
      <c r="CT46" s="382"/>
    </row>
    <row r="47" spans="1:98" ht="16.5" x14ac:dyDescent="0.2">
      <c r="A47" s="148" t="s">
        <v>76</v>
      </c>
      <c r="B47" s="303" t="s">
        <v>6</v>
      </c>
      <c r="C47" s="304" t="s">
        <v>114</v>
      </c>
      <c r="D47" s="300"/>
      <c r="E47" s="214"/>
      <c r="F47" s="218">
        <v>20602.52</v>
      </c>
      <c r="G47" s="223"/>
      <c r="H47" s="219">
        <v>3414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  <c r="BO47" s="382"/>
      <c r="BP47" s="382"/>
      <c r="BQ47" s="382"/>
      <c r="BR47" s="382"/>
      <c r="BS47" s="382"/>
      <c r="BT47" s="382"/>
      <c r="BU47" s="382"/>
      <c r="BV47" s="382"/>
      <c r="BW47" s="382"/>
      <c r="BX47" s="382"/>
      <c r="BY47" s="382"/>
      <c r="BZ47" s="382"/>
      <c r="CA47" s="382"/>
      <c r="CB47" s="382"/>
      <c r="CC47" s="382"/>
      <c r="CD47" s="382"/>
      <c r="CE47" s="382"/>
      <c r="CF47" s="382"/>
      <c r="CG47" s="382"/>
      <c r="CH47" s="382"/>
      <c r="CI47" s="382"/>
      <c r="CJ47" s="382"/>
      <c r="CK47" s="382"/>
      <c r="CL47" s="382"/>
      <c r="CM47" s="382"/>
      <c r="CN47" s="382"/>
      <c r="CO47" s="382"/>
      <c r="CP47" s="382"/>
      <c r="CQ47" s="382"/>
      <c r="CR47" s="382"/>
      <c r="CS47" s="382"/>
      <c r="CT47" s="382"/>
    </row>
    <row r="48" spans="1:98" x14ac:dyDescent="0.2">
      <c r="A48" s="439" t="s">
        <v>271</v>
      </c>
      <c r="B48" s="69"/>
      <c r="C48" s="52"/>
      <c r="D48" s="287"/>
      <c r="E48" s="214"/>
      <c r="F48" s="256">
        <v>20602.52</v>
      </c>
      <c r="G48" s="223"/>
      <c r="H48" s="229">
        <v>3414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  <c r="BG48" s="382"/>
      <c r="BH48" s="382"/>
      <c r="BI48" s="382"/>
      <c r="BJ48" s="382"/>
      <c r="BK48" s="382"/>
      <c r="BL48" s="382"/>
      <c r="BM48" s="382"/>
      <c r="BN48" s="382"/>
      <c r="BO48" s="382"/>
      <c r="BP48" s="382"/>
      <c r="BQ48" s="382"/>
      <c r="BR48" s="382"/>
      <c r="BS48" s="382"/>
      <c r="BT48" s="382"/>
      <c r="BU48" s="382"/>
      <c r="BV48" s="382"/>
      <c r="BW48" s="382"/>
      <c r="BX48" s="382"/>
      <c r="BY48" s="382"/>
      <c r="BZ48" s="382"/>
      <c r="CA48" s="382"/>
      <c r="CB48" s="382"/>
      <c r="CC48" s="382"/>
      <c r="CD48" s="382"/>
      <c r="CE48" s="382"/>
      <c r="CF48" s="382"/>
      <c r="CG48" s="382"/>
      <c r="CH48" s="382"/>
      <c r="CI48" s="382"/>
      <c r="CJ48" s="382"/>
      <c r="CK48" s="382"/>
      <c r="CL48" s="382"/>
      <c r="CM48" s="382"/>
      <c r="CN48" s="382"/>
      <c r="CO48" s="382"/>
      <c r="CP48" s="382"/>
      <c r="CQ48" s="382"/>
      <c r="CR48" s="382"/>
      <c r="CS48" s="382"/>
      <c r="CT48" s="382"/>
    </row>
    <row r="49" spans="1:98" ht="13.5" thickBot="1" x14ac:dyDescent="0.25">
      <c r="A49" s="141" t="s">
        <v>378</v>
      </c>
      <c r="B49" s="69" t="s">
        <v>128</v>
      </c>
      <c r="C49" s="52"/>
      <c r="D49" s="287" t="s">
        <v>391</v>
      </c>
      <c r="E49" s="221"/>
      <c r="F49" s="489"/>
      <c r="G49" s="216">
        <v>3</v>
      </c>
      <c r="H49" s="216">
        <v>3414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  <c r="BS49" s="382"/>
      <c r="BT49" s="382"/>
      <c r="BU49" s="382"/>
      <c r="BV49" s="382"/>
      <c r="BW49" s="382"/>
      <c r="BX49" s="382"/>
      <c r="BY49" s="382"/>
      <c r="BZ49" s="382"/>
      <c r="CA49" s="382"/>
      <c r="CB49" s="382"/>
      <c r="CC49" s="382"/>
      <c r="CD49" s="382"/>
      <c r="CE49" s="382"/>
      <c r="CF49" s="382"/>
      <c r="CG49" s="382"/>
      <c r="CH49" s="382"/>
      <c r="CI49" s="382"/>
      <c r="CJ49" s="382"/>
      <c r="CK49" s="382"/>
      <c r="CL49" s="382"/>
      <c r="CM49" s="382"/>
      <c r="CN49" s="382"/>
      <c r="CO49" s="382"/>
      <c r="CP49" s="382"/>
      <c r="CQ49" s="382"/>
      <c r="CR49" s="382"/>
      <c r="CS49" s="382"/>
      <c r="CT49" s="382"/>
    </row>
    <row r="50" spans="1:98" s="25" customFormat="1" ht="26.25" thickBot="1" x14ac:dyDescent="0.25">
      <c r="A50" s="8" t="s">
        <v>80</v>
      </c>
      <c r="B50" s="93"/>
      <c r="C50" s="93"/>
      <c r="D50" s="337"/>
      <c r="E50" s="490">
        <v>1314.9</v>
      </c>
      <c r="F50" s="491">
        <v>591.71</v>
      </c>
      <c r="G50" s="197"/>
      <c r="H50" s="231">
        <v>4885.7049999999999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</row>
    <row r="51" spans="1:98" ht="72" x14ac:dyDescent="0.2">
      <c r="A51" s="181" t="s">
        <v>81</v>
      </c>
      <c r="B51" s="303" t="s">
        <v>6</v>
      </c>
      <c r="C51" s="304">
        <v>1</v>
      </c>
      <c r="D51" s="302">
        <v>0.45</v>
      </c>
      <c r="E51" s="214">
        <v>1314.9</v>
      </c>
      <c r="F51" s="215">
        <v>591.71</v>
      </c>
      <c r="G51" s="216">
        <v>1314.9</v>
      </c>
      <c r="H51" s="216">
        <v>591.70500000000004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</row>
    <row r="52" spans="1:98" ht="16.5" x14ac:dyDescent="0.2">
      <c r="A52" s="148" t="s">
        <v>76</v>
      </c>
      <c r="B52" s="303"/>
      <c r="C52" s="304" t="s">
        <v>114</v>
      </c>
      <c r="D52" s="300"/>
      <c r="E52" s="214"/>
      <c r="F52" s="218">
        <v>0</v>
      </c>
      <c r="G52" s="223"/>
      <c r="H52" s="229">
        <v>4294</v>
      </c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</row>
    <row r="53" spans="1:98" ht="13.5" thickBot="1" x14ac:dyDescent="0.25">
      <c r="A53" s="142" t="s">
        <v>328</v>
      </c>
      <c r="B53" s="303" t="s">
        <v>67</v>
      </c>
      <c r="C53" s="304">
        <v>1</v>
      </c>
      <c r="D53" s="301" t="s">
        <v>391</v>
      </c>
      <c r="E53" s="214"/>
      <c r="F53" s="215">
        <v>0</v>
      </c>
      <c r="G53" s="216">
        <v>14.3</v>
      </c>
      <c r="H53" s="216">
        <v>4294</v>
      </c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</row>
    <row r="54" spans="1:98" s="25" customFormat="1" ht="26.25" thickBot="1" x14ac:dyDescent="0.25">
      <c r="A54" s="8" t="s">
        <v>82</v>
      </c>
      <c r="B54" s="66"/>
      <c r="C54" s="74"/>
      <c r="D54" s="292"/>
      <c r="E54" s="486">
        <v>17861.099999999999</v>
      </c>
      <c r="F54" s="457">
        <v>26082.39</v>
      </c>
      <c r="G54" s="197"/>
      <c r="H54" s="198">
        <v>6041.3886000000002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</row>
    <row r="55" spans="1:98" ht="90" x14ac:dyDescent="0.2">
      <c r="A55" s="53" t="s">
        <v>83</v>
      </c>
      <c r="B55" s="82" t="s">
        <v>111</v>
      </c>
      <c r="C55" s="177" t="s">
        <v>115</v>
      </c>
      <c r="D55" s="302">
        <v>2.6000000000000002E-2</v>
      </c>
      <c r="E55" s="214">
        <v>17861.099999999999</v>
      </c>
      <c r="F55" s="215">
        <v>464.39</v>
      </c>
      <c r="G55" s="216">
        <v>17861.099999999999</v>
      </c>
      <c r="H55" s="216">
        <v>464.3886</v>
      </c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  <c r="U55" s="382"/>
      <c r="V55" s="382"/>
      <c r="W55" s="382"/>
      <c r="X55" s="382"/>
      <c r="Y55" s="382"/>
      <c r="Z55" s="382"/>
      <c r="AA55" s="382"/>
      <c r="AB55" s="382"/>
      <c r="AC55" s="382"/>
      <c r="AD55" s="382"/>
      <c r="AE55" s="382"/>
      <c r="AF55" s="382"/>
      <c r="AG55" s="382"/>
      <c r="AH55" s="382"/>
      <c r="AI55" s="382"/>
      <c r="AJ55" s="382"/>
      <c r="AK55" s="382"/>
      <c r="AL55" s="382"/>
      <c r="AM55" s="382"/>
      <c r="AN55" s="382"/>
      <c r="AO55" s="382"/>
      <c r="AP55" s="382"/>
      <c r="AQ55" s="382"/>
      <c r="AR55" s="382"/>
      <c r="AS55" s="382"/>
      <c r="AT55" s="382"/>
      <c r="AU55" s="382"/>
      <c r="AV55" s="382"/>
      <c r="AW55" s="382"/>
      <c r="AX55" s="382"/>
      <c r="AY55" s="382"/>
      <c r="AZ55" s="382"/>
      <c r="BA55" s="382"/>
      <c r="BB55" s="382"/>
      <c r="BC55" s="382"/>
      <c r="BD55" s="382"/>
      <c r="BE55" s="382"/>
      <c r="BF55" s="382"/>
      <c r="BG55" s="382"/>
      <c r="BH55" s="382"/>
      <c r="BI55" s="382"/>
      <c r="BJ55" s="382"/>
      <c r="BK55" s="382"/>
      <c r="BL55" s="382"/>
      <c r="BM55" s="382"/>
      <c r="BN55" s="382"/>
      <c r="BO55" s="382"/>
      <c r="BP55" s="382"/>
      <c r="BQ55" s="382"/>
      <c r="BR55" s="382"/>
      <c r="BS55" s="382"/>
      <c r="BT55" s="382"/>
      <c r="BU55" s="382"/>
      <c r="BV55" s="382"/>
      <c r="BW55" s="382"/>
      <c r="BX55" s="382"/>
      <c r="BY55" s="382"/>
      <c r="BZ55" s="382"/>
      <c r="CA55" s="382"/>
      <c r="CB55" s="382"/>
      <c r="CC55" s="382"/>
      <c r="CD55" s="382"/>
      <c r="CE55" s="382"/>
      <c r="CF55" s="382"/>
      <c r="CG55" s="382"/>
      <c r="CH55" s="382"/>
      <c r="CI55" s="382"/>
      <c r="CJ55" s="382"/>
      <c r="CK55" s="382"/>
      <c r="CL55" s="382"/>
      <c r="CM55" s="382"/>
      <c r="CN55" s="382"/>
      <c r="CO55" s="382"/>
      <c r="CP55" s="382"/>
      <c r="CQ55" s="382"/>
      <c r="CR55" s="382"/>
      <c r="CS55" s="382"/>
      <c r="CT55" s="382"/>
    </row>
    <row r="56" spans="1:98" ht="16.5" x14ac:dyDescent="0.2">
      <c r="A56" s="143" t="s">
        <v>76</v>
      </c>
      <c r="B56" s="39"/>
      <c r="C56" s="52" t="s">
        <v>114</v>
      </c>
      <c r="D56" s="287"/>
      <c r="E56" s="214"/>
      <c r="F56" s="218">
        <v>25618</v>
      </c>
      <c r="G56" s="223"/>
      <c r="H56" s="219">
        <v>5577</v>
      </c>
    </row>
    <row r="57" spans="1:98" x14ac:dyDescent="0.2">
      <c r="A57" s="145" t="s">
        <v>217</v>
      </c>
      <c r="B57" s="303" t="s">
        <v>6</v>
      </c>
      <c r="C57" s="304">
        <v>1</v>
      </c>
      <c r="D57" s="301">
        <v>115</v>
      </c>
      <c r="E57" s="214"/>
      <c r="F57" s="215">
        <v>0</v>
      </c>
      <c r="G57" s="216">
        <v>48</v>
      </c>
      <c r="H57" s="216">
        <v>5520</v>
      </c>
    </row>
    <row r="58" spans="1:98" x14ac:dyDescent="0.2">
      <c r="A58" s="145" t="s">
        <v>332</v>
      </c>
      <c r="B58" s="303" t="s">
        <v>5</v>
      </c>
      <c r="C58" s="304">
        <v>1</v>
      </c>
      <c r="D58" s="301" t="s">
        <v>391</v>
      </c>
      <c r="E58" s="214">
        <v>1</v>
      </c>
      <c r="F58" s="215">
        <v>16378</v>
      </c>
      <c r="G58" s="216">
        <v>0</v>
      </c>
      <c r="H58" s="216">
        <v>0</v>
      </c>
      <c r="I58" s="382"/>
      <c r="J58" s="382"/>
      <c r="K58" s="382"/>
      <c r="L58" s="382"/>
      <c r="M58" s="382"/>
      <c r="N58" s="382"/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  <c r="AA58" s="382"/>
      <c r="AB58" s="382"/>
      <c r="AC58" s="382"/>
      <c r="AD58" s="382"/>
      <c r="AE58" s="382"/>
      <c r="AF58" s="382"/>
      <c r="AG58" s="382"/>
      <c r="AH58" s="382"/>
      <c r="AI58" s="382"/>
      <c r="AJ58" s="382"/>
      <c r="AK58" s="382"/>
      <c r="AL58" s="382"/>
      <c r="AM58" s="382"/>
      <c r="AN58" s="382"/>
      <c r="AO58" s="382"/>
      <c r="AP58" s="382"/>
      <c r="AQ58" s="382"/>
      <c r="AR58" s="382"/>
      <c r="AS58" s="382"/>
      <c r="AT58" s="382"/>
      <c r="AU58" s="382"/>
      <c r="AV58" s="382"/>
      <c r="AW58" s="382"/>
      <c r="AX58" s="382"/>
      <c r="AY58" s="382"/>
      <c r="AZ58" s="382"/>
      <c r="BA58" s="382"/>
      <c r="BB58" s="382"/>
      <c r="BC58" s="382"/>
      <c r="BD58" s="382"/>
      <c r="BE58" s="382"/>
      <c r="BF58" s="382"/>
      <c r="BG58" s="382"/>
      <c r="BH58" s="382"/>
      <c r="BI58" s="382"/>
      <c r="BJ58" s="382"/>
      <c r="BK58" s="382"/>
      <c r="BL58" s="382"/>
      <c r="BM58" s="382"/>
      <c r="BN58" s="382"/>
      <c r="BO58" s="382"/>
      <c r="BP58" s="382"/>
      <c r="BQ58" s="382"/>
      <c r="BR58" s="382"/>
      <c r="BS58" s="382"/>
      <c r="BT58" s="382"/>
      <c r="BU58" s="382"/>
      <c r="BV58" s="382"/>
      <c r="BW58" s="382"/>
      <c r="BX58" s="382"/>
      <c r="BY58" s="382"/>
      <c r="BZ58" s="382"/>
      <c r="CA58" s="382"/>
      <c r="CB58" s="382"/>
      <c r="CC58" s="382"/>
      <c r="CD58" s="382"/>
      <c r="CE58" s="382"/>
      <c r="CF58" s="382"/>
      <c r="CG58" s="382"/>
      <c r="CH58" s="382"/>
      <c r="CI58" s="382"/>
      <c r="CJ58" s="382"/>
      <c r="CK58" s="382"/>
      <c r="CL58" s="382"/>
      <c r="CM58" s="382"/>
      <c r="CN58" s="382"/>
      <c r="CO58" s="382"/>
      <c r="CP58" s="382"/>
      <c r="CQ58" s="382"/>
      <c r="CR58" s="382"/>
      <c r="CS58" s="382"/>
      <c r="CT58" s="382"/>
    </row>
    <row r="59" spans="1:98" ht="24" x14ac:dyDescent="0.2">
      <c r="A59" s="419" t="s">
        <v>333</v>
      </c>
      <c r="B59" s="303" t="s">
        <v>5</v>
      </c>
      <c r="C59" s="304">
        <v>1</v>
      </c>
      <c r="D59" s="301" t="s">
        <v>391</v>
      </c>
      <c r="E59" s="233">
        <v>1</v>
      </c>
      <c r="F59" s="215">
        <v>9240</v>
      </c>
      <c r="G59" s="216">
        <v>0</v>
      </c>
      <c r="H59" s="216">
        <v>0</v>
      </c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2"/>
      <c r="AJ59" s="382"/>
      <c r="AK59" s="382"/>
      <c r="AL59" s="382"/>
      <c r="AM59" s="382"/>
      <c r="AN59" s="382"/>
      <c r="AO59" s="382"/>
      <c r="AP59" s="382"/>
      <c r="AQ59" s="382"/>
      <c r="AR59" s="382"/>
      <c r="AS59" s="382"/>
      <c r="AT59" s="382"/>
      <c r="AU59" s="382"/>
      <c r="AV59" s="382"/>
      <c r="AW59" s="382"/>
      <c r="AX59" s="382"/>
      <c r="AY59" s="382"/>
      <c r="AZ59" s="382"/>
      <c r="BA59" s="382"/>
      <c r="BB59" s="382"/>
      <c r="BC59" s="382"/>
      <c r="BD59" s="382"/>
      <c r="BE59" s="382"/>
      <c r="BF59" s="382"/>
      <c r="BG59" s="382"/>
      <c r="BH59" s="382"/>
      <c r="BI59" s="382"/>
      <c r="BJ59" s="382"/>
      <c r="BK59" s="382"/>
      <c r="BL59" s="382"/>
      <c r="BM59" s="382"/>
      <c r="BN59" s="382"/>
      <c r="BO59" s="382"/>
      <c r="BP59" s="382"/>
      <c r="BQ59" s="382"/>
      <c r="BR59" s="382"/>
      <c r="BS59" s="382"/>
      <c r="BT59" s="382"/>
      <c r="BU59" s="382"/>
      <c r="BV59" s="382"/>
      <c r="BW59" s="382"/>
      <c r="BX59" s="382"/>
      <c r="BY59" s="382"/>
      <c r="BZ59" s="382"/>
      <c r="CA59" s="382"/>
      <c r="CB59" s="382"/>
      <c r="CC59" s="382"/>
      <c r="CD59" s="382"/>
      <c r="CE59" s="382"/>
      <c r="CF59" s="382"/>
      <c r="CG59" s="382"/>
      <c r="CH59" s="382"/>
      <c r="CI59" s="382"/>
      <c r="CJ59" s="382"/>
      <c r="CK59" s="382"/>
      <c r="CL59" s="382"/>
      <c r="CM59" s="382"/>
      <c r="CN59" s="382"/>
      <c r="CO59" s="382"/>
      <c r="CP59" s="382"/>
      <c r="CQ59" s="382"/>
      <c r="CR59" s="382"/>
      <c r="CS59" s="382"/>
      <c r="CT59" s="382"/>
    </row>
    <row r="60" spans="1:98" ht="13.5" thickBot="1" x14ac:dyDescent="0.25">
      <c r="A60" s="108" t="s">
        <v>386</v>
      </c>
      <c r="B60" s="39" t="s">
        <v>6</v>
      </c>
      <c r="C60" s="52"/>
      <c r="D60" s="287" t="s">
        <v>391</v>
      </c>
      <c r="E60" s="221"/>
      <c r="F60" s="243"/>
      <c r="G60" s="216">
        <v>1.7</v>
      </c>
      <c r="H60" s="216">
        <v>57</v>
      </c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  <c r="BK60" s="382"/>
      <c r="BL60" s="382"/>
      <c r="BM60" s="382"/>
      <c r="BN60" s="382"/>
      <c r="BO60" s="382"/>
      <c r="BP60" s="382"/>
      <c r="BQ60" s="382"/>
      <c r="BR60" s="382"/>
      <c r="BS60" s="382"/>
      <c r="BT60" s="382"/>
      <c r="BU60" s="382"/>
      <c r="BV60" s="382"/>
      <c r="BW60" s="382"/>
      <c r="BX60" s="382"/>
      <c r="BY60" s="382"/>
      <c r="BZ60" s="382"/>
      <c r="CA60" s="382"/>
      <c r="CB60" s="382"/>
      <c r="CC60" s="382"/>
      <c r="CD60" s="382"/>
      <c r="CE60" s="382"/>
      <c r="CF60" s="382"/>
      <c r="CG60" s="382"/>
      <c r="CH60" s="382"/>
      <c r="CI60" s="382"/>
      <c r="CJ60" s="382"/>
      <c r="CK60" s="382"/>
      <c r="CL60" s="382"/>
      <c r="CM60" s="382"/>
      <c r="CN60" s="382"/>
      <c r="CO60" s="382"/>
      <c r="CP60" s="382"/>
      <c r="CQ60" s="382"/>
      <c r="CR60" s="382"/>
      <c r="CS60" s="382"/>
      <c r="CT60" s="382"/>
    </row>
    <row r="61" spans="1:98" s="25" customFormat="1" ht="26.25" thickBot="1" x14ac:dyDescent="0.25">
      <c r="A61" s="8" t="s">
        <v>84</v>
      </c>
      <c r="B61" s="78"/>
      <c r="C61" s="66"/>
      <c r="D61" s="292"/>
      <c r="E61" s="490">
        <v>17861.099999999999</v>
      </c>
      <c r="F61" s="457">
        <v>2446.9699999999998</v>
      </c>
      <c r="G61" s="197"/>
      <c r="H61" s="198">
        <v>0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</row>
    <row r="62" spans="1:98" ht="68.25" thickBot="1" x14ac:dyDescent="0.25">
      <c r="A62" s="53" t="s">
        <v>85</v>
      </c>
      <c r="B62" s="420" t="s">
        <v>111</v>
      </c>
      <c r="C62" s="182" t="s">
        <v>55</v>
      </c>
      <c r="D62" s="302">
        <v>0.13700000000000001</v>
      </c>
      <c r="E62" s="214">
        <v>17861.099999999999</v>
      </c>
      <c r="F62" s="215">
        <v>2446.9699999999998</v>
      </c>
      <c r="G62" s="216">
        <v>0</v>
      </c>
      <c r="H62" s="216">
        <v>0</v>
      </c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2"/>
      <c r="T62" s="382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2"/>
      <c r="BN62" s="382"/>
      <c r="BO62" s="382"/>
      <c r="BP62" s="382"/>
      <c r="BQ62" s="382"/>
      <c r="BR62" s="382"/>
      <c r="BS62" s="382"/>
      <c r="BT62" s="382"/>
      <c r="BU62" s="382"/>
      <c r="BV62" s="382"/>
      <c r="BW62" s="382"/>
      <c r="BX62" s="382"/>
      <c r="BY62" s="382"/>
      <c r="BZ62" s="382"/>
      <c r="CA62" s="382"/>
      <c r="CB62" s="382"/>
      <c r="CC62" s="382"/>
      <c r="CD62" s="382"/>
      <c r="CE62" s="382"/>
      <c r="CF62" s="382"/>
      <c r="CG62" s="382"/>
      <c r="CH62" s="382"/>
      <c r="CI62" s="382"/>
      <c r="CJ62" s="382"/>
      <c r="CK62" s="382"/>
      <c r="CL62" s="382"/>
      <c r="CM62" s="382"/>
      <c r="CN62" s="382"/>
      <c r="CO62" s="382"/>
      <c r="CP62" s="382"/>
      <c r="CQ62" s="382"/>
      <c r="CR62" s="382"/>
      <c r="CS62" s="382"/>
      <c r="CT62" s="382"/>
    </row>
    <row r="63" spans="1:98" s="25" customFormat="1" ht="26.25" thickBot="1" x14ac:dyDescent="0.25">
      <c r="A63" s="8" t="s">
        <v>86</v>
      </c>
      <c r="B63" s="66"/>
      <c r="C63" s="74"/>
      <c r="D63" s="292"/>
      <c r="E63" s="234">
        <v>17861.099999999999</v>
      </c>
      <c r="F63" s="225">
        <v>1214568.69</v>
      </c>
      <c r="G63" s="197"/>
      <c r="H63" s="198">
        <v>846.69409999999993</v>
      </c>
    </row>
    <row r="64" spans="1:98" ht="16.5" x14ac:dyDescent="0.2">
      <c r="A64" s="161" t="s">
        <v>87</v>
      </c>
      <c r="B64" s="82" t="s">
        <v>111</v>
      </c>
      <c r="C64" s="177"/>
      <c r="D64" s="302">
        <v>3.1E-2</v>
      </c>
      <c r="E64" s="235">
        <v>17861.099999999999</v>
      </c>
      <c r="F64" s="236">
        <v>553.69000000000005</v>
      </c>
      <c r="G64" s="237">
        <v>17861.099999999999</v>
      </c>
      <c r="H64" s="237">
        <v>553.69409999999993</v>
      </c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</row>
    <row r="65" spans="1:100" s="32" customFormat="1" ht="12" x14ac:dyDescent="0.2">
      <c r="A65" s="670" t="s">
        <v>390</v>
      </c>
      <c r="B65" s="39"/>
      <c r="C65" s="52"/>
      <c r="D65" s="287"/>
      <c r="E65" s="238"/>
      <c r="F65" s="239">
        <v>1214015</v>
      </c>
      <c r="G65" s="238"/>
      <c r="H65" s="240">
        <v>293</v>
      </c>
    </row>
    <row r="66" spans="1:100" s="25" customFormat="1" ht="36" customHeight="1" x14ac:dyDescent="0.2">
      <c r="A66" s="144" t="s">
        <v>88</v>
      </c>
      <c r="B66" s="303" t="s">
        <v>5</v>
      </c>
      <c r="C66" s="304">
        <v>1</v>
      </c>
      <c r="D66" s="301"/>
      <c r="E66" s="492">
        <v>5</v>
      </c>
      <c r="F66" s="242">
        <v>1214015</v>
      </c>
      <c r="G66" s="216">
        <v>0</v>
      </c>
      <c r="H66" s="216">
        <v>0</v>
      </c>
    </row>
    <row r="67" spans="1:100" ht="13.5" thickBot="1" x14ac:dyDescent="0.25">
      <c r="A67" s="145" t="s">
        <v>335</v>
      </c>
      <c r="B67" s="303" t="s">
        <v>5</v>
      </c>
      <c r="C67" s="304">
        <v>1</v>
      </c>
      <c r="D67" s="301">
        <v>293</v>
      </c>
      <c r="E67" s="214"/>
      <c r="F67" s="215">
        <v>0</v>
      </c>
      <c r="G67" s="216">
        <v>1</v>
      </c>
      <c r="H67" s="216">
        <v>293</v>
      </c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</row>
    <row r="68" spans="1:100" s="25" customFormat="1" ht="51.75" thickBot="1" x14ac:dyDescent="0.25">
      <c r="A68" s="8" t="s">
        <v>89</v>
      </c>
      <c r="B68" s="66"/>
      <c r="C68" s="74"/>
      <c r="D68" s="292"/>
      <c r="E68" s="486">
        <v>178</v>
      </c>
      <c r="F68" s="454">
        <v>10636.83</v>
      </c>
      <c r="G68" s="197"/>
      <c r="H68" s="198">
        <v>3089.922</v>
      </c>
    </row>
    <row r="69" spans="1:100" ht="67.5" x14ac:dyDescent="0.2">
      <c r="A69" s="40" t="s">
        <v>90</v>
      </c>
      <c r="B69" s="82" t="s">
        <v>129</v>
      </c>
      <c r="C69" s="177" t="s">
        <v>115</v>
      </c>
      <c r="D69" s="302">
        <v>3.9470000000000001</v>
      </c>
      <c r="E69" s="214">
        <v>178</v>
      </c>
      <c r="F69" s="215">
        <v>1405.13</v>
      </c>
      <c r="G69" s="216">
        <v>176</v>
      </c>
      <c r="H69" s="216">
        <v>694.67200000000003</v>
      </c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</row>
    <row r="70" spans="1:100" x14ac:dyDescent="0.2">
      <c r="A70" s="670" t="s">
        <v>91</v>
      </c>
      <c r="B70" s="39"/>
      <c r="C70" s="52"/>
      <c r="D70" s="287"/>
      <c r="E70" s="223"/>
      <c r="F70" s="229">
        <v>9231.7000000000007</v>
      </c>
      <c r="G70" s="223"/>
      <c r="H70" s="229">
        <v>2395.25</v>
      </c>
    </row>
    <row r="71" spans="1:100" s="19" customFormat="1" x14ac:dyDescent="0.2">
      <c r="A71" s="171" t="s">
        <v>252</v>
      </c>
      <c r="B71" s="303" t="s">
        <v>5</v>
      </c>
      <c r="C71" s="304">
        <v>1</v>
      </c>
      <c r="D71" s="301">
        <v>1128</v>
      </c>
      <c r="E71" s="214">
        <v>1</v>
      </c>
      <c r="F71" s="215">
        <v>1128</v>
      </c>
      <c r="G71" s="216">
        <v>0</v>
      </c>
      <c r="H71" s="216">
        <v>0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</row>
    <row r="72" spans="1:100" s="19" customFormat="1" x14ac:dyDescent="0.2">
      <c r="A72" s="146" t="s">
        <v>339</v>
      </c>
      <c r="B72" s="474" t="s">
        <v>6</v>
      </c>
      <c r="C72" s="309">
        <v>1</v>
      </c>
      <c r="D72" s="310">
        <v>75</v>
      </c>
      <c r="E72" s="227"/>
      <c r="F72" s="215">
        <v>0</v>
      </c>
      <c r="G72" s="216">
        <v>11</v>
      </c>
      <c r="H72" s="216">
        <v>825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</row>
    <row r="73" spans="1:100" s="19" customFormat="1" x14ac:dyDescent="0.2">
      <c r="A73" s="184" t="s">
        <v>340</v>
      </c>
      <c r="B73" s="311" t="s">
        <v>5</v>
      </c>
      <c r="C73" s="304">
        <v>1</v>
      </c>
      <c r="D73" s="301">
        <v>217.15</v>
      </c>
      <c r="E73" s="227">
        <v>3</v>
      </c>
      <c r="F73" s="215">
        <v>729</v>
      </c>
      <c r="G73" s="216">
        <v>0</v>
      </c>
      <c r="H73" s="216">
        <v>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</row>
    <row r="74" spans="1:100" s="19" customFormat="1" x14ac:dyDescent="0.2">
      <c r="A74" s="184" t="s">
        <v>341</v>
      </c>
      <c r="B74" s="311" t="s">
        <v>5</v>
      </c>
      <c r="C74" s="304">
        <v>1</v>
      </c>
      <c r="D74" s="301">
        <v>150</v>
      </c>
      <c r="E74" s="227">
        <v>6</v>
      </c>
      <c r="F74" s="215">
        <v>900</v>
      </c>
      <c r="G74" s="216">
        <v>0</v>
      </c>
      <c r="H74" s="216">
        <v>0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</row>
    <row r="75" spans="1:100" s="19" customFormat="1" x14ac:dyDescent="0.2">
      <c r="A75" s="184" t="s">
        <v>342</v>
      </c>
      <c r="B75" s="311" t="s">
        <v>5</v>
      </c>
      <c r="C75" s="304">
        <v>1</v>
      </c>
      <c r="D75" s="301">
        <v>147</v>
      </c>
      <c r="E75" s="227">
        <v>3</v>
      </c>
      <c r="F75" s="215">
        <v>441</v>
      </c>
      <c r="G75" s="216">
        <v>0</v>
      </c>
      <c r="H75" s="216">
        <v>0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</row>
    <row r="76" spans="1:100" s="19" customFormat="1" x14ac:dyDescent="0.2">
      <c r="A76" s="184" t="s">
        <v>343</v>
      </c>
      <c r="B76" s="311" t="s">
        <v>6</v>
      </c>
      <c r="C76" s="304">
        <v>1</v>
      </c>
      <c r="D76" s="301">
        <v>853</v>
      </c>
      <c r="E76" s="214">
        <v>2.9</v>
      </c>
      <c r="F76" s="215">
        <v>2473.6999999999998</v>
      </c>
      <c r="G76" s="216">
        <v>4.08</v>
      </c>
      <c r="H76" s="216">
        <v>1570.25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</row>
    <row r="77" spans="1:100" s="19" customFormat="1" ht="13.5" thickBot="1" x14ac:dyDescent="0.25">
      <c r="A77" s="516" t="s">
        <v>193</v>
      </c>
      <c r="B77" s="303" t="s">
        <v>194</v>
      </c>
      <c r="C77" s="304"/>
      <c r="D77" s="308"/>
      <c r="E77" s="227"/>
      <c r="F77" s="459">
        <v>3560</v>
      </c>
      <c r="G77" s="223"/>
      <c r="H77" s="229">
        <v>0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</row>
    <row r="78" spans="1:100" s="25" customFormat="1" ht="46.5" customHeight="1" thickBot="1" x14ac:dyDescent="0.25">
      <c r="A78" s="758" t="s">
        <v>92</v>
      </c>
      <c r="B78" s="759"/>
      <c r="C78" s="759"/>
      <c r="D78" s="760"/>
      <c r="E78" s="461"/>
      <c r="F78" s="284">
        <v>2051524.9</v>
      </c>
      <c r="G78" s="422"/>
      <c r="H78" s="198">
        <v>1894837.0080000004</v>
      </c>
    </row>
    <row r="79" spans="1:100" s="25" customFormat="1" ht="26.25" thickBot="1" x14ac:dyDescent="0.25">
      <c r="A79" s="58" t="s">
        <v>93</v>
      </c>
      <c r="B79" s="88" t="s">
        <v>111</v>
      </c>
      <c r="C79" s="73"/>
      <c r="D79" s="339" t="s">
        <v>368</v>
      </c>
      <c r="E79" s="486">
        <v>9</v>
      </c>
      <c r="F79" s="212">
        <v>533429.28</v>
      </c>
      <c r="G79" s="198">
        <v>9</v>
      </c>
      <c r="H79" s="198">
        <v>533689.67999999993</v>
      </c>
    </row>
    <row r="80" spans="1:100" s="25" customFormat="1" ht="39" thickBot="1" x14ac:dyDescent="0.25">
      <c r="A80" s="8" t="s">
        <v>94</v>
      </c>
      <c r="B80" s="66"/>
      <c r="C80" s="74"/>
      <c r="D80" s="292"/>
      <c r="E80" s="234"/>
      <c r="F80" s="212">
        <v>36838.800000000003</v>
      </c>
      <c r="G80" s="197"/>
      <c r="H80" s="198">
        <v>14144.68</v>
      </c>
    </row>
    <row r="81" spans="1:8" x14ac:dyDescent="0.2">
      <c r="A81" s="147" t="s">
        <v>95</v>
      </c>
      <c r="B81" s="303" t="s">
        <v>54</v>
      </c>
      <c r="C81" s="309">
        <v>3</v>
      </c>
      <c r="D81" s="300">
        <v>35</v>
      </c>
      <c r="E81" s="214">
        <v>324</v>
      </c>
      <c r="F81" s="215">
        <v>35380.800000000003</v>
      </c>
      <c r="G81" s="216">
        <v>350</v>
      </c>
      <c r="H81" s="216">
        <v>12250</v>
      </c>
    </row>
    <row r="82" spans="1:8" x14ac:dyDescent="0.2">
      <c r="A82" s="671" t="s">
        <v>91</v>
      </c>
      <c r="B82" s="303"/>
      <c r="C82" s="312"/>
      <c r="D82" s="300"/>
      <c r="E82" s="214"/>
      <c r="F82" s="218">
        <v>1458</v>
      </c>
      <c r="G82" s="223"/>
      <c r="H82" s="219">
        <v>1894.68</v>
      </c>
    </row>
    <row r="83" spans="1:8" ht="13.5" thickBot="1" x14ac:dyDescent="0.25">
      <c r="A83" s="145" t="s">
        <v>96</v>
      </c>
      <c r="B83" s="303" t="s">
        <v>67</v>
      </c>
      <c r="C83" s="309">
        <v>1</v>
      </c>
      <c r="D83" s="301">
        <v>52.63</v>
      </c>
      <c r="E83" s="247"/>
      <c r="F83" s="224"/>
      <c r="G83" s="216">
        <v>36</v>
      </c>
      <c r="H83" s="216">
        <v>1894.68</v>
      </c>
    </row>
    <row r="84" spans="1:8" s="46" customFormat="1" ht="51.75" thickBot="1" x14ac:dyDescent="0.25">
      <c r="A84" s="8" t="s">
        <v>97</v>
      </c>
      <c r="B84" s="89"/>
      <c r="C84" s="75"/>
      <c r="D84" s="341"/>
      <c r="E84" s="248"/>
      <c r="F84" s="249">
        <v>689691.12</v>
      </c>
      <c r="G84" s="252"/>
      <c r="H84" s="251">
        <v>578058.05799999996</v>
      </c>
    </row>
    <row r="85" spans="1:8" ht="45" x14ac:dyDescent="0.2">
      <c r="A85" s="149" t="s">
        <v>98</v>
      </c>
      <c r="B85" s="82"/>
      <c r="C85" s="129"/>
      <c r="D85" s="289"/>
      <c r="E85" s="247"/>
      <c r="F85" s="253">
        <v>42581.36</v>
      </c>
      <c r="G85" s="254"/>
      <c r="H85" s="216">
        <v>25378.148000000001</v>
      </c>
    </row>
    <row r="86" spans="1:8" x14ac:dyDescent="0.2">
      <c r="A86" s="111" t="s">
        <v>58</v>
      </c>
      <c r="B86" s="39" t="s">
        <v>6</v>
      </c>
      <c r="C86" s="304">
        <v>1</v>
      </c>
      <c r="D86" s="301">
        <v>1.24</v>
      </c>
      <c r="E86" s="214">
        <v>17861.099999999999</v>
      </c>
      <c r="F86" s="215">
        <v>22147.759999999998</v>
      </c>
      <c r="G86" s="216">
        <v>4466</v>
      </c>
      <c r="H86" s="216">
        <v>5537.84</v>
      </c>
    </row>
    <row r="87" spans="1:8" x14ac:dyDescent="0.2">
      <c r="A87" s="109" t="s">
        <v>59</v>
      </c>
      <c r="B87" s="3" t="s">
        <v>6</v>
      </c>
      <c r="C87" s="309">
        <v>12</v>
      </c>
      <c r="D87" s="301">
        <v>0.49</v>
      </c>
      <c r="E87" s="255">
        <v>2331</v>
      </c>
      <c r="F87" s="215">
        <v>13706.28</v>
      </c>
      <c r="G87" s="216">
        <v>2230.1</v>
      </c>
      <c r="H87" s="216">
        <v>13112.988000000001</v>
      </c>
    </row>
    <row r="88" spans="1:8" x14ac:dyDescent="0.2">
      <c r="A88" s="110" t="s">
        <v>60</v>
      </c>
      <c r="B88" s="3" t="s">
        <v>61</v>
      </c>
      <c r="C88" s="309">
        <v>12</v>
      </c>
      <c r="D88" s="301">
        <v>62.29</v>
      </c>
      <c r="E88" s="226">
        <v>9</v>
      </c>
      <c r="F88" s="215">
        <v>6727.32</v>
      </c>
      <c r="G88" s="216">
        <v>9</v>
      </c>
      <c r="H88" s="216">
        <v>6727.32</v>
      </c>
    </row>
    <row r="89" spans="1:8" s="46" customFormat="1" x14ac:dyDescent="0.2">
      <c r="A89" s="670" t="s">
        <v>91</v>
      </c>
      <c r="B89" s="90"/>
      <c r="C89" s="76"/>
      <c r="D89" s="290"/>
      <c r="E89" s="214"/>
      <c r="F89" s="494">
        <v>563538.63</v>
      </c>
      <c r="G89" s="257"/>
      <c r="H89" s="258">
        <v>464175.32</v>
      </c>
    </row>
    <row r="90" spans="1:8" x14ac:dyDescent="0.2">
      <c r="A90" s="194" t="s">
        <v>279</v>
      </c>
      <c r="B90" s="39" t="s">
        <v>6</v>
      </c>
      <c r="C90" s="61">
        <v>1</v>
      </c>
      <c r="D90" s="287">
        <v>57</v>
      </c>
      <c r="E90" s="214">
        <v>5</v>
      </c>
      <c r="F90" s="215">
        <v>285</v>
      </c>
      <c r="G90" s="216">
        <v>5</v>
      </c>
      <c r="H90" s="216">
        <v>285</v>
      </c>
    </row>
    <row r="91" spans="1:8" x14ac:dyDescent="0.2">
      <c r="A91" s="194" t="s">
        <v>280</v>
      </c>
      <c r="B91" s="39" t="s">
        <v>6</v>
      </c>
      <c r="C91" s="61">
        <v>1</v>
      </c>
      <c r="D91" s="287">
        <v>3515</v>
      </c>
      <c r="E91" s="214">
        <v>5</v>
      </c>
      <c r="F91" s="215">
        <v>17575</v>
      </c>
      <c r="G91" s="216">
        <v>3.5</v>
      </c>
      <c r="H91" s="216">
        <v>12302.5</v>
      </c>
    </row>
    <row r="92" spans="1:8" x14ac:dyDescent="0.2">
      <c r="A92" s="194" t="s">
        <v>281</v>
      </c>
      <c r="B92" s="86" t="s">
        <v>6</v>
      </c>
      <c r="C92" s="61">
        <v>1</v>
      </c>
      <c r="D92" s="287">
        <v>2595</v>
      </c>
      <c r="E92" s="214"/>
      <c r="F92" s="215">
        <v>0</v>
      </c>
      <c r="G92" s="216">
        <v>3</v>
      </c>
      <c r="H92" s="216">
        <v>7785</v>
      </c>
    </row>
    <row r="93" spans="1:8" x14ac:dyDescent="0.2">
      <c r="A93" s="189" t="s">
        <v>282</v>
      </c>
      <c r="B93" s="86" t="s">
        <v>143</v>
      </c>
      <c r="C93" s="52">
        <v>1</v>
      </c>
      <c r="D93" s="287">
        <v>348</v>
      </c>
      <c r="E93" s="214"/>
      <c r="F93" s="215">
        <v>0</v>
      </c>
      <c r="G93" s="216">
        <v>3</v>
      </c>
      <c r="H93" s="216">
        <v>1044</v>
      </c>
    </row>
    <row r="94" spans="1:8" x14ac:dyDescent="0.2">
      <c r="A94" s="189" t="s">
        <v>283</v>
      </c>
      <c r="B94" s="86" t="s">
        <v>143</v>
      </c>
      <c r="C94" s="52">
        <v>1</v>
      </c>
      <c r="D94" s="287">
        <v>458</v>
      </c>
      <c r="E94" s="214">
        <v>30</v>
      </c>
      <c r="F94" s="215">
        <v>13740</v>
      </c>
      <c r="G94" s="216">
        <v>53</v>
      </c>
      <c r="H94" s="216">
        <v>24274</v>
      </c>
    </row>
    <row r="95" spans="1:8" x14ac:dyDescent="0.2">
      <c r="A95" s="194" t="s">
        <v>285</v>
      </c>
      <c r="B95" s="86" t="s">
        <v>143</v>
      </c>
      <c r="C95" s="61">
        <v>1</v>
      </c>
      <c r="D95" s="287">
        <v>508</v>
      </c>
      <c r="E95" s="214"/>
      <c r="F95" s="215">
        <v>0</v>
      </c>
      <c r="G95" s="216">
        <v>13</v>
      </c>
      <c r="H95" s="216">
        <v>6604</v>
      </c>
    </row>
    <row r="96" spans="1:8" x14ac:dyDescent="0.2">
      <c r="A96" s="189" t="s">
        <v>296</v>
      </c>
      <c r="B96" s="91" t="s">
        <v>143</v>
      </c>
      <c r="C96" s="52">
        <v>1</v>
      </c>
      <c r="D96" s="287">
        <v>722</v>
      </c>
      <c r="E96" s="214"/>
      <c r="F96" s="215">
        <v>0</v>
      </c>
      <c r="G96" s="216">
        <v>1</v>
      </c>
      <c r="H96" s="216">
        <v>722</v>
      </c>
    </row>
    <row r="97" spans="1:99" x14ac:dyDescent="0.2">
      <c r="A97" s="189" t="s">
        <v>298</v>
      </c>
      <c r="B97" s="86" t="s">
        <v>5</v>
      </c>
      <c r="C97" s="61">
        <v>1</v>
      </c>
      <c r="D97" s="287">
        <v>5943</v>
      </c>
      <c r="E97" s="214">
        <v>68</v>
      </c>
      <c r="F97" s="215">
        <v>404124</v>
      </c>
      <c r="G97" s="216">
        <v>40</v>
      </c>
      <c r="H97" s="216">
        <v>237720</v>
      </c>
    </row>
    <row r="98" spans="1:99" x14ac:dyDescent="0.2">
      <c r="A98" s="189" t="s">
        <v>237</v>
      </c>
      <c r="B98" s="86" t="s">
        <v>5</v>
      </c>
      <c r="C98" s="61">
        <v>1</v>
      </c>
      <c r="D98" s="287">
        <v>268</v>
      </c>
      <c r="E98" s="466">
        <v>60</v>
      </c>
      <c r="F98" s="215">
        <v>16080</v>
      </c>
      <c r="G98" s="216">
        <v>10</v>
      </c>
      <c r="H98" s="216">
        <v>2680</v>
      </c>
    </row>
    <row r="99" spans="1:99" x14ac:dyDescent="0.2">
      <c r="A99" s="150" t="s">
        <v>240</v>
      </c>
      <c r="B99" s="39" t="s">
        <v>5</v>
      </c>
      <c r="C99" s="52">
        <v>1</v>
      </c>
      <c r="D99" s="313">
        <v>593</v>
      </c>
      <c r="E99" s="466">
        <v>18</v>
      </c>
      <c r="F99" s="215">
        <v>10674</v>
      </c>
      <c r="G99" s="216">
        <v>1</v>
      </c>
      <c r="H99" s="216">
        <v>593</v>
      </c>
    </row>
    <row r="100" spans="1:99" x14ac:dyDescent="0.2">
      <c r="A100" s="150" t="s">
        <v>241</v>
      </c>
      <c r="B100" s="39" t="s">
        <v>5</v>
      </c>
      <c r="C100" s="52">
        <v>1</v>
      </c>
      <c r="D100" s="313">
        <v>434</v>
      </c>
      <c r="E100" s="214"/>
      <c r="F100" s="215">
        <v>0</v>
      </c>
      <c r="G100" s="216">
        <v>40</v>
      </c>
      <c r="H100" s="216">
        <v>17360</v>
      </c>
    </row>
    <row r="101" spans="1:99" x14ac:dyDescent="0.2">
      <c r="A101" s="150" t="s">
        <v>244</v>
      </c>
      <c r="B101" s="39" t="s">
        <v>5</v>
      </c>
      <c r="C101" s="52">
        <v>1</v>
      </c>
      <c r="D101" s="307">
        <v>686</v>
      </c>
      <c r="E101" s="214"/>
      <c r="F101" s="215">
        <v>0</v>
      </c>
      <c r="G101" s="216">
        <v>6</v>
      </c>
      <c r="H101" s="216">
        <v>4116</v>
      </c>
    </row>
    <row r="102" spans="1:99" s="151" customFormat="1" x14ac:dyDescent="0.2">
      <c r="A102" s="150" t="s">
        <v>301</v>
      </c>
      <c r="B102" s="39" t="s">
        <v>5</v>
      </c>
      <c r="C102" s="52">
        <v>1</v>
      </c>
      <c r="D102" s="307">
        <v>172</v>
      </c>
      <c r="E102" s="214"/>
      <c r="F102" s="215">
        <v>0</v>
      </c>
      <c r="G102" s="216">
        <v>39</v>
      </c>
      <c r="H102" s="216">
        <v>6708</v>
      </c>
    </row>
    <row r="103" spans="1:99" s="151" customFormat="1" x14ac:dyDescent="0.2">
      <c r="A103" s="150" t="s">
        <v>266</v>
      </c>
      <c r="B103" s="39" t="s">
        <v>5</v>
      </c>
      <c r="C103" s="52">
        <v>1</v>
      </c>
      <c r="D103" s="307">
        <v>752</v>
      </c>
      <c r="E103" s="214">
        <v>1</v>
      </c>
      <c r="F103" s="215">
        <v>752</v>
      </c>
      <c r="G103" s="216">
        <v>1</v>
      </c>
      <c r="H103" s="216">
        <v>752</v>
      </c>
    </row>
    <row r="104" spans="1:99" x14ac:dyDescent="0.2">
      <c r="A104" s="150" t="s">
        <v>245</v>
      </c>
      <c r="B104" s="39" t="s">
        <v>5</v>
      </c>
      <c r="C104" s="52">
        <v>1</v>
      </c>
      <c r="D104" s="307">
        <v>706</v>
      </c>
      <c r="E104" s="214">
        <v>3</v>
      </c>
      <c r="F104" s="215">
        <v>3102</v>
      </c>
      <c r="G104" s="216">
        <v>1</v>
      </c>
      <c r="H104" s="216">
        <v>706</v>
      </c>
    </row>
    <row r="105" spans="1:99" x14ac:dyDescent="0.2">
      <c r="A105" s="150" t="s">
        <v>247</v>
      </c>
      <c r="B105" s="39" t="s">
        <v>5</v>
      </c>
      <c r="C105" s="52">
        <v>1</v>
      </c>
      <c r="D105" s="307">
        <v>1138</v>
      </c>
      <c r="E105" s="214"/>
      <c r="F105" s="215">
        <v>0</v>
      </c>
      <c r="G105" s="216">
        <v>11</v>
      </c>
      <c r="H105" s="216">
        <v>12518</v>
      </c>
    </row>
    <row r="106" spans="1:99" x14ac:dyDescent="0.2">
      <c r="A106" s="352" t="s">
        <v>259</v>
      </c>
      <c r="B106" s="86" t="s">
        <v>5</v>
      </c>
      <c r="C106" s="61">
        <v>1</v>
      </c>
      <c r="D106" s="287">
        <v>1239</v>
      </c>
      <c r="E106" s="214"/>
      <c r="F106" s="215">
        <v>0</v>
      </c>
      <c r="G106" s="216">
        <v>1</v>
      </c>
      <c r="H106" s="216">
        <v>1239</v>
      </c>
    </row>
    <row r="107" spans="1:99" x14ac:dyDescent="0.2">
      <c r="A107" s="352" t="s">
        <v>304</v>
      </c>
      <c r="B107" s="86" t="s">
        <v>5</v>
      </c>
      <c r="C107" s="61">
        <v>1</v>
      </c>
      <c r="D107" s="287">
        <v>1247</v>
      </c>
      <c r="E107" s="214"/>
      <c r="F107" s="215">
        <v>0</v>
      </c>
      <c r="G107" s="216">
        <v>2</v>
      </c>
      <c r="H107" s="216">
        <v>2494</v>
      </c>
    </row>
    <row r="108" spans="1:99" s="45" customFormat="1" x14ac:dyDescent="0.2">
      <c r="A108" s="122" t="s">
        <v>347</v>
      </c>
      <c r="B108" s="103" t="s">
        <v>5</v>
      </c>
      <c r="C108" s="61">
        <v>1</v>
      </c>
      <c r="D108" s="287">
        <v>196</v>
      </c>
      <c r="E108" s="214"/>
      <c r="F108" s="215">
        <v>0</v>
      </c>
      <c r="G108" s="216">
        <v>2</v>
      </c>
      <c r="H108" s="216">
        <v>386</v>
      </c>
    </row>
    <row r="109" spans="1:99" x14ac:dyDescent="0.2">
      <c r="A109" s="122" t="s">
        <v>306</v>
      </c>
      <c r="B109" s="103" t="s">
        <v>211</v>
      </c>
      <c r="C109" s="61">
        <v>1</v>
      </c>
      <c r="D109" s="287">
        <v>734</v>
      </c>
      <c r="E109" s="214"/>
      <c r="F109" s="215">
        <v>0</v>
      </c>
      <c r="G109" s="216">
        <v>1</v>
      </c>
      <c r="H109" s="216">
        <v>734</v>
      </c>
    </row>
    <row r="110" spans="1:99" ht="24" x14ac:dyDescent="0.2">
      <c r="A110" s="355" t="s">
        <v>267</v>
      </c>
      <c r="B110" s="39" t="s">
        <v>5</v>
      </c>
      <c r="C110" s="52">
        <v>1</v>
      </c>
      <c r="D110" s="287">
        <v>1340</v>
      </c>
      <c r="E110" s="214">
        <v>10</v>
      </c>
      <c r="F110" s="215">
        <v>13820</v>
      </c>
      <c r="G110" s="216">
        <v>7</v>
      </c>
      <c r="H110" s="216">
        <v>9380</v>
      </c>
    </row>
    <row r="111" spans="1:99" s="19" customFormat="1" x14ac:dyDescent="0.2">
      <c r="A111" s="134" t="s">
        <v>308</v>
      </c>
      <c r="B111" s="69" t="s">
        <v>5</v>
      </c>
      <c r="C111" s="61">
        <v>1</v>
      </c>
      <c r="D111" s="287">
        <v>40000</v>
      </c>
      <c r="E111" s="214">
        <v>20</v>
      </c>
      <c r="F111" s="215">
        <v>26800</v>
      </c>
      <c r="G111" s="216">
        <v>0</v>
      </c>
      <c r="H111" s="216">
        <v>0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10"/>
    </row>
    <row r="112" spans="1:99" s="19" customFormat="1" x14ac:dyDescent="0.2">
      <c r="A112" s="355" t="s">
        <v>402</v>
      </c>
      <c r="B112" s="86" t="s">
        <v>129</v>
      </c>
      <c r="C112" s="61"/>
      <c r="D112" s="287"/>
      <c r="E112" s="214">
        <v>5</v>
      </c>
      <c r="F112" s="215">
        <v>860</v>
      </c>
      <c r="G112" s="216">
        <v>0</v>
      </c>
      <c r="H112" s="216">
        <v>0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10"/>
    </row>
    <row r="113" spans="1:99" s="19" customFormat="1" x14ac:dyDescent="0.2">
      <c r="A113" s="355" t="s">
        <v>210</v>
      </c>
      <c r="B113" s="86" t="s">
        <v>5</v>
      </c>
      <c r="C113" s="61"/>
      <c r="D113" s="287">
        <v>1850</v>
      </c>
      <c r="E113" s="221"/>
      <c r="F113" s="215"/>
      <c r="G113" s="216">
        <v>3</v>
      </c>
      <c r="H113" s="216">
        <v>2775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10"/>
    </row>
    <row r="114" spans="1:99" s="19" customFormat="1" ht="16.5" x14ac:dyDescent="0.2">
      <c r="A114" s="526" t="s">
        <v>224</v>
      </c>
      <c r="B114" s="314" t="s">
        <v>111</v>
      </c>
      <c r="C114" s="315">
        <v>12</v>
      </c>
      <c r="D114" s="316"/>
      <c r="E114" s="259">
        <v>17861.099999999999</v>
      </c>
      <c r="F114" s="521">
        <v>55726.63</v>
      </c>
      <c r="G114" s="223"/>
      <c r="H114" s="229">
        <v>110997.82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10"/>
    </row>
    <row r="115" spans="1:99" s="19" customFormat="1" x14ac:dyDescent="0.2">
      <c r="A115" s="356" t="s">
        <v>370</v>
      </c>
      <c r="B115" s="86" t="s">
        <v>5</v>
      </c>
      <c r="C115" s="61"/>
      <c r="D115" s="291">
        <v>108</v>
      </c>
      <c r="E115" s="221"/>
      <c r="F115" s="215"/>
      <c r="G115" s="216">
        <v>291</v>
      </c>
      <c r="H115" s="216">
        <v>31428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10"/>
    </row>
    <row r="116" spans="1:99" s="19" customFormat="1" x14ac:dyDescent="0.2">
      <c r="A116" s="356" t="s">
        <v>371</v>
      </c>
      <c r="B116" s="69" t="s">
        <v>5</v>
      </c>
      <c r="C116" s="61"/>
      <c r="D116" s="291">
        <v>212.3</v>
      </c>
      <c r="E116" s="221"/>
      <c r="F116" s="215"/>
      <c r="G116" s="216">
        <v>41</v>
      </c>
      <c r="H116" s="216">
        <v>8704.3000000000011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10"/>
    </row>
    <row r="117" spans="1:99" s="19" customFormat="1" x14ac:dyDescent="0.2">
      <c r="A117" s="194" t="s">
        <v>165</v>
      </c>
      <c r="B117" s="69" t="s">
        <v>5</v>
      </c>
      <c r="C117" s="61"/>
      <c r="D117" s="287">
        <v>248</v>
      </c>
      <c r="E117" s="221"/>
      <c r="F117" s="215"/>
      <c r="G117" s="216">
        <v>4</v>
      </c>
      <c r="H117" s="216">
        <v>992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10"/>
    </row>
    <row r="118" spans="1:99" s="19" customFormat="1" x14ac:dyDescent="0.2">
      <c r="A118" s="194" t="s">
        <v>310</v>
      </c>
      <c r="B118" s="69" t="s">
        <v>5</v>
      </c>
      <c r="C118" s="61"/>
      <c r="D118" s="287">
        <v>1843</v>
      </c>
      <c r="E118" s="221"/>
      <c r="F118" s="215"/>
      <c r="G118" s="216">
        <v>1</v>
      </c>
      <c r="H118" s="216">
        <v>1843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10"/>
    </row>
    <row r="119" spans="1:99" s="19" customFormat="1" x14ac:dyDescent="0.2">
      <c r="A119" s="194" t="s">
        <v>166</v>
      </c>
      <c r="B119" s="69" t="s">
        <v>5</v>
      </c>
      <c r="C119" s="61"/>
      <c r="D119" s="287">
        <v>54.3</v>
      </c>
      <c r="E119" s="221"/>
      <c r="F119" s="215"/>
      <c r="G119" s="216">
        <v>1</v>
      </c>
      <c r="H119" s="216">
        <v>54.3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10"/>
    </row>
    <row r="120" spans="1:99" s="19" customFormat="1" x14ac:dyDescent="0.2">
      <c r="A120" s="445" t="s">
        <v>172</v>
      </c>
      <c r="B120" s="69" t="s">
        <v>5</v>
      </c>
      <c r="C120" s="61"/>
      <c r="D120" s="287">
        <v>73.13</v>
      </c>
      <c r="E120" s="221"/>
      <c r="F120" s="215"/>
      <c r="G120" s="216">
        <v>4</v>
      </c>
      <c r="H120" s="216">
        <v>376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10"/>
    </row>
    <row r="121" spans="1:99" s="19" customFormat="1" x14ac:dyDescent="0.2">
      <c r="A121" s="514" t="s">
        <v>263</v>
      </c>
      <c r="B121" s="86" t="s">
        <v>312</v>
      </c>
      <c r="C121" s="61"/>
      <c r="D121" s="287">
        <v>1227</v>
      </c>
      <c r="E121" s="221"/>
      <c r="F121" s="215"/>
      <c r="G121" s="216">
        <v>1</v>
      </c>
      <c r="H121" s="216">
        <v>973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10"/>
    </row>
    <row r="122" spans="1:99" s="19" customFormat="1" x14ac:dyDescent="0.2">
      <c r="A122" s="353" t="s">
        <v>178</v>
      </c>
      <c r="B122" s="86" t="s">
        <v>129</v>
      </c>
      <c r="C122" s="61"/>
      <c r="D122" s="287">
        <v>54.28</v>
      </c>
      <c r="E122" s="221"/>
      <c r="F122" s="215"/>
      <c r="G122" s="216">
        <v>10</v>
      </c>
      <c r="H122" s="216">
        <v>542.79999999999995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10"/>
    </row>
    <row r="123" spans="1:99" s="19" customFormat="1" x14ac:dyDescent="0.2">
      <c r="A123" s="192" t="s">
        <v>179</v>
      </c>
      <c r="B123" s="86" t="s">
        <v>129</v>
      </c>
      <c r="C123" s="61"/>
      <c r="D123" s="287">
        <v>655.36</v>
      </c>
      <c r="E123" s="221"/>
      <c r="F123" s="215"/>
      <c r="G123" s="216">
        <v>72</v>
      </c>
      <c r="H123" s="216">
        <v>47185.919999999998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10"/>
    </row>
    <row r="124" spans="1:99" s="19" customFormat="1" x14ac:dyDescent="0.2">
      <c r="A124" s="186" t="s">
        <v>180</v>
      </c>
      <c r="B124" s="86" t="s">
        <v>129</v>
      </c>
      <c r="C124" s="61"/>
      <c r="D124" s="287">
        <v>303.12</v>
      </c>
      <c r="E124" s="221"/>
      <c r="F124" s="215"/>
      <c r="G124" s="216">
        <v>2</v>
      </c>
      <c r="H124" s="216">
        <v>606.24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10"/>
    </row>
    <row r="125" spans="1:99" s="19" customFormat="1" x14ac:dyDescent="0.2">
      <c r="A125" s="194" t="s">
        <v>182</v>
      </c>
      <c r="B125" s="86" t="s">
        <v>129</v>
      </c>
      <c r="C125" s="61"/>
      <c r="D125" s="287">
        <v>12.8</v>
      </c>
      <c r="E125" s="221"/>
      <c r="F125" s="215"/>
      <c r="G125" s="216">
        <v>6</v>
      </c>
      <c r="H125" s="216">
        <v>76.8</v>
      </c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10"/>
    </row>
    <row r="126" spans="1:99" s="19" customFormat="1" x14ac:dyDescent="0.2">
      <c r="A126" s="194" t="s">
        <v>183</v>
      </c>
      <c r="B126" s="86" t="s">
        <v>129</v>
      </c>
      <c r="C126" s="61"/>
      <c r="D126" s="287">
        <v>74.319999999999993</v>
      </c>
      <c r="E126" s="221"/>
      <c r="F126" s="215"/>
      <c r="G126" s="216">
        <v>78</v>
      </c>
      <c r="H126" s="216">
        <v>5796.9599999999991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10"/>
    </row>
    <row r="127" spans="1:99" s="19" customFormat="1" x14ac:dyDescent="0.2">
      <c r="A127" s="194" t="s">
        <v>185</v>
      </c>
      <c r="B127" s="86" t="s">
        <v>129</v>
      </c>
      <c r="C127" s="61"/>
      <c r="D127" s="287">
        <v>47.7</v>
      </c>
      <c r="E127" s="221"/>
      <c r="F127" s="215"/>
      <c r="G127" s="216">
        <v>110</v>
      </c>
      <c r="H127" s="216">
        <v>5247.0000000000009</v>
      </c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10"/>
    </row>
    <row r="128" spans="1:99" s="19" customFormat="1" x14ac:dyDescent="0.2">
      <c r="A128" s="194" t="s">
        <v>186</v>
      </c>
      <c r="B128" s="86" t="s">
        <v>129</v>
      </c>
      <c r="C128" s="61"/>
      <c r="D128" s="287">
        <v>64.349999999999994</v>
      </c>
      <c r="E128" s="221"/>
      <c r="F128" s="215"/>
      <c r="G128" s="216">
        <v>90</v>
      </c>
      <c r="H128" s="216">
        <v>5791.4999999999991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10"/>
    </row>
    <row r="129" spans="1:99" s="19" customFormat="1" x14ac:dyDescent="0.2">
      <c r="A129" s="354" t="s">
        <v>311</v>
      </c>
      <c r="B129" s="86" t="s">
        <v>128</v>
      </c>
      <c r="C129" s="61"/>
      <c r="D129" s="287">
        <v>138</v>
      </c>
      <c r="E129" s="221"/>
      <c r="F129" s="215"/>
      <c r="G129" s="216">
        <v>10</v>
      </c>
      <c r="H129" s="216">
        <v>1380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10"/>
    </row>
    <row r="130" spans="1:99" ht="48" x14ac:dyDescent="0.2">
      <c r="A130" s="108" t="s">
        <v>99</v>
      </c>
      <c r="B130" s="303" t="s">
        <v>61</v>
      </c>
      <c r="C130" s="304">
        <v>24</v>
      </c>
      <c r="D130" s="301">
        <v>53.57</v>
      </c>
      <c r="E130" s="214">
        <v>9</v>
      </c>
      <c r="F130" s="215">
        <v>11571.12</v>
      </c>
      <c r="G130" s="216">
        <v>9</v>
      </c>
      <c r="H130" s="216">
        <v>12428.24</v>
      </c>
    </row>
    <row r="131" spans="1:99" s="19" customFormat="1" x14ac:dyDescent="0.2">
      <c r="A131" s="396" t="s">
        <v>223</v>
      </c>
      <c r="B131" s="39" t="s">
        <v>61</v>
      </c>
      <c r="C131" s="61"/>
      <c r="D131" s="287"/>
      <c r="E131" s="214">
        <v>9</v>
      </c>
      <c r="F131" s="521">
        <v>72000</v>
      </c>
      <c r="G131" s="223"/>
      <c r="H131" s="258">
        <v>76076.350000000006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10"/>
    </row>
    <row r="132" spans="1:99" s="19" customFormat="1" x14ac:dyDescent="0.2">
      <c r="A132" s="101" t="s">
        <v>205</v>
      </c>
      <c r="B132" s="85" t="s">
        <v>6</v>
      </c>
      <c r="C132" s="61"/>
      <c r="D132" s="287">
        <v>277</v>
      </c>
      <c r="E132" s="221"/>
      <c r="F132" s="243"/>
      <c r="G132" s="216">
        <v>49.5</v>
      </c>
      <c r="H132" s="216">
        <v>13711.5</v>
      </c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10"/>
    </row>
    <row r="133" spans="1:99" s="19" customFormat="1" x14ac:dyDescent="0.2">
      <c r="A133" s="101" t="s">
        <v>140</v>
      </c>
      <c r="B133" s="92" t="s">
        <v>129</v>
      </c>
      <c r="C133" s="61"/>
      <c r="D133" s="287">
        <v>1872</v>
      </c>
      <c r="E133" s="221"/>
      <c r="F133" s="243"/>
      <c r="G133" s="216">
        <v>6</v>
      </c>
      <c r="H133" s="216">
        <v>11232</v>
      </c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10"/>
    </row>
    <row r="134" spans="1:99" s="19" customFormat="1" x14ac:dyDescent="0.2">
      <c r="A134" s="101" t="s">
        <v>144</v>
      </c>
      <c r="B134" s="85" t="s">
        <v>129</v>
      </c>
      <c r="C134" s="61"/>
      <c r="D134" s="287">
        <v>665</v>
      </c>
      <c r="E134" s="221"/>
      <c r="F134" s="243"/>
      <c r="G134" s="216">
        <v>18</v>
      </c>
      <c r="H134" s="216">
        <v>11970</v>
      </c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10"/>
    </row>
    <row r="135" spans="1:99" s="19" customFormat="1" x14ac:dyDescent="0.2">
      <c r="A135" s="101" t="s">
        <v>145</v>
      </c>
      <c r="B135" s="85" t="s">
        <v>129</v>
      </c>
      <c r="C135" s="61"/>
      <c r="D135" s="287">
        <v>692</v>
      </c>
      <c r="E135" s="221"/>
      <c r="F135" s="243"/>
      <c r="G135" s="216">
        <v>9</v>
      </c>
      <c r="H135" s="216">
        <v>6228</v>
      </c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10"/>
    </row>
    <row r="136" spans="1:99" s="19" customFormat="1" x14ac:dyDescent="0.2">
      <c r="A136" s="101" t="s">
        <v>146</v>
      </c>
      <c r="B136" s="86" t="s">
        <v>129</v>
      </c>
      <c r="C136" s="61"/>
      <c r="D136" s="287">
        <v>1420</v>
      </c>
      <c r="E136" s="221"/>
      <c r="F136" s="243"/>
      <c r="G136" s="216">
        <v>12</v>
      </c>
      <c r="H136" s="216">
        <v>17040</v>
      </c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10"/>
    </row>
    <row r="137" spans="1:99" s="19" customFormat="1" x14ac:dyDescent="0.2">
      <c r="A137" s="101" t="s">
        <v>207</v>
      </c>
      <c r="B137" s="85" t="s">
        <v>129</v>
      </c>
      <c r="C137" s="61"/>
      <c r="D137" s="287">
        <v>3205</v>
      </c>
      <c r="E137" s="221"/>
      <c r="F137" s="243"/>
      <c r="G137" s="216">
        <v>4</v>
      </c>
      <c r="H137" s="216">
        <v>12820</v>
      </c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10"/>
    </row>
    <row r="138" spans="1:99" s="19" customFormat="1" ht="13.5" thickBot="1" x14ac:dyDescent="0.25">
      <c r="A138" s="154" t="s">
        <v>148</v>
      </c>
      <c r="B138" s="85" t="s">
        <v>129</v>
      </c>
      <c r="C138" s="61"/>
      <c r="D138" s="287">
        <v>68.33</v>
      </c>
      <c r="E138" s="221"/>
      <c r="F138" s="243"/>
      <c r="G138" s="216">
        <v>45</v>
      </c>
      <c r="H138" s="216">
        <v>3074.85</v>
      </c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10"/>
    </row>
    <row r="139" spans="1:99" ht="39" thickBot="1" x14ac:dyDescent="0.25">
      <c r="A139" s="8" t="s">
        <v>188</v>
      </c>
      <c r="B139" s="66"/>
      <c r="C139" s="74"/>
      <c r="D139" s="292"/>
      <c r="E139" s="261"/>
      <c r="F139" s="225">
        <v>285236.15999999997</v>
      </c>
      <c r="G139" s="197"/>
      <c r="H139" s="198">
        <v>273768.12</v>
      </c>
    </row>
    <row r="140" spans="1:99" s="107" customFormat="1" ht="36" x14ac:dyDescent="0.2">
      <c r="A140" s="156" t="s">
        <v>122</v>
      </c>
      <c r="B140" s="303" t="s">
        <v>67</v>
      </c>
      <c r="C140" s="309">
        <v>1</v>
      </c>
      <c r="D140" s="301">
        <v>19.600000000000001</v>
      </c>
      <c r="E140" s="214">
        <v>7832</v>
      </c>
      <c r="F140" s="215">
        <v>153507.20000000001</v>
      </c>
      <c r="G140" s="216">
        <v>7832</v>
      </c>
      <c r="H140" s="216">
        <v>153507.20000000001</v>
      </c>
    </row>
    <row r="141" spans="1:99" x14ac:dyDescent="0.2">
      <c r="A141" s="157" t="s">
        <v>349</v>
      </c>
      <c r="B141" s="303" t="s">
        <v>119</v>
      </c>
      <c r="C141" s="312" t="s">
        <v>120</v>
      </c>
      <c r="D141" s="300" t="s">
        <v>391</v>
      </c>
      <c r="E141" s="214"/>
      <c r="F141" s="218">
        <v>50460</v>
      </c>
      <c r="G141" s="216">
        <v>1</v>
      </c>
      <c r="H141" s="216">
        <v>29570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</row>
    <row r="142" spans="1:99" x14ac:dyDescent="0.2">
      <c r="A142" s="158" t="s">
        <v>348</v>
      </c>
      <c r="B142" s="303" t="s">
        <v>119</v>
      </c>
      <c r="C142" s="304" t="s">
        <v>254</v>
      </c>
      <c r="D142" s="300" t="s">
        <v>391</v>
      </c>
      <c r="E142" s="214">
        <v>0</v>
      </c>
      <c r="F142" s="218">
        <v>0</v>
      </c>
      <c r="G142" s="216">
        <v>1</v>
      </c>
      <c r="H142" s="216">
        <v>2695</v>
      </c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</row>
    <row r="143" spans="1:99" s="28" customFormat="1" x14ac:dyDescent="0.2">
      <c r="A143" s="397" t="s">
        <v>100</v>
      </c>
      <c r="B143" s="305" t="s">
        <v>61</v>
      </c>
      <c r="C143" s="304">
        <v>1</v>
      </c>
      <c r="D143" s="306">
        <v>747.44</v>
      </c>
      <c r="E143" s="214">
        <v>9</v>
      </c>
      <c r="F143" s="215">
        <v>6726.96</v>
      </c>
      <c r="G143" s="216">
        <v>9</v>
      </c>
      <c r="H143" s="216">
        <v>6726.9600000000009</v>
      </c>
    </row>
    <row r="144" spans="1:99" s="25" customFormat="1" x14ac:dyDescent="0.2">
      <c r="A144" s="156" t="s">
        <v>101</v>
      </c>
      <c r="B144" s="305" t="s">
        <v>61</v>
      </c>
      <c r="C144" s="304">
        <v>1</v>
      </c>
      <c r="D144" s="306">
        <v>373.72</v>
      </c>
      <c r="E144" s="214">
        <v>9</v>
      </c>
      <c r="F144" s="215">
        <v>3363.48</v>
      </c>
      <c r="G144" s="216">
        <v>18</v>
      </c>
      <c r="H144" s="216">
        <v>6726.9600000000009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</row>
    <row r="145" spans="1:99" x14ac:dyDescent="0.2">
      <c r="A145" s="159" t="s">
        <v>255</v>
      </c>
      <c r="B145" s="305" t="s">
        <v>61</v>
      </c>
      <c r="C145" s="304">
        <v>1</v>
      </c>
      <c r="D145" s="306">
        <v>373.72</v>
      </c>
      <c r="E145" s="214">
        <v>9</v>
      </c>
      <c r="F145" s="215">
        <v>3363.48</v>
      </c>
      <c r="G145" s="216">
        <v>18</v>
      </c>
      <c r="H145" s="216">
        <v>6726.9600000000009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</row>
    <row r="146" spans="1:99" s="25" customFormat="1" ht="24.75" thickBot="1" x14ac:dyDescent="0.25">
      <c r="A146" s="398" t="s">
        <v>102</v>
      </c>
      <c r="B146" s="317" t="s">
        <v>112</v>
      </c>
      <c r="C146" s="318">
        <v>1</v>
      </c>
      <c r="D146" s="319">
        <v>0.92</v>
      </c>
      <c r="E146" s="214">
        <v>73712</v>
      </c>
      <c r="F146" s="215">
        <v>67815.039999999994</v>
      </c>
      <c r="G146" s="216">
        <v>73712</v>
      </c>
      <c r="H146" s="216">
        <v>67815.040000000008</v>
      </c>
    </row>
    <row r="147" spans="1:99" ht="26.25" thickBot="1" x14ac:dyDescent="0.25">
      <c r="A147" s="160" t="s">
        <v>350</v>
      </c>
      <c r="B147" s="66"/>
      <c r="C147" s="74" t="s">
        <v>57</v>
      </c>
      <c r="D147" s="292"/>
      <c r="E147" s="262"/>
      <c r="F147" s="263">
        <v>13243.53</v>
      </c>
      <c r="G147" s="264"/>
      <c r="H147" s="198">
        <v>11471.76</v>
      </c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</row>
    <row r="148" spans="1:99" ht="24" x14ac:dyDescent="0.2">
      <c r="A148" s="161" t="s">
        <v>203</v>
      </c>
      <c r="B148" s="303" t="s">
        <v>351</v>
      </c>
      <c r="C148" s="304">
        <v>12</v>
      </c>
      <c r="D148" s="300">
        <v>630</v>
      </c>
      <c r="E148" s="214">
        <v>1</v>
      </c>
      <c r="F148" s="340">
        <v>7612.8</v>
      </c>
      <c r="G148" s="216">
        <v>1</v>
      </c>
      <c r="H148" s="216">
        <v>7560</v>
      </c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</row>
    <row r="149" spans="1:99" s="19" customFormat="1" x14ac:dyDescent="0.2">
      <c r="A149" s="161" t="s">
        <v>197</v>
      </c>
      <c r="B149" s="303" t="s">
        <v>351</v>
      </c>
      <c r="C149" s="304">
        <v>12</v>
      </c>
      <c r="D149" s="300">
        <v>143.25</v>
      </c>
      <c r="E149" s="214">
        <v>1</v>
      </c>
      <c r="F149" s="340">
        <v>1719</v>
      </c>
      <c r="G149" s="216">
        <v>0</v>
      </c>
      <c r="H149" s="216">
        <v>0</v>
      </c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10"/>
    </row>
    <row r="150" spans="1:99" s="25" customFormat="1" ht="24.75" thickBot="1" x14ac:dyDescent="0.25">
      <c r="A150" s="161" t="s">
        <v>222</v>
      </c>
      <c r="B150" s="317" t="s">
        <v>351</v>
      </c>
      <c r="C150" s="320">
        <v>12</v>
      </c>
      <c r="D150" s="321">
        <v>54.33</v>
      </c>
      <c r="E150" s="214">
        <v>6</v>
      </c>
      <c r="F150" s="340">
        <v>3911.73</v>
      </c>
      <c r="G150" s="216">
        <v>6</v>
      </c>
      <c r="H150" s="216">
        <v>3911.76</v>
      </c>
    </row>
    <row r="151" spans="1:99" s="31" customFormat="1" ht="39" thickBot="1" x14ac:dyDescent="0.25">
      <c r="A151" s="162" t="s">
        <v>352</v>
      </c>
      <c r="B151" s="66"/>
      <c r="C151" s="74"/>
      <c r="D151" s="292"/>
      <c r="E151" s="234"/>
      <c r="F151" s="212">
        <v>46164.18</v>
      </c>
      <c r="G151" s="197"/>
      <c r="H151" s="198">
        <v>60739.109999999993</v>
      </c>
    </row>
    <row r="152" spans="1:99" ht="36" x14ac:dyDescent="0.2">
      <c r="A152" s="163" t="s">
        <v>103</v>
      </c>
      <c r="B152" s="323"/>
      <c r="C152" s="304"/>
      <c r="D152" s="322"/>
      <c r="E152" s="214"/>
      <c r="F152" s="218">
        <v>17586.419999999998</v>
      </c>
      <c r="G152" s="223"/>
      <c r="H152" s="219">
        <v>17586.419999999998</v>
      </c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</row>
    <row r="153" spans="1:99" x14ac:dyDescent="0.2">
      <c r="A153" s="164" t="s">
        <v>62</v>
      </c>
      <c r="B153" s="323" t="s">
        <v>118</v>
      </c>
      <c r="C153" s="304">
        <v>12</v>
      </c>
      <c r="D153" s="324">
        <v>11.21</v>
      </c>
      <c r="E153" s="214">
        <v>81</v>
      </c>
      <c r="F153" s="215">
        <v>10896.12</v>
      </c>
      <c r="G153" s="216">
        <v>81</v>
      </c>
      <c r="H153" s="216">
        <v>10896.12</v>
      </c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</row>
    <row r="154" spans="1:99" x14ac:dyDescent="0.2">
      <c r="A154" s="164" t="s">
        <v>63</v>
      </c>
      <c r="B154" s="323" t="s">
        <v>6</v>
      </c>
      <c r="C154" s="304">
        <v>12</v>
      </c>
      <c r="D154" s="324">
        <v>0.25</v>
      </c>
      <c r="E154" s="255">
        <v>2230.1</v>
      </c>
      <c r="F154" s="215">
        <v>6690.3</v>
      </c>
      <c r="G154" s="216">
        <v>2230.1</v>
      </c>
      <c r="H154" s="216">
        <v>6690.2999999999993</v>
      </c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</row>
    <row r="155" spans="1:99" ht="48" x14ac:dyDescent="0.2">
      <c r="A155" s="144" t="s">
        <v>353</v>
      </c>
      <c r="B155" s="323"/>
      <c r="C155" s="304" t="s">
        <v>354</v>
      </c>
      <c r="D155" s="322"/>
      <c r="E155" s="214"/>
      <c r="F155" s="497">
        <v>28577.759999999998</v>
      </c>
      <c r="G155" s="223"/>
      <c r="H155" s="229">
        <v>43152.689999999995</v>
      </c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</row>
    <row r="156" spans="1:99" x14ac:dyDescent="0.2">
      <c r="A156" s="188" t="s">
        <v>212</v>
      </c>
      <c r="B156" s="69" t="s">
        <v>129</v>
      </c>
      <c r="C156" s="52"/>
      <c r="D156" s="287">
        <v>36</v>
      </c>
      <c r="E156" s="221"/>
      <c r="F156" s="224"/>
      <c r="G156" s="216">
        <v>810</v>
      </c>
      <c r="H156" s="216">
        <v>29160</v>
      </c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</row>
    <row r="157" spans="1:99" x14ac:dyDescent="0.2">
      <c r="A157" s="189" t="s">
        <v>150</v>
      </c>
      <c r="B157" s="69" t="s">
        <v>5</v>
      </c>
      <c r="C157" s="52"/>
      <c r="D157" s="287">
        <v>23.83</v>
      </c>
      <c r="E157" s="221"/>
      <c r="F157" s="224"/>
      <c r="G157" s="216">
        <v>81</v>
      </c>
      <c r="H157" s="216">
        <v>1930.2299999999998</v>
      </c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</row>
    <row r="158" spans="1:99" x14ac:dyDescent="0.2">
      <c r="A158" s="189" t="s">
        <v>151</v>
      </c>
      <c r="B158" s="69" t="s">
        <v>129</v>
      </c>
      <c r="C158" s="52"/>
      <c r="D158" s="287">
        <v>1975</v>
      </c>
      <c r="E158" s="221"/>
      <c r="F158" s="224"/>
      <c r="G158" s="216">
        <v>3</v>
      </c>
      <c r="H158" s="216">
        <v>5925</v>
      </c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</row>
    <row r="159" spans="1:99" x14ac:dyDescent="0.2">
      <c r="A159" s="346" t="s">
        <v>152</v>
      </c>
      <c r="B159" s="69" t="s">
        <v>129</v>
      </c>
      <c r="C159" s="52"/>
      <c r="D159" s="287">
        <v>23.18</v>
      </c>
      <c r="E159" s="221"/>
      <c r="F159" s="224"/>
      <c r="G159" s="216">
        <v>2</v>
      </c>
      <c r="H159" s="216">
        <v>46.36</v>
      </c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</row>
    <row r="160" spans="1:99" x14ac:dyDescent="0.2">
      <c r="A160" s="188" t="s">
        <v>154</v>
      </c>
      <c r="B160" s="69" t="s">
        <v>129</v>
      </c>
      <c r="C160" s="52"/>
      <c r="D160" s="287">
        <v>381.26</v>
      </c>
      <c r="E160" s="221"/>
      <c r="F160" s="224"/>
      <c r="G160" s="216">
        <v>3</v>
      </c>
      <c r="H160" s="216">
        <v>1143.78</v>
      </c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</row>
    <row r="161" spans="1:98" x14ac:dyDescent="0.2">
      <c r="A161" s="189" t="s">
        <v>155</v>
      </c>
      <c r="B161" s="69" t="s">
        <v>129</v>
      </c>
      <c r="C161" s="52"/>
      <c r="D161" s="287">
        <v>34.159999999999997</v>
      </c>
      <c r="E161" s="221"/>
      <c r="F161" s="224"/>
      <c r="G161" s="216">
        <v>2</v>
      </c>
      <c r="H161" s="216">
        <v>68.319999999999993</v>
      </c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</row>
    <row r="162" spans="1:98" x14ac:dyDescent="0.2">
      <c r="A162" s="189" t="s">
        <v>157</v>
      </c>
      <c r="B162" s="69" t="s">
        <v>129</v>
      </c>
      <c r="C162" s="52"/>
      <c r="D162" s="287">
        <v>120</v>
      </c>
      <c r="E162" s="221"/>
      <c r="F162" s="224"/>
      <c r="G162" s="216">
        <v>1</v>
      </c>
      <c r="H162" s="216">
        <v>120</v>
      </c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</row>
    <row r="163" spans="1:98" x14ac:dyDescent="0.2">
      <c r="A163" s="188" t="s">
        <v>158</v>
      </c>
      <c r="B163" s="86" t="s">
        <v>156</v>
      </c>
      <c r="C163" s="52"/>
      <c r="D163" s="287">
        <v>577</v>
      </c>
      <c r="E163" s="221"/>
      <c r="F163" s="224"/>
      <c r="G163" s="216">
        <v>1</v>
      </c>
      <c r="H163" s="216">
        <v>577</v>
      </c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</row>
    <row r="164" spans="1:98" x14ac:dyDescent="0.2">
      <c r="A164" s="189" t="s">
        <v>160</v>
      </c>
      <c r="B164" s="69" t="s">
        <v>129</v>
      </c>
      <c r="C164" s="52"/>
      <c r="D164" s="287">
        <v>127.6</v>
      </c>
      <c r="E164" s="221"/>
      <c r="F164" s="224"/>
      <c r="G164" s="216">
        <v>1</v>
      </c>
      <c r="H164" s="216">
        <v>141</v>
      </c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</row>
    <row r="165" spans="1:98" x14ac:dyDescent="0.2">
      <c r="A165" s="348" t="s">
        <v>397</v>
      </c>
      <c r="B165" s="69" t="s">
        <v>129</v>
      </c>
      <c r="C165" s="52"/>
      <c r="D165" s="287">
        <v>37</v>
      </c>
      <c r="E165" s="221"/>
      <c r="F165" s="224"/>
      <c r="G165" s="216">
        <v>94</v>
      </c>
      <c r="H165" s="216">
        <v>3478</v>
      </c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</row>
    <row r="166" spans="1:98" x14ac:dyDescent="0.2">
      <c r="A166" s="105" t="s">
        <v>164</v>
      </c>
      <c r="B166" s="86" t="s">
        <v>129</v>
      </c>
      <c r="C166" s="52"/>
      <c r="D166" s="287">
        <v>120</v>
      </c>
      <c r="E166" s="221"/>
      <c r="F166" s="224"/>
      <c r="G166" s="216">
        <v>1</v>
      </c>
      <c r="H166" s="216">
        <v>120</v>
      </c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</row>
    <row r="167" spans="1:98" ht="13.5" thickBot="1" x14ac:dyDescent="0.25">
      <c r="A167" s="188" t="s">
        <v>202</v>
      </c>
      <c r="B167" s="69" t="s">
        <v>5</v>
      </c>
      <c r="C167" s="52"/>
      <c r="D167" s="287">
        <v>443</v>
      </c>
      <c r="E167" s="221"/>
      <c r="F167" s="224"/>
      <c r="G167" s="216">
        <v>1</v>
      </c>
      <c r="H167" s="216">
        <v>443</v>
      </c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</row>
    <row r="168" spans="1:98" ht="39" thickBot="1" x14ac:dyDescent="0.25">
      <c r="A168" s="162" t="s">
        <v>355</v>
      </c>
      <c r="B168" s="768"/>
      <c r="C168" s="768"/>
      <c r="D168" s="768"/>
      <c r="E168" s="486"/>
      <c r="F168" s="212">
        <v>82816.800000000003</v>
      </c>
      <c r="G168" s="197"/>
      <c r="H168" s="198">
        <v>61567</v>
      </c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</row>
    <row r="169" spans="1:98" s="25" customFormat="1" ht="24" x14ac:dyDescent="0.2">
      <c r="A169" s="147" t="s">
        <v>104</v>
      </c>
      <c r="B169" s="303" t="s">
        <v>111</v>
      </c>
      <c r="C169" s="304">
        <v>1</v>
      </c>
      <c r="D169" s="300" t="s">
        <v>391</v>
      </c>
      <c r="E169" s="266"/>
      <c r="F169" s="267"/>
      <c r="G169" s="216">
        <v>17861.099999999999</v>
      </c>
      <c r="H169" s="216">
        <v>16207</v>
      </c>
    </row>
    <row r="170" spans="1:98" ht="24.75" thickBot="1" x14ac:dyDescent="0.25">
      <c r="A170" s="165" t="s">
        <v>356</v>
      </c>
      <c r="B170" s="323" t="s">
        <v>54</v>
      </c>
      <c r="C170" s="304">
        <v>1</v>
      </c>
      <c r="D170" s="322" t="s">
        <v>391</v>
      </c>
      <c r="E170" s="498"/>
      <c r="F170" s="268"/>
      <c r="G170" s="216">
        <v>17861.099999999999</v>
      </c>
      <c r="H170" s="216">
        <v>45360</v>
      </c>
    </row>
    <row r="171" spans="1:98" ht="41.25" customHeight="1" thickBot="1" x14ac:dyDescent="0.25">
      <c r="A171" s="166" t="s">
        <v>357</v>
      </c>
      <c r="B171" s="769"/>
      <c r="C171" s="769"/>
      <c r="D171" s="769"/>
      <c r="E171" s="234">
        <v>9</v>
      </c>
      <c r="F171" s="212">
        <v>364105.03</v>
      </c>
      <c r="G171" s="197">
        <v>9</v>
      </c>
      <c r="H171" s="198">
        <v>361398.6</v>
      </c>
    </row>
    <row r="172" spans="1:98" s="4" customFormat="1" x14ac:dyDescent="0.2">
      <c r="A172" s="167" t="s">
        <v>65</v>
      </c>
      <c r="B172" s="325" t="s">
        <v>5</v>
      </c>
      <c r="C172" s="326">
        <v>12</v>
      </c>
      <c r="D172" s="327">
        <v>3294</v>
      </c>
      <c r="E172" s="214">
        <v>9</v>
      </c>
      <c r="F172" s="215">
        <v>342576</v>
      </c>
      <c r="G172" s="216">
        <v>9</v>
      </c>
      <c r="H172" s="216">
        <v>342576</v>
      </c>
    </row>
    <row r="173" spans="1:98" s="25" customFormat="1" x14ac:dyDescent="0.2">
      <c r="A173" s="167" t="s">
        <v>64</v>
      </c>
      <c r="B173" s="328" t="s">
        <v>5</v>
      </c>
      <c r="C173" s="309">
        <v>12</v>
      </c>
      <c r="D173" s="329">
        <v>9.6999999999999993</v>
      </c>
      <c r="E173" s="214">
        <v>9</v>
      </c>
      <c r="F173" s="215">
        <v>2865.28</v>
      </c>
      <c r="G173" s="216">
        <v>9</v>
      </c>
      <c r="H173" s="216">
        <v>1047.5999999999999</v>
      </c>
    </row>
    <row r="174" spans="1:98" s="25" customFormat="1" ht="24.75" thickBot="1" x14ac:dyDescent="0.25">
      <c r="A174" s="168" t="s">
        <v>106</v>
      </c>
      <c r="B174" s="330" t="s">
        <v>5</v>
      </c>
      <c r="C174" s="318">
        <v>1</v>
      </c>
      <c r="D174" s="331">
        <v>1975</v>
      </c>
      <c r="E174" s="214">
        <v>9</v>
      </c>
      <c r="F174" s="215">
        <v>18663.75</v>
      </c>
      <c r="G174" s="216">
        <v>9</v>
      </c>
      <c r="H174" s="216">
        <v>17775</v>
      </c>
    </row>
    <row r="175" spans="1:98" s="25" customFormat="1" ht="30.75" customHeight="1" thickBot="1" x14ac:dyDescent="0.3">
      <c r="A175" s="761" t="s">
        <v>107</v>
      </c>
      <c r="B175" s="762"/>
      <c r="C175" s="762"/>
      <c r="D175" s="763"/>
      <c r="E175" s="645"/>
      <c r="F175" s="646">
        <v>1053299.1499999999</v>
      </c>
      <c r="G175" s="412"/>
      <c r="H175" s="647">
        <v>1056375.7017600001</v>
      </c>
    </row>
    <row r="176" spans="1:98" s="25" customFormat="1" ht="26.25" thickBot="1" x14ac:dyDescent="0.25">
      <c r="A176" s="169" t="s">
        <v>358</v>
      </c>
      <c r="B176" s="511"/>
      <c r="C176" s="511"/>
      <c r="D176" s="512"/>
      <c r="E176" s="680">
        <v>2245.8000000000002</v>
      </c>
      <c r="F176" s="249">
        <v>396671.92</v>
      </c>
      <c r="G176" s="422"/>
      <c r="H176" s="423">
        <v>399773.12400000007</v>
      </c>
    </row>
    <row r="177" spans="1:8" s="25" customFormat="1" ht="24" x14ac:dyDescent="0.2">
      <c r="A177" s="679" t="s">
        <v>204</v>
      </c>
      <c r="B177" s="177" t="s">
        <v>111</v>
      </c>
      <c r="C177" s="129"/>
      <c r="D177" s="627" t="s">
        <v>368</v>
      </c>
      <c r="E177" s="683"/>
      <c r="F177" s="684">
        <v>378839.39999999997</v>
      </c>
      <c r="G177" s="685">
        <v>17861.099999999999</v>
      </c>
      <c r="H177" s="685">
        <v>379369.80000000005</v>
      </c>
    </row>
    <row r="178" spans="1:8" s="25" customFormat="1" ht="30" customHeight="1" thickBot="1" x14ac:dyDescent="0.25">
      <c r="A178" s="350" t="s">
        <v>392</v>
      </c>
      <c r="B178" s="52" t="s">
        <v>111</v>
      </c>
      <c r="C178" s="643">
        <v>12</v>
      </c>
      <c r="D178" s="681">
        <v>7.0000000000000007E-2</v>
      </c>
      <c r="E178" s="536">
        <v>17861.099999999999</v>
      </c>
      <c r="F178" s="676">
        <v>17832.52</v>
      </c>
      <c r="G178" s="216">
        <v>17861.099999999999</v>
      </c>
      <c r="H178" s="216">
        <v>15003.324000000001</v>
      </c>
    </row>
    <row r="179" spans="1:8" s="25" customFormat="1" ht="21" customHeight="1" thickBot="1" x14ac:dyDescent="0.25">
      <c r="A179" s="677" t="s">
        <v>381</v>
      </c>
      <c r="B179" s="669" t="s">
        <v>313</v>
      </c>
      <c r="C179" s="678"/>
      <c r="D179" s="682" t="s">
        <v>391</v>
      </c>
      <c r="E179" s="686"/>
      <c r="F179" s="664"/>
      <c r="G179" s="540">
        <v>11</v>
      </c>
      <c r="H179" s="540">
        <v>5400</v>
      </c>
    </row>
    <row r="180" spans="1:8" ht="64.5" thickBot="1" x14ac:dyDescent="0.25">
      <c r="A180" s="169" t="s">
        <v>359</v>
      </c>
      <c r="B180" s="93" t="s">
        <v>111</v>
      </c>
      <c r="C180" s="77" t="s">
        <v>117</v>
      </c>
      <c r="D180" s="292" t="s">
        <v>368</v>
      </c>
      <c r="E180" s="298">
        <v>12097</v>
      </c>
      <c r="F180" s="249">
        <v>542201.88</v>
      </c>
      <c r="G180" s="198">
        <v>17861.099999999999</v>
      </c>
      <c r="H180" s="198">
        <v>542262.96</v>
      </c>
    </row>
    <row r="181" spans="1:8" ht="90" thickBot="1" x14ac:dyDescent="0.25">
      <c r="A181" s="636" t="s">
        <v>360</v>
      </c>
      <c r="B181" s="362" t="s">
        <v>111</v>
      </c>
      <c r="C181" s="637">
        <v>1</v>
      </c>
      <c r="D181" s="638">
        <v>3.4666666666666665E-3</v>
      </c>
      <c r="E181" s="269">
        <v>17861.099999999999</v>
      </c>
      <c r="F181" s="639">
        <v>743.02</v>
      </c>
      <c r="G181" s="241">
        <v>17861.099999999999</v>
      </c>
      <c r="H181" s="241">
        <v>743.02175999999997</v>
      </c>
    </row>
    <row r="182" spans="1:8" s="25" customFormat="1" ht="64.5" thickBot="1" x14ac:dyDescent="0.25">
      <c r="A182" s="162" t="s">
        <v>361</v>
      </c>
      <c r="B182" s="335" t="s">
        <v>111</v>
      </c>
      <c r="C182" s="335">
        <v>12</v>
      </c>
      <c r="D182" s="343">
        <v>0.55000000000000004</v>
      </c>
      <c r="E182" s="234">
        <v>17861.099999999999</v>
      </c>
      <c r="F182" s="212">
        <v>113682.33</v>
      </c>
      <c r="G182" s="198">
        <v>17861.099999999999</v>
      </c>
      <c r="H182" s="198">
        <v>113596.59600000001</v>
      </c>
    </row>
    <row r="183" spans="1:8" s="25" customFormat="1" ht="15.75" thickBot="1" x14ac:dyDescent="0.25">
      <c r="A183" s="764" t="s">
        <v>108</v>
      </c>
      <c r="B183" s="765"/>
      <c r="C183" s="765"/>
      <c r="D183" s="766"/>
      <c r="E183" s="196">
        <v>17861.099999999999</v>
      </c>
      <c r="F183" s="196">
        <v>857252.42000000016</v>
      </c>
      <c r="G183" s="197">
        <v>17861.099999999999</v>
      </c>
      <c r="H183" s="198">
        <v>857252.42000000016</v>
      </c>
    </row>
    <row r="184" spans="1:8" s="34" customFormat="1" ht="15.75" thickBot="1" x14ac:dyDescent="0.3">
      <c r="A184" s="383" t="s">
        <v>249</v>
      </c>
      <c r="B184" s="95"/>
      <c r="C184" s="131"/>
      <c r="D184" s="446"/>
      <c r="E184" s="272"/>
      <c r="F184" s="273">
        <v>51993.14</v>
      </c>
      <c r="G184" s="470"/>
      <c r="H184" s="271">
        <v>45997.93</v>
      </c>
    </row>
    <row r="185" spans="1:8" s="34" customFormat="1" ht="15.75" thickBot="1" x14ac:dyDescent="0.3">
      <c r="A185" s="37" t="s">
        <v>196</v>
      </c>
      <c r="B185" s="66"/>
      <c r="C185" s="132"/>
      <c r="D185" s="293"/>
      <c r="E185" s="261"/>
      <c r="F185" s="212">
        <v>15699.84</v>
      </c>
      <c r="G185" s="274"/>
      <c r="H185" s="198">
        <v>14174</v>
      </c>
    </row>
    <row r="186" spans="1:8" s="34" customFormat="1" ht="15" x14ac:dyDescent="0.25">
      <c r="A186" s="172" t="s">
        <v>362</v>
      </c>
      <c r="B186" s="314" t="s">
        <v>5</v>
      </c>
      <c r="C186" s="334">
        <v>1</v>
      </c>
      <c r="D186" s="316">
        <v>1437</v>
      </c>
      <c r="E186" s="233">
        <v>8</v>
      </c>
      <c r="F186" s="215">
        <v>11955.84</v>
      </c>
      <c r="G186" s="216">
        <v>3</v>
      </c>
      <c r="H186" s="216">
        <v>6437</v>
      </c>
    </row>
    <row r="187" spans="1:8" s="34" customFormat="1" ht="15" x14ac:dyDescent="0.25">
      <c r="A187" s="173" t="s">
        <v>363</v>
      </c>
      <c r="B187" s="303" t="s">
        <v>5</v>
      </c>
      <c r="C187" s="309">
        <v>1</v>
      </c>
      <c r="D187" s="308">
        <v>1800</v>
      </c>
      <c r="E187" s="233">
        <v>2</v>
      </c>
      <c r="F187" s="215">
        <v>3744</v>
      </c>
      <c r="G187" s="216">
        <v>1</v>
      </c>
      <c r="H187" s="216">
        <v>1800</v>
      </c>
    </row>
    <row r="188" spans="1:8" s="34" customFormat="1" ht="15" x14ac:dyDescent="0.25">
      <c r="A188" s="105" t="s">
        <v>200</v>
      </c>
      <c r="B188" s="39" t="s">
        <v>129</v>
      </c>
      <c r="C188" s="61"/>
      <c r="D188" s="195">
        <v>713</v>
      </c>
      <c r="E188" s="214"/>
      <c r="F188" s="215">
        <v>0</v>
      </c>
      <c r="G188" s="216">
        <v>4</v>
      </c>
      <c r="H188" s="216">
        <v>5024</v>
      </c>
    </row>
    <row r="189" spans="1:8" s="34" customFormat="1" ht="15.75" thickBot="1" x14ac:dyDescent="0.3">
      <c r="A189" s="173" t="s">
        <v>364</v>
      </c>
      <c r="B189" s="303" t="s">
        <v>5</v>
      </c>
      <c r="C189" s="309">
        <v>1</v>
      </c>
      <c r="D189" s="308">
        <v>2000</v>
      </c>
      <c r="E189" s="214"/>
      <c r="F189" s="215">
        <v>0</v>
      </c>
      <c r="G189" s="216">
        <v>1</v>
      </c>
      <c r="H189" s="216">
        <v>913</v>
      </c>
    </row>
    <row r="190" spans="1:8" s="34" customFormat="1" ht="15.75" thickBot="1" x14ac:dyDescent="0.3">
      <c r="A190" s="401" t="s">
        <v>365</v>
      </c>
      <c r="B190" s="335"/>
      <c r="C190" s="335"/>
      <c r="D190" s="476"/>
      <c r="E190" s="261"/>
      <c r="F190" s="225">
        <v>36293.300000000003</v>
      </c>
      <c r="G190" s="275"/>
      <c r="H190" s="198">
        <v>31823.93</v>
      </c>
    </row>
    <row r="191" spans="1:8" s="34" customFormat="1" ht="15" x14ac:dyDescent="0.25">
      <c r="A191" s="173" t="s">
        <v>219</v>
      </c>
      <c r="B191" s="303" t="s">
        <v>5</v>
      </c>
      <c r="C191" s="309">
        <v>1</v>
      </c>
      <c r="D191" s="306">
        <v>574.98</v>
      </c>
      <c r="E191" s="233"/>
      <c r="F191" s="215">
        <v>0</v>
      </c>
      <c r="G191" s="216">
        <v>1</v>
      </c>
      <c r="H191" s="216">
        <v>574.98</v>
      </c>
    </row>
    <row r="192" spans="1:8" s="34" customFormat="1" ht="15" x14ac:dyDescent="0.25">
      <c r="A192" s="173" t="s">
        <v>366</v>
      </c>
      <c r="B192" s="303" t="s">
        <v>5</v>
      </c>
      <c r="C192" s="309">
        <v>1</v>
      </c>
      <c r="D192" s="306">
        <v>1008.87</v>
      </c>
      <c r="E192" s="233">
        <v>10</v>
      </c>
      <c r="F192" s="215">
        <v>10088.700000000001</v>
      </c>
      <c r="G192" s="216">
        <v>5</v>
      </c>
      <c r="H192" s="216">
        <v>5044.3500000000004</v>
      </c>
    </row>
    <row r="193" spans="1:8" s="34" customFormat="1" ht="24.75" thickBot="1" x14ac:dyDescent="0.3">
      <c r="A193" s="402" t="s">
        <v>367</v>
      </c>
      <c r="B193" s="303" t="s">
        <v>5</v>
      </c>
      <c r="C193" s="309">
        <v>1</v>
      </c>
      <c r="D193" s="306">
        <v>1310.23</v>
      </c>
      <c r="E193" s="506">
        <v>20</v>
      </c>
      <c r="F193" s="236">
        <v>26204.6</v>
      </c>
      <c r="G193" s="216">
        <v>20</v>
      </c>
      <c r="H193" s="216">
        <v>26204.6</v>
      </c>
    </row>
    <row r="194" spans="1:8" s="34" customFormat="1" ht="15.75" thickBot="1" x14ac:dyDescent="0.3">
      <c r="A194" s="116" t="s">
        <v>383</v>
      </c>
      <c r="B194" s="94"/>
      <c r="C194" s="364"/>
      <c r="D194" s="207"/>
      <c r="E194" s="471"/>
      <c r="F194" s="472"/>
      <c r="G194" s="359"/>
      <c r="H194" s="198">
        <v>8349.5767510000733</v>
      </c>
    </row>
    <row r="195" spans="1:8" s="32" customFormat="1" x14ac:dyDescent="0.2">
      <c r="A195" s="174" t="s">
        <v>225</v>
      </c>
      <c r="B195" s="70" t="s">
        <v>68</v>
      </c>
      <c r="C195" s="294"/>
      <c r="D195" s="295"/>
      <c r="E195" s="276"/>
      <c r="F195" s="243"/>
      <c r="G195" s="216">
        <v>2060.4730100000006</v>
      </c>
      <c r="H195" s="216">
        <v>268855.22706180008</v>
      </c>
    </row>
    <row r="196" spans="1:8" s="32" customFormat="1" x14ac:dyDescent="0.2">
      <c r="A196" s="155" t="s">
        <v>226</v>
      </c>
      <c r="B196" s="71" t="s">
        <v>68</v>
      </c>
      <c r="C196" s="294"/>
      <c r="D196" s="295"/>
      <c r="E196" s="276"/>
      <c r="F196" s="243"/>
      <c r="G196" s="216">
        <v>3952.5951268558447</v>
      </c>
      <c r="H196" s="216">
        <v>70979.619689200001</v>
      </c>
    </row>
    <row r="197" spans="1:8" s="32" customFormat="1" ht="13.5" thickBot="1" x14ac:dyDescent="0.25">
      <c r="A197" s="155" t="s">
        <v>227</v>
      </c>
      <c r="B197" s="71" t="s">
        <v>257</v>
      </c>
      <c r="C197" s="294"/>
      <c r="D197" s="295"/>
      <c r="E197" s="276"/>
      <c r="F197" s="243"/>
      <c r="G197" s="216">
        <v>-74456</v>
      </c>
      <c r="H197" s="216">
        <v>-331485.27</v>
      </c>
    </row>
    <row r="198" spans="1:8" ht="15.75" thickBot="1" x14ac:dyDescent="0.25">
      <c r="A198" s="56" t="s">
        <v>109</v>
      </c>
      <c r="B198" s="93"/>
      <c r="C198" s="365"/>
      <c r="D198" s="477"/>
      <c r="E198" s="473"/>
      <c r="F198" s="687">
        <v>5341095.0199999996</v>
      </c>
      <c r="G198" s="688"/>
      <c r="H198" s="687">
        <v>3959617.9164010007</v>
      </c>
    </row>
    <row r="199" spans="1:8" x14ac:dyDescent="0.2">
      <c r="A199" s="97"/>
      <c r="B199" s="72"/>
      <c r="C199" s="50"/>
    </row>
    <row r="200" spans="1:8" x14ac:dyDescent="0.2">
      <c r="A200" s="125" t="s">
        <v>382</v>
      </c>
      <c r="C200" s="22"/>
      <c r="D200" s="114"/>
    </row>
    <row r="201" spans="1:8" x14ac:dyDescent="0.2">
      <c r="A201" s="756" t="s">
        <v>398</v>
      </c>
      <c r="B201" s="756"/>
      <c r="C201" s="756"/>
      <c r="D201" s="756"/>
    </row>
    <row r="202" spans="1:8" x14ac:dyDescent="0.2">
      <c r="A202" s="386"/>
      <c r="B202" s="386"/>
      <c r="C202" s="386"/>
      <c r="D202" s="386"/>
    </row>
    <row r="203" spans="1:8" x14ac:dyDescent="0.2">
      <c r="A203" s="756" t="s">
        <v>399</v>
      </c>
      <c r="B203" s="756"/>
      <c r="C203" s="756"/>
      <c r="D203" s="756"/>
      <c r="E203" s="756"/>
      <c r="F203" s="756"/>
      <c r="G203" s="756"/>
    </row>
    <row r="204" spans="1:8" x14ac:dyDescent="0.2">
      <c r="A204" s="386"/>
      <c r="B204" s="386"/>
      <c r="C204" s="386"/>
      <c r="D204" s="386"/>
      <c r="E204" s="386"/>
      <c r="F204" s="386"/>
      <c r="G204" s="386"/>
    </row>
    <row r="205" spans="1:8" x14ac:dyDescent="0.2">
      <c r="A205" s="151" t="s">
        <v>400</v>
      </c>
      <c r="C205" s="344"/>
    </row>
    <row r="206" spans="1:8" x14ac:dyDescent="0.2">
      <c r="A206" s="97"/>
      <c r="B206" s="72"/>
      <c r="C206" s="50"/>
      <c r="D206" s="17"/>
    </row>
    <row r="207" spans="1:8" x14ac:dyDescent="0.2">
      <c r="A207" s="97"/>
      <c r="B207" s="72"/>
      <c r="C207" s="50"/>
      <c r="D207" s="17"/>
    </row>
    <row r="208" spans="1:8" x14ac:dyDescent="0.2">
      <c r="A208" s="97"/>
      <c r="B208" s="72"/>
      <c r="C208" s="50"/>
      <c r="D208" s="17"/>
    </row>
    <row r="209" spans="1:8" x14ac:dyDescent="0.2">
      <c r="A209" s="97"/>
      <c r="B209" s="72"/>
      <c r="C209" s="50"/>
      <c r="D209" s="17"/>
    </row>
    <row r="210" spans="1:8" s="25" customFormat="1" x14ac:dyDescent="0.2">
      <c r="A210" s="21"/>
      <c r="B210" s="22"/>
      <c r="C210" s="49"/>
      <c r="D210" s="22"/>
      <c r="E210" s="115"/>
      <c r="F210" s="7"/>
      <c r="G210" s="115"/>
      <c r="H210" s="115"/>
    </row>
    <row r="212" spans="1:8" s="10" customFormat="1" x14ac:dyDescent="0.2">
      <c r="A212" s="21"/>
      <c r="B212" s="22"/>
      <c r="C212" s="49"/>
      <c r="D212" s="22"/>
      <c r="E212" s="115"/>
      <c r="F212" s="7"/>
      <c r="G212" s="115"/>
      <c r="H212" s="115"/>
    </row>
    <row r="213" spans="1:8" s="10" customFormat="1" x14ac:dyDescent="0.2">
      <c r="A213" s="21"/>
      <c r="B213" s="22"/>
      <c r="C213" s="49"/>
      <c r="D213" s="22"/>
      <c r="E213" s="115"/>
      <c r="F213" s="7"/>
      <c r="G213" s="115"/>
      <c r="H213" s="115"/>
    </row>
    <row r="214" spans="1:8" s="10" customFormat="1" x14ac:dyDescent="0.2">
      <c r="A214" s="21"/>
      <c r="B214" s="22"/>
      <c r="C214" s="49"/>
      <c r="D214" s="22"/>
      <c r="E214" s="277"/>
      <c r="F214" s="376"/>
      <c r="G214" s="277"/>
      <c r="H214" s="277"/>
    </row>
    <row r="215" spans="1:8" s="10" customFormat="1" x14ac:dyDescent="0.2">
      <c r="A215" s="21"/>
      <c r="B215" s="22"/>
      <c r="C215" s="49"/>
      <c r="D215" s="22"/>
      <c r="E215" s="277"/>
      <c r="F215" s="376"/>
      <c r="G215" s="277"/>
      <c r="H215" s="277"/>
    </row>
    <row r="216" spans="1:8" s="10" customFormat="1" x14ac:dyDescent="0.2">
      <c r="A216" s="21"/>
      <c r="B216" s="22"/>
      <c r="C216" s="49"/>
      <c r="D216" s="22"/>
      <c r="E216" s="277"/>
      <c r="F216" s="376"/>
      <c r="G216" s="277"/>
      <c r="H216" s="277"/>
    </row>
    <row r="217" spans="1:8" s="10" customFormat="1" x14ac:dyDescent="0.2">
      <c r="A217" s="21"/>
      <c r="B217" s="22"/>
      <c r="C217" s="49"/>
      <c r="D217" s="22"/>
      <c r="E217" s="277"/>
      <c r="F217" s="376"/>
      <c r="G217" s="277"/>
      <c r="H217" s="277"/>
    </row>
    <row r="218" spans="1:8" s="10" customFormat="1" x14ac:dyDescent="0.2">
      <c r="A218" s="21"/>
      <c r="B218" s="22"/>
      <c r="C218" s="49"/>
      <c r="D218" s="22"/>
      <c r="E218" s="277"/>
      <c r="F218" s="376"/>
      <c r="G218" s="277"/>
      <c r="H218" s="277"/>
    </row>
    <row r="219" spans="1:8" s="10" customFormat="1" x14ac:dyDescent="0.2">
      <c r="A219" s="21"/>
      <c r="B219" s="22"/>
      <c r="C219" s="49"/>
      <c r="D219" s="22"/>
      <c r="E219" s="277"/>
      <c r="F219" s="376"/>
      <c r="G219" s="277"/>
      <c r="H219" s="277"/>
    </row>
    <row r="220" spans="1:8" s="10" customFormat="1" x14ac:dyDescent="0.2">
      <c r="A220" s="21"/>
      <c r="B220" s="22"/>
      <c r="C220" s="49"/>
      <c r="D220" s="22"/>
      <c r="E220" s="277"/>
      <c r="F220" s="376"/>
      <c r="G220" s="277"/>
      <c r="H220" s="277"/>
    </row>
    <row r="221" spans="1:8" x14ac:dyDescent="0.2">
      <c r="A221" s="2"/>
      <c r="B221" s="115"/>
      <c r="C221" s="115"/>
      <c r="D221" s="115"/>
    </row>
    <row r="222" spans="1:8" x14ac:dyDescent="0.2">
      <c r="A222" s="2"/>
      <c r="B222" s="115"/>
      <c r="C222" s="115"/>
      <c r="D222" s="115"/>
    </row>
    <row r="223" spans="1:8" x14ac:dyDescent="0.2">
      <c r="A223" s="2"/>
      <c r="B223" s="115"/>
      <c r="C223" s="115"/>
      <c r="D223" s="115"/>
    </row>
    <row r="224" spans="1:8" x14ac:dyDescent="0.2">
      <c r="A224" s="2"/>
      <c r="B224" s="115"/>
      <c r="C224" s="115"/>
      <c r="D224" s="115"/>
    </row>
    <row r="225" spans="1:4" x14ac:dyDescent="0.2">
      <c r="A225" s="2"/>
      <c r="B225" s="115"/>
      <c r="C225" s="115"/>
      <c r="D225" s="115"/>
    </row>
    <row r="226" spans="1:4" x14ac:dyDescent="0.2">
      <c r="A226" s="2"/>
      <c r="B226" s="115"/>
      <c r="C226" s="115"/>
      <c r="D226" s="115"/>
    </row>
    <row r="227" spans="1:4" x14ac:dyDescent="0.2">
      <c r="A227" s="2"/>
      <c r="B227" s="115"/>
      <c r="C227" s="115"/>
      <c r="D227" s="115"/>
    </row>
    <row r="228" spans="1:4" x14ac:dyDescent="0.2">
      <c r="A228" s="2"/>
      <c r="B228" s="115"/>
      <c r="C228" s="115"/>
      <c r="D228" s="115"/>
    </row>
    <row r="229" spans="1:4" x14ac:dyDescent="0.2">
      <c r="A229" s="2"/>
      <c r="B229" s="115"/>
      <c r="C229" s="115"/>
      <c r="D229" s="115"/>
    </row>
    <row r="230" spans="1:4" x14ac:dyDescent="0.2">
      <c r="A230" s="2"/>
      <c r="B230" s="115"/>
      <c r="C230" s="115"/>
      <c r="D230" s="115"/>
    </row>
    <row r="231" spans="1:4" x14ac:dyDescent="0.2">
      <c r="A231" s="2"/>
      <c r="B231" s="115"/>
      <c r="C231" s="115"/>
      <c r="D231" s="115"/>
    </row>
    <row r="232" spans="1:4" x14ac:dyDescent="0.2">
      <c r="A232" s="2"/>
      <c r="B232" s="115"/>
      <c r="C232" s="115"/>
      <c r="D232" s="115"/>
    </row>
    <row r="233" spans="1:4" x14ac:dyDescent="0.2">
      <c r="A233" s="2"/>
      <c r="B233" s="115"/>
      <c r="C233" s="115"/>
      <c r="D233" s="115"/>
    </row>
    <row r="234" spans="1:4" x14ac:dyDescent="0.2">
      <c r="A234" s="2"/>
      <c r="B234" s="115"/>
      <c r="C234" s="115"/>
      <c r="D234" s="115"/>
    </row>
    <row r="236" spans="1:4" x14ac:dyDescent="0.2">
      <c r="A236" s="2"/>
      <c r="B236" s="115"/>
      <c r="C236" s="115"/>
      <c r="D236" s="115"/>
    </row>
  </sheetData>
  <mergeCells count="16">
    <mergeCell ref="A4:D4"/>
    <mergeCell ref="A78:D78"/>
    <mergeCell ref="A32:D32"/>
    <mergeCell ref="A1:H1"/>
    <mergeCell ref="A201:D201"/>
    <mergeCell ref="G2:H2"/>
    <mergeCell ref="E28:H28"/>
    <mergeCell ref="E29:H29"/>
    <mergeCell ref="E30:F30"/>
    <mergeCell ref="G30:H30"/>
    <mergeCell ref="A16:D16"/>
    <mergeCell ref="A203:G203"/>
    <mergeCell ref="A175:D175"/>
    <mergeCell ref="A183:D183"/>
    <mergeCell ref="B168:D168"/>
    <mergeCell ref="B171:D17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5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8.42578125" style="115" customWidth="1"/>
    <col min="6" max="6" width="12.5703125" style="7" customWidth="1"/>
    <col min="7" max="8" width="13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36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39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-288288.92128587875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819159.94000000018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745328.50000000012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745328.50000000012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73831.440000000017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6328.5399999999981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2812.5000000000005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64690.400000000016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856164.31252060004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-325293.29380647861</v>
      </c>
    </row>
    <row r="16" spans="1:8" s="10" customFormat="1" ht="30.7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26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-384603.44128587912</v>
      </c>
    </row>
    <row r="18" spans="1:26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781191.96000000008</v>
      </c>
    </row>
    <row r="19" spans="1:26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710285.3</v>
      </c>
    </row>
    <row r="20" spans="1:26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710285.3</v>
      </c>
    </row>
    <row r="21" spans="1:26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70906.66</v>
      </c>
    </row>
    <row r="22" spans="1:26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6062.52</v>
      </c>
    </row>
    <row r="23" spans="1:26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2711.3300000000004</v>
      </c>
    </row>
    <row r="24" spans="1:26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62132.81</v>
      </c>
    </row>
    <row r="25" spans="1:26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396588.51871412096</v>
      </c>
    </row>
    <row r="26" spans="1:26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856164.31252060004</v>
      </c>
    </row>
    <row r="27" spans="1:26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-459575.79380647908</v>
      </c>
    </row>
    <row r="28" spans="1:26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39</v>
      </c>
      <c r="F28" s="770"/>
      <c r="G28" s="770"/>
      <c r="H28" s="771"/>
    </row>
    <row r="29" spans="1:26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36</v>
      </c>
      <c r="F29" s="772"/>
      <c r="G29" s="772"/>
      <c r="H29" s="773"/>
    </row>
    <row r="30" spans="1:26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26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26" ht="74.25" customHeight="1" thickBot="1" x14ac:dyDescent="0.25">
      <c r="A32" s="758" t="s">
        <v>69</v>
      </c>
      <c r="B32" s="759"/>
      <c r="C32" s="759"/>
      <c r="D32" s="760"/>
      <c r="E32" s="518"/>
      <c r="F32" s="281">
        <v>26529.439999999999</v>
      </c>
      <c r="G32" s="412"/>
      <c r="H32" s="279">
        <v>6506.5674000000008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26.25" thickBot="1" x14ac:dyDescent="0.25">
      <c r="A33" s="8" t="s">
        <v>70</v>
      </c>
      <c r="B33" s="78"/>
      <c r="C33" s="176"/>
      <c r="D33" s="292"/>
      <c r="E33" s="594">
        <v>3906</v>
      </c>
      <c r="F33" s="213">
        <v>30.86</v>
      </c>
      <c r="G33" s="197"/>
      <c r="H33" s="211">
        <v>30.857400000000002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</row>
    <row r="34" spans="1:26" ht="90.75" thickBot="1" x14ac:dyDescent="0.25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7">
        <v>3906</v>
      </c>
      <c r="F34" s="215">
        <v>30.86</v>
      </c>
      <c r="G34" s="216">
        <v>3906</v>
      </c>
      <c r="H34" s="216">
        <v>30.857400000000002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</row>
    <row r="35" spans="1:26" s="25" customFormat="1" ht="13.5" thickBot="1" x14ac:dyDescent="0.25">
      <c r="A35" s="8" t="s">
        <v>72</v>
      </c>
      <c r="B35" s="66"/>
      <c r="C35" s="74"/>
      <c r="D35" s="292"/>
      <c r="E35" s="488">
        <v>812.2</v>
      </c>
      <c r="F35" s="225">
        <v>2517.59</v>
      </c>
      <c r="G35" s="197"/>
      <c r="H35" s="211">
        <v>1474.1429999999998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90" x14ac:dyDescent="0.2">
      <c r="A36" s="53" t="s">
        <v>73</v>
      </c>
      <c r="B36" s="82" t="s">
        <v>6</v>
      </c>
      <c r="C36" s="177" t="s">
        <v>57</v>
      </c>
      <c r="D36" s="302">
        <v>0.183</v>
      </c>
      <c r="E36" s="217">
        <v>812.2</v>
      </c>
      <c r="F36" s="215">
        <v>1783.59</v>
      </c>
      <c r="G36" s="216">
        <v>812.2</v>
      </c>
      <c r="H36" s="216">
        <v>1474.1429999999998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</row>
    <row r="37" spans="1:26" ht="13.5" thickBot="1" x14ac:dyDescent="0.25">
      <c r="A37" s="671" t="s">
        <v>326</v>
      </c>
      <c r="B37" s="303"/>
      <c r="C37" s="304" t="s">
        <v>113</v>
      </c>
      <c r="D37" s="300"/>
      <c r="E37" s="214"/>
      <c r="F37" s="218">
        <v>734</v>
      </c>
      <c r="G37" s="223"/>
      <c r="H37" s="219">
        <v>0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</row>
    <row r="38" spans="1:26" s="25" customFormat="1" ht="26.25" thickBot="1" x14ac:dyDescent="0.25">
      <c r="A38" s="8" t="s">
        <v>74</v>
      </c>
      <c r="B38" s="66"/>
      <c r="C38" s="74"/>
      <c r="D38" s="292"/>
      <c r="E38" s="486">
        <v>3906</v>
      </c>
      <c r="F38" s="225">
        <v>30.86</v>
      </c>
      <c r="G38" s="197"/>
      <c r="H38" s="211">
        <v>0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03.5" customHeight="1" thickBot="1" x14ac:dyDescent="0.25">
      <c r="A39" s="53" t="s">
        <v>75</v>
      </c>
      <c r="B39" s="82" t="s">
        <v>111</v>
      </c>
      <c r="C39" s="177" t="s">
        <v>55</v>
      </c>
      <c r="D39" s="299">
        <v>7.9000000000000008E-3</v>
      </c>
      <c r="E39" s="214">
        <v>3906</v>
      </c>
      <c r="F39" s="215">
        <v>30.86</v>
      </c>
      <c r="G39" s="216">
        <v>0</v>
      </c>
      <c r="H39" s="216">
        <v>0</v>
      </c>
    </row>
    <row r="40" spans="1:26" s="25" customFormat="1" ht="39" thickBot="1" x14ac:dyDescent="0.25">
      <c r="A40" s="8" t="s">
        <v>77</v>
      </c>
      <c r="B40" s="66"/>
      <c r="C40" s="74"/>
      <c r="D40" s="292"/>
      <c r="E40" s="486">
        <v>3906</v>
      </c>
      <c r="F40" s="454">
        <v>535.12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4.5" thickBot="1" x14ac:dyDescent="0.25">
      <c r="A41" s="53" t="s">
        <v>78</v>
      </c>
      <c r="B41" s="82" t="s">
        <v>111</v>
      </c>
      <c r="C41" s="177" t="s">
        <v>55</v>
      </c>
      <c r="D41" s="302">
        <v>0.13700000000000001</v>
      </c>
      <c r="E41" s="214">
        <v>3906</v>
      </c>
      <c r="F41" s="215">
        <v>535.12</v>
      </c>
      <c r="G41" s="216">
        <v>0</v>
      </c>
      <c r="H41" s="216">
        <v>0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</row>
    <row r="42" spans="1:26" s="25" customFormat="1" ht="26.25" thickBot="1" x14ac:dyDescent="0.25">
      <c r="A42" s="8" t="s">
        <v>79</v>
      </c>
      <c r="B42" s="66"/>
      <c r="C42" s="74"/>
      <c r="D42" s="292"/>
      <c r="E42" s="486">
        <v>1187</v>
      </c>
      <c r="F42" s="454">
        <v>10888.87</v>
      </c>
      <c r="G42" s="197"/>
      <c r="H42" s="198">
        <v>2926.9270000000001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36" x14ac:dyDescent="0.2">
      <c r="A43" s="139" t="s">
        <v>56</v>
      </c>
      <c r="B43" s="303" t="s">
        <v>6</v>
      </c>
      <c r="C43" s="304">
        <v>2</v>
      </c>
      <c r="D43" s="302">
        <v>0.66</v>
      </c>
      <c r="E43" s="214">
        <v>1187</v>
      </c>
      <c r="F43" s="215">
        <v>1566.84</v>
      </c>
      <c r="G43" s="216">
        <v>1187</v>
      </c>
      <c r="H43" s="216">
        <v>783.42000000000007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</row>
    <row r="44" spans="1:26" ht="36" x14ac:dyDescent="0.2">
      <c r="A44" s="144" t="s">
        <v>269</v>
      </c>
      <c r="B44" s="303" t="s">
        <v>6</v>
      </c>
      <c r="C44" s="304">
        <v>4</v>
      </c>
      <c r="D44" s="302">
        <v>8.1000000000000003E-2</v>
      </c>
      <c r="E44" s="226">
        <v>1187</v>
      </c>
      <c r="F44" s="215">
        <v>384.59</v>
      </c>
      <c r="G44" s="216">
        <v>1187</v>
      </c>
      <c r="H44" s="216">
        <v>96.147000000000006</v>
      </c>
      <c r="I44" s="382"/>
      <c r="J44" s="382"/>
      <c r="K44" s="382"/>
      <c r="L44" s="382"/>
      <c r="M44" s="382"/>
      <c r="N44" s="382"/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</row>
    <row r="45" spans="1:26" ht="16.5" x14ac:dyDescent="0.2">
      <c r="A45" s="671" t="s">
        <v>76</v>
      </c>
      <c r="B45" s="303" t="s">
        <v>6</v>
      </c>
      <c r="C45" s="304" t="s">
        <v>114</v>
      </c>
      <c r="D45" s="300"/>
      <c r="E45" s="214"/>
      <c r="F45" s="218">
        <v>8937.44</v>
      </c>
      <c r="G45" s="223"/>
      <c r="H45" s="219">
        <v>2047.3600000000001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</row>
    <row r="46" spans="1:26" x14ac:dyDescent="0.2">
      <c r="A46" s="179" t="s">
        <v>271</v>
      </c>
      <c r="B46" s="69"/>
      <c r="C46" s="52"/>
      <c r="D46" s="287"/>
      <c r="E46" s="214"/>
      <c r="F46" s="494">
        <v>8937.44</v>
      </c>
      <c r="G46" s="223"/>
      <c r="H46" s="229">
        <v>2047.3600000000001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</row>
    <row r="47" spans="1:26" ht="13.5" thickBot="1" x14ac:dyDescent="0.25">
      <c r="A47" s="141" t="s">
        <v>380</v>
      </c>
      <c r="B47" s="69" t="s">
        <v>128</v>
      </c>
      <c r="C47" s="52"/>
      <c r="D47" s="287">
        <v>36.56</v>
      </c>
      <c r="E47" s="221"/>
      <c r="F47" s="489"/>
      <c r="G47" s="216">
        <v>56</v>
      </c>
      <c r="H47" s="216">
        <v>2047.3600000000001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</row>
    <row r="48" spans="1:26" s="25" customFormat="1" ht="26.25" thickBot="1" x14ac:dyDescent="0.25">
      <c r="A48" s="8" t="s">
        <v>80</v>
      </c>
      <c r="B48" s="93"/>
      <c r="C48" s="93"/>
      <c r="D48" s="337"/>
      <c r="E48" s="490">
        <v>407.4</v>
      </c>
      <c r="F48" s="491">
        <v>183.33</v>
      </c>
      <c r="G48" s="197"/>
      <c r="H48" s="231">
        <v>183.32999999999998</v>
      </c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8" ht="84.75" thickBot="1" x14ac:dyDescent="0.25">
      <c r="A49" s="181" t="s">
        <v>81</v>
      </c>
      <c r="B49" s="303" t="s">
        <v>6</v>
      </c>
      <c r="C49" s="304">
        <v>1</v>
      </c>
      <c r="D49" s="302">
        <v>0.45</v>
      </c>
      <c r="E49" s="214">
        <v>407.4</v>
      </c>
      <c r="F49" s="215">
        <v>183.33</v>
      </c>
      <c r="G49" s="216">
        <v>407.4</v>
      </c>
      <c r="H49" s="216">
        <v>183.32999999999998</v>
      </c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8" s="25" customFormat="1" ht="26.25" thickBot="1" x14ac:dyDescent="0.25">
      <c r="A50" s="8" t="s">
        <v>82</v>
      </c>
      <c r="B50" s="66"/>
      <c r="C50" s="74"/>
      <c r="D50" s="292"/>
      <c r="E50" s="486">
        <v>3906</v>
      </c>
      <c r="F50" s="457">
        <v>8873.56</v>
      </c>
      <c r="G50" s="197"/>
      <c r="H50" s="198">
        <v>1596.556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8" ht="101.25" x14ac:dyDescent="0.2">
      <c r="A51" s="53" t="s">
        <v>83</v>
      </c>
      <c r="B51" s="82" t="s">
        <v>111</v>
      </c>
      <c r="C51" s="177" t="s">
        <v>115</v>
      </c>
      <c r="D51" s="302">
        <v>2.6000000000000002E-2</v>
      </c>
      <c r="E51" s="214">
        <v>3906</v>
      </c>
      <c r="F51" s="215">
        <v>101.56</v>
      </c>
      <c r="G51" s="216">
        <v>3906</v>
      </c>
      <c r="H51" s="216">
        <v>101.55600000000001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</row>
    <row r="52" spans="1:28" ht="16.5" x14ac:dyDescent="0.2">
      <c r="A52" s="670" t="s">
        <v>76</v>
      </c>
      <c r="B52" s="39"/>
      <c r="C52" s="52" t="s">
        <v>114</v>
      </c>
      <c r="D52" s="287"/>
      <c r="E52" s="214"/>
      <c r="F52" s="497">
        <v>8772</v>
      </c>
      <c r="G52" s="549"/>
      <c r="H52" s="229">
        <v>1495</v>
      </c>
    </row>
    <row r="53" spans="1:28" x14ac:dyDescent="0.2">
      <c r="A53" s="145" t="s">
        <v>217</v>
      </c>
      <c r="B53" s="303" t="s">
        <v>6</v>
      </c>
      <c r="C53" s="304">
        <v>1</v>
      </c>
      <c r="D53" s="301">
        <v>115</v>
      </c>
      <c r="E53" s="214"/>
      <c r="F53" s="215">
        <v>0</v>
      </c>
      <c r="G53" s="216">
        <v>13</v>
      </c>
      <c r="H53" s="216">
        <v>1495</v>
      </c>
    </row>
    <row r="54" spans="1:28" ht="13.5" thickBot="1" x14ac:dyDescent="0.25">
      <c r="A54" s="145" t="s">
        <v>218</v>
      </c>
      <c r="B54" s="303" t="s">
        <v>5</v>
      </c>
      <c r="C54" s="304">
        <v>1</v>
      </c>
      <c r="D54" s="301">
        <v>2924</v>
      </c>
      <c r="E54" s="214">
        <v>3</v>
      </c>
      <c r="F54" s="215">
        <v>8772</v>
      </c>
      <c r="G54" s="216">
        <v>0</v>
      </c>
      <c r="H54" s="216">
        <v>0</v>
      </c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</row>
    <row r="55" spans="1:28" s="25" customFormat="1" ht="26.25" thickBot="1" x14ac:dyDescent="0.25">
      <c r="A55" s="8" t="s">
        <v>84</v>
      </c>
      <c r="B55" s="78"/>
      <c r="C55" s="66"/>
      <c r="D55" s="292"/>
      <c r="E55" s="490">
        <v>3906</v>
      </c>
      <c r="F55" s="457">
        <v>535.12</v>
      </c>
      <c r="G55" s="197"/>
      <c r="H55" s="198">
        <v>0</v>
      </c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8" ht="68.25" thickBot="1" x14ac:dyDescent="0.25">
      <c r="A56" s="53" t="s">
        <v>85</v>
      </c>
      <c r="B56" s="420" t="s">
        <v>111</v>
      </c>
      <c r="C56" s="182" t="s">
        <v>55</v>
      </c>
      <c r="D56" s="302">
        <v>0.13700000000000001</v>
      </c>
      <c r="E56" s="214">
        <v>3906</v>
      </c>
      <c r="F56" s="215">
        <v>535.12</v>
      </c>
      <c r="G56" s="216">
        <v>0</v>
      </c>
      <c r="H56" s="216">
        <v>0</v>
      </c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</row>
    <row r="57" spans="1:28" s="25" customFormat="1" ht="39" thickBot="1" x14ac:dyDescent="0.25">
      <c r="A57" s="8" t="s">
        <v>86</v>
      </c>
      <c r="B57" s="66"/>
      <c r="C57" s="74"/>
      <c r="D57" s="292"/>
      <c r="E57" s="234">
        <v>3906</v>
      </c>
      <c r="F57" s="225">
        <v>121.09</v>
      </c>
      <c r="G57" s="197"/>
      <c r="H57" s="198">
        <v>121.086</v>
      </c>
    </row>
    <row r="58" spans="1:28" ht="17.25" thickBot="1" x14ac:dyDescent="0.25">
      <c r="A58" s="53" t="s">
        <v>87</v>
      </c>
      <c r="B58" s="82" t="s">
        <v>111</v>
      </c>
      <c r="C58" s="177"/>
      <c r="D58" s="302">
        <v>3.1E-2</v>
      </c>
      <c r="E58" s="235">
        <v>3906</v>
      </c>
      <c r="F58" s="236">
        <v>121.09</v>
      </c>
      <c r="G58" s="237">
        <v>3906</v>
      </c>
      <c r="H58" s="237">
        <v>121.086</v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8" s="25" customFormat="1" ht="51.75" thickBot="1" x14ac:dyDescent="0.25">
      <c r="A59" s="8" t="s">
        <v>89</v>
      </c>
      <c r="B59" s="66"/>
      <c r="C59" s="74"/>
      <c r="D59" s="292"/>
      <c r="E59" s="486">
        <v>42</v>
      </c>
      <c r="F59" s="225">
        <v>2813.05</v>
      </c>
      <c r="G59" s="197"/>
      <c r="H59" s="198">
        <v>173.66800000000001</v>
      </c>
    </row>
    <row r="60" spans="1:28" ht="78.75" x14ac:dyDescent="0.2">
      <c r="A60" s="40" t="s">
        <v>90</v>
      </c>
      <c r="B60" s="82" t="s">
        <v>129</v>
      </c>
      <c r="C60" s="177" t="s">
        <v>115</v>
      </c>
      <c r="D60" s="302">
        <v>3.9470000000000001</v>
      </c>
      <c r="E60" s="214">
        <v>42</v>
      </c>
      <c r="F60" s="215">
        <v>331.55</v>
      </c>
      <c r="G60" s="216">
        <v>44</v>
      </c>
      <c r="H60" s="216">
        <v>173.66800000000001</v>
      </c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8" x14ac:dyDescent="0.2">
      <c r="A61" s="670" t="s">
        <v>91</v>
      </c>
      <c r="B61" s="39"/>
      <c r="C61" s="52"/>
      <c r="D61" s="287"/>
      <c r="E61" s="223"/>
      <c r="F61" s="229">
        <v>2481.5</v>
      </c>
      <c r="G61" s="223"/>
      <c r="H61" s="229">
        <v>0</v>
      </c>
    </row>
    <row r="62" spans="1:28" s="19" customFormat="1" x14ac:dyDescent="0.2">
      <c r="A62" s="184" t="s">
        <v>340</v>
      </c>
      <c r="B62" s="311" t="s">
        <v>5</v>
      </c>
      <c r="C62" s="304">
        <v>1</v>
      </c>
      <c r="D62" s="301">
        <v>217.15</v>
      </c>
      <c r="E62" s="227">
        <v>5</v>
      </c>
      <c r="F62" s="215">
        <v>1215</v>
      </c>
      <c r="G62" s="216">
        <v>0</v>
      </c>
      <c r="H62" s="216">
        <v>0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s="19" customFormat="1" x14ac:dyDescent="0.2">
      <c r="A63" s="184" t="s">
        <v>343</v>
      </c>
      <c r="B63" s="311" t="s">
        <v>6</v>
      </c>
      <c r="C63" s="304">
        <v>1</v>
      </c>
      <c r="D63" s="301">
        <v>853</v>
      </c>
      <c r="E63" s="214">
        <v>0.5</v>
      </c>
      <c r="F63" s="215">
        <v>426.5</v>
      </c>
      <c r="G63" s="216">
        <v>0</v>
      </c>
      <c r="H63" s="216">
        <v>0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</row>
    <row r="64" spans="1:28" s="19" customFormat="1" ht="13.5" thickBot="1" x14ac:dyDescent="0.25">
      <c r="A64" s="516" t="s">
        <v>193</v>
      </c>
      <c r="B64" s="303" t="s">
        <v>194</v>
      </c>
      <c r="C64" s="304"/>
      <c r="D64" s="308"/>
      <c r="E64" s="227"/>
      <c r="F64" s="367">
        <v>840</v>
      </c>
      <c r="G64" s="223"/>
      <c r="H64" s="229">
        <v>0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</row>
    <row r="65" spans="1:8" s="25" customFormat="1" ht="44.25" customHeight="1" thickBot="1" x14ac:dyDescent="0.25">
      <c r="A65" s="758" t="s">
        <v>92</v>
      </c>
      <c r="B65" s="759"/>
      <c r="C65" s="759"/>
      <c r="D65" s="760"/>
      <c r="E65" s="461"/>
      <c r="F65" s="284">
        <v>186590.77</v>
      </c>
      <c r="G65" s="422"/>
      <c r="H65" s="198">
        <v>206801.076</v>
      </c>
    </row>
    <row r="66" spans="1:8" s="25" customFormat="1" ht="39" thickBot="1" x14ac:dyDescent="0.25">
      <c r="A66" s="8" t="s">
        <v>94</v>
      </c>
      <c r="B66" s="66"/>
      <c r="C66" s="74"/>
      <c r="D66" s="292"/>
      <c r="E66" s="234"/>
      <c r="F66" s="212">
        <v>9327.6</v>
      </c>
      <c r="G66" s="197"/>
      <c r="H66" s="198">
        <v>3133.67</v>
      </c>
    </row>
    <row r="67" spans="1:8" x14ac:dyDescent="0.2">
      <c r="A67" s="403" t="s">
        <v>95</v>
      </c>
      <c r="B67" s="303" t="s">
        <v>54</v>
      </c>
      <c r="C67" s="309">
        <v>3</v>
      </c>
      <c r="D67" s="300">
        <v>35</v>
      </c>
      <c r="E67" s="214">
        <v>78</v>
      </c>
      <c r="F67" s="215">
        <v>8517.6</v>
      </c>
      <c r="G67" s="216">
        <v>76</v>
      </c>
      <c r="H67" s="216">
        <v>2660</v>
      </c>
    </row>
    <row r="68" spans="1:8" x14ac:dyDescent="0.2">
      <c r="A68" s="696" t="s">
        <v>91</v>
      </c>
      <c r="B68" s="475"/>
      <c r="C68" s="312"/>
      <c r="D68" s="300"/>
      <c r="E68" s="214"/>
      <c r="F68" s="218">
        <v>810</v>
      </c>
      <c r="G68" s="223"/>
      <c r="H68" s="219">
        <v>473.67</v>
      </c>
    </row>
    <row r="69" spans="1:8" ht="13.5" thickBot="1" x14ac:dyDescent="0.25">
      <c r="A69" s="404" t="s">
        <v>96</v>
      </c>
      <c r="B69" s="303" t="s">
        <v>67</v>
      </c>
      <c r="C69" s="309">
        <v>1</v>
      </c>
      <c r="D69" s="301">
        <v>52.63</v>
      </c>
      <c r="E69" s="247"/>
      <c r="F69" s="224"/>
      <c r="G69" s="216">
        <v>9</v>
      </c>
      <c r="H69" s="216">
        <v>473.67</v>
      </c>
    </row>
    <row r="70" spans="1:8" s="46" customFormat="1" ht="51.75" thickBot="1" x14ac:dyDescent="0.25">
      <c r="A70" s="8" t="s">
        <v>97</v>
      </c>
      <c r="B70" s="89"/>
      <c r="C70" s="75"/>
      <c r="D70" s="341"/>
      <c r="E70" s="248"/>
      <c r="F70" s="249">
        <v>41951.06</v>
      </c>
      <c r="G70" s="252"/>
      <c r="H70" s="251">
        <v>64355.286</v>
      </c>
    </row>
    <row r="71" spans="1:8" ht="45" x14ac:dyDescent="0.2">
      <c r="A71" s="633" t="s">
        <v>98</v>
      </c>
      <c r="B71" s="82"/>
      <c r="C71" s="129"/>
      <c r="D71" s="289"/>
      <c r="E71" s="247"/>
      <c r="F71" s="253">
        <v>10366.66</v>
      </c>
      <c r="G71" s="254"/>
      <c r="H71" s="216">
        <v>9156.4159999999993</v>
      </c>
    </row>
    <row r="72" spans="1:8" x14ac:dyDescent="0.2">
      <c r="A72" s="111" t="s">
        <v>58</v>
      </c>
      <c r="B72" s="39" t="s">
        <v>6</v>
      </c>
      <c r="C72" s="304">
        <v>1</v>
      </c>
      <c r="D72" s="301">
        <v>1.24</v>
      </c>
      <c r="E72" s="232">
        <v>3906</v>
      </c>
      <c r="F72" s="215">
        <v>4843.4399999999996</v>
      </c>
      <c r="G72" s="216">
        <v>2930</v>
      </c>
      <c r="H72" s="216">
        <v>3633.2</v>
      </c>
    </row>
    <row r="73" spans="1:8" x14ac:dyDescent="0.2">
      <c r="A73" s="109" t="s">
        <v>59</v>
      </c>
      <c r="B73" s="3" t="s">
        <v>6</v>
      </c>
      <c r="C73" s="309">
        <v>12</v>
      </c>
      <c r="D73" s="301">
        <v>0.49</v>
      </c>
      <c r="E73" s="542">
        <v>812.2</v>
      </c>
      <c r="F73" s="215">
        <v>4775.74</v>
      </c>
      <c r="G73" s="216">
        <v>812.2</v>
      </c>
      <c r="H73" s="216">
        <v>4775.7359999999999</v>
      </c>
    </row>
    <row r="74" spans="1:8" x14ac:dyDescent="0.2">
      <c r="A74" s="110" t="s">
        <v>60</v>
      </c>
      <c r="B74" s="3" t="s">
        <v>61</v>
      </c>
      <c r="C74" s="309">
        <v>12</v>
      </c>
      <c r="D74" s="301">
        <v>62.29</v>
      </c>
      <c r="E74" s="543">
        <v>1</v>
      </c>
      <c r="F74" s="215">
        <v>747.48</v>
      </c>
      <c r="G74" s="216">
        <v>1</v>
      </c>
      <c r="H74" s="216">
        <v>747.48</v>
      </c>
    </row>
    <row r="75" spans="1:8" s="46" customFormat="1" x14ac:dyDescent="0.2">
      <c r="A75" s="670" t="s">
        <v>91</v>
      </c>
      <c r="B75" s="90"/>
      <c r="C75" s="76"/>
      <c r="D75" s="290"/>
      <c r="E75" s="232"/>
      <c r="F75" s="494">
        <v>24298.720000000001</v>
      </c>
      <c r="G75" s="257"/>
      <c r="H75" s="258">
        <v>42139.12</v>
      </c>
    </row>
    <row r="76" spans="1:8" x14ac:dyDescent="0.2">
      <c r="A76" s="194" t="s">
        <v>281</v>
      </c>
      <c r="B76" s="86" t="s">
        <v>6</v>
      </c>
      <c r="C76" s="61">
        <v>1</v>
      </c>
      <c r="D76" s="287">
        <v>2595</v>
      </c>
      <c r="E76" s="232"/>
      <c r="F76" s="215">
        <v>0</v>
      </c>
      <c r="G76" s="216">
        <v>4</v>
      </c>
      <c r="H76" s="216">
        <v>10380</v>
      </c>
    </row>
    <row r="77" spans="1:8" x14ac:dyDescent="0.2">
      <c r="A77" s="189" t="s">
        <v>282</v>
      </c>
      <c r="B77" s="86" t="s">
        <v>143</v>
      </c>
      <c r="C77" s="52">
        <v>1</v>
      </c>
      <c r="D77" s="287">
        <v>348</v>
      </c>
      <c r="E77" s="232"/>
      <c r="F77" s="215">
        <v>0</v>
      </c>
      <c r="G77" s="216">
        <v>4.5</v>
      </c>
      <c r="H77" s="216">
        <v>1566</v>
      </c>
    </row>
    <row r="78" spans="1:8" x14ac:dyDescent="0.2">
      <c r="A78" s="189" t="s">
        <v>283</v>
      </c>
      <c r="B78" s="86" t="s">
        <v>143</v>
      </c>
      <c r="C78" s="52">
        <v>1</v>
      </c>
      <c r="D78" s="287">
        <v>458</v>
      </c>
      <c r="E78" s="232"/>
      <c r="F78" s="215">
        <v>0</v>
      </c>
      <c r="G78" s="216">
        <v>6.65</v>
      </c>
      <c r="H78" s="216">
        <v>3045.7</v>
      </c>
    </row>
    <row r="79" spans="1:8" x14ac:dyDescent="0.2">
      <c r="A79" s="189" t="s">
        <v>237</v>
      </c>
      <c r="B79" s="86" t="s">
        <v>5</v>
      </c>
      <c r="C79" s="61">
        <v>1</v>
      </c>
      <c r="D79" s="287">
        <v>268</v>
      </c>
      <c r="E79" s="232">
        <v>10</v>
      </c>
      <c r="F79" s="215">
        <v>2680</v>
      </c>
      <c r="G79" s="216">
        <v>0</v>
      </c>
      <c r="H79" s="216">
        <v>0</v>
      </c>
    </row>
    <row r="80" spans="1:8" x14ac:dyDescent="0.2">
      <c r="A80" s="150" t="s">
        <v>241</v>
      </c>
      <c r="B80" s="39" t="s">
        <v>5</v>
      </c>
      <c r="C80" s="52">
        <v>1</v>
      </c>
      <c r="D80" s="313">
        <v>434</v>
      </c>
      <c r="E80" s="232">
        <v>20</v>
      </c>
      <c r="F80" s="215">
        <v>8680</v>
      </c>
      <c r="G80" s="216">
        <v>0</v>
      </c>
      <c r="H80" s="216">
        <v>0</v>
      </c>
    </row>
    <row r="81" spans="1:27" x14ac:dyDescent="0.2">
      <c r="A81" s="150" t="s">
        <v>300</v>
      </c>
      <c r="B81" s="39" t="s">
        <v>5</v>
      </c>
      <c r="C81" s="52">
        <v>1</v>
      </c>
      <c r="D81" s="307">
        <v>361</v>
      </c>
      <c r="E81" s="214"/>
      <c r="F81" s="215">
        <v>0</v>
      </c>
      <c r="G81" s="216">
        <v>2</v>
      </c>
      <c r="H81" s="216">
        <v>722</v>
      </c>
    </row>
    <row r="82" spans="1:27" s="151" customFormat="1" x14ac:dyDescent="0.2">
      <c r="A82" s="150" t="s">
        <v>301</v>
      </c>
      <c r="B82" s="39" t="s">
        <v>5</v>
      </c>
      <c r="C82" s="52">
        <v>1</v>
      </c>
      <c r="D82" s="307">
        <v>172</v>
      </c>
      <c r="E82" s="214"/>
      <c r="F82" s="215">
        <v>0</v>
      </c>
      <c r="G82" s="216">
        <v>8</v>
      </c>
      <c r="H82" s="216">
        <v>1376</v>
      </c>
    </row>
    <row r="83" spans="1:27" s="151" customFormat="1" x14ac:dyDescent="0.2">
      <c r="A83" s="150" t="s">
        <v>266</v>
      </c>
      <c r="B83" s="39" t="s">
        <v>5</v>
      </c>
      <c r="C83" s="52">
        <v>1</v>
      </c>
      <c r="D83" s="307">
        <v>752</v>
      </c>
      <c r="E83" s="214">
        <v>1</v>
      </c>
      <c r="F83" s="215">
        <v>752</v>
      </c>
      <c r="G83" s="216">
        <v>0</v>
      </c>
      <c r="H83" s="216">
        <v>0</v>
      </c>
    </row>
    <row r="84" spans="1:27" s="19" customFormat="1" ht="16.5" x14ac:dyDescent="0.2">
      <c r="A84" s="526" t="s">
        <v>224</v>
      </c>
      <c r="B84" s="314" t="s">
        <v>111</v>
      </c>
      <c r="C84" s="315">
        <v>12</v>
      </c>
      <c r="D84" s="316"/>
      <c r="E84" s="368">
        <v>3906</v>
      </c>
      <c r="F84" s="521">
        <v>12186.72</v>
      </c>
      <c r="G84" s="223"/>
      <c r="H84" s="229">
        <v>25049.420000000002</v>
      </c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10"/>
    </row>
    <row r="85" spans="1:27" s="19" customFormat="1" x14ac:dyDescent="0.2">
      <c r="A85" s="356" t="s">
        <v>370</v>
      </c>
      <c r="B85" s="103" t="s">
        <v>128</v>
      </c>
      <c r="C85" s="61"/>
      <c r="D85" s="291">
        <v>108</v>
      </c>
      <c r="E85" s="221"/>
      <c r="F85" s="215"/>
      <c r="G85" s="216">
        <v>69</v>
      </c>
      <c r="H85" s="216">
        <v>7452</v>
      </c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10"/>
    </row>
    <row r="86" spans="1:27" s="19" customFormat="1" x14ac:dyDescent="0.2">
      <c r="A86" s="356" t="s">
        <v>371</v>
      </c>
      <c r="B86" s="103" t="s">
        <v>128</v>
      </c>
      <c r="C86" s="61"/>
      <c r="D86" s="291">
        <v>212.3</v>
      </c>
      <c r="E86" s="221"/>
      <c r="F86" s="215"/>
      <c r="G86" s="216">
        <v>3</v>
      </c>
      <c r="H86" s="216">
        <v>636.90000000000009</v>
      </c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10"/>
    </row>
    <row r="87" spans="1:27" s="19" customFormat="1" x14ac:dyDescent="0.2">
      <c r="A87" s="194" t="s">
        <v>165</v>
      </c>
      <c r="B87" s="69" t="s">
        <v>5</v>
      </c>
      <c r="C87" s="61"/>
      <c r="D87" s="287">
        <v>248</v>
      </c>
      <c r="E87" s="221"/>
      <c r="F87" s="215"/>
      <c r="G87" s="216">
        <v>5</v>
      </c>
      <c r="H87" s="216">
        <v>1240</v>
      </c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10"/>
    </row>
    <row r="88" spans="1:27" s="19" customFormat="1" x14ac:dyDescent="0.2">
      <c r="A88" s="192" t="s">
        <v>179</v>
      </c>
      <c r="B88" s="86" t="s">
        <v>129</v>
      </c>
      <c r="C88" s="61"/>
      <c r="D88" s="287">
        <v>655.36</v>
      </c>
      <c r="E88" s="221"/>
      <c r="F88" s="215"/>
      <c r="G88" s="216">
        <v>18</v>
      </c>
      <c r="H88" s="216">
        <v>11796.480000000001</v>
      </c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10"/>
    </row>
    <row r="89" spans="1:27" s="19" customFormat="1" x14ac:dyDescent="0.2">
      <c r="A89" s="186" t="s">
        <v>180</v>
      </c>
      <c r="B89" s="86" t="s">
        <v>129</v>
      </c>
      <c r="C89" s="61"/>
      <c r="D89" s="287">
        <v>303.12</v>
      </c>
      <c r="E89" s="221"/>
      <c r="F89" s="215"/>
      <c r="G89" s="216">
        <v>1</v>
      </c>
      <c r="H89" s="216">
        <v>303.12</v>
      </c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10"/>
    </row>
    <row r="90" spans="1:27" s="19" customFormat="1" x14ac:dyDescent="0.2">
      <c r="A90" s="194" t="s">
        <v>182</v>
      </c>
      <c r="B90" s="86" t="s">
        <v>129</v>
      </c>
      <c r="C90" s="61"/>
      <c r="D90" s="287">
        <v>12.8</v>
      </c>
      <c r="E90" s="221"/>
      <c r="F90" s="215"/>
      <c r="G90" s="216">
        <v>1</v>
      </c>
      <c r="H90" s="216">
        <v>12.8</v>
      </c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10"/>
    </row>
    <row r="91" spans="1:27" s="19" customFormat="1" x14ac:dyDescent="0.2">
      <c r="A91" s="194" t="s">
        <v>183</v>
      </c>
      <c r="B91" s="86" t="s">
        <v>129</v>
      </c>
      <c r="C91" s="61"/>
      <c r="D91" s="287">
        <v>74.319999999999993</v>
      </c>
      <c r="E91" s="221"/>
      <c r="F91" s="215"/>
      <c r="G91" s="216">
        <v>20</v>
      </c>
      <c r="H91" s="216">
        <v>1486.3999999999999</v>
      </c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10"/>
    </row>
    <row r="92" spans="1:27" s="19" customFormat="1" x14ac:dyDescent="0.2">
      <c r="A92" s="194" t="s">
        <v>185</v>
      </c>
      <c r="B92" s="86" t="s">
        <v>129</v>
      </c>
      <c r="C92" s="61"/>
      <c r="D92" s="287">
        <v>47.7</v>
      </c>
      <c r="E92" s="221"/>
      <c r="F92" s="215"/>
      <c r="G92" s="216">
        <v>13</v>
      </c>
      <c r="H92" s="216">
        <v>620.10000000000014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10"/>
    </row>
    <row r="93" spans="1:27" s="19" customFormat="1" x14ac:dyDescent="0.2">
      <c r="A93" s="194" t="s">
        <v>186</v>
      </c>
      <c r="B93" s="86" t="s">
        <v>129</v>
      </c>
      <c r="C93" s="61"/>
      <c r="D93" s="287">
        <v>64.349999999999994</v>
      </c>
      <c r="E93" s="221"/>
      <c r="F93" s="215"/>
      <c r="G93" s="216">
        <v>9</v>
      </c>
      <c r="H93" s="216">
        <v>579.15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10"/>
    </row>
    <row r="94" spans="1:27" s="19" customFormat="1" x14ac:dyDescent="0.2">
      <c r="A94" s="354" t="s">
        <v>311</v>
      </c>
      <c r="B94" s="86" t="s">
        <v>128</v>
      </c>
      <c r="C94" s="61"/>
      <c r="D94" s="287">
        <v>138</v>
      </c>
      <c r="E94" s="221"/>
      <c r="F94" s="215"/>
      <c r="G94" s="216">
        <v>2</v>
      </c>
      <c r="H94" s="216">
        <v>344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10"/>
    </row>
    <row r="95" spans="1:27" s="19" customFormat="1" x14ac:dyDescent="0.2">
      <c r="A95" s="194" t="s">
        <v>316</v>
      </c>
      <c r="B95" s="86" t="s">
        <v>129</v>
      </c>
      <c r="C95" s="61"/>
      <c r="D95" s="287">
        <v>578.47</v>
      </c>
      <c r="E95" s="221"/>
      <c r="F95" s="215"/>
      <c r="G95" s="216">
        <v>1</v>
      </c>
      <c r="H95" s="216">
        <v>578.47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10"/>
    </row>
    <row r="96" spans="1:27" ht="48" x14ac:dyDescent="0.2">
      <c r="A96" s="108" t="s">
        <v>99</v>
      </c>
      <c r="B96" s="303" t="s">
        <v>61</v>
      </c>
      <c r="C96" s="304">
        <v>24</v>
      </c>
      <c r="D96" s="301">
        <v>53.57</v>
      </c>
      <c r="E96" s="214">
        <v>1</v>
      </c>
      <c r="F96" s="215">
        <v>1285.68</v>
      </c>
      <c r="G96" s="216">
        <v>1</v>
      </c>
      <c r="H96" s="216">
        <v>1392.8200000000002</v>
      </c>
    </row>
    <row r="97" spans="1:27" s="19" customFormat="1" x14ac:dyDescent="0.2">
      <c r="A97" s="396" t="s">
        <v>223</v>
      </c>
      <c r="B97" s="39" t="s">
        <v>61</v>
      </c>
      <c r="C97" s="61"/>
      <c r="D97" s="287"/>
      <c r="E97" s="214">
        <v>1</v>
      </c>
      <c r="F97" s="521">
        <v>6000</v>
      </c>
      <c r="G97" s="223"/>
      <c r="H97" s="229">
        <v>11666.93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10"/>
    </row>
    <row r="98" spans="1:27" s="19" customFormat="1" x14ac:dyDescent="0.2">
      <c r="A98" s="101" t="s">
        <v>205</v>
      </c>
      <c r="B98" s="85" t="s">
        <v>6</v>
      </c>
      <c r="C98" s="61"/>
      <c r="D98" s="287">
        <v>277</v>
      </c>
      <c r="E98" s="221"/>
      <c r="F98" s="243"/>
      <c r="G98" s="216">
        <v>6</v>
      </c>
      <c r="H98" s="216">
        <v>1662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10"/>
    </row>
    <row r="99" spans="1:27" s="19" customFormat="1" x14ac:dyDescent="0.2">
      <c r="A99" s="101" t="s">
        <v>140</v>
      </c>
      <c r="B99" s="92" t="s">
        <v>129</v>
      </c>
      <c r="C99" s="61"/>
      <c r="D99" s="287">
        <v>1872</v>
      </c>
      <c r="E99" s="221"/>
      <c r="F99" s="243"/>
      <c r="G99" s="216">
        <v>2</v>
      </c>
      <c r="H99" s="216">
        <v>3744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10"/>
    </row>
    <row r="100" spans="1:27" s="19" customFormat="1" x14ac:dyDescent="0.2">
      <c r="A100" s="101" t="s">
        <v>144</v>
      </c>
      <c r="B100" s="85" t="s">
        <v>129</v>
      </c>
      <c r="C100" s="61"/>
      <c r="D100" s="287">
        <v>665</v>
      </c>
      <c r="E100" s="221"/>
      <c r="F100" s="243"/>
      <c r="G100" s="216">
        <v>2</v>
      </c>
      <c r="H100" s="216">
        <v>1330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10"/>
    </row>
    <row r="101" spans="1:27" s="19" customFormat="1" x14ac:dyDescent="0.2">
      <c r="A101" s="101" t="s">
        <v>145</v>
      </c>
      <c r="B101" s="85" t="s">
        <v>129</v>
      </c>
      <c r="C101" s="61"/>
      <c r="D101" s="287">
        <v>692</v>
      </c>
      <c r="E101" s="221"/>
      <c r="F101" s="243"/>
      <c r="G101" s="216">
        <v>3</v>
      </c>
      <c r="H101" s="216">
        <v>2076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10"/>
    </row>
    <row r="102" spans="1:27" s="19" customFormat="1" x14ac:dyDescent="0.2">
      <c r="A102" s="101" t="s">
        <v>146</v>
      </c>
      <c r="B102" s="86" t="s">
        <v>129</v>
      </c>
      <c r="C102" s="61"/>
      <c r="D102" s="287">
        <v>1420</v>
      </c>
      <c r="E102" s="221"/>
      <c r="F102" s="243"/>
      <c r="G102" s="216">
        <v>1</v>
      </c>
      <c r="H102" s="216">
        <v>1420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10"/>
    </row>
    <row r="103" spans="1:27" s="19" customFormat="1" ht="13.5" thickBot="1" x14ac:dyDescent="0.25">
      <c r="A103" s="154" t="s">
        <v>148</v>
      </c>
      <c r="B103" s="85" t="s">
        <v>129</v>
      </c>
      <c r="C103" s="61"/>
      <c r="D103" s="287">
        <v>68.33</v>
      </c>
      <c r="E103" s="221"/>
      <c r="F103" s="243"/>
      <c r="G103" s="216">
        <v>21</v>
      </c>
      <c r="H103" s="216">
        <v>1434.93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10"/>
    </row>
    <row r="104" spans="1:27" ht="39" thickBot="1" x14ac:dyDescent="0.25">
      <c r="A104" s="8" t="s">
        <v>188</v>
      </c>
      <c r="B104" s="66"/>
      <c r="C104" s="74"/>
      <c r="D104" s="292"/>
      <c r="E104" s="261"/>
      <c r="F104" s="225">
        <v>89638.56</v>
      </c>
      <c r="G104" s="197"/>
      <c r="H104" s="198">
        <v>91645.2</v>
      </c>
    </row>
    <row r="105" spans="1:27" s="107" customFormat="1" ht="36" x14ac:dyDescent="0.2">
      <c r="A105" s="156" t="s">
        <v>122</v>
      </c>
      <c r="B105" s="303" t="s">
        <v>67</v>
      </c>
      <c r="C105" s="309">
        <v>1</v>
      </c>
      <c r="D105" s="301">
        <v>19.600000000000001</v>
      </c>
      <c r="E105" s="214">
        <v>2207</v>
      </c>
      <c r="F105" s="215">
        <v>43257.2</v>
      </c>
      <c r="G105" s="216">
        <v>2209</v>
      </c>
      <c r="H105" s="216">
        <v>43296.4</v>
      </c>
    </row>
    <row r="106" spans="1:27" x14ac:dyDescent="0.2">
      <c r="A106" s="157" t="s">
        <v>349</v>
      </c>
      <c r="B106" s="303" t="s">
        <v>61</v>
      </c>
      <c r="C106" s="312" t="s">
        <v>120</v>
      </c>
      <c r="D106" s="300" t="s">
        <v>391</v>
      </c>
      <c r="E106" s="214"/>
      <c r="F106" s="218">
        <v>31920</v>
      </c>
      <c r="G106" s="216">
        <v>1</v>
      </c>
      <c r="H106" s="216">
        <v>29090</v>
      </c>
    </row>
    <row r="107" spans="1:27" x14ac:dyDescent="0.2">
      <c r="A107" s="158" t="s">
        <v>348</v>
      </c>
      <c r="B107" s="303" t="s">
        <v>61</v>
      </c>
      <c r="C107" s="304" t="s">
        <v>254</v>
      </c>
      <c r="D107" s="300" t="s">
        <v>391</v>
      </c>
      <c r="E107" s="214">
        <v>0</v>
      </c>
      <c r="F107" s="218">
        <v>0</v>
      </c>
      <c r="G107" s="216">
        <v>1</v>
      </c>
      <c r="H107" s="216">
        <v>4050</v>
      </c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7" s="28" customFormat="1" x14ac:dyDescent="0.2">
      <c r="A108" s="397" t="s">
        <v>100</v>
      </c>
      <c r="B108" s="305" t="s">
        <v>61</v>
      </c>
      <c r="C108" s="304">
        <v>1</v>
      </c>
      <c r="D108" s="306">
        <v>747.44</v>
      </c>
      <c r="E108" s="214">
        <v>1</v>
      </c>
      <c r="F108" s="215">
        <v>747.44</v>
      </c>
      <c r="G108" s="216">
        <v>1</v>
      </c>
      <c r="H108" s="216">
        <v>747.44</v>
      </c>
    </row>
    <row r="109" spans="1:27" s="25" customFormat="1" ht="24" x14ac:dyDescent="0.2">
      <c r="A109" s="156" t="s">
        <v>101</v>
      </c>
      <c r="B109" s="305" t="s">
        <v>61</v>
      </c>
      <c r="C109" s="304">
        <v>1</v>
      </c>
      <c r="D109" s="306">
        <v>373.72</v>
      </c>
      <c r="E109" s="214">
        <v>1</v>
      </c>
      <c r="F109" s="215">
        <v>373.72</v>
      </c>
      <c r="G109" s="216">
        <v>2</v>
      </c>
      <c r="H109" s="216">
        <v>747.44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7" x14ac:dyDescent="0.2">
      <c r="A110" s="159" t="s">
        <v>255</v>
      </c>
      <c r="B110" s="305" t="s">
        <v>61</v>
      </c>
      <c r="C110" s="304">
        <v>1</v>
      </c>
      <c r="D110" s="306">
        <v>373.72</v>
      </c>
      <c r="E110" s="214">
        <v>1</v>
      </c>
      <c r="F110" s="215">
        <v>373.72</v>
      </c>
      <c r="G110" s="216">
        <v>2</v>
      </c>
      <c r="H110" s="216">
        <v>747.44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7" s="25" customFormat="1" ht="24.75" thickBot="1" x14ac:dyDescent="0.25">
      <c r="A111" s="398" t="s">
        <v>102</v>
      </c>
      <c r="B111" s="317" t="s">
        <v>112</v>
      </c>
      <c r="C111" s="318">
        <v>1</v>
      </c>
      <c r="D111" s="319">
        <v>0.92</v>
      </c>
      <c r="E111" s="214">
        <v>14094</v>
      </c>
      <c r="F111" s="215">
        <v>12966.48</v>
      </c>
      <c r="G111" s="216">
        <v>14094</v>
      </c>
      <c r="H111" s="216">
        <v>12966.480000000001</v>
      </c>
    </row>
    <row r="112" spans="1:27" ht="26.25" thickBot="1" x14ac:dyDescent="0.25">
      <c r="A112" s="160" t="s">
        <v>350</v>
      </c>
      <c r="B112" s="66"/>
      <c r="C112" s="74" t="s">
        <v>57</v>
      </c>
      <c r="D112" s="292"/>
      <c r="E112" s="718"/>
      <c r="F112" s="719">
        <v>9983.75</v>
      </c>
      <c r="G112" s="264"/>
      <c r="H112" s="198">
        <v>9930.9599999999991</v>
      </c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7" ht="24" x14ac:dyDescent="0.2">
      <c r="A113" s="161" t="s">
        <v>203</v>
      </c>
      <c r="B113" s="314" t="s">
        <v>351</v>
      </c>
      <c r="C113" s="315">
        <v>12</v>
      </c>
      <c r="D113" s="717">
        <v>630</v>
      </c>
      <c r="E113" s="247">
        <v>1</v>
      </c>
      <c r="F113" s="722">
        <v>7612.8</v>
      </c>
      <c r="G113" s="216">
        <v>1</v>
      </c>
      <c r="H113" s="216">
        <v>7560</v>
      </c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7" s="19" customFormat="1" x14ac:dyDescent="0.2">
      <c r="A114" s="161" t="s">
        <v>197</v>
      </c>
      <c r="B114" s="303" t="s">
        <v>351</v>
      </c>
      <c r="C114" s="304">
        <v>12</v>
      </c>
      <c r="D114" s="300">
        <v>143.25</v>
      </c>
      <c r="E114" s="214">
        <v>1</v>
      </c>
      <c r="F114" s="340">
        <v>1719</v>
      </c>
      <c r="G114" s="216">
        <v>1</v>
      </c>
      <c r="H114" s="216">
        <v>1719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10"/>
    </row>
    <row r="115" spans="1:27" s="25" customFormat="1" ht="24.75" thickBot="1" x14ac:dyDescent="0.25">
      <c r="A115" s="161" t="s">
        <v>222</v>
      </c>
      <c r="B115" s="317" t="s">
        <v>351</v>
      </c>
      <c r="C115" s="320">
        <v>12</v>
      </c>
      <c r="D115" s="321">
        <v>54.33</v>
      </c>
      <c r="E115" s="214">
        <v>1</v>
      </c>
      <c r="F115" s="340">
        <v>651.96</v>
      </c>
      <c r="G115" s="216">
        <v>1</v>
      </c>
      <c r="H115" s="216">
        <v>651.96</v>
      </c>
    </row>
    <row r="116" spans="1:27" s="31" customFormat="1" ht="39" thickBot="1" x14ac:dyDescent="0.25">
      <c r="A116" s="162" t="s">
        <v>352</v>
      </c>
      <c r="B116" s="66"/>
      <c r="C116" s="74"/>
      <c r="D116" s="292"/>
      <c r="E116" s="234"/>
      <c r="F116" s="212">
        <v>12721.8</v>
      </c>
      <c r="G116" s="197"/>
      <c r="H116" s="198">
        <v>21300.959999999999</v>
      </c>
    </row>
    <row r="117" spans="1:27" ht="48" x14ac:dyDescent="0.2">
      <c r="A117" s="480" t="s">
        <v>103</v>
      </c>
      <c r="B117" s="323"/>
      <c r="C117" s="304"/>
      <c r="D117" s="322"/>
      <c r="E117" s="214"/>
      <c r="F117" s="218">
        <v>6472.2</v>
      </c>
      <c r="G117" s="223"/>
      <c r="H117" s="219">
        <v>6472.2000000000007</v>
      </c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7" x14ac:dyDescent="0.2">
      <c r="A118" s="164" t="s">
        <v>62</v>
      </c>
      <c r="B118" s="323" t="s">
        <v>118</v>
      </c>
      <c r="C118" s="304">
        <v>12</v>
      </c>
      <c r="D118" s="324">
        <v>11.21</v>
      </c>
      <c r="E118" s="214">
        <v>30</v>
      </c>
      <c r="F118" s="215">
        <v>4035.6</v>
      </c>
      <c r="G118" s="216">
        <v>30</v>
      </c>
      <c r="H118" s="216">
        <v>4035.6000000000004</v>
      </c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7" x14ac:dyDescent="0.2">
      <c r="A119" s="164" t="s">
        <v>63</v>
      </c>
      <c r="B119" s="323" t="s">
        <v>6</v>
      </c>
      <c r="C119" s="304">
        <v>12</v>
      </c>
      <c r="D119" s="324">
        <v>0.25</v>
      </c>
      <c r="E119" s="255">
        <v>812.2</v>
      </c>
      <c r="F119" s="215">
        <v>2436.6</v>
      </c>
      <c r="G119" s="216">
        <v>812.2</v>
      </c>
      <c r="H119" s="216">
        <v>2436.6000000000004</v>
      </c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7" ht="48" x14ac:dyDescent="0.2">
      <c r="A120" s="479" t="s">
        <v>353</v>
      </c>
      <c r="B120" s="323"/>
      <c r="C120" s="304" t="s">
        <v>354</v>
      </c>
      <c r="D120" s="322"/>
      <c r="E120" s="214"/>
      <c r="F120" s="497">
        <v>6249.6</v>
      </c>
      <c r="G120" s="223"/>
      <c r="H120" s="229">
        <v>14828.76</v>
      </c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7" x14ac:dyDescent="0.2">
      <c r="A121" s="188" t="s">
        <v>212</v>
      </c>
      <c r="B121" s="69" t="s">
        <v>129</v>
      </c>
      <c r="C121" s="52"/>
      <c r="D121" s="287">
        <v>36</v>
      </c>
      <c r="E121" s="221"/>
      <c r="F121" s="224"/>
      <c r="G121" s="216">
        <v>300</v>
      </c>
      <c r="H121" s="216">
        <v>10800</v>
      </c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7" x14ac:dyDescent="0.2">
      <c r="A122" s="189" t="s">
        <v>150</v>
      </c>
      <c r="B122" s="69" t="s">
        <v>5</v>
      </c>
      <c r="C122" s="52"/>
      <c r="D122" s="287">
        <v>23.83</v>
      </c>
      <c r="E122" s="221"/>
      <c r="F122" s="224"/>
      <c r="G122" s="216">
        <v>30</v>
      </c>
      <c r="H122" s="216">
        <v>714.9</v>
      </c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7" x14ac:dyDescent="0.2">
      <c r="A123" s="189" t="s">
        <v>151</v>
      </c>
      <c r="B123" s="69" t="s">
        <v>129</v>
      </c>
      <c r="C123" s="52"/>
      <c r="D123" s="287">
        <v>1975</v>
      </c>
      <c r="E123" s="221"/>
      <c r="F123" s="224"/>
      <c r="G123" s="216">
        <v>1</v>
      </c>
      <c r="H123" s="216">
        <v>1975</v>
      </c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7" x14ac:dyDescent="0.2">
      <c r="A124" s="346" t="s">
        <v>152</v>
      </c>
      <c r="B124" s="69" t="s">
        <v>129</v>
      </c>
      <c r="C124" s="52"/>
      <c r="D124" s="287">
        <v>23.18</v>
      </c>
      <c r="E124" s="221"/>
      <c r="F124" s="224"/>
      <c r="G124" s="216">
        <v>3</v>
      </c>
      <c r="H124" s="216">
        <v>69.539999999999992</v>
      </c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7" x14ac:dyDescent="0.2">
      <c r="A125" s="189" t="s">
        <v>155</v>
      </c>
      <c r="B125" s="69" t="s">
        <v>129</v>
      </c>
      <c r="C125" s="52"/>
      <c r="D125" s="287">
        <v>34.159999999999997</v>
      </c>
      <c r="E125" s="221"/>
      <c r="F125" s="224"/>
      <c r="G125" s="216">
        <v>2</v>
      </c>
      <c r="H125" s="216">
        <v>68.319999999999993</v>
      </c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7" x14ac:dyDescent="0.2">
      <c r="A126" s="189" t="s">
        <v>157</v>
      </c>
      <c r="B126" s="69" t="s">
        <v>129</v>
      </c>
      <c r="C126" s="52"/>
      <c r="D126" s="287">
        <v>120</v>
      </c>
      <c r="E126" s="221"/>
      <c r="F126" s="224"/>
      <c r="G126" s="216">
        <v>1</v>
      </c>
      <c r="H126" s="216">
        <v>120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7" x14ac:dyDescent="0.2">
      <c r="A127" s="348" t="s">
        <v>397</v>
      </c>
      <c r="B127" s="69" t="s">
        <v>129</v>
      </c>
      <c r="C127" s="52"/>
      <c r="D127" s="287">
        <v>37</v>
      </c>
      <c r="E127" s="221"/>
      <c r="F127" s="224"/>
      <c r="G127" s="216">
        <v>14</v>
      </c>
      <c r="H127" s="216">
        <v>518</v>
      </c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7" x14ac:dyDescent="0.2">
      <c r="A128" s="105" t="s">
        <v>164</v>
      </c>
      <c r="B128" s="86" t="s">
        <v>129</v>
      </c>
      <c r="C128" s="52"/>
      <c r="D128" s="287">
        <v>120</v>
      </c>
      <c r="E128" s="221"/>
      <c r="F128" s="224"/>
      <c r="G128" s="216">
        <v>1</v>
      </c>
      <c r="H128" s="216">
        <v>120</v>
      </c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3.5" thickBot="1" x14ac:dyDescent="0.25">
      <c r="A129" s="188" t="s">
        <v>202</v>
      </c>
      <c r="B129" s="69" t="s">
        <v>5</v>
      </c>
      <c r="C129" s="52"/>
      <c r="D129" s="287">
        <v>443</v>
      </c>
      <c r="E129" s="221"/>
      <c r="F129" s="224"/>
      <c r="G129" s="216">
        <v>1</v>
      </c>
      <c r="H129" s="216">
        <v>443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39" thickBot="1" x14ac:dyDescent="0.25">
      <c r="A130" s="612" t="s">
        <v>355</v>
      </c>
      <c r="B130" s="794"/>
      <c r="C130" s="794"/>
      <c r="D130" s="794"/>
      <c r="E130" s="234"/>
      <c r="F130" s="493">
        <v>22968</v>
      </c>
      <c r="G130" s="197"/>
      <c r="H130" s="198">
        <v>16435</v>
      </c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s="25" customFormat="1" ht="24" x14ac:dyDescent="0.2">
      <c r="A131" s="614" t="s">
        <v>104</v>
      </c>
      <c r="B131" s="615" t="s">
        <v>111</v>
      </c>
      <c r="C131" s="616">
        <v>1</v>
      </c>
      <c r="D131" s="617" t="s">
        <v>391</v>
      </c>
      <c r="E131" s="606"/>
      <c r="F131" s="267"/>
      <c r="G131" s="216">
        <v>3906</v>
      </c>
      <c r="H131" s="216">
        <v>5515</v>
      </c>
    </row>
    <row r="132" spans="1:26" ht="24.75" thickBot="1" x14ac:dyDescent="0.25">
      <c r="A132" s="618" t="s">
        <v>356</v>
      </c>
      <c r="B132" s="323" t="s">
        <v>54</v>
      </c>
      <c r="C132" s="304">
        <v>1</v>
      </c>
      <c r="D132" s="329" t="s">
        <v>391</v>
      </c>
      <c r="E132" s="607"/>
      <c r="F132" s="604"/>
      <c r="G132" s="216">
        <v>3906</v>
      </c>
      <c r="H132" s="216">
        <v>10920</v>
      </c>
    </row>
    <row r="133" spans="1:26" s="25" customFormat="1" ht="33" customHeight="1" thickBot="1" x14ac:dyDescent="0.3">
      <c r="A133" s="761" t="s">
        <v>107</v>
      </c>
      <c r="B133" s="762"/>
      <c r="C133" s="762"/>
      <c r="D133" s="763"/>
      <c r="E133" s="645"/>
      <c r="F133" s="667">
        <v>267483.02</v>
      </c>
      <c r="G133" s="412"/>
      <c r="H133" s="271">
        <v>267764.16960000002</v>
      </c>
    </row>
    <row r="134" spans="1:26" s="25" customFormat="1" ht="26.25" thickBot="1" x14ac:dyDescent="0.25">
      <c r="A134" s="648" t="s">
        <v>358</v>
      </c>
      <c r="B134" s="649"/>
      <c r="C134" s="649"/>
      <c r="D134" s="650"/>
      <c r="E134" s="651">
        <v>418.2</v>
      </c>
      <c r="F134" s="652">
        <v>75324.72</v>
      </c>
      <c r="G134" s="197">
        <v>418.2</v>
      </c>
      <c r="H134" s="198">
        <v>75426.48</v>
      </c>
    </row>
    <row r="135" spans="1:26" s="25" customFormat="1" ht="24" x14ac:dyDescent="0.2">
      <c r="A135" s="640" t="s">
        <v>204</v>
      </c>
      <c r="B135" s="94" t="s">
        <v>111</v>
      </c>
      <c r="C135" s="641"/>
      <c r="D135" s="642" t="s">
        <v>368</v>
      </c>
      <c r="E135" s="270"/>
      <c r="F135" s="601">
        <v>71424.97</v>
      </c>
      <c r="G135" s="237">
        <v>3906</v>
      </c>
      <c r="H135" s="237">
        <v>71245.440000000002</v>
      </c>
    </row>
    <row r="136" spans="1:26" s="25" customFormat="1" x14ac:dyDescent="0.2">
      <c r="A136" s="653" t="s">
        <v>381</v>
      </c>
      <c r="B136" s="52" t="s">
        <v>313</v>
      </c>
      <c r="C136" s="61"/>
      <c r="D136" s="291" t="s">
        <v>391</v>
      </c>
      <c r="E136" s="603"/>
      <c r="F136" s="605"/>
      <c r="G136" s="487">
        <v>6</v>
      </c>
      <c r="H136" s="219">
        <v>900</v>
      </c>
    </row>
    <row r="137" spans="1:26" s="25" customFormat="1" ht="36.75" thickBot="1" x14ac:dyDescent="0.25">
      <c r="A137" s="706" t="s">
        <v>392</v>
      </c>
      <c r="B137" s="707" t="s">
        <v>111</v>
      </c>
      <c r="C137" s="708">
        <v>12</v>
      </c>
      <c r="D137" s="709">
        <v>7.0000000000000007E-2</v>
      </c>
      <c r="E137" s="710">
        <v>3906</v>
      </c>
      <c r="F137" s="711">
        <v>3899.75</v>
      </c>
      <c r="G137" s="540">
        <v>3906</v>
      </c>
      <c r="H137" s="540">
        <v>3281.04</v>
      </c>
    </row>
    <row r="138" spans="1:26" ht="77.25" thickBot="1" x14ac:dyDescent="0.25">
      <c r="A138" s="690" t="s">
        <v>359</v>
      </c>
      <c r="B138" s="180" t="s">
        <v>111</v>
      </c>
      <c r="C138" s="508" t="s">
        <v>117</v>
      </c>
      <c r="D138" s="509" t="s">
        <v>368</v>
      </c>
      <c r="E138" s="691">
        <v>3417</v>
      </c>
      <c r="F138" s="702">
        <v>167134.9</v>
      </c>
      <c r="G138" s="703">
        <v>3906</v>
      </c>
      <c r="H138" s="296">
        <v>167333.04</v>
      </c>
    </row>
    <row r="139" spans="1:26" ht="90" thickBot="1" x14ac:dyDescent="0.25">
      <c r="A139" s="170" t="s">
        <v>360</v>
      </c>
      <c r="B139" s="371" t="s">
        <v>111</v>
      </c>
      <c r="C139" s="363">
        <v>1</v>
      </c>
      <c r="D139" s="342">
        <v>3.4666666666666665E-3</v>
      </c>
      <c r="E139" s="234">
        <v>3906</v>
      </c>
      <c r="F139" s="431">
        <v>162.49</v>
      </c>
      <c r="G139" s="544">
        <v>3906</v>
      </c>
      <c r="H139" s="198">
        <v>162.4896</v>
      </c>
    </row>
    <row r="140" spans="1:26" s="25" customFormat="1" ht="64.5" thickBot="1" x14ac:dyDescent="0.25">
      <c r="A140" s="162" t="s">
        <v>361</v>
      </c>
      <c r="B140" s="335" t="s">
        <v>111</v>
      </c>
      <c r="C140" s="335">
        <v>12</v>
      </c>
      <c r="D140" s="343">
        <v>0.55000000000000004</v>
      </c>
      <c r="E140" s="234">
        <v>3906</v>
      </c>
      <c r="F140" s="212">
        <v>24860.91</v>
      </c>
      <c r="G140" s="198">
        <v>3906</v>
      </c>
      <c r="H140" s="198">
        <v>24842.160000000003</v>
      </c>
    </row>
    <row r="141" spans="1:26" s="25" customFormat="1" ht="15.75" thickBot="1" x14ac:dyDescent="0.25">
      <c r="A141" s="791" t="s">
        <v>108</v>
      </c>
      <c r="B141" s="792"/>
      <c r="C141" s="792"/>
      <c r="D141" s="793"/>
      <c r="E141" s="196">
        <v>3906</v>
      </c>
      <c r="F141" s="196">
        <v>200388.53</v>
      </c>
      <c r="G141" s="197">
        <v>3906</v>
      </c>
      <c r="H141" s="198">
        <v>200388.53</v>
      </c>
    </row>
    <row r="142" spans="1:26" s="34" customFormat="1" ht="15.75" thickBot="1" x14ac:dyDescent="0.3">
      <c r="A142" s="383" t="s">
        <v>249</v>
      </c>
      <c r="B142" s="95"/>
      <c r="C142" s="131"/>
      <c r="D142" s="446"/>
      <c r="E142" s="272"/>
      <c r="F142" s="273">
        <v>1872</v>
      </c>
      <c r="G142" s="470"/>
      <c r="H142" s="271">
        <v>0</v>
      </c>
    </row>
    <row r="143" spans="1:26" s="34" customFormat="1" ht="15.75" thickBot="1" x14ac:dyDescent="0.3">
      <c r="A143" s="37" t="s">
        <v>196</v>
      </c>
      <c r="B143" s="66"/>
      <c r="C143" s="132"/>
      <c r="D143" s="293"/>
      <c r="E143" s="261"/>
      <c r="F143" s="212">
        <v>1872</v>
      </c>
      <c r="G143" s="274"/>
      <c r="H143" s="198">
        <v>0</v>
      </c>
    </row>
    <row r="144" spans="1:26" s="34" customFormat="1" ht="15.75" thickBot="1" x14ac:dyDescent="0.3">
      <c r="A144" s="173" t="s">
        <v>363</v>
      </c>
      <c r="B144" s="303" t="s">
        <v>5</v>
      </c>
      <c r="C144" s="309">
        <v>1</v>
      </c>
      <c r="D144" s="308">
        <v>1800</v>
      </c>
      <c r="E144" s="233">
        <v>1</v>
      </c>
      <c r="F144" s="215">
        <v>1872</v>
      </c>
      <c r="G144" s="216">
        <v>0</v>
      </c>
      <c r="H144" s="216">
        <v>0</v>
      </c>
    </row>
    <row r="145" spans="1:8" s="34" customFormat="1" ht="15.75" thickBot="1" x14ac:dyDescent="0.3">
      <c r="A145" s="116" t="s">
        <v>383</v>
      </c>
      <c r="B145" s="94"/>
      <c r="C145" s="364"/>
      <c r="D145" s="207"/>
      <c r="E145" s="471"/>
      <c r="F145" s="472"/>
      <c r="G145" s="359"/>
      <c r="H145" s="198">
        <v>174703.96952059999</v>
      </c>
    </row>
    <row r="146" spans="1:8" s="32" customFormat="1" x14ac:dyDescent="0.2">
      <c r="A146" s="174" t="s">
        <v>225</v>
      </c>
      <c r="B146" s="70" t="s">
        <v>68</v>
      </c>
      <c r="C146" s="294"/>
      <c r="D146" s="295"/>
      <c r="E146" s="276"/>
      <c r="F146" s="243"/>
      <c r="G146" s="216">
        <v>649.82666999999992</v>
      </c>
      <c r="H146" s="216">
        <v>83281.808304000006</v>
      </c>
    </row>
    <row r="147" spans="1:8" s="32" customFormat="1" x14ac:dyDescent="0.2">
      <c r="A147" s="155" t="s">
        <v>226</v>
      </c>
      <c r="B147" s="71" t="s">
        <v>68</v>
      </c>
      <c r="C147" s="294"/>
      <c r="D147" s="295"/>
      <c r="E147" s="276"/>
      <c r="F147" s="243"/>
      <c r="G147" s="216">
        <v>2853.1399859023832</v>
      </c>
      <c r="H147" s="216">
        <v>51459.821216599994</v>
      </c>
    </row>
    <row r="148" spans="1:8" s="32" customFormat="1" ht="13.5" thickBot="1" x14ac:dyDescent="0.25">
      <c r="A148" s="155" t="s">
        <v>227</v>
      </c>
      <c r="B148" s="71" t="s">
        <v>257</v>
      </c>
      <c r="C148" s="294"/>
      <c r="D148" s="295"/>
      <c r="E148" s="276"/>
      <c r="F148" s="243"/>
      <c r="G148" s="216">
        <v>9017</v>
      </c>
      <c r="H148" s="216">
        <v>39962.339999999997</v>
      </c>
    </row>
    <row r="149" spans="1:8" ht="15.75" thickBot="1" x14ac:dyDescent="0.25">
      <c r="A149" s="56" t="s">
        <v>109</v>
      </c>
      <c r="B149" s="93"/>
      <c r="C149" s="365"/>
      <c r="D149" s="477"/>
      <c r="E149" s="473"/>
      <c r="F149" s="198">
        <v>682863.76</v>
      </c>
      <c r="G149" s="65"/>
      <c r="H149" s="198">
        <v>856164.31252060004</v>
      </c>
    </row>
    <row r="150" spans="1:8" x14ac:dyDescent="0.2">
      <c r="A150" s="125" t="s">
        <v>382</v>
      </c>
      <c r="C150" s="22"/>
      <c r="D150" s="114"/>
    </row>
    <row r="151" spans="1:8" x14ac:dyDescent="0.2">
      <c r="A151" s="756" t="s">
        <v>398</v>
      </c>
      <c r="B151" s="756"/>
      <c r="C151" s="756"/>
      <c r="D151" s="756"/>
    </row>
    <row r="152" spans="1:8" x14ac:dyDescent="0.2">
      <c r="A152" s="386"/>
      <c r="B152" s="624"/>
      <c r="C152" s="624"/>
      <c r="D152" s="624"/>
    </row>
    <row r="153" spans="1:8" x14ac:dyDescent="0.2">
      <c r="A153" s="756" t="s">
        <v>399</v>
      </c>
      <c r="B153" s="756"/>
      <c r="C153" s="756"/>
      <c r="D153" s="756"/>
      <c r="E153" s="756"/>
      <c r="F153" s="756"/>
      <c r="G153" s="756"/>
    </row>
    <row r="154" spans="1:8" x14ac:dyDescent="0.2">
      <c r="A154" s="386"/>
      <c r="B154" s="624"/>
      <c r="C154" s="624"/>
      <c r="D154" s="624"/>
      <c r="E154" s="545"/>
      <c r="F154" s="545"/>
      <c r="G154" s="545"/>
    </row>
    <row r="155" spans="1:8" x14ac:dyDescent="0.2">
      <c r="A155" s="790" t="s">
        <v>400</v>
      </c>
      <c r="B155" s="790"/>
      <c r="C155" s="790"/>
      <c r="D155" s="790"/>
    </row>
    <row r="156" spans="1:8" x14ac:dyDescent="0.2">
      <c r="A156" s="97"/>
      <c r="B156" s="72"/>
      <c r="C156" s="50"/>
      <c r="D156" s="17"/>
    </row>
    <row r="157" spans="1:8" x14ac:dyDescent="0.2">
      <c r="A157" s="97"/>
      <c r="B157" s="72"/>
      <c r="C157" s="50"/>
      <c r="D157" s="17"/>
    </row>
    <row r="158" spans="1:8" x14ac:dyDescent="0.2">
      <c r="A158" s="97"/>
      <c r="B158" s="72"/>
      <c r="C158" s="50"/>
      <c r="D158" s="17"/>
    </row>
    <row r="159" spans="1:8" s="25" customFormat="1" x14ac:dyDescent="0.2">
      <c r="A159" s="21"/>
      <c r="B159" s="22"/>
      <c r="C159" s="49"/>
      <c r="D159" s="22"/>
      <c r="E159" s="115"/>
      <c r="F159" s="7"/>
      <c r="G159" s="115"/>
      <c r="H159" s="115"/>
    </row>
    <row r="161" spans="1:8" s="10" customFormat="1" x14ac:dyDescent="0.2">
      <c r="A161" s="21"/>
      <c r="B161" s="22"/>
      <c r="C161" s="49"/>
      <c r="D161" s="22"/>
      <c r="E161" s="115"/>
      <c r="F161" s="7"/>
      <c r="G161" s="115"/>
      <c r="H161" s="115"/>
    </row>
    <row r="162" spans="1:8" s="10" customFormat="1" x14ac:dyDescent="0.2">
      <c r="A162" s="21"/>
      <c r="B162" s="22"/>
      <c r="C162" s="49"/>
      <c r="D162" s="22"/>
      <c r="E162" s="115"/>
      <c r="F162" s="7"/>
      <c r="G162" s="115"/>
      <c r="H162" s="115"/>
    </row>
    <row r="163" spans="1:8" s="10" customFormat="1" x14ac:dyDescent="0.2">
      <c r="A163" s="21"/>
      <c r="B163" s="22"/>
      <c r="C163" s="49"/>
      <c r="D163" s="22"/>
      <c r="E163" s="277"/>
      <c r="F163" s="376"/>
      <c r="G163" s="277"/>
      <c r="H163" s="277"/>
    </row>
    <row r="164" spans="1:8" s="10" customFormat="1" x14ac:dyDescent="0.2">
      <c r="A164" s="21"/>
      <c r="B164" s="22"/>
      <c r="C164" s="49"/>
      <c r="D164" s="22"/>
      <c r="E164" s="277"/>
      <c r="F164" s="376"/>
      <c r="G164" s="277"/>
      <c r="H164" s="277"/>
    </row>
    <row r="165" spans="1:8" s="10" customFormat="1" x14ac:dyDescent="0.2">
      <c r="A165" s="21"/>
      <c r="B165" s="22"/>
      <c r="C165" s="49"/>
      <c r="D165" s="22"/>
      <c r="E165" s="277"/>
      <c r="F165" s="376"/>
      <c r="G165" s="277"/>
      <c r="H165" s="277"/>
    </row>
    <row r="166" spans="1:8" s="10" customFormat="1" x14ac:dyDescent="0.2">
      <c r="A166" s="21"/>
      <c r="B166" s="22"/>
      <c r="C166" s="49"/>
      <c r="D166" s="22"/>
      <c r="E166" s="277"/>
      <c r="F166" s="376"/>
      <c r="G166" s="277"/>
      <c r="H166" s="277"/>
    </row>
    <row r="167" spans="1:8" s="10" customFormat="1" x14ac:dyDescent="0.2">
      <c r="A167" s="21"/>
      <c r="B167" s="22"/>
      <c r="C167" s="49"/>
      <c r="D167" s="22"/>
      <c r="E167" s="277"/>
      <c r="F167" s="376"/>
      <c r="G167" s="277"/>
      <c r="H167" s="277"/>
    </row>
    <row r="168" spans="1:8" s="10" customFormat="1" x14ac:dyDescent="0.2">
      <c r="A168" s="21"/>
      <c r="B168" s="22"/>
      <c r="C168" s="49"/>
      <c r="D168" s="22"/>
      <c r="E168" s="277"/>
      <c r="F168" s="376"/>
      <c r="G168" s="277"/>
      <c r="H168" s="277"/>
    </row>
    <row r="169" spans="1:8" s="10" customFormat="1" x14ac:dyDescent="0.2">
      <c r="A169" s="21"/>
      <c r="B169" s="22"/>
      <c r="C169" s="49"/>
      <c r="D169" s="22"/>
      <c r="E169" s="277"/>
      <c r="F169" s="376"/>
      <c r="G169" s="277"/>
      <c r="H169" s="277"/>
    </row>
    <row r="170" spans="1:8" x14ac:dyDescent="0.2">
      <c r="A170" s="2"/>
      <c r="B170" s="115"/>
      <c r="C170" s="115"/>
      <c r="D170" s="115"/>
    </row>
    <row r="171" spans="1:8" x14ac:dyDescent="0.2">
      <c r="A171" s="2"/>
      <c r="B171" s="115"/>
      <c r="C171" s="115"/>
      <c r="D171" s="115"/>
    </row>
    <row r="172" spans="1:8" x14ac:dyDescent="0.2">
      <c r="A172" s="2"/>
      <c r="B172" s="115"/>
      <c r="C172" s="115"/>
      <c r="D172" s="115"/>
    </row>
    <row r="173" spans="1:8" x14ac:dyDescent="0.2">
      <c r="A173" s="2"/>
      <c r="B173" s="115"/>
      <c r="C173" s="115"/>
      <c r="D173" s="115"/>
    </row>
    <row r="174" spans="1:8" x14ac:dyDescent="0.2">
      <c r="A174" s="2"/>
      <c r="B174" s="115"/>
      <c r="C174" s="115"/>
      <c r="D174" s="115"/>
    </row>
    <row r="175" spans="1:8" x14ac:dyDescent="0.2">
      <c r="A175" s="2"/>
      <c r="B175" s="115"/>
      <c r="C175" s="115"/>
      <c r="D175" s="115"/>
    </row>
    <row r="176" spans="1:8" x14ac:dyDescent="0.2">
      <c r="A176" s="2"/>
      <c r="B176" s="115"/>
      <c r="C176" s="115"/>
      <c r="D176" s="115"/>
    </row>
    <row r="177" spans="1:4" x14ac:dyDescent="0.2">
      <c r="A177" s="2"/>
      <c r="B177" s="115"/>
      <c r="C177" s="115"/>
      <c r="D177" s="115"/>
    </row>
    <row r="178" spans="1:4" x14ac:dyDescent="0.2">
      <c r="A178" s="2"/>
      <c r="B178" s="115"/>
      <c r="C178" s="115"/>
      <c r="D178" s="115"/>
    </row>
    <row r="179" spans="1:4" x14ac:dyDescent="0.2">
      <c r="A179" s="2"/>
      <c r="B179" s="115"/>
      <c r="C179" s="115"/>
      <c r="D179" s="115"/>
    </row>
    <row r="180" spans="1:4" x14ac:dyDescent="0.2">
      <c r="A180" s="2"/>
      <c r="B180" s="115"/>
      <c r="C180" s="115"/>
      <c r="D180" s="115"/>
    </row>
    <row r="181" spans="1:4" x14ac:dyDescent="0.2">
      <c r="A181" s="2"/>
      <c r="B181" s="115"/>
      <c r="C181" s="115"/>
      <c r="D181" s="115"/>
    </row>
    <row r="182" spans="1:4" x14ac:dyDescent="0.2">
      <c r="A182" s="2"/>
      <c r="B182" s="115"/>
      <c r="C182" s="115"/>
      <c r="D182" s="115"/>
    </row>
    <row r="183" spans="1:4" x14ac:dyDescent="0.2">
      <c r="A183" s="2"/>
      <c r="B183" s="115"/>
      <c r="C183" s="115"/>
      <c r="D183" s="115"/>
    </row>
    <row r="185" spans="1:4" x14ac:dyDescent="0.2">
      <c r="A185" s="2"/>
      <c r="B185" s="115"/>
      <c r="C185" s="115"/>
      <c r="D185" s="115"/>
    </row>
  </sheetData>
  <mergeCells count="14">
    <mergeCell ref="A1:H1"/>
    <mergeCell ref="A151:D151"/>
    <mergeCell ref="A153:G153"/>
    <mergeCell ref="A155:D155"/>
    <mergeCell ref="B130:D130"/>
    <mergeCell ref="G2:H2"/>
    <mergeCell ref="E28:H28"/>
    <mergeCell ref="E29:H29"/>
    <mergeCell ref="A16:D16"/>
    <mergeCell ref="A4:D4"/>
    <mergeCell ref="A133:D133"/>
    <mergeCell ref="A65:D65"/>
    <mergeCell ref="A32:D32"/>
    <mergeCell ref="A141:D14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2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570312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90"/>
      <c r="F2" s="285" t="s">
        <v>411</v>
      </c>
      <c r="G2" s="776" t="s">
        <v>37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40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-346114.59297316219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1170744.8999999999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1072583.5199999998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1072583.5199999998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98161.38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8413.92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3739.0800000000004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86008.38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1071003.2482735999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-246372.94124676217</v>
      </c>
    </row>
    <row r="16" spans="1:8" s="10" customFormat="1" ht="30.7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22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-515124.00297316199</v>
      </c>
    </row>
    <row r="18" spans="1:22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1128403.3899999999</v>
      </c>
    </row>
    <row r="19" spans="1:22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1033017.94</v>
      </c>
    </row>
    <row r="20" spans="1:22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1033017.94</v>
      </c>
    </row>
    <row r="21" spans="1:22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95385.45</v>
      </c>
    </row>
    <row r="22" spans="1:22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8149.75</v>
      </c>
    </row>
    <row r="23" spans="1:22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3775.24</v>
      </c>
    </row>
    <row r="24" spans="1:22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83460.459999999992</v>
      </c>
    </row>
    <row r="25" spans="1:22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613279.38702683791</v>
      </c>
    </row>
    <row r="26" spans="1:22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1071003.2482735999</v>
      </c>
    </row>
    <row r="27" spans="1:22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-457723.86124676198</v>
      </c>
    </row>
    <row r="28" spans="1:22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40</v>
      </c>
      <c r="F28" s="770"/>
      <c r="G28" s="770"/>
      <c r="H28" s="771"/>
    </row>
    <row r="29" spans="1:22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37</v>
      </c>
      <c r="F29" s="772"/>
      <c r="G29" s="772"/>
      <c r="H29" s="773"/>
    </row>
    <row r="30" spans="1:22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22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22" ht="74.25" customHeight="1" thickBot="1" x14ac:dyDescent="0.25">
      <c r="A32" s="758" t="s">
        <v>69</v>
      </c>
      <c r="B32" s="759"/>
      <c r="C32" s="759"/>
      <c r="D32" s="760"/>
      <c r="E32" s="518"/>
      <c r="F32" s="281">
        <v>81613.210000000006</v>
      </c>
      <c r="G32" s="412"/>
      <c r="H32" s="279">
        <v>24804.026139999998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</row>
    <row r="33" spans="1:22" ht="26.25" thickBot="1" x14ac:dyDescent="0.25">
      <c r="A33" s="8" t="s">
        <v>70</v>
      </c>
      <c r="B33" s="78"/>
      <c r="C33" s="176"/>
      <c r="D33" s="292"/>
      <c r="E33" s="499">
        <v>5193.6000000000004</v>
      </c>
      <c r="F33" s="213">
        <v>13113.03</v>
      </c>
      <c r="G33" s="197"/>
      <c r="H33" s="211">
        <v>41.029440000000008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</row>
    <row r="34" spans="1:22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5193.6000000000004</v>
      </c>
      <c r="F34" s="215">
        <v>41.03</v>
      </c>
      <c r="G34" s="216">
        <v>5193.6000000000004</v>
      </c>
      <c r="H34" s="216">
        <v>41.029440000000008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</row>
    <row r="35" spans="1:22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13072</v>
      </c>
      <c r="G35" s="487"/>
      <c r="H35" s="219">
        <v>0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</row>
    <row r="36" spans="1:22" ht="13.5" thickBot="1" x14ac:dyDescent="0.25">
      <c r="A36" s="415" t="s">
        <v>192</v>
      </c>
      <c r="B36" s="81" t="s">
        <v>128</v>
      </c>
      <c r="C36" s="414"/>
      <c r="D36" s="301">
        <v>86</v>
      </c>
      <c r="E36" s="214">
        <v>152</v>
      </c>
      <c r="F36" s="215">
        <v>13072</v>
      </c>
      <c r="G36" s="216">
        <v>0</v>
      </c>
      <c r="H36" s="216">
        <v>0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</row>
    <row r="37" spans="1:22" s="25" customFormat="1" ht="13.5" thickBot="1" x14ac:dyDescent="0.25">
      <c r="A37" s="8" t="s">
        <v>72</v>
      </c>
      <c r="B37" s="66"/>
      <c r="C37" s="74"/>
      <c r="D37" s="292"/>
      <c r="E37" s="488">
        <v>1079.7</v>
      </c>
      <c r="F37" s="225">
        <v>3105.02</v>
      </c>
      <c r="G37" s="197"/>
      <c r="H37" s="211">
        <v>1959.6555000000001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</row>
    <row r="38" spans="1:22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1079.7</v>
      </c>
      <c r="F38" s="215">
        <v>2371.02</v>
      </c>
      <c r="G38" s="216">
        <v>1079.7</v>
      </c>
      <c r="H38" s="216">
        <v>1959.6555000000001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</row>
    <row r="39" spans="1:22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734</v>
      </c>
      <c r="G39" s="223"/>
      <c r="H39" s="219">
        <v>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</row>
    <row r="40" spans="1:22" s="25" customFormat="1" ht="26.25" thickBot="1" x14ac:dyDescent="0.25">
      <c r="A40" s="8" t="s">
        <v>74</v>
      </c>
      <c r="B40" s="66"/>
      <c r="C40" s="74"/>
      <c r="D40" s="292"/>
      <c r="E40" s="486">
        <v>5193.6000000000004</v>
      </c>
      <c r="F40" s="225">
        <v>3473.03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</row>
    <row r="41" spans="1:22" ht="103.5" customHeight="1" x14ac:dyDescent="0.2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5193.6000000000004</v>
      </c>
      <c r="F41" s="215">
        <v>41.03</v>
      </c>
      <c r="G41" s="216">
        <v>0</v>
      </c>
      <c r="H41" s="216">
        <v>0</v>
      </c>
    </row>
    <row r="42" spans="1:22" ht="16.5" x14ac:dyDescent="0.2">
      <c r="A42" s="670" t="s">
        <v>76</v>
      </c>
      <c r="B42" s="39"/>
      <c r="C42" s="52" t="s">
        <v>114</v>
      </c>
      <c r="D42" s="287"/>
      <c r="E42" s="214"/>
      <c r="F42" s="218">
        <v>3432</v>
      </c>
      <c r="G42" s="223"/>
      <c r="H42" s="219">
        <v>0</v>
      </c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</row>
    <row r="43" spans="1:22" ht="13.5" thickBot="1" x14ac:dyDescent="0.25">
      <c r="A43" s="156" t="s">
        <v>250</v>
      </c>
      <c r="B43" s="39" t="s">
        <v>128</v>
      </c>
      <c r="C43" s="52"/>
      <c r="D43" s="301">
        <v>343.2</v>
      </c>
      <c r="E43" s="214">
        <v>10</v>
      </c>
      <c r="F43" s="215">
        <v>3432</v>
      </c>
      <c r="G43" s="216">
        <v>0</v>
      </c>
      <c r="H43" s="216">
        <v>0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</row>
    <row r="44" spans="1:22" s="25" customFormat="1" ht="39" thickBot="1" x14ac:dyDescent="0.25">
      <c r="A44" s="8" t="s">
        <v>77</v>
      </c>
      <c r="B44" s="66"/>
      <c r="C44" s="74"/>
      <c r="D44" s="292"/>
      <c r="E44" s="486">
        <v>5193.6000000000004</v>
      </c>
      <c r="F44" s="454">
        <v>711.52</v>
      </c>
      <c r="G44" s="197"/>
      <c r="H44" s="211">
        <v>0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</row>
    <row r="45" spans="1:22" ht="124.5" thickBot="1" x14ac:dyDescent="0.25">
      <c r="A45" s="53" t="s">
        <v>78</v>
      </c>
      <c r="B45" s="82" t="s">
        <v>111</v>
      </c>
      <c r="C45" s="177" t="s">
        <v>55</v>
      </c>
      <c r="D45" s="302">
        <v>0.13700000000000001</v>
      </c>
      <c r="E45" s="214">
        <v>5193.6000000000004</v>
      </c>
      <c r="F45" s="215">
        <v>711.52</v>
      </c>
      <c r="G45" s="216">
        <v>0</v>
      </c>
      <c r="H45" s="216">
        <v>0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</row>
    <row r="46" spans="1:22" s="25" customFormat="1" ht="26.25" thickBot="1" x14ac:dyDescent="0.25">
      <c r="A46" s="8" t="s">
        <v>79</v>
      </c>
      <c r="B46" s="66"/>
      <c r="C46" s="74"/>
      <c r="D46" s="292"/>
      <c r="E46" s="486">
        <v>1015</v>
      </c>
      <c r="F46" s="454">
        <v>9372.4599999999991</v>
      </c>
      <c r="G46" s="197"/>
      <c r="H46" s="198">
        <v>11053.66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</row>
    <row r="47" spans="1:22" ht="36" x14ac:dyDescent="0.2">
      <c r="A47" s="139" t="s">
        <v>56</v>
      </c>
      <c r="B47" s="303" t="s">
        <v>6</v>
      </c>
      <c r="C47" s="304">
        <v>2</v>
      </c>
      <c r="D47" s="302">
        <v>0.66</v>
      </c>
      <c r="E47" s="214">
        <v>1015</v>
      </c>
      <c r="F47" s="215">
        <v>1339.8</v>
      </c>
      <c r="G47" s="216">
        <v>1015</v>
      </c>
      <c r="H47" s="216">
        <v>669.9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</row>
    <row r="48" spans="1:22" ht="36" x14ac:dyDescent="0.2">
      <c r="A48" s="144" t="s">
        <v>269</v>
      </c>
      <c r="B48" s="303" t="s">
        <v>6</v>
      </c>
      <c r="C48" s="304">
        <v>4</v>
      </c>
      <c r="D48" s="302">
        <v>8.1000000000000003E-2</v>
      </c>
      <c r="E48" s="226">
        <v>1015</v>
      </c>
      <c r="F48" s="215">
        <v>328.86</v>
      </c>
      <c r="G48" s="216">
        <v>1015</v>
      </c>
      <c r="H48" s="216">
        <v>82.215000000000003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</row>
    <row r="49" spans="1:22" ht="16.5" x14ac:dyDescent="0.2">
      <c r="A49" s="671" t="s">
        <v>76</v>
      </c>
      <c r="B49" s="303" t="s">
        <v>6</v>
      </c>
      <c r="C49" s="304" t="s">
        <v>114</v>
      </c>
      <c r="D49" s="300"/>
      <c r="E49" s="214"/>
      <c r="F49" s="218">
        <v>7703.8</v>
      </c>
      <c r="G49" s="223"/>
      <c r="H49" s="219">
        <v>10301.545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</row>
    <row r="50" spans="1:22" x14ac:dyDescent="0.2">
      <c r="A50" s="178" t="s">
        <v>270</v>
      </c>
      <c r="B50" s="303" t="s">
        <v>6</v>
      </c>
      <c r="C50" s="304">
        <v>1</v>
      </c>
      <c r="D50" s="301" t="s">
        <v>391</v>
      </c>
      <c r="E50" s="214"/>
      <c r="F50" s="215">
        <v>0</v>
      </c>
      <c r="G50" s="216">
        <v>8.5</v>
      </c>
      <c r="H50" s="216">
        <v>7393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</row>
    <row r="51" spans="1:22" x14ac:dyDescent="0.2">
      <c r="A51" s="179" t="s">
        <v>271</v>
      </c>
      <c r="B51" s="69"/>
      <c r="C51" s="52"/>
      <c r="D51" s="287"/>
      <c r="E51" s="214"/>
      <c r="F51" s="494">
        <v>7703.8</v>
      </c>
      <c r="G51" s="223"/>
      <c r="H51" s="229">
        <v>2908.5450000000001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</row>
    <row r="52" spans="1:22" x14ac:dyDescent="0.2">
      <c r="A52" s="141" t="s">
        <v>401</v>
      </c>
      <c r="B52" s="69" t="s">
        <v>6</v>
      </c>
      <c r="C52" s="52"/>
      <c r="D52" s="287">
        <v>26.23</v>
      </c>
      <c r="E52" s="221"/>
      <c r="F52" s="489"/>
      <c r="G52" s="216">
        <v>17.5</v>
      </c>
      <c r="H52" s="216">
        <v>459.02499999999998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</row>
    <row r="53" spans="1:22" ht="13.5" thickBot="1" x14ac:dyDescent="0.25">
      <c r="A53" s="141" t="s">
        <v>380</v>
      </c>
      <c r="B53" s="69" t="s">
        <v>128</v>
      </c>
      <c r="C53" s="52"/>
      <c r="D53" s="287">
        <v>36.56</v>
      </c>
      <c r="E53" s="221"/>
      <c r="F53" s="489"/>
      <c r="G53" s="216">
        <v>67</v>
      </c>
      <c r="H53" s="216">
        <v>2449.52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</row>
    <row r="54" spans="1:22" s="25" customFormat="1" ht="26.25" thickBot="1" x14ac:dyDescent="0.25">
      <c r="A54" s="8" t="s">
        <v>80</v>
      </c>
      <c r="B54" s="93"/>
      <c r="C54" s="93"/>
      <c r="D54" s="337"/>
      <c r="E54" s="490">
        <v>541.6</v>
      </c>
      <c r="F54" s="491">
        <v>243.72</v>
      </c>
      <c r="G54" s="197"/>
      <c r="H54" s="231">
        <v>243.72000000000003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</row>
    <row r="55" spans="1:22" ht="84.75" thickBot="1" x14ac:dyDescent="0.25">
      <c r="A55" s="181" t="s">
        <v>81</v>
      </c>
      <c r="B55" s="303" t="s">
        <v>6</v>
      </c>
      <c r="C55" s="304">
        <v>1</v>
      </c>
      <c r="D55" s="302">
        <v>0.45</v>
      </c>
      <c r="E55" s="214">
        <v>541.6</v>
      </c>
      <c r="F55" s="215">
        <v>243.72</v>
      </c>
      <c r="G55" s="216">
        <v>541.6</v>
      </c>
      <c r="H55" s="216">
        <v>243.72000000000003</v>
      </c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</row>
    <row r="56" spans="1:22" s="25" customFormat="1" ht="26.25" thickBot="1" x14ac:dyDescent="0.25">
      <c r="A56" s="8" t="s">
        <v>82</v>
      </c>
      <c r="B56" s="66"/>
      <c r="C56" s="74"/>
      <c r="D56" s="292"/>
      <c r="E56" s="486">
        <v>5193.6000000000004</v>
      </c>
      <c r="F56" s="457">
        <v>135.03</v>
      </c>
      <c r="G56" s="197"/>
      <c r="H56" s="198">
        <v>9971.0336000000007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</row>
    <row r="57" spans="1:22" ht="101.25" x14ac:dyDescent="0.2">
      <c r="A57" s="53" t="s">
        <v>83</v>
      </c>
      <c r="B57" s="82" t="s">
        <v>111</v>
      </c>
      <c r="C57" s="177" t="s">
        <v>115</v>
      </c>
      <c r="D57" s="302">
        <v>2.6000000000000002E-2</v>
      </c>
      <c r="E57" s="214">
        <v>5193.6000000000004</v>
      </c>
      <c r="F57" s="215">
        <v>135.03</v>
      </c>
      <c r="G57" s="216">
        <v>5193.6000000000004</v>
      </c>
      <c r="H57" s="216">
        <v>135.03360000000004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</row>
    <row r="58" spans="1:22" ht="16.5" x14ac:dyDescent="0.2">
      <c r="A58" s="670" t="s">
        <v>76</v>
      </c>
      <c r="B58" s="39"/>
      <c r="C58" s="52" t="s">
        <v>114</v>
      </c>
      <c r="D58" s="287"/>
      <c r="E58" s="214"/>
      <c r="F58" s="497">
        <v>0</v>
      </c>
      <c r="G58" s="549"/>
      <c r="H58" s="229">
        <v>9836</v>
      </c>
    </row>
    <row r="59" spans="1:22" x14ac:dyDescent="0.2">
      <c r="A59" s="145" t="s">
        <v>217</v>
      </c>
      <c r="B59" s="303" t="s">
        <v>6</v>
      </c>
      <c r="C59" s="304">
        <v>1</v>
      </c>
      <c r="D59" s="301">
        <v>115</v>
      </c>
      <c r="E59" s="214"/>
      <c r="F59" s="215">
        <v>0</v>
      </c>
      <c r="G59" s="216">
        <v>10</v>
      </c>
      <c r="H59" s="216">
        <v>1150</v>
      </c>
    </row>
    <row r="60" spans="1:22" ht="13.5" thickBot="1" x14ac:dyDescent="0.25">
      <c r="A60" s="373" t="s">
        <v>395</v>
      </c>
      <c r="B60" s="83" t="s">
        <v>6</v>
      </c>
      <c r="C60" s="54"/>
      <c r="D60" s="482" t="s">
        <v>391</v>
      </c>
      <c r="E60" s="221"/>
      <c r="F60" s="243"/>
      <c r="G60" s="216">
        <v>8.0500000000000007</v>
      </c>
      <c r="H60" s="216">
        <v>8686</v>
      </c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</row>
    <row r="61" spans="1:22" s="25" customFormat="1" ht="26.25" thickBot="1" x14ac:dyDescent="0.25">
      <c r="A61" s="8" t="s">
        <v>84</v>
      </c>
      <c r="B61" s="78"/>
      <c r="C61" s="66"/>
      <c r="D61" s="292"/>
      <c r="E61" s="490">
        <v>5193.6000000000004</v>
      </c>
      <c r="F61" s="457">
        <v>711.52</v>
      </c>
      <c r="G61" s="197"/>
      <c r="H61" s="198">
        <v>0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</row>
    <row r="62" spans="1:22" ht="68.25" thickBot="1" x14ac:dyDescent="0.25">
      <c r="A62" s="53" t="s">
        <v>85</v>
      </c>
      <c r="B62" s="420" t="s">
        <v>111</v>
      </c>
      <c r="C62" s="182" t="s">
        <v>55</v>
      </c>
      <c r="D62" s="302">
        <v>0.13700000000000001</v>
      </c>
      <c r="E62" s="214">
        <v>5193.6000000000004</v>
      </c>
      <c r="F62" s="215">
        <v>711.52</v>
      </c>
      <c r="G62" s="216">
        <v>0</v>
      </c>
      <c r="H62" s="216">
        <v>0</v>
      </c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2"/>
      <c r="T62" s="382"/>
      <c r="U62" s="382"/>
      <c r="V62" s="382"/>
    </row>
    <row r="63" spans="1:22" s="25" customFormat="1" ht="39" thickBot="1" x14ac:dyDescent="0.25">
      <c r="A63" s="8" t="s">
        <v>86</v>
      </c>
      <c r="B63" s="66"/>
      <c r="C63" s="74"/>
      <c r="D63" s="292"/>
      <c r="E63" s="234">
        <v>5193.6000000000004</v>
      </c>
      <c r="F63" s="225">
        <v>48284</v>
      </c>
      <c r="G63" s="197"/>
      <c r="H63" s="198">
        <v>161.0016</v>
      </c>
    </row>
    <row r="64" spans="1:22" ht="16.5" x14ac:dyDescent="0.2">
      <c r="A64" s="53" t="s">
        <v>87</v>
      </c>
      <c r="B64" s="82" t="s">
        <v>111</v>
      </c>
      <c r="C64" s="177"/>
      <c r="D64" s="302">
        <v>3.1E-2</v>
      </c>
      <c r="E64" s="235">
        <v>5193.6000000000004</v>
      </c>
      <c r="F64" s="236">
        <v>161</v>
      </c>
      <c r="G64" s="237">
        <v>5193.6000000000004</v>
      </c>
      <c r="H64" s="237">
        <v>161.0016</v>
      </c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</row>
    <row r="65" spans="1:24" s="32" customFormat="1" ht="12" x14ac:dyDescent="0.2">
      <c r="A65" s="670" t="s">
        <v>390</v>
      </c>
      <c r="B65" s="39"/>
      <c r="C65" s="52"/>
      <c r="D65" s="287"/>
      <c r="E65" s="238"/>
      <c r="F65" s="239">
        <v>48123</v>
      </c>
      <c r="G65" s="238"/>
      <c r="H65" s="240">
        <v>0</v>
      </c>
    </row>
    <row r="66" spans="1:24" s="25" customFormat="1" ht="48.75" thickBot="1" x14ac:dyDescent="0.25">
      <c r="A66" s="144" t="s">
        <v>88</v>
      </c>
      <c r="B66" s="303" t="s">
        <v>5</v>
      </c>
      <c r="C66" s="304">
        <v>1</v>
      </c>
      <c r="D66" s="301"/>
      <c r="E66" s="593">
        <v>1</v>
      </c>
      <c r="F66" s="238">
        <v>48123</v>
      </c>
      <c r="G66" s="241">
        <v>0</v>
      </c>
      <c r="H66" s="241">
        <v>0</v>
      </c>
    </row>
    <row r="67" spans="1:24" s="25" customFormat="1" ht="51.75" thickBot="1" x14ac:dyDescent="0.25">
      <c r="A67" s="8" t="s">
        <v>89</v>
      </c>
      <c r="B67" s="66"/>
      <c r="C67" s="74"/>
      <c r="D67" s="292"/>
      <c r="E67" s="486">
        <v>56</v>
      </c>
      <c r="F67" s="225">
        <v>2463.86</v>
      </c>
      <c r="G67" s="197"/>
      <c r="H67" s="198">
        <v>1373.9259999999999</v>
      </c>
    </row>
    <row r="68" spans="1:24" ht="78.75" x14ac:dyDescent="0.2">
      <c r="A68" s="40" t="s">
        <v>90</v>
      </c>
      <c r="B68" s="82" t="s">
        <v>129</v>
      </c>
      <c r="C68" s="177" t="s">
        <v>115</v>
      </c>
      <c r="D68" s="302">
        <v>3.9470000000000001</v>
      </c>
      <c r="E68" s="214">
        <v>56</v>
      </c>
      <c r="F68" s="215">
        <v>442.06</v>
      </c>
      <c r="G68" s="216">
        <v>58</v>
      </c>
      <c r="H68" s="216">
        <v>228.92600000000002</v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</row>
    <row r="69" spans="1:24" x14ac:dyDescent="0.2">
      <c r="A69" s="670" t="s">
        <v>91</v>
      </c>
      <c r="B69" s="39"/>
      <c r="C69" s="52"/>
      <c r="D69" s="287"/>
      <c r="E69" s="223"/>
      <c r="F69" s="229">
        <v>2021.8</v>
      </c>
      <c r="G69" s="223"/>
      <c r="H69" s="229">
        <v>1145</v>
      </c>
    </row>
    <row r="70" spans="1:24" s="19" customFormat="1" x14ac:dyDescent="0.2">
      <c r="A70" s="184" t="s">
        <v>340</v>
      </c>
      <c r="B70" s="311" t="s">
        <v>5</v>
      </c>
      <c r="C70" s="304">
        <v>1</v>
      </c>
      <c r="D70" s="301">
        <v>217.15</v>
      </c>
      <c r="E70" s="227">
        <v>1</v>
      </c>
      <c r="F70" s="215">
        <v>243</v>
      </c>
      <c r="G70" s="216">
        <v>0</v>
      </c>
      <c r="H70" s="216">
        <v>0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</row>
    <row r="71" spans="1:24" s="19" customFormat="1" x14ac:dyDescent="0.2">
      <c r="A71" s="184" t="s">
        <v>342</v>
      </c>
      <c r="B71" s="311" t="s">
        <v>5</v>
      </c>
      <c r="C71" s="304">
        <v>1</v>
      </c>
      <c r="D71" s="301">
        <v>147</v>
      </c>
      <c r="E71" s="227">
        <v>1</v>
      </c>
      <c r="F71" s="215">
        <v>147</v>
      </c>
      <c r="G71" s="216">
        <v>1</v>
      </c>
      <c r="H71" s="216">
        <v>105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</row>
    <row r="72" spans="1:24" s="19" customFormat="1" x14ac:dyDescent="0.2">
      <c r="A72" s="184" t="s">
        <v>343</v>
      </c>
      <c r="B72" s="311" t="s">
        <v>6</v>
      </c>
      <c r="C72" s="304">
        <v>1</v>
      </c>
      <c r="D72" s="301">
        <v>853</v>
      </c>
      <c r="E72" s="214">
        <v>0.60000000000000009</v>
      </c>
      <c r="F72" s="215">
        <v>511.8</v>
      </c>
      <c r="G72" s="216">
        <v>0</v>
      </c>
      <c r="H72" s="216">
        <v>0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3" spans="1:24" s="19" customFormat="1" x14ac:dyDescent="0.2">
      <c r="A73" s="516" t="s">
        <v>193</v>
      </c>
      <c r="B73" s="303" t="s">
        <v>194</v>
      </c>
      <c r="C73" s="304"/>
      <c r="D73" s="308"/>
      <c r="E73" s="227"/>
      <c r="F73" s="367">
        <v>1120</v>
      </c>
      <c r="G73" s="223"/>
      <c r="H73" s="229">
        <v>1040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</row>
    <row r="74" spans="1:24" s="19" customFormat="1" x14ac:dyDescent="0.2">
      <c r="A74" s="187" t="s">
        <v>133</v>
      </c>
      <c r="B74" s="86" t="s">
        <v>5</v>
      </c>
      <c r="C74" s="52"/>
      <c r="D74" s="287">
        <v>326.44</v>
      </c>
      <c r="E74" s="245"/>
      <c r="F74" s="460"/>
      <c r="G74" s="216">
        <v>2</v>
      </c>
      <c r="H74" s="216">
        <v>724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</row>
    <row r="75" spans="1:24" s="19" customFormat="1" ht="13.5" thickBot="1" x14ac:dyDescent="0.25">
      <c r="A75" s="105" t="s">
        <v>138</v>
      </c>
      <c r="B75" s="86" t="s">
        <v>129</v>
      </c>
      <c r="C75" s="52"/>
      <c r="D75" s="287">
        <v>142.12</v>
      </c>
      <c r="E75" s="245"/>
      <c r="F75" s="460"/>
      <c r="G75" s="216">
        <v>2</v>
      </c>
      <c r="H75" s="216">
        <v>316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</row>
    <row r="76" spans="1:24" s="25" customFormat="1" ht="44.25" customHeight="1" thickBot="1" x14ac:dyDescent="0.25">
      <c r="A76" s="758" t="s">
        <v>92</v>
      </c>
      <c r="B76" s="759"/>
      <c r="C76" s="759"/>
      <c r="D76" s="760"/>
      <c r="E76" s="461"/>
      <c r="F76" s="284">
        <v>195351.06</v>
      </c>
      <c r="G76" s="422"/>
      <c r="H76" s="198">
        <v>223006.64600000001</v>
      </c>
    </row>
    <row r="77" spans="1:24" s="25" customFormat="1" ht="39" thickBot="1" x14ac:dyDescent="0.25">
      <c r="A77" s="8" t="s">
        <v>94</v>
      </c>
      <c r="B77" s="66"/>
      <c r="C77" s="74"/>
      <c r="D77" s="292"/>
      <c r="E77" s="234"/>
      <c r="F77" s="212">
        <v>13804.8</v>
      </c>
      <c r="G77" s="197"/>
      <c r="H77" s="198">
        <v>4270</v>
      </c>
    </row>
    <row r="78" spans="1:24" x14ac:dyDescent="0.2">
      <c r="A78" s="403" t="s">
        <v>95</v>
      </c>
      <c r="B78" s="303" t="s">
        <v>54</v>
      </c>
      <c r="C78" s="309">
        <v>3</v>
      </c>
      <c r="D78" s="300">
        <v>35</v>
      </c>
      <c r="E78" s="214">
        <v>119</v>
      </c>
      <c r="F78" s="215">
        <v>12994.8</v>
      </c>
      <c r="G78" s="216">
        <v>122</v>
      </c>
      <c r="H78" s="216">
        <v>4270</v>
      </c>
    </row>
    <row r="79" spans="1:24" ht="13.5" thickBot="1" x14ac:dyDescent="0.25">
      <c r="A79" s="696" t="s">
        <v>91</v>
      </c>
      <c r="B79" s="475"/>
      <c r="C79" s="312"/>
      <c r="D79" s="300"/>
      <c r="E79" s="214"/>
      <c r="F79" s="218">
        <v>810</v>
      </c>
      <c r="G79" s="223"/>
      <c r="H79" s="219">
        <v>0</v>
      </c>
    </row>
    <row r="80" spans="1:24" s="46" customFormat="1" ht="51.75" thickBot="1" x14ac:dyDescent="0.25">
      <c r="A80" s="8" t="s">
        <v>97</v>
      </c>
      <c r="B80" s="89"/>
      <c r="C80" s="75"/>
      <c r="D80" s="341"/>
      <c r="E80" s="248"/>
      <c r="F80" s="249">
        <v>39705.89</v>
      </c>
      <c r="G80" s="252"/>
      <c r="H80" s="251">
        <v>75371.966</v>
      </c>
    </row>
    <row r="81" spans="1:23" ht="45" x14ac:dyDescent="0.2">
      <c r="A81" s="633" t="s">
        <v>98</v>
      </c>
      <c r="B81" s="82"/>
      <c r="C81" s="129"/>
      <c r="D81" s="289"/>
      <c r="E81" s="247"/>
      <c r="F81" s="253">
        <v>13536.18</v>
      </c>
      <c r="G81" s="254"/>
      <c r="H81" s="216">
        <v>7096.116</v>
      </c>
    </row>
    <row r="82" spans="1:23" x14ac:dyDescent="0.2">
      <c r="A82" s="111" t="s">
        <v>58</v>
      </c>
      <c r="B82" s="39" t="s">
        <v>6</v>
      </c>
      <c r="C82" s="304">
        <v>1</v>
      </c>
      <c r="D82" s="301">
        <v>1.24</v>
      </c>
      <c r="E82" s="232">
        <v>5193.6000000000004</v>
      </c>
      <c r="F82" s="215">
        <v>6440.06</v>
      </c>
      <c r="G82" s="216">
        <v>0</v>
      </c>
      <c r="H82" s="216">
        <v>0</v>
      </c>
    </row>
    <row r="83" spans="1:23" x14ac:dyDescent="0.2">
      <c r="A83" s="109" t="s">
        <v>59</v>
      </c>
      <c r="B83" s="3" t="s">
        <v>6</v>
      </c>
      <c r="C83" s="309">
        <v>12</v>
      </c>
      <c r="D83" s="301">
        <v>0.49</v>
      </c>
      <c r="E83" s="542">
        <v>1079.7</v>
      </c>
      <c r="F83" s="215">
        <v>6348.64</v>
      </c>
      <c r="G83" s="216">
        <v>1079.7</v>
      </c>
      <c r="H83" s="216">
        <v>6348.6360000000004</v>
      </c>
    </row>
    <row r="84" spans="1:23" x14ac:dyDescent="0.2">
      <c r="A84" s="110" t="s">
        <v>60</v>
      </c>
      <c r="B84" s="3" t="s">
        <v>61</v>
      </c>
      <c r="C84" s="309">
        <v>12</v>
      </c>
      <c r="D84" s="301">
        <v>62.29</v>
      </c>
      <c r="E84" s="543">
        <v>1</v>
      </c>
      <c r="F84" s="215">
        <v>747.48</v>
      </c>
      <c r="G84" s="216">
        <v>1</v>
      </c>
      <c r="H84" s="216">
        <v>747.48</v>
      </c>
    </row>
    <row r="85" spans="1:23" s="46" customFormat="1" x14ac:dyDescent="0.2">
      <c r="A85" s="670" t="s">
        <v>91</v>
      </c>
      <c r="B85" s="90"/>
      <c r="C85" s="76"/>
      <c r="D85" s="290"/>
      <c r="E85" s="232"/>
      <c r="F85" s="494">
        <v>18884.03</v>
      </c>
      <c r="G85" s="257"/>
      <c r="H85" s="258">
        <v>51506.76</v>
      </c>
    </row>
    <row r="86" spans="1:23" x14ac:dyDescent="0.2">
      <c r="A86" s="194" t="s">
        <v>281</v>
      </c>
      <c r="B86" s="86" t="s">
        <v>6</v>
      </c>
      <c r="C86" s="61">
        <v>1</v>
      </c>
      <c r="D86" s="287">
        <v>2595</v>
      </c>
      <c r="E86" s="232"/>
      <c r="F86" s="215">
        <v>0</v>
      </c>
      <c r="G86" s="216">
        <v>4.5</v>
      </c>
      <c r="H86" s="216">
        <v>11677.5</v>
      </c>
    </row>
    <row r="87" spans="1:23" x14ac:dyDescent="0.2">
      <c r="A87" s="189" t="s">
        <v>282</v>
      </c>
      <c r="B87" s="86" t="s">
        <v>143</v>
      </c>
      <c r="C87" s="52">
        <v>1</v>
      </c>
      <c r="D87" s="287">
        <v>348</v>
      </c>
      <c r="E87" s="232"/>
      <c r="F87" s="215">
        <v>0</v>
      </c>
      <c r="G87" s="216">
        <v>6</v>
      </c>
      <c r="H87" s="216">
        <v>2088</v>
      </c>
    </row>
    <row r="88" spans="1:23" x14ac:dyDescent="0.2">
      <c r="A88" s="194" t="s">
        <v>285</v>
      </c>
      <c r="B88" s="86" t="s">
        <v>143</v>
      </c>
      <c r="C88" s="61">
        <v>1</v>
      </c>
      <c r="D88" s="287">
        <v>508</v>
      </c>
      <c r="E88" s="232"/>
      <c r="F88" s="215">
        <v>0</v>
      </c>
      <c r="G88" s="216">
        <v>3</v>
      </c>
      <c r="H88" s="216">
        <v>1524</v>
      </c>
    </row>
    <row r="89" spans="1:23" x14ac:dyDescent="0.2">
      <c r="A89" s="189" t="s">
        <v>237</v>
      </c>
      <c r="B89" s="86" t="s">
        <v>5</v>
      </c>
      <c r="C89" s="61">
        <v>1</v>
      </c>
      <c r="D89" s="287">
        <v>268</v>
      </c>
      <c r="E89" s="232">
        <v>10</v>
      </c>
      <c r="F89" s="215">
        <v>2680</v>
      </c>
      <c r="G89" s="216">
        <v>1</v>
      </c>
      <c r="H89" s="216">
        <v>268</v>
      </c>
    </row>
    <row r="90" spans="1:23" x14ac:dyDescent="0.2">
      <c r="A90" s="150" t="s">
        <v>241</v>
      </c>
      <c r="B90" s="39" t="s">
        <v>5</v>
      </c>
      <c r="C90" s="52">
        <v>1</v>
      </c>
      <c r="D90" s="313">
        <v>434</v>
      </c>
      <c r="E90" s="232"/>
      <c r="F90" s="215">
        <v>0</v>
      </c>
      <c r="G90" s="216">
        <v>1</v>
      </c>
      <c r="H90" s="216">
        <v>434</v>
      </c>
    </row>
    <row r="91" spans="1:23" s="151" customFormat="1" x14ac:dyDescent="0.2">
      <c r="A91" s="150" t="s">
        <v>301</v>
      </c>
      <c r="B91" s="39" t="s">
        <v>5</v>
      </c>
      <c r="C91" s="52">
        <v>1</v>
      </c>
      <c r="D91" s="307">
        <v>172</v>
      </c>
      <c r="E91" s="214"/>
      <c r="F91" s="215">
        <v>0</v>
      </c>
      <c r="G91" s="216">
        <v>4</v>
      </c>
      <c r="H91" s="216">
        <v>688</v>
      </c>
    </row>
    <row r="92" spans="1:23" s="19" customFormat="1" x14ac:dyDescent="0.2">
      <c r="A92" s="355" t="s">
        <v>210</v>
      </c>
      <c r="B92" s="86" t="s">
        <v>5</v>
      </c>
      <c r="C92" s="61"/>
      <c r="D92" s="287">
        <v>1850</v>
      </c>
      <c r="E92" s="221"/>
      <c r="F92" s="215"/>
      <c r="G92" s="216">
        <v>1</v>
      </c>
      <c r="H92" s="216">
        <v>925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10"/>
    </row>
    <row r="93" spans="1:23" s="19" customFormat="1" ht="16.5" x14ac:dyDescent="0.2">
      <c r="A93" s="526" t="s">
        <v>224</v>
      </c>
      <c r="B93" s="314" t="s">
        <v>111</v>
      </c>
      <c r="C93" s="315">
        <v>12</v>
      </c>
      <c r="D93" s="316"/>
      <c r="E93" s="368">
        <v>5193.6000000000004</v>
      </c>
      <c r="F93" s="521">
        <v>16204.03</v>
      </c>
      <c r="G93" s="223"/>
      <c r="H93" s="229">
        <v>33902.26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10"/>
    </row>
    <row r="94" spans="1:23" s="19" customFormat="1" x14ac:dyDescent="0.2">
      <c r="A94" s="356" t="s">
        <v>370</v>
      </c>
      <c r="B94" s="103" t="s">
        <v>128</v>
      </c>
      <c r="C94" s="61"/>
      <c r="D94" s="291">
        <v>108</v>
      </c>
      <c r="E94" s="221"/>
      <c r="F94" s="215"/>
      <c r="G94" s="216">
        <v>184</v>
      </c>
      <c r="H94" s="216">
        <v>19872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10"/>
    </row>
    <row r="95" spans="1:23" s="19" customFormat="1" x14ac:dyDescent="0.2">
      <c r="A95" s="356" t="s">
        <v>371</v>
      </c>
      <c r="B95" s="103" t="s">
        <v>128</v>
      </c>
      <c r="C95" s="61"/>
      <c r="D95" s="291">
        <v>212.3</v>
      </c>
      <c r="E95" s="221"/>
      <c r="F95" s="215"/>
      <c r="G95" s="216">
        <v>3</v>
      </c>
      <c r="H95" s="216">
        <v>636.90000000000009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10"/>
    </row>
    <row r="96" spans="1:23" s="19" customFormat="1" x14ac:dyDescent="0.2">
      <c r="A96" s="194" t="s">
        <v>165</v>
      </c>
      <c r="B96" s="69" t="s">
        <v>5</v>
      </c>
      <c r="C96" s="61"/>
      <c r="D96" s="287">
        <v>248</v>
      </c>
      <c r="E96" s="221"/>
      <c r="F96" s="215"/>
      <c r="G96" s="216">
        <v>8</v>
      </c>
      <c r="H96" s="216">
        <v>1984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10"/>
    </row>
    <row r="97" spans="1:23" s="19" customFormat="1" x14ac:dyDescent="0.2">
      <c r="A97" s="194" t="s">
        <v>228</v>
      </c>
      <c r="B97" s="69" t="s">
        <v>5</v>
      </c>
      <c r="C97" s="61"/>
      <c r="D97" s="287">
        <v>2141</v>
      </c>
      <c r="E97" s="221"/>
      <c r="F97" s="215"/>
      <c r="G97" s="216">
        <v>1</v>
      </c>
      <c r="H97" s="216">
        <v>2141</v>
      </c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10"/>
    </row>
    <row r="98" spans="1:23" s="19" customFormat="1" x14ac:dyDescent="0.2">
      <c r="A98" s="192" t="s">
        <v>179</v>
      </c>
      <c r="B98" s="86" t="s">
        <v>129</v>
      </c>
      <c r="C98" s="61"/>
      <c r="D98" s="287">
        <v>655.36</v>
      </c>
      <c r="E98" s="221"/>
      <c r="F98" s="215"/>
      <c r="G98" s="216">
        <v>10</v>
      </c>
      <c r="H98" s="216">
        <v>6553.5999999999995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10"/>
    </row>
    <row r="99" spans="1:23" s="19" customFormat="1" x14ac:dyDescent="0.2">
      <c r="A99" s="194" t="s">
        <v>182</v>
      </c>
      <c r="B99" s="86" t="s">
        <v>129</v>
      </c>
      <c r="C99" s="61"/>
      <c r="D99" s="287">
        <v>12.8</v>
      </c>
      <c r="E99" s="221"/>
      <c r="F99" s="215"/>
      <c r="G99" s="216">
        <v>4</v>
      </c>
      <c r="H99" s="216">
        <v>51.2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10"/>
    </row>
    <row r="100" spans="1:23" s="19" customFormat="1" x14ac:dyDescent="0.2">
      <c r="A100" s="194" t="s">
        <v>183</v>
      </c>
      <c r="B100" s="86" t="s">
        <v>129</v>
      </c>
      <c r="C100" s="61"/>
      <c r="D100" s="287">
        <v>74.319999999999993</v>
      </c>
      <c r="E100" s="221"/>
      <c r="F100" s="215"/>
      <c r="G100" s="216">
        <v>19</v>
      </c>
      <c r="H100" s="216">
        <v>1412.08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10"/>
    </row>
    <row r="101" spans="1:23" s="19" customFormat="1" x14ac:dyDescent="0.2">
      <c r="A101" s="194" t="s">
        <v>184</v>
      </c>
      <c r="B101" s="86" t="s">
        <v>129</v>
      </c>
      <c r="C101" s="61"/>
      <c r="D101" s="287">
        <v>105.03</v>
      </c>
      <c r="E101" s="221"/>
      <c r="F101" s="215"/>
      <c r="G101" s="216">
        <v>1</v>
      </c>
      <c r="H101" s="216">
        <v>105.03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10"/>
    </row>
    <row r="102" spans="1:23" s="19" customFormat="1" x14ac:dyDescent="0.2">
      <c r="A102" s="194" t="s">
        <v>185</v>
      </c>
      <c r="B102" s="86" t="s">
        <v>129</v>
      </c>
      <c r="C102" s="61"/>
      <c r="D102" s="287">
        <v>47.7</v>
      </c>
      <c r="E102" s="221"/>
      <c r="F102" s="215"/>
      <c r="G102" s="216">
        <v>9</v>
      </c>
      <c r="H102" s="216">
        <v>429.3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10"/>
    </row>
    <row r="103" spans="1:23" s="19" customFormat="1" x14ac:dyDescent="0.2">
      <c r="A103" s="194" t="s">
        <v>186</v>
      </c>
      <c r="B103" s="86" t="s">
        <v>129</v>
      </c>
      <c r="C103" s="61"/>
      <c r="D103" s="287">
        <v>64.349999999999994</v>
      </c>
      <c r="E103" s="221"/>
      <c r="F103" s="215"/>
      <c r="G103" s="216">
        <v>9</v>
      </c>
      <c r="H103" s="216">
        <v>579.15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10"/>
    </row>
    <row r="104" spans="1:23" s="19" customFormat="1" x14ac:dyDescent="0.2">
      <c r="A104" s="354" t="s">
        <v>311</v>
      </c>
      <c r="B104" s="86" t="s">
        <v>128</v>
      </c>
      <c r="C104" s="61"/>
      <c r="D104" s="287">
        <v>138</v>
      </c>
      <c r="E104" s="221"/>
      <c r="F104" s="215"/>
      <c r="G104" s="216">
        <v>1</v>
      </c>
      <c r="H104" s="216">
        <v>138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10"/>
    </row>
    <row r="105" spans="1:23" ht="48" x14ac:dyDescent="0.2">
      <c r="A105" s="108" t="s">
        <v>99</v>
      </c>
      <c r="B105" s="303" t="s">
        <v>61</v>
      </c>
      <c r="C105" s="304">
        <v>24</v>
      </c>
      <c r="D105" s="301">
        <v>53.57</v>
      </c>
      <c r="E105" s="214">
        <v>1</v>
      </c>
      <c r="F105" s="215">
        <v>1285.68</v>
      </c>
      <c r="G105" s="216">
        <v>1</v>
      </c>
      <c r="H105" s="216">
        <v>1392.8200000000002</v>
      </c>
    </row>
    <row r="106" spans="1:23" s="19" customFormat="1" x14ac:dyDescent="0.2">
      <c r="A106" s="396" t="s">
        <v>223</v>
      </c>
      <c r="B106" s="39" t="s">
        <v>61</v>
      </c>
      <c r="C106" s="61"/>
      <c r="D106" s="287"/>
      <c r="E106" s="214">
        <v>1</v>
      </c>
      <c r="F106" s="521">
        <v>6000</v>
      </c>
      <c r="G106" s="223"/>
      <c r="H106" s="229">
        <v>15376.27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10"/>
    </row>
    <row r="107" spans="1:23" s="19" customFormat="1" x14ac:dyDescent="0.2">
      <c r="A107" s="101" t="s">
        <v>205</v>
      </c>
      <c r="B107" s="85" t="s">
        <v>6</v>
      </c>
      <c r="C107" s="61"/>
      <c r="D107" s="287">
        <v>277</v>
      </c>
      <c r="E107" s="221"/>
      <c r="F107" s="243"/>
      <c r="G107" s="216">
        <v>8</v>
      </c>
      <c r="H107" s="216">
        <v>2216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10"/>
    </row>
    <row r="108" spans="1:23" s="19" customFormat="1" x14ac:dyDescent="0.2">
      <c r="A108" s="101" t="s">
        <v>140</v>
      </c>
      <c r="B108" s="92" t="s">
        <v>129</v>
      </c>
      <c r="C108" s="61"/>
      <c r="D108" s="287">
        <v>1872</v>
      </c>
      <c r="E108" s="221"/>
      <c r="F108" s="243"/>
      <c r="G108" s="216">
        <v>3</v>
      </c>
      <c r="H108" s="216">
        <v>5616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10"/>
    </row>
    <row r="109" spans="1:23" s="19" customFormat="1" x14ac:dyDescent="0.2">
      <c r="A109" s="101" t="s">
        <v>144</v>
      </c>
      <c r="B109" s="85" t="s">
        <v>129</v>
      </c>
      <c r="C109" s="61"/>
      <c r="D109" s="287">
        <v>665</v>
      </c>
      <c r="E109" s="221"/>
      <c r="F109" s="243"/>
      <c r="G109" s="216">
        <v>2</v>
      </c>
      <c r="H109" s="216">
        <v>1330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10"/>
    </row>
    <row r="110" spans="1:23" s="19" customFormat="1" x14ac:dyDescent="0.2">
      <c r="A110" s="101" t="s">
        <v>145</v>
      </c>
      <c r="B110" s="85" t="s">
        <v>129</v>
      </c>
      <c r="C110" s="61"/>
      <c r="D110" s="287">
        <v>692</v>
      </c>
      <c r="E110" s="221"/>
      <c r="F110" s="243"/>
      <c r="G110" s="216">
        <v>3</v>
      </c>
      <c r="H110" s="216">
        <v>2076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10"/>
    </row>
    <row r="111" spans="1:23" s="19" customFormat="1" x14ac:dyDescent="0.2">
      <c r="A111" s="101" t="s">
        <v>146</v>
      </c>
      <c r="B111" s="86" t="s">
        <v>129</v>
      </c>
      <c r="C111" s="61"/>
      <c r="D111" s="287">
        <v>1420</v>
      </c>
      <c r="E111" s="221"/>
      <c r="F111" s="243"/>
      <c r="G111" s="216">
        <v>2</v>
      </c>
      <c r="H111" s="216">
        <v>2840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10"/>
    </row>
    <row r="112" spans="1:23" s="19" customFormat="1" ht="13.5" thickBot="1" x14ac:dyDescent="0.25">
      <c r="A112" s="154" t="s">
        <v>148</v>
      </c>
      <c r="B112" s="85" t="s">
        <v>129</v>
      </c>
      <c r="C112" s="61"/>
      <c r="D112" s="287">
        <v>68.33</v>
      </c>
      <c r="E112" s="221"/>
      <c r="F112" s="243"/>
      <c r="G112" s="216">
        <v>19</v>
      </c>
      <c r="H112" s="216">
        <v>1298.27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10"/>
    </row>
    <row r="113" spans="1:23" ht="39" thickBot="1" x14ac:dyDescent="0.25">
      <c r="A113" s="8" t="s">
        <v>188</v>
      </c>
      <c r="B113" s="66"/>
      <c r="C113" s="74"/>
      <c r="D113" s="292"/>
      <c r="E113" s="261"/>
      <c r="F113" s="225">
        <v>79982.960000000006</v>
      </c>
      <c r="G113" s="197"/>
      <c r="H113" s="198">
        <v>80789.200000000012</v>
      </c>
    </row>
    <row r="114" spans="1:23" s="107" customFormat="1" ht="36" x14ac:dyDescent="0.2">
      <c r="A114" s="156" t="s">
        <v>122</v>
      </c>
      <c r="B114" s="303" t="s">
        <v>67</v>
      </c>
      <c r="C114" s="309">
        <v>1</v>
      </c>
      <c r="D114" s="301">
        <v>19.600000000000001</v>
      </c>
      <c r="E114" s="214">
        <v>3135</v>
      </c>
      <c r="F114" s="215">
        <v>61446</v>
      </c>
      <c r="G114" s="216">
        <v>3138</v>
      </c>
      <c r="H114" s="216">
        <v>61504.80000000001</v>
      </c>
    </row>
    <row r="115" spans="1:23" s="28" customFormat="1" x14ac:dyDescent="0.2">
      <c r="A115" s="397" t="s">
        <v>100</v>
      </c>
      <c r="B115" s="305" t="s">
        <v>61</v>
      </c>
      <c r="C115" s="304">
        <v>1</v>
      </c>
      <c r="D115" s="306">
        <v>747.44</v>
      </c>
      <c r="E115" s="214">
        <v>1</v>
      </c>
      <c r="F115" s="215">
        <v>747.44</v>
      </c>
      <c r="G115" s="216">
        <v>1</v>
      </c>
      <c r="H115" s="216">
        <v>747.44</v>
      </c>
    </row>
    <row r="116" spans="1:23" s="25" customFormat="1" ht="24" x14ac:dyDescent="0.2">
      <c r="A116" s="156" t="s">
        <v>101</v>
      </c>
      <c r="B116" s="305" t="s">
        <v>61</v>
      </c>
      <c r="C116" s="304">
        <v>1</v>
      </c>
      <c r="D116" s="306">
        <v>373.72</v>
      </c>
      <c r="E116" s="214">
        <v>1</v>
      </c>
      <c r="F116" s="215">
        <v>373.72</v>
      </c>
      <c r="G116" s="216">
        <v>2</v>
      </c>
      <c r="H116" s="216">
        <v>747.44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3" x14ac:dyDescent="0.2">
      <c r="A117" s="159" t="s">
        <v>255</v>
      </c>
      <c r="B117" s="305" t="s">
        <v>61</v>
      </c>
      <c r="C117" s="304">
        <v>1</v>
      </c>
      <c r="D117" s="306">
        <v>373.72</v>
      </c>
      <c r="E117" s="214">
        <v>1</v>
      </c>
      <c r="F117" s="215">
        <v>373.72</v>
      </c>
      <c r="G117" s="216">
        <v>2</v>
      </c>
      <c r="H117" s="216">
        <v>747.44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3" s="25" customFormat="1" ht="24.75" thickBot="1" x14ac:dyDescent="0.25">
      <c r="A118" s="398" t="s">
        <v>102</v>
      </c>
      <c r="B118" s="317" t="s">
        <v>112</v>
      </c>
      <c r="C118" s="318">
        <v>1</v>
      </c>
      <c r="D118" s="319">
        <v>0.92</v>
      </c>
      <c r="E118" s="214">
        <v>18524</v>
      </c>
      <c r="F118" s="215">
        <v>17042.080000000002</v>
      </c>
      <c r="G118" s="216">
        <v>18524</v>
      </c>
      <c r="H118" s="216">
        <v>17042.080000000002</v>
      </c>
    </row>
    <row r="119" spans="1:23" ht="26.25" thickBot="1" x14ac:dyDescent="0.25">
      <c r="A119" s="160" t="s">
        <v>350</v>
      </c>
      <c r="B119" s="66"/>
      <c r="C119" s="74" t="s">
        <v>57</v>
      </c>
      <c r="D119" s="292"/>
      <c r="E119" s="718"/>
      <c r="F119" s="719">
        <v>9983.75</v>
      </c>
      <c r="G119" s="264"/>
      <c r="H119" s="198">
        <v>8211.9599999999991</v>
      </c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</row>
    <row r="120" spans="1:23" ht="24" x14ac:dyDescent="0.2">
      <c r="A120" s="161" t="s">
        <v>203</v>
      </c>
      <c r="B120" s="314" t="s">
        <v>351</v>
      </c>
      <c r="C120" s="315">
        <v>12</v>
      </c>
      <c r="D120" s="717">
        <v>630</v>
      </c>
      <c r="E120" s="247">
        <v>1</v>
      </c>
      <c r="F120" s="722">
        <v>7612.8</v>
      </c>
      <c r="G120" s="216">
        <v>1</v>
      </c>
      <c r="H120" s="216">
        <v>7560</v>
      </c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</row>
    <row r="121" spans="1:23" s="19" customFormat="1" x14ac:dyDescent="0.2">
      <c r="A121" s="161" t="s">
        <v>197</v>
      </c>
      <c r="B121" s="303" t="s">
        <v>351</v>
      </c>
      <c r="C121" s="304">
        <v>12</v>
      </c>
      <c r="D121" s="300">
        <v>143.25</v>
      </c>
      <c r="E121" s="214">
        <v>1</v>
      </c>
      <c r="F121" s="340">
        <v>1719</v>
      </c>
      <c r="G121" s="216">
        <v>0</v>
      </c>
      <c r="H121" s="216">
        <v>0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10"/>
    </row>
    <row r="122" spans="1:23" s="25" customFormat="1" ht="24.75" thickBot="1" x14ac:dyDescent="0.25">
      <c r="A122" s="161" t="s">
        <v>222</v>
      </c>
      <c r="B122" s="317" t="s">
        <v>351</v>
      </c>
      <c r="C122" s="320">
        <v>12</v>
      </c>
      <c r="D122" s="321">
        <v>54.33</v>
      </c>
      <c r="E122" s="214">
        <v>1</v>
      </c>
      <c r="F122" s="340">
        <v>651.96</v>
      </c>
      <c r="G122" s="216">
        <v>1</v>
      </c>
      <c r="H122" s="216">
        <v>651.96</v>
      </c>
    </row>
    <row r="123" spans="1:23" s="31" customFormat="1" ht="39" thickBot="1" x14ac:dyDescent="0.25">
      <c r="A123" s="162" t="s">
        <v>352</v>
      </c>
      <c r="B123" s="66"/>
      <c r="C123" s="74"/>
      <c r="D123" s="292"/>
      <c r="E123" s="234"/>
      <c r="F123" s="212">
        <v>16929.66</v>
      </c>
      <c r="G123" s="197"/>
      <c r="H123" s="198">
        <v>29175.52</v>
      </c>
    </row>
    <row r="124" spans="1:23" ht="48" x14ac:dyDescent="0.2">
      <c r="A124" s="480" t="s">
        <v>103</v>
      </c>
      <c r="B124" s="323"/>
      <c r="C124" s="304"/>
      <c r="D124" s="322"/>
      <c r="E124" s="214"/>
      <c r="F124" s="218">
        <v>8619.9</v>
      </c>
      <c r="G124" s="223"/>
      <c r="H124" s="219">
        <v>8619.9000000000015</v>
      </c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3" x14ac:dyDescent="0.2">
      <c r="A125" s="164" t="s">
        <v>62</v>
      </c>
      <c r="B125" s="323" t="s">
        <v>118</v>
      </c>
      <c r="C125" s="304">
        <v>12</v>
      </c>
      <c r="D125" s="324">
        <v>11.21</v>
      </c>
      <c r="E125" s="214">
        <v>40</v>
      </c>
      <c r="F125" s="215">
        <v>5380.8</v>
      </c>
      <c r="G125" s="216">
        <v>40</v>
      </c>
      <c r="H125" s="216">
        <v>5380.8</v>
      </c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3" x14ac:dyDescent="0.2">
      <c r="A126" s="164" t="s">
        <v>63</v>
      </c>
      <c r="B126" s="323" t="s">
        <v>6</v>
      </c>
      <c r="C126" s="304">
        <v>12</v>
      </c>
      <c r="D126" s="324">
        <v>0.25</v>
      </c>
      <c r="E126" s="255">
        <v>1079.7</v>
      </c>
      <c r="F126" s="215">
        <v>3239.1</v>
      </c>
      <c r="G126" s="216">
        <v>1079.7</v>
      </c>
      <c r="H126" s="216">
        <v>3239.1000000000004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3" ht="48" x14ac:dyDescent="0.2">
      <c r="A127" s="479" t="s">
        <v>353</v>
      </c>
      <c r="B127" s="323"/>
      <c r="C127" s="304" t="s">
        <v>354</v>
      </c>
      <c r="D127" s="322"/>
      <c r="E127" s="214"/>
      <c r="F127" s="497">
        <v>8309.76</v>
      </c>
      <c r="G127" s="223"/>
      <c r="H127" s="229">
        <v>20555.62</v>
      </c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3" x14ac:dyDescent="0.2">
      <c r="A128" s="345" t="s">
        <v>149</v>
      </c>
      <c r="B128" s="104" t="s">
        <v>5</v>
      </c>
      <c r="C128" s="52"/>
      <c r="D128" s="287">
        <v>1903.72</v>
      </c>
      <c r="E128" s="221"/>
      <c r="F128" s="224"/>
      <c r="G128" s="216">
        <v>1</v>
      </c>
      <c r="H128" s="216">
        <v>1903.72</v>
      </c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 x14ac:dyDescent="0.2">
      <c r="A129" s="188" t="s">
        <v>212</v>
      </c>
      <c r="B129" s="69" t="s">
        <v>129</v>
      </c>
      <c r="C129" s="52"/>
      <c r="D129" s="287">
        <v>36</v>
      </c>
      <c r="E129" s="221"/>
      <c r="F129" s="224"/>
      <c r="G129" s="216">
        <v>400</v>
      </c>
      <c r="H129" s="216">
        <v>14400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 x14ac:dyDescent="0.2">
      <c r="A130" s="189" t="s">
        <v>150</v>
      </c>
      <c r="B130" s="69" t="s">
        <v>5</v>
      </c>
      <c r="C130" s="52"/>
      <c r="D130" s="287">
        <v>23.83</v>
      </c>
      <c r="E130" s="221"/>
      <c r="F130" s="224"/>
      <c r="G130" s="216">
        <v>40</v>
      </c>
      <c r="H130" s="216">
        <v>953.19999999999993</v>
      </c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 x14ac:dyDescent="0.2">
      <c r="A131" s="189" t="s">
        <v>151</v>
      </c>
      <c r="B131" s="69" t="s">
        <v>129</v>
      </c>
      <c r="C131" s="52"/>
      <c r="D131" s="287">
        <v>1975</v>
      </c>
      <c r="E131" s="221"/>
      <c r="F131" s="224"/>
      <c r="G131" s="216">
        <v>1</v>
      </c>
      <c r="H131" s="216">
        <v>1975</v>
      </c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 x14ac:dyDescent="0.2">
      <c r="A132" s="346" t="s">
        <v>152</v>
      </c>
      <c r="B132" s="69" t="s">
        <v>129</v>
      </c>
      <c r="C132" s="52"/>
      <c r="D132" s="287">
        <v>23.18</v>
      </c>
      <c r="E132" s="221"/>
      <c r="F132" s="224"/>
      <c r="G132" s="216">
        <v>3</v>
      </c>
      <c r="H132" s="216">
        <v>69.539999999999992</v>
      </c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 x14ac:dyDescent="0.2">
      <c r="A133" s="189" t="s">
        <v>155</v>
      </c>
      <c r="B133" s="69" t="s">
        <v>129</v>
      </c>
      <c r="C133" s="52"/>
      <c r="D133" s="287">
        <v>34.159999999999997</v>
      </c>
      <c r="E133" s="221"/>
      <c r="F133" s="224"/>
      <c r="G133" s="216">
        <v>1</v>
      </c>
      <c r="H133" s="216">
        <v>34.159999999999997</v>
      </c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 x14ac:dyDescent="0.2">
      <c r="A134" s="348" t="s">
        <v>397</v>
      </c>
      <c r="B134" s="69" t="s">
        <v>129</v>
      </c>
      <c r="C134" s="52"/>
      <c r="D134" s="287">
        <v>37</v>
      </c>
      <c r="E134" s="221"/>
      <c r="F134" s="224"/>
      <c r="G134" s="216">
        <v>21</v>
      </c>
      <c r="H134" s="216">
        <v>777</v>
      </c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 ht="13.5" thickBot="1" x14ac:dyDescent="0.25">
      <c r="A135" s="188" t="s">
        <v>202</v>
      </c>
      <c r="B135" s="69" t="s">
        <v>5</v>
      </c>
      <c r="C135" s="52"/>
      <c r="D135" s="287">
        <v>443</v>
      </c>
      <c r="E135" s="221"/>
      <c r="F135" s="224"/>
      <c r="G135" s="216">
        <v>1</v>
      </c>
      <c r="H135" s="216">
        <v>443</v>
      </c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 ht="39" thickBot="1" x14ac:dyDescent="0.25">
      <c r="A136" s="612" t="s">
        <v>355</v>
      </c>
      <c r="B136" s="794"/>
      <c r="C136" s="794"/>
      <c r="D136" s="794"/>
      <c r="E136" s="234"/>
      <c r="F136" s="493">
        <v>34944</v>
      </c>
      <c r="G136" s="197"/>
      <c r="H136" s="198">
        <v>25188</v>
      </c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</row>
    <row r="137" spans="1:22" s="25" customFormat="1" ht="24" x14ac:dyDescent="0.2">
      <c r="A137" s="614" t="s">
        <v>104</v>
      </c>
      <c r="B137" s="615" t="s">
        <v>111</v>
      </c>
      <c r="C137" s="616">
        <v>1</v>
      </c>
      <c r="D137" s="617" t="s">
        <v>391</v>
      </c>
      <c r="E137" s="606"/>
      <c r="F137" s="267"/>
      <c r="G137" s="216">
        <v>5193.6000000000004</v>
      </c>
      <c r="H137" s="216">
        <v>8528</v>
      </c>
    </row>
    <row r="138" spans="1:22" ht="24.75" thickBot="1" x14ac:dyDescent="0.25">
      <c r="A138" s="618" t="s">
        <v>356</v>
      </c>
      <c r="B138" s="323" t="s">
        <v>54</v>
      </c>
      <c r="C138" s="304">
        <v>1</v>
      </c>
      <c r="D138" s="329" t="s">
        <v>391</v>
      </c>
      <c r="E138" s="607"/>
      <c r="F138" s="604"/>
      <c r="G138" s="216">
        <v>5193.6000000000004</v>
      </c>
      <c r="H138" s="216">
        <v>16660</v>
      </c>
    </row>
    <row r="139" spans="1:22" s="25" customFormat="1" ht="33" customHeight="1" thickBot="1" x14ac:dyDescent="0.3">
      <c r="A139" s="761" t="s">
        <v>107</v>
      </c>
      <c r="B139" s="762"/>
      <c r="C139" s="762"/>
      <c r="D139" s="763"/>
      <c r="E139" s="645"/>
      <c r="F139" s="667">
        <v>352476.14</v>
      </c>
      <c r="G139" s="412"/>
      <c r="H139" s="271">
        <v>354418.97375999996</v>
      </c>
    </row>
    <row r="140" spans="1:22" s="25" customFormat="1" ht="26.25" thickBot="1" x14ac:dyDescent="0.25">
      <c r="A140" s="648" t="s">
        <v>358</v>
      </c>
      <c r="B140" s="649"/>
      <c r="C140" s="649"/>
      <c r="D140" s="650"/>
      <c r="E140" s="651">
        <v>541.6</v>
      </c>
      <c r="F140" s="652">
        <v>99149.56</v>
      </c>
      <c r="G140" s="197">
        <v>541.6</v>
      </c>
      <c r="H140" s="198">
        <v>101170.704</v>
      </c>
    </row>
    <row r="141" spans="1:22" s="25" customFormat="1" ht="24" x14ac:dyDescent="0.2">
      <c r="A141" s="640" t="s">
        <v>204</v>
      </c>
      <c r="B141" s="94" t="s">
        <v>111</v>
      </c>
      <c r="C141" s="641"/>
      <c r="D141" s="642" t="s">
        <v>368</v>
      </c>
      <c r="E141" s="270"/>
      <c r="F141" s="601">
        <v>93964.27</v>
      </c>
      <c r="G141" s="237">
        <v>5193.6000000000004</v>
      </c>
      <c r="H141" s="237">
        <v>94108.08</v>
      </c>
    </row>
    <row r="142" spans="1:22" s="25" customFormat="1" x14ac:dyDescent="0.2">
      <c r="A142" s="653" t="s">
        <v>381</v>
      </c>
      <c r="B142" s="52" t="s">
        <v>313</v>
      </c>
      <c r="C142" s="61"/>
      <c r="D142" s="291" t="s">
        <v>391</v>
      </c>
      <c r="E142" s="603"/>
      <c r="F142" s="605"/>
      <c r="G142" s="487">
        <v>10</v>
      </c>
      <c r="H142" s="219">
        <v>2700</v>
      </c>
    </row>
    <row r="143" spans="1:22" s="25" customFormat="1" ht="36.75" thickBot="1" x14ac:dyDescent="0.25">
      <c r="A143" s="706" t="s">
        <v>392</v>
      </c>
      <c r="B143" s="707" t="s">
        <v>111</v>
      </c>
      <c r="C143" s="708">
        <v>12</v>
      </c>
      <c r="D143" s="709">
        <v>7.0000000000000007E-2</v>
      </c>
      <c r="E143" s="710">
        <v>5193.6000000000004</v>
      </c>
      <c r="F143" s="711">
        <v>5185.29</v>
      </c>
      <c r="G143" s="540">
        <v>5193.6000000000004</v>
      </c>
      <c r="H143" s="540">
        <v>4362.6240000000007</v>
      </c>
    </row>
    <row r="144" spans="1:22" ht="77.25" thickBot="1" x14ac:dyDescent="0.25">
      <c r="A144" s="690" t="s">
        <v>359</v>
      </c>
      <c r="B144" s="180" t="s">
        <v>111</v>
      </c>
      <c r="C144" s="508" t="s">
        <v>117</v>
      </c>
      <c r="D144" s="509" t="s">
        <v>368</v>
      </c>
      <c r="E144" s="691">
        <v>4324</v>
      </c>
      <c r="F144" s="702">
        <v>220054.3</v>
      </c>
      <c r="G144" s="703">
        <v>5193.6000000000004</v>
      </c>
      <c r="H144" s="296">
        <v>220000.91999999998</v>
      </c>
    </row>
    <row r="145" spans="1:8" ht="90" thickBot="1" x14ac:dyDescent="0.25">
      <c r="A145" s="170" t="s">
        <v>360</v>
      </c>
      <c r="B145" s="371" t="s">
        <v>111</v>
      </c>
      <c r="C145" s="363">
        <v>1</v>
      </c>
      <c r="D145" s="342">
        <v>3.4666666666666665E-3</v>
      </c>
      <c r="E145" s="234">
        <v>5193.6000000000004</v>
      </c>
      <c r="F145" s="431">
        <v>216.05</v>
      </c>
      <c r="G145" s="544">
        <v>5193.6000000000004</v>
      </c>
      <c r="H145" s="198">
        <v>216.05376000000001</v>
      </c>
    </row>
    <row r="146" spans="1:8" s="25" customFormat="1" ht="64.5" thickBot="1" x14ac:dyDescent="0.25">
      <c r="A146" s="162" t="s">
        <v>361</v>
      </c>
      <c r="B146" s="335" t="s">
        <v>111</v>
      </c>
      <c r="C146" s="335">
        <v>12</v>
      </c>
      <c r="D146" s="343">
        <v>0.55000000000000004</v>
      </c>
      <c r="E146" s="234">
        <v>5193.6000000000004</v>
      </c>
      <c r="F146" s="212">
        <v>33056.230000000003</v>
      </c>
      <c r="G146" s="198">
        <v>5193.6000000000004</v>
      </c>
      <c r="H146" s="198">
        <v>33031.296000000002</v>
      </c>
    </row>
    <row r="147" spans="1:8" s="25" customFormat="1" ht="15.75" thickBot="1" x14ac:dyDescent="0.25">
      <c r="A147" s="791" t="s">
        <v>108</v>
      </c>
      <c r="B147" s="792"/>
      <c r="C147" s="792"/>
      <c r="D147" s="793"/>
      <c r="E147" s="196">
        <v>5193.6000000000004</v>
      </c>
      <c r="F147" s="196">
        <v>269647.21999999997</v>
      </c>
      <c r="G147" s="197">
        <v>5193.6000000000004</v>
      </c>
      <c r="H147" s="198">
        <v>269647.21999999997</v>
      </c>
    </row>
    <row r="148" spans="1:8" s="34" customFormat="1" ht="15.75" thickBot="1" x14ac:dyDescent="0.3">
      <c r="A148" s="383" t="s">
        <v>249</v>
      </c>
      <c r="B148" s="95"/>
      <c r="C148" s="131"/>
      <c r="D148" s="446"/>
      <c r="E148" s="272"/>
      <c r="F148" s="273">
        <v>7849.92</v>
      </c>
      <c r="G148" s="470"/>
      <c r="H148" s="271">
        <v>6111</v>
      </c>
    </row>
    <row r="149" spans="1:8" s="34" customFormat="1" ht="15.75" thickBot="1" x14ac:dyDescent="0.3">
      <c r="A149" s="37" t="s">
        <v>196</v>
      </c>
      <c r="B149" s="66"/>
      <c r="C149" s="132"/>
      <c r="D149" s="293"/>
      <c r="E149" s="261"/>
      <c r="F149" s="212">
        <v>7849.92</v>
      </c>
      <c r="G149" s="274"/>
      <c r="H149" s="198">
        <v>6111</v>
      </c>
    </row>
    <row r="150" spans="1:8" s="34" customFormat="1" ht="15" x14ac:dyDescent="0.25">
      <c r="A150" s="172" t="s">
        <v>362</v>
      </c>
      <c r="B150" s="314" t="s">
        <v>5</v>
      </c>
      <c r="C150" s="334">
        <v>1</v>
      </c>
      <c r="D150" s="316">
        <v>1437</v>
      </c>
      <c r="E150" s="233">
        <v>4</v>
      </c>
      <c r="F150" s="215">
        <v>5977.92</v>
      </c>
      <c r="G150" s="216">
        <v>3</v>
      </c>
      <c r="H150" s="216">
        <v>4311</v>
      </c>
    </row>
    <row r="151" spans="1:8" s="34" customFormat="1" ht="15.75" thickBot="1" x14ac:dyDescent="0.3">
      <c r="A151" s="173" t="s">
        <v>363</v>
      </c>
      <c r="B151" s="303" t="s">
        <v>5</v>
      </c>
      <c r="C151" s="309">
        <v>1</v>
      </c>
      <c r="D151" s="308">
        <v>1800</v>
      </c>
      <c r="E151" s="233">
        <v>1</v>
      </c>
      <c r="F151" s="215">
        <v>1872</v>
      </c>
      <c r="G151" s="216">
        <v>1</v>
      </c>
      <c r="H151" s="216">
        <v>1800</v>
      </c>
    </row>
    <row r="152" spans="1:8" s="34" customFormat="1" ht="15.75" thickBot="1" x14ac:dyDescent="0.3">
      <c r="A152" s="116" t="s">
        <v>383</v>
      </c>
      <c r="B152" s="94"/>
      <c r="C152" s="364"/>
      <c r="D152" s="207"/>
      <c r="E152" s="471"/>
      <c r="F152" s="472"/>
      <c r="G152" s="359"/>
      <c r="H152" s="198">
        <v>193015.38237359998</v>
      </c>
    </row>
    <row r="153" spans="1:8" s="32" customFormat="1" x14ac:dyDescent="0.2">
      <c r="A153" s="174" t="s">
        <v>225</v>
      </c>
      <c r="B153" s="70" t="s">
        <v>68</v>
      </c>
      <c r="C153" s="294"/>
      <c r="D153" s="295"/>
      <c r="E153" s="276"/>
      <c r="F153" s="243"/>
      <c r="G153" s="216">
        <v>660.33570999999995</v>
      </c>
      <c r="H153" s="216">
        <v>86707.426715399997</v>
      </c>
    </row>
    <row r="154" spans="1:8" s="32" customFormat="1" x14ac:dyDescent="0.2">
      <c r="A154" s="155" t="s">
        <v>226</v>
      </c>
      <c r="B154" s="71" t="s">
        <v>68</v>
      </c>
      <c r="C154" s="294"/>
      <c r="D154" s="295"/>
      <c r="E154" s="276"/>
      <c r="F154" s="243"/>
      <c r="G154" s="216">
        <v>212.99050577752553</v>
      </c>
      <c r="H154" s="216">
        <v>4010.5956581999999</v>
      </c>
    </row>
    <row r="155" spans="1:8" s="32" customFormat="1" ht="13.5" thickBot="1" x14ac:dyDescent="0.25">
      <c r="A155" s="155" t="s">
        <v>227</v>
      </c>
      <c r="B155" s="71" t="s">
        <v>257</v>
      </c>
      <c r="C155" s="294"/>
      <c r="D155" s="295"/>
      <c r="E155" s="276"/>
      <c r="F155" s="243"/>
      <c r="G155" s="216">
        <v>23206</v>
      </c>
      <c r="H155" s="216">
        <v>102297.36</v>
      </c>
    </row>
    <row r="156" spans="1:8" ht="15.75" thickBot="1" x14ac:dyDescent="0.25">
      <c r="A156" s="56" t="s">
        <v>109</v>
      </c>
      <c r="B156" s="93"/>
      <c r="C156" s="365"/>
      <c r="D156" s="477"/>
      <c r="E156" s="473"/>
      <c r="F156" s="198">
        <v>906937.55</v>
      </c>
      <c r="G156" s="65"/>
      <c r="H156" s="198">
        <v>1071003.2482735999</v>
      </c>
    </row>
    <row r="157" spans="1:8" x14ac:dyDescent="0.2">
      <c r="A157" s="125" t="s">
        <v>382</v>
      </c>
      <c r="C157" s="22"/>
      <c r="D157" s="114"/>
    </row>
    <row r="158" spans="1:8" x14ac:dyDescent="0.2">
      <c r="A158" s="756" t="s">
        <v>398</v>
      </c>
      <c r="B158" s="756"/>
      <c r="C158" s="756"/>
      <c r="D158" s="756"/>
    </row>
    <row r="159" spans="1:8" x14ac:dyDescent="0.2">
      <c r="A159" s="386"/>
      <c r="B159" s="624"/>
      <c r="C159" s="624"/>
      <c r="D159" s="624"/>
    </row>
    <row r="160" spans="1:8" x14ac:dyDescent="0.2">
      <c r="A160" s="756" t="s">
        <v>399</v>
      </c>
      <c r="B160" s="756"/>
      <c r="C160" s="756"/>
      <c r="D160" s="756"/>
      <c r="E160" s="756"/>
      <c r="F160" s="756"/>
      <c r="G160" s="756"/>
    </row>
    <row r="161" spans="1:8" x14ac:dyDescent="0.2">
      <c r="A161" s="386"/>
      <c r="B161" s="624"/>
      <c r="C161" s="624"/>
      <c r="D161" s="624"/>
      <c r="E161" s="545"/>
      <c r="F161" s="545"/>
      <c r="G161" s="545"/>
    </row>
    <row r="162" spans="1:8" x14ac:dyDescent="0.2">
      <c r="A162" s="790" t="s">
        <v>400</v>
      </c>
      <c r="B162" s="790"/>
      <c r="C162" s="790"/>
      <c r="D162" s="790"/>
    </row>
    <row r="163" spans="1:8" x14ac:dyDescent="0.2">
      <c r="A163" s="97"/>
      <c r="B163" s="72"/>
      <c r="C163" s="50"/>
      <c r="D163" s="17"/>
    </row>
    <row r="164" spans="1:8" x14ac:dyDescent="0.2">
      <c r="A164" s="97"/>
      <c r="B164" s="72"/>
      <c r="C164" s="50"/>
      <c r="D164" s="17"/>
    </row>
    <row r="165" spans="1:8" x14ac:dyDescent="0.2">
      <c r="A165" s="97"/>
      <c r="B165" s="72"/>
      <c r="C165" s="50"/>
      <c r="D165" s="17"/>
    </row>
    <row r="166" spans="1:8" s="25" customFormat="1" x14ac:dyDescent="0.2">
      <c r="A166" s="21"/>
      <c r="B166" s="22"/>
      <c r="C166" s="49"/>
      <c r="D166" s="22"/>
      <c r="E166" s="115"/>
      <c r="F166" s="7"/>
      <c r="G166" s="115"/>
      <c r="H166" s="115"/>
    </row>
    <row r="168" spans="1:8" s="10" customFormat="1" x14ac:dyDescent="0.2">
      <c r="A168" s="21"/>
      <c r="B168" s="22"/>
      <c r="C168" s="49"/>
      <c r="D168" s="22"/>
      <c r="E168" s="115"/>
      <c r="F168" s="7"/>
      <c r="G168" s="115"/>
      <c r="H168" s="115"/>
    </row>
    <row r="169" spans="1:8" s="10" customFormat="1" x14ac:dyDescent="0.2">
      <c r="A169" s="21"/>
      <c r="B169" s="22"/>
      <c r="C169" s="49"/>
      <c r="D169" s="22"/>
      <c r="E169" s="115"/>
      <c r="F169" s="7"/>
      <c r="G169" s="115"/>
      <c r="H169" s="115"/>
    </row>
    <row r="170" spans="1:8" s="10" customFormat="1" x14ac:dyDescent="0.2">
      <c r="A170" s="21"/>
      <c r="B170" s="22"/>
      <c r="C170" s="49"/>
      <c r="D170" s="22"/>
      <c r="E170" s="277"/>
      <c r="F170" s="376"/>
      <c r="G170" s="277"/>
      <c r="H170" s="277"/>
    </row>
    <row r="171" spans="1:8" s="10" customFormat="1" x14ac:dyDescent="0.2">
      <c r="A171" s="21"/>
      <c r="B171" s="22"/>
      <c r="C171" s="49"/>
      <c r="D171" s="22"/>
      <c r="E171" s="277"/>
      <c r="F171" s="376"/>
      <c r="G171" s="277"/>
      <c r="H171" s="277"/>
    </row>
    <row r="172" spans="1:8" s="10" customFormat="1" x14ac:dyDescent="0.2">
      <c r="A172" s="21"/>
      <c r="B172" s="22"/>
      <c r="C172" s="49"/>
      <c r="D172" s="22"/>
      <c r="E172" s="277"/>
      <c r="F172" s="376"/>
      <c r="G172" s="277"/>
      <c r="H172" s="277"/>
    </row>
    <row r="173" spans="1:8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8" s="10" customFormat="1" x14ac:dyDescent="0.2">
      <c r="A174" s="21"/>
      <c r="B174" s="22"/>
      <c r="C174" s="49"/>
      <c r="D174" s="22"/>
      <c r="E174" s="277"/>
      <c r="F174" s="376"/>
      <c r="G174" s="277"/>
      <c r="H174" s="277"/>
    </row>
    <row r="175" spans="1:8" s="10" customFormat="1" x14ac:dyDescent="0.2">
      <c r="A175" s="21"/>
      <c r="B175" s="22"/>
      <c r="C175" s="49"/>
      <c r="D175" s="22"/>
      <c r="E175" s="277"/>
      <c r="F175" s="376"/>
      <c r="G175" s="277"/>
      <c r="H175" s="277"/>
    </row>
    <row r="176" spans="1:8" s="10" customFormat="1" x14ac:dyDescent="0.2">
      <c r="A176" s="21"/>
      <c r="B176" s="22"/>
      <c r="C176" s="49"/>
      <c r="D176" s="22"/>
      <c r="E176" s="277"/>
      <c r="F176" s="376"/>
      <c r="G176" s="277"/>
      <c r="H176" s="277"/>
    </row>
    <row r="177" spans="1:4" x14ac:dyDescent="0.2">
      <c r="A177" s="2"/>
      <c r="B177" s="115"/>
      <c r="C177" s="115"/>
      <c r="D177" s="115"/>
    </row>
    <row r="178" spans="1:4" x14ac:dyDescent="0.2">
      <c r="A178" s="2"/>
      <c r="B178" s="115"/>
      <c r="C178" s="115"/>
      <c r="D178" s="115"/>
    </row>
    <row r="179" spans="1:4" x14ac:dyDescent="0.2">
      <c r="A179" s="2"/>
      <c r="B179" s="115"/>
      <c r="C179" s="115"/>
      <c r="D179" s="115"/>
    </row>
    <row r="180" spans="1:4" x14ac:dyDescent="0.2">
      <c r="A180" s="2"/>
      <c r="B180" s="115"/>
      <c r="C180" s="115"/>
      <c r="D180" s="115"/>
    </row>
    <row r="181" spans="1:4" x14ac:dyDescent="0.2">
      <c r="A181" s="2"/>
      <c r="B181" s="115"/>
      <c r="C181" s="115"/>
      <c r="D181" s="115"/>
    </row>
    <row r="182" spans="1:4" x14ac:dyDescent="0.2">
      <c r="A182" s="2"/>
      <c r="B182" s="115"/>
      <c r="C182" s="115"/>
      <c r="D182" s="115"/>
    </row>
    <row r="183" spans="1:4" x14ac:dyDescent="0.2">
      <c r="A183" s="2"/>
      <c r="B183" s="115"/>
      <c r="C183" s="115"/>
      <c r="D183" s="115"/>
    </row>
    <row r="184" spans="1:4" x14ac:dyDescent="0.2">
      <c r="A184" s="2"/>
      <c r="B184" s="115"/>
      <c r="C184" s="115"/>
      <c r="D184" s="115"/>
    </row>
    <row r="185" spans="1:4" x14ac:dyDescent="0.2">
      <c r="A185" s="2"/>
      <c r="B185" s="115"/>
      <c r="C185" s="115"/>
      <c r="D185" s="115"/>
    </row>
    <row r="186" spans="1:4" x14ac:dyDescent="0.2">
      <c r="A186" s="2"/>
      <c r="B186" s="115"/>
      <c r="C186" s="115"/>
      <c r="D186" s="115"/>
    </row>
    <row r="187" spans="1:4" x14ac:dyDescent="0.2">
      <c r="A187" s="2"/>
      <c r="B187" s="115"/>
      <c r="C187" s="115"/>
      <c r="D187" s="115"/>
    </row>
    <row r="188" spans="1:4" x14ac:dyDescent="0.2">
      <c r="A188" s="2"/>
      <c r="B188" s="115"/>
      <c r="C188" s="115"/>
      <c r="D188" s="115"/>
    </row>
    <row r="189" spans="1:4" x14ac:dyDescent="0.2">
      <c r="A189" s="2"/>
      <c r="B189" s="115"/>
      <c r="C189" s="115"/>
      <c r="D189" s="115"/>
    </row>
    <row r="190" spans="1:4" x14ac:dyDescent="0.2">
      <c r="A190" s="2"/>
      <c r="B190" s="115"/>
      <c r="C190" s="115"/>
      <c r="D190" s="115"/>
    </row>
    <row r="192" spans="1:4" x14ac:dyDescent="0.2">
      <c r="A192" s="2"/>
      <c r="B192" s="115"/>
      <c r="C192" s="115"/>
      <c r="D192" s="115"/>
    </row>
  </sheetData>
  <mergeCells count="14">
    <mergeCell ref="A1:H1"/>
    <mergeCell ref="A158:D158"/>
    <mergeCell ref="A160:G160"/>
    <mergeCell ref="A162:D162"/>
    <mergeCell ref="B136:D136"/>
    <mergeCell ref="G2:H2"/>
    <mergeCell ref="E28:H28"/>
    <mergeCell ref="E29:H29"/>
    <mergeCell ref="A16:D16"/>
    <mergeCell ref="A4:D4"/>
    <mergeCell ref="A139:D139"/>
    <mergeCell ref="A76:D76"/>
    <mergeCell ref="A32:D32"/>
    <mergeCell ref="A147:D14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9"/>
  <sheetViews>
    <sheetView topLeftCell="A16"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8" width="13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38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41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-273961.24704215833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568008.84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515751.72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515751.72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52257.12000000001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4793.9400000000005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2010.4800000000002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45452.700000000012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623199.82040990004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-329152.2274520584</v>
      </c>
    </row>
    <row r="16" spans="1:8" s="10" customFormat="1" ht="30.7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18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-332473.81704215839</v>
      </c>
    </row>
    <row r="18" spans="1:18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553525.13</v>
      </c>
    </row>
    <row r="19" spans="1:18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502311.22000000003</v>
      </c>
    </row>
    <row r="20" spans="1:18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502311.22000000003</v>
      </c>
    </row>
    <row r="21" spans="1:18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51213.909999999996</v>
      </c>
    </row>
    <row r="22" spans="1:18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4692.05</v>
      </c>
    </row>
    <row r="23" spans="1:18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1948.33</v>
      </c>
    </row>
    <row r="24" spans="1:18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44573.53</v>
      </c>
    </row>
    <row r="25" spans="1:18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221051.31295784161</v>
      </c>
    </row>
    <row r="26" spans="1:18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623199.82040990004</v>
      </c>
    </row>
    <row r="27" spans="1:18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-402148.50745205843</v>
      </c>
    </row>
    <row r="28" spans="1:18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41</v>
      </c>
      <c r="F28" s="770"/>
      <c r="G28" s="770"/>
      <c r="H28" s="771"/>
    </row>
    <row r="29" spans="1:18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38</v>
      </c>
      <c r="F29" s="772"/>
      <c r="G29" s="772"/>
      <c r="H29" s="773"/>
    </row>
    <row r="30" spans="1:18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18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18" ht="74.25" customHeight="1" thickBot="1" x14ac:dyDescent="0.25">
      <c r="A32" s="758" t="s">
        <v>69</v>
      </c>
      <c r="B32" s="759"/>
      <c r="C32" s="759"/>
      <c r="D32" s="760"/>
      <c r="E32" s="518"/>
      <c r="F32" s="281">
        <v>27175.15</v>
      </c>
      <c r="G32" s="412"/>
      <c r="H32" s="279">
        <v>16752.260829999999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</row>
    <row r="33" spans="1:18" ht="26.25" thickBot="1" x14ac:dyDescent="0.25">
      <c r="A33" s="8" t="s">
        <v>70</v>
      </c>
      <c r="B33" s="78"/>
      <c r="C33" s="176"/>
      <c r="D33" s="292"/>
      <c r="E33" s="499">
        <v>2576.6999999999998</v>
      </c>
      <c r="F33" s="213">
        <v>10340.36</v>
      </c>
      <c r="G33" s="197"/>
      <c r="H33" s="211">
        <v>20.355930000000001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</row>
    <row r="34" spans="1:18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2576.6999999999998</v>
      </c>
      <c r="F34" s="215">
        <v>20.36</v>
      </c>
      <c r="G34" s="216">
        <v>2576.6999999999998</v>
      </c>
      <c r="H34" s="216">
        <v>20.355930000000001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</row>
    <row r="35" spans="1:18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10320</v>
      </c>
      <c r="G35" s="487"/>
      <c r="H35" s="219">
        <v>0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</row>
    <row r="36" spans="1:18" ht="13.5" thickBot="1" x14ac:dyDescent="0.25">
      <c r="A36" s="415" t="s">
        <v>192</v>
      </c>
      <c r="B36" s="81" t="s">
        <v>128</v>
      </c>
      <c r="C36" s="414"/>
      <c r="D36" s="301">
        <v>86</v>
      </c>
      <c r="E36" s="214">
        <v>120</v>
      </c>
      <c r="F36" s="215">
        <v>10320</v>
      </c>
      <c r="G36" s="216">
        <v>0</v>
      </c>
      <c r="H36" s="216">
        <v>0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</row>
    <row r="37" spans="1:18" s="25" customFormat="1" ht="13.5" thickBot="1" x14ac:dyDescent="0.25">
      <c r="A37" s="8" t="s">
        <v>72</v>
      </c>
      <c r="B37" s="66"/>
      <c r="C37" s="74"/>
      <c r="D37" s="292"/>
      <c r="E37" s="488">
        <v>544.4</v>
      </c>
      <c r="F37" s="225">
        <v>1562.5</v>
      </c>
      <c r="G37" s="197"/>
      <c r="H37" s="211">
        <v>988.0859999999999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</row>
    <row r="38" spans="1:18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544.4</v>
      </c>
      <c r="F38" s="215">
        <v>1195.5</v>
      </c>
      <c r="G38" s="216">
        <v>544.4</v>
      </c>
      <c r="H38" s="216">
        <v>988.0859999999999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</row>
    <row r="39" spans="1:18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367</v>
      </c>
      <c r="G39" s="223"/>
      <c r="H39" s="219">
        <v>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</row>
    <row r="40" spans="1:18" s="25" customFormat="1" ht="26.25" thickBot="1" x14ac:dyDescent="0.25">
      <c r="A40" s="8" t="s">
        <v>74</v>
      </c>
      <c r="B40" s="66"/>
      <c r="C40" s="74"/>
      <c r="D40" s="292"/>
      <c r="E40" s="486">
        <v>2576.6999999999998</v>
      </c>
      <c r="F40" s="225">
        <v>20.36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</row>
    <row r="41" spans="1:18" ht="103.5" customHeight="1" thickBot="1" x14ac:dyDescent="0.25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2576.6999999999998</v>
      </c>
      <c r="F41" s="215">
        <v>20.36</v>
      </c>
      <c r="G41" s="216">
        <v>0</v>
      </c>
      <c r="H41" s="216">
        <v>0</v>
      </c>
    </row>
    <row r="42" spans="1:18" s="25" customFormat="1" ht="39" thickBot="1" x14ac:dyDescent="0.25">
      <c r="A42" s="8" t="s">
        <v>77</v>
      </c>
      <c r="B42" s="66"/>
      <c r="C42" s="74"/>
      <c r="D42" s="292"/>
      <c r="E42" s="486">
        <v>2576.6999999999998</v>
      </c>
      <c r="F42" s="454">
        <v>353.01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</row>
    <row r="43" spans="1:18" ht="124.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2576.6999999999998</v>
      </c>
      <c r="F43" s="215">
        <v>353.01</v>
      </c>
      <c r="G43" s="216">
        <v>0</v>
      </c>
      <c r="H43" s="216">
        <v>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</row>
    <row r="44" spans="1:18" s="25" customFormat="1" ht="26.25" thickBot="1" x14ac:dyDescent="0.25">
      <c r="A44" s="8" t="s">
        <v>79</v>
      </c>
      <c r="B44" s="66"/>
      <c r="C44" s="74"/>
      <c r="D44" s="292"/>
      <c r="E44" s="486">
        <v>784</v>
      </c>
      <c r="F44" s="454">
        <v>6897.98</v>
      </c>
      <c r="G44" s="197"/>
      <c r="H44" s="198">
        <v>2043.3440000000001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</row>
    <row r="45" spans="1:18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4">
        <v>784</v>
      </c>
      <c r="F45" s="215">
        <v>1034.8800000000001</v>
      </c>
      <c r="G45" s="216">
        <v>784</v>
      </c>
      <c r="H45" s="216">
        <v>517.44000000000005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</row>
    <row r="46" spans="1:18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26">
        <v>784</v>
      </c>
      <c r="F46" s="215">
        <v>254.02</v>
      </c>
      <c r="G46" s="216">
        <v>784</v>
      </c>
      <c r="H46" s="216">
        <v>63.504000000000005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</row>
    <row r="47" spans="1:18" ht="16.5" x14ac:dyDescent="0.2">
      <c r="A47" s="671" t="s">
        <v>76</v>
      </c>
      <c r="B47" s="303" t="s">
        <v>6</v>
      </c>
      <c r="C47" s="304" t="s">
        <v>114</v>
      </c>
      <c r="D47" s="300"/>
      <c r="E47" s="214"/>
      <c r="F47" s="218">
        <v>5609.08</v>
      </c>
      <c r="G47" s="223"/>
      <c r="H47" s="219">
        <v>1462.4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</row>
    <row r="48" spans="1:18" x14ac:dyDescent="0.2">
      <c r="A48" s="179" t="s">
        <v>271</v>
      </c>
      <c r="B48" s="69"/>
      <c r="C48" s="52"/>
      <c r="D48" s="287"/>
      <c r="E48" s="214"/>
      <c r="F48" s="494">
        <v>5609.08</v>
      </c>
      <c r="G48" s="223"/>
      <c r="H48" s="229">
        <v>1462.4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</row>
    <row r="49" spans="1:18" ht="13.5" thickBot="1" x14ac:dyDescent="0.25">
      <c r="A49" s="141" t="s">
        <v>380</v>
      </c>
      <c r="B49" s="69" t="s">
        <v>128</v>
      </c>
      <c r="C49" s="52"/>
      <c r="D49" s="287">
        <v>36.56</v>
      </c>
      <c r="E49" s="221"/>
      <c r="F49" s="489"/>
      <c r="G49" s="216">
        <v>40</v>
      </c>
      <c r="H49" s="216">
        <v>1462.4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</row>
    <row r="50" spans="1:18" s="25" customFormat="1" ht="26.25" thickBot="1" x14ac:dyDescent="0.25">
      <c r="A50" s="8" t="s">
        <v>80</v>
      </c>
      <c r="B50" s="93"/>
      <c r="C50" s="93"/>
      <c r="D50" s="337"/>
      <c r="E50" s="592">
        <v>289</v>
      </c>
      <c r="F50" s="491">
        <v>130.13999999999999</v>
      </c>
      <c r="G50" s="197"/>
      <c r="H50" s="231">
        <v>619.14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</row>
    <row r="51" spans="1:18" ht="84" x14ac:dyDescent="0.2">
      <c r="A51" s="181" t="s">
        <v>81</v>
      </c>
      <c r="B51" s="303" t="s">
        <v>6</v>
      </c>
      <c r="C51" s="304">
        <v>1</v>
      </c>
      <c r="D51" s="302">
        <v>0.45</v>
      </c>
      <c r="E51" s="226">
        <v>289</v>
      </c>
      <c r="F51" s="215">
        <v>130.13999999999999</v>
      </c>
      <c r="G51" s="216">
        <v>289.2</v>
      </c>
      <c r="H51" s="216">
        <v>130.13999999999999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</row>
    <row r="52" spans="1:18" ht="16.5" x14ac:dyDescent="0.2">
      <c r="A52" s="671" t="s">
        <v>76</v>
      </c>
      <c r="B52" s="303"/>
      <c r="C52" s="304" t="s">
        <v>114</v>
      </c>
      <c r="D52" s="300"/>
      <c r="E52" s="214"/>
      <c r="F52" s="218">
        <v>0</v>
      </c>
      <c r="G52" s="223"/>
      <c r="H52" s="229">
        <v>489</v>
      </c>
      <c r="I52" s="28"/>
      <c r="J52" s="28"/>
      <c r="K52" s="28"/>
      <c r="L52" s="28"/>
      <c r="M52" s="28"/>
      <c r="N52" s="28"/>
      <c r="O52" s="28"/>
      <c r="P52" s="28"/>
      <c r="Q52" s="28"/>
      <c r="R52" s="28"/>
    </row>
    <row r="53" spans="1:18" ht="13.5" thickBot="1" x14ac:dyDescent="0.25">
      <c r="A53" s="142" t="s">
        <v>273</v>
      </c>
      <c r="B53" s="303" t="s">
        <v>143</v>
      </c>
      <c r="C53" s="304">
        <v>1</v>
      </c>
      <c r="D53" s="301" t="s">
        <v>391</v>
      </c>
      <c r="E53" s="214"/>
      <c r="F53" s="215">
        <v>0</v>
      </c>
      <c r="G53" s="216">
        <v>3</v>
      </c>
      <c r="H53" s="216">
        <v>489</v>
      </c>
      <c r="I53" s="28"/>
      <c r="J53" s="28"/>
      <c r="K53" s="28"/>
      <c r="L53" s="28"/>
      <c r="M53" s="28"/>
      <c r="N53" s="28"/>
      <c r="O53" s="28"/>
      <c r="P53" s="28"/>
      <c r="Q53" s="28"/>
      <c r="R53" s="28"/>
    </row>
    <row r="54" spans="1:18" s="25" customFormat="1" ht="26.25" thickBot="1" x14ac:dyDescent="0.25">
      <c r="A54" s="8" t="s">
        <v>82</v>
      </c>
      <c r="B54" s="66"/>
      <c r="C54" s="74"/>
      <c r="D54" s="292"/>
      <c r="E54" s="486">
        <v>2576.6999999999998</v>
      </c>
      <c r="F54" s="457">
        <v>5914.99</v>
      </c>
      <c r="G54" s="197"/>
      <c r="H54" s="198">
        <v>12886.994199999999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</row>
    <row r="55" spans="1:18" ht="101.25" x14ac:dyDescent="0.2">
      <c r="A55" s="53" t="s">
        <v>83</v>
      </c>
      <c r="B55" s="82" t="s">
        <v>111</v>
      </c>
      <c r="C55" s="177" t="s">
        <v>115</v>
      </c>
      <c r="D55" s="302">
        <v>2.6000000000000002E-2</v>
      </c>
      <c r="E55" s="214">
        <v>2576.6999999999998</v>
      </c>
      <c r="F55" s="215">
        <v>66.989999999999995</v>
      </c>
      <c r="G55" s="216">
        <v>2576.6999999999998</v>
      </c>
      <c r="H55" s="216">
        <v>66.994200000000006</v>
      </c>
      <c r="I55" s="382"/>
      <c r="J55" s="382"/>
      <c r="K55" s="382"/>
      <c r="L55" s="382"/>
      <c r="M55" s="382"/>
      <c r="N55" s="382"/>
      <c r="O55" s="382"/>
      <c r="P55" s="382"/>
      <c r="Q55" s="382"/>
      <c r="R55" s="382"/>
    </row>
    <row r="56" spans="1:18" ht="16.5" x14ac:dyDescent="0.2">
      <c r="A56" s="670" t="s">
        <v>76</v>
      </c>
      <c r="B56" s="39"/>
      <c r="C56" s="52" t="s">
        <v>114</v>
      </c>
      <c r="D56" s="287"/>
      <c r="E56" s="214"/>
      <c r="F56" s="497">
        <v>5848</v>
      </c>
      <c r="G56" s="549"/>
      <c r="H56" s="229">
        <v>12820</v>
      </c>
    </row>
    <row r="57" spans="1:18" x14ac:dyDescent="0.2">
      <c r="A57" s="145" t="s">
        <v>218</v>
      </c>
      <c r="B57" s="303" t="s">
        <v>5</v>
      </c>
      <c r="C57" s="304">
        <v>1</v>
      </c>
      <c r="D57" s="301">
        <v>2924</v>
      </c>
      <c r="E57" s="214">
        <v>2</v>
      </c>
      <c r="F57" s="215">
        <v>5848</v>
      </c>
      <c r="G57" s="216">
        <v>0</v>
      </c>
      <c r="H57" s="216">
        <v>0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</row>
    <row r="58" spans="1:18" ht="13.5" thickBot="1" x14ac:dyDescent="0.25">
      <c r="A58" s="373" t="s">
        <v>395</v>
      </c>
      <c r="B58" s="83" t="s">
        <v>6</v>
      </c>
      <c r="C58" s="54"/>
      <c r="D58" s="482" t="s">
        <v>391</v>
      </c>
      <c r="E58" s="221"/>
      <c r="F58" s="243"/>
      <c r="G58" s="216">
        <v>12.1</v>
      </c>
      <c r="H58" s="216">
        <v>12820</v>
      </c>
      <c r="I58" s="382"/>
      <c r="J58" s="382"/>
      <c r="K58" s="382"/>
      <c r="L58" s="382"/>
      <c r="M58" s="382"/>
      <c r="N58" s="382"/>
      <c r="O58" s="382"/>
      <c r="P58" s="382"/>
      <c r="Q58" s="382"/>
      <c r="R58" s="382"/>
    </row>
    <row r="59" spans="1:18" s="25" customFormat="1" ht="26.25" thickBot="1" x14ac:dyDescent="0.25">
      <c r="A59" s="8" t="s">
        <v>84</v>
      </c>
      <c r="B59" s="78"/>
      <c r="C59" s="66"/>
      <c r="D59" s="292"/>
      <c r="E59" s="490">
        <v>2576.6999999999998</v>
      </c>
      <c r="F59" s="457">
        <v>353.01</v>
      </c>
      <c r="G59" s="197"/>
      <c r="H59" s="198">
        <v>0</v>
      </c>
      <c r="I59" s="26"/>
      <c r="J59" s="26"/>
      <c r="K59" s="26"/>
      <c r="L59" s="26"/>
      <c r="M59" s="26"/>
      <c r="N59" s="26"/>
      <c r="O59" s="26"/>
      <c r="P59" s="26"/>
      <c r="Q59" s="26"/>
      <c r="R59" s="26"/>
    </row>
    <row r="60" spans="1:18" ht="68.25" thickBot="1" x14ac:dyDescent="0.25">
      <c r="A60" s="53" t="s">
        <v>85</v>
      </c>
      <c r="B60" s="420" t="s">
        <v>111</v>
      </c>
      <c r="C60" s="182" t="s">
        <v>55</v>
      </c>
      <c r="D60" s="302">
        <v>0.13700000000000001</v>
      </c>
      <c r="E60" s="214">
        <v>2576.6999999999998</v>
      </c>
      <c r="F60" s="215">
        <v>353.01</v>
      </c>
      <c r="G60" s="216">
        <v>0</v>
      </c>
      <c r="H60" s="216">
        <v>0</v>
      </c>
      <c r="I60" s="382"/>
      <c r="J60" s="382"/>
      <c r="K60" s="382"/>
      <c r="L60" s="382"/>
      <c r="M60" s="382"/>
      <c r="N60" s="382"/>
      <c r="O60" s="382"/>
      <c r="P60" s="382"/>
      <c r="Q60" s="382"/>
      <c r="R60" s="382"/>
    </row>
    <row r="61" spans="1:18" s="25" customFormat="1" ht="39" thickBot="1" x14ac:dyDescent="0.25">
      <c r="A61" s="8" t="s">
        <v>86</v>
      </c>
      <c r="B61" s="66"/>
      <c r="C61" s="74"/>
      <c r="D61" s="292"/>
      <c r="E61" s="234">
        <v>2576.6999999999998</v>
      </c>
      <c r="F61" s="225">
        <v>79.88</v>
      </c>
      <c r="G61" s="197"/>
      <c r="H61" s="198">
        <v>79.87769999999999</v>
      </c>
    </row>
    <row r="62" spans="1:18" ht="17.25" thickBot="1" x14ac:dyDescent="0.25">
      <c r="A62" s="53" t="s">
        <v>87</v>
      </c>
      <c r="B62" s="82" t="s">
        <v>111</v>
      </c>
      <c r="C62" s="177"/>
      <c r="D62" s="302">
        <v>3.1E-2</v>
      </c>
      <c r="E62" s="235">
        <v>2576.6999999999998</v>
      </c>
      <c r="F62" s="236">
        <v>79.88</v>
      </c>
      <c r="G62" s="237">
        <v>2576.6999999999998</v>
      </c>
      <c r="H62" s="237">
        <v>79.87769999999999</v>
      </c>
      <c r="I62" s="25"/>
      <c r="J62" s="25"/>
      <c r="K62" s="25"/>
      <c r="L62" s="25"/>
      <c r="M62" s="25"/>
      <c r="N62" s="25"/>
      <c r="O62" s="25"/>
      <c r="P62" s="25"/>
      <c r="Q62" s="25"/>
      <c r="R62" s="25"/>
    </row>
    <row r="63" spans="1:18" s="25" customFormat="1" ht="51.75" thickBot="1" x14ac:dyDescent="0.25">
      <c r="A63" s="8" t="s">
        <v>89</v>
      </c>
      <c r="B63" s="66"/>
      <c r="C63" s="74"/>
      <c r="D63" s="292"/>
      <c r="E63" s="486">
        <v>28</v>
      </c>
      <c r="F63" s="225">
        <v>1522.93</v>
      </c>
      <c r="G63" s="197"/>
      <c r="H63" s="198">
        <v>114.46300000000001</v>
      </c>
    </row>
    <row r="64" spans="1:18" ht="78.75" x14ac:dyDescent="0.2">
      <c r="A64" s="40" t="s">
        <v>90</v>
      </c>
      <c r="B64" s="82" t="s">
        <v>129</v>
      </c>
      <c r="C64" s="177" t="s">
        <v>115</v>
      </c>
      <c r="D64" s="302">
        <v>3.9470000000000001</v>
      </c>
      <c r="E64" s="214">
        <v>28</v>
      </c>
      <c r="F64" s="215">
        <v>221.03</v>
      </c>
      <c r="G64" s="216">
        <v>29</v>
      </c>
      <c r="H64" s="216">
        <v>114.46300000000001</v>
      </c>
      <c r="I64" s="25"/>
      <c r="J64" s="25"/>
      <c r="K64" s="25"/>
      <c r="L64" s="25"/>
      <c r="M64" s="25"/>
      <c r="N64" s="25"/>
      <c r="O64" s="25"/>
      <c r="P64" s="25"/>
      <c r="Q64" s="25"/>
      <c r="R64" s="25"/>
    </row>
    <row r="65" spans="1:20" x14ac:dyDescent="0.2">
      <c r="A65" s="670" t="s">
        <v>91</v>
      </c>
      <c r="B65" s="39"/>
      <c r="C65" s="52"/>
      <c r="D65" s="287"/>
      <c r="E65" s="223"/>
      <c r="F65" s="229">
        <v>1301.9000000000001</v>
      </c>
      <c r="G65" s="223"/>
      <c r="H65" s="229">
        <v>0</v>
      </c>
    </row>
    <row r="66" spans="1:20" s="19" customFormat="1" x14ac:dyDescent="0.2">
      <c r="A66" s="184" t="s">
        <v>340</v>
      </c>
      <c r="B66" s="311" t="s">
        <v>5</v>
      </c>
      <c r="C66" s="304">
        <v>1</v>
      </c>
      <c r="D66" s="301">
        <v>217.15</v>
      </c>
      <c r="E66" s="227">
        <v>2</v>
      </c>
      <c r="F66" s="215">
        <v>486</v>
      </c>
      <c r="G66" s="216">
        <v>0</v>
      </c>
      <c r="H66" s="216">
        <v>0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s="19" customFormat="1" x14ac:dyDescent="0.2">
      <c r="A67" s="184" t="s">
        <v>343</v>
      </c>
      <c r="B67" s="311" t="s">
        <v>6</v>
      </c>
      <c r="C67" s="304">
        <v>1</v>
      </c>
      <c r="D67" s="301">
        <v>853</v>
      </c>
      <c r="E67" s="214">
        <v>0.30000000000000004</v>
      </c>
      <c r="F67" s="215">
        <v>255.9</v>
      </c>
      <c r="G67" s="216">
        <v>0</v>
      </c>
      <c r="H67" s="216">
        <v>0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</row>
    <row r="68" spans="1:20" s="19" customFormat="1" ht="13.5" thickBot="1" x14ac:dyDescent="0.25">
      <c r="A68" s="516" t="s">
        <v>193</v>
      </c>
      <c r="B68" s="303" t="s">
        <v>194</v>
      </c>
      <c r="C68" s="304"/>
      <c r="D68" s="308"/>
      <c r="E68" s="227"/>
      <c r="F68" s="367">
        <v>560</v>
      </c>
      <c r="G68" s="223"/>
      <c r="H68" s="229">
        <v>0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</row>
    <row r="69" spans="1:20" s="25" customFormat="1" ht="44.25" customHeight="1" thickBot="1" x14ac:dyDescent="0.25">
      <c r="A69" s="758" t="s">
        <v>92</v>
      </c>
      <c r="B69" s="759"/>
      <c r="C69" s="759"/>
      <c r="D69" s="760"/>
      <c r="E69" s="461"/>
      <c r="F69" s="284">
        <v>120971.47</v>
      </c>
      <c r="G69" s="422"/>
      <c r="H69" s="198">
        <v>149806.31880000001</v>
      </c>
    </row>
    <row r="70" spans="1:20" s="25" customFormat="1" ht="39" thickBot="1" x14ac:dyDescent="0.25">
      <c r="A70" s="8" t="s">
        <v>94</v>
      </c>
      <c r="B70" s="66"/>
      <c r="C70" s="74"/>
      <c r="D70" s="292"/>
      <c r="E70" s="234"/>
      <c r="F70" s="212">
        <v>8454</v>
      </c>
      <c r="G70" s="197"/>
      <c r="H70" s="198">
        <v>4012.57</v>
      </c>
    </row>
    <row r="71" spans="1:20" x14ac:dyDescent="0.2">
      <c r="A71" s="403" t="s">
        <v>95</v>
      </c>
      <c r="B71" s="303" t="s">
        <v>54</v>
      </c>
      <c r="C71" s="309">
        <v>3</v>
      </c>
      <c r="D71" s="300">
        <v>35</v>
      </c>
      <c r="E71" s="214">
        <v>70</v>
      </c>
      <c r="F71" s="215">
        <v>7644</v>
      </c>
      <c r="G71" s="216">
        <v>56</v>
      </c>
      <c r="H71" s="216">
        <v>1960</v>
      </c>
    </row>
    <row r="72" spans="1:20" x14ac:dyDescent="0.2">
      <c r="A72" s="696" t="s">
        <v>91</v>
      </c>
      <c r="B72" s="475"/>
      <c r="C72" s="312"/>
      <c r="D72" s="300"/>
      <c r="E72" s="214"/>
      <c r="F72" s="218">
        <v>810</v>
      </c>
      <c r="G72" s="223"/>
      <c r="H72" s="219">
        <v>2052.5700000000002</v>
      </c>
    </row>
    <row r="73" spans="1:20" ht="13.5" thickBot="1" x14ac:dyDescent="0.25">
      <c r="A73" s="404" t="s">
        <v>96</v>
      </c>
      <c r="B73" s="303" t="s">
        <v>67</v>
      </c>
      <c r="C73" s="309">
        <v>1</v>
      </c>
      <c r="D73" s="301">
        <v>52.63</v>
      </c>
      <c r="E73" s="247"/>
      <c r="F73" s="224"/>
      <c r="G73" s="216">
        <v>39</v>
      </c>
      <c r="H73" s="216">
        <v>2052.5700000000002</v>
      </c>
    </row>
    <row r="74" spans="1:20" s="46" customFormat="1" ht="51.75" thickBot="1" x14ac:dyDescent="0.25">
      <c r="A74" s="8" t="s">
        <v>97</v>
      </c>
      <c r="B74" s="89"/>
      <c r="C74" s="75"/>
      <c r="D74" s="341"/>
      <c r="E74" s="248"/>
      <c r="F74" s="249">
        <v>34612.639999999999</v>
      </c>
      <c r="G74" s="252"/>
      <c r="H74" s="251">
        <v>66403.428800000009</v>
      </c>
    </row>
    <row r="75" spans="1:20" ht="45" x14ac:dyDescent="0.2">
      <c r="A75" s="633" t="s">
        <v>98</v>
      </c>
      <c r="B75" s="82"/>
      <c r="C75" s="129"/>
      <c r="D75" s="289"/>
      <c r="E75" s="247"/>
      <c r="F75" s="253">
        <v>7143.66</v>
      </c>
      <c r="G75" s="254"/>
      <c r="H75" s="216">
        <v>6511.7187999999987</v>
      </c>
    </row>
    <row r="76" spans="1:20" x14ac:dyDescent="0.2">
      <c r="A76" s="111" t="s">
        <v>58</v>
      </c>
      <c r="B76" s="39" t="s">
        <v>6</v>
      </c>
      <c r="C76" s="304">
        <v>1</v>
      </c>
      <c r="D76" s="301">
        <v>1.24</v>
      </c>
      <c r="E76" s="232">
        <v>2576.6999999999998</v>
      </c>
      <c r="F76" s="215">
        <v>3195.11</v>
      </c>
      <c r="G76" s="216">
        <v>2067.0700000000002</v>
      </c>
      <c r="H76" s="216">
        <v>2563.1668</v>
      </c>
    </row>
    <row r="77" spans="1:20" x14ac:dyDescent="0.2">
      <c r="A77" s="109" t="s">
        <v>59</v>
      </c>
      <c r="B77" s="3" t="s">
        <v>6</v>
      </c>
      <c r="C77" s="309">
        <v>12</v>
      </c>
      <c r="D77" s="301">
        <v>0.49</v>
      </c>
      <c r="E77" s="542">
        <v>544.4</v>
      </c>
      <c r="F77" s="215">
        <v>3201.07</v>
      </c>
      <c r="G77" s="216">
        <v>544.4</v>
      </c>
      <c r="H77" s="216">
        <v>3201.0719999999997</v>
      </c>
    </row>
    <row r="78" spans="1:20" x14ac:dyDescent="0.2">
      <c r="A78" s="110" t="s">
        <v>60</v>
      </c>
      <c r="B78" s="3" t="s">
        <v>61</v>
      </c>
      <c r="C78" s="309">
        <v>12</v>
      </c>
      <c r="D78" s="301">
        <v>62.29</v>
      </c>
      <c r="E78" s="543">
        <v>1</v>
      </c>
      <c r="F78" s="215">
        <v>747.48</v>
      </c>
      <c r="G78" s="216">
        <v>1</v>
      </c>
      <c r="H78" s="216">
        <v>747.48</v>
      </c>
    </row>
    <row r="79" spans="1:20" s="46" customFormat="1" x14ac:dyDescent="0.2">
      <c r="A79" s="670" t="s">
        <v>91</v>
      </c>
      <c r="B79" s="90"/>
      <c r="C79" s="76"/>
      <c r="D79" s="290"/>
      <c r="E79" s="232"/>
      <c r="F79" s="494">
        <v>15183.3</v>
      </c>
      <c r="G79" s="257"/>
      <c r="H79" s="258">
        <v>51399.61</v>
      </c>
    </row>
    <row r="80" spans="1:20" x14ac:dyDescent="0.2">
      <c r="A80" s="194" t="s">
        <v>279</v>
      </c>
      <c r="B80" s="39" t="s">
        <v>6</v>
      </c>
      <c r="C80" s="61">
        <v>1</v>
      </c>
      <c r="D80" s="287">
        <v>57</v>
      </c>
      <c r="E80" s="232">
        <v>2</v>
      </c>
      <c r="F80" s="215">
        <v>114</v>
      </c>
      <c r="G80" s="216">
        <v>2</v>
      </c>
      <c r="H80" s="216">
        <v>114</v>
      </c>
    </row>
    <row r="81" spans="1:19" x14ac:dyDescent="0.2">
      <c r="A81" s="194" t="s">
        <v>280</v>
      </c>
      <c r="B81" s="39" t="s">
        <v>6</v>
      </c>
      <c r="C81" s="61">
        <v>1</v>
      </c>
      <c r="D81" s="287">
        <v>3515</v>
      </c>
      <c r="E81" s="232">
        <v>2</v>
      </c>
      <c r="F81" s="215">
        <v>7030</v>
      </c>
      <c r="G81" s="216">
        <v>2</v>
      </c>
      <c r="H81" s="216">
        <v>7030</v>
      </c>
    </row>
    <row r="82" spans="1:19" x14ac:dyDescent="0.2">
      <c r="A82" s="194" t="s">
        <v>281</v>
      </c>
      <c r="B82" s="86" t="s">
        <v>6</v>
      </c>
      <c r="C82" s="61">
        <v>1</v>
      </c>
      <c r="D82" s="287">
        <v>2595</v>
      </c>
      <c r="E82" s="232"/>
      <c r="F82" s="215">
        <v>0</v>
      </c>
      <c r="G82" s="216">
        <v>5.5</v>
      </c>
      <c r="H82" s="216">
        <v>14272.5</v>
      </c>
    </row>
    <row r="83" spans="1:19" x14ac:dyDescent="0.2">
      <c r="A83" s="189" t="s">
        <v>282</v>
      </c>
      <c r="B83" s="86" t="s">
        <v>143</v>
      </c>
      <c r="C83" s="52">
        <v>1</v>
      </c>
      <c r="D83" s="287">
        <v>348</v>
      </c>
      <c r="E83" s="232"/>
      <c r="F83" s="215">
        <v>0</v>
      </c>
      <c r="G83" s="216">
        <v>2</v>
      </c>
      <c r="H83" s="216">
        <v>696</v>
      </c>
    </row>
    <row r="84" spans="1:19" x14ac:dyDescent="0.2">
      <c r="A84" s="189" t="s">
        <v>344</v>
      </c>
      <c r="B84" s="91" t="s">
        <v>143</v>
      </c>
      <c r="C84" s="52">
        <v>1</v>
      </c>
      <c r="D84" s="287">
        <v>1289</v>
      </c>
      <c r="E84" s="232"/>
      <c r="F84" s="215">
        <v>0</v>
      </c>
      <c r="G84" s="216">
        <v>3</v>
      </c>
      <c r="H84" s="216">
        <v>3867</v>
      </c>
    </row>
    <row r="85" spans="1:19" x14ac:dyDescent="0.2">
      <c r="A85" s="189" t="s">
        <v>237</v>
      </c>
      <c r="B85" s="86" t="s">
        <v>5</v>
      </c>
      <c r="C85" s="61">
        <v>1</v>
      </c>
      <c r="D85" s="287">
        <v>268</v>
      </c>
      <c r="E85" s="232"/>
      <c r="F85" s="215">
        <v>0</v>
      </c>
      <c r="G85" s="216">
        <v>1</v>
      </c>
      <c r="H85" s="216">
        <v>268</v>
      </c>
    </row>
    <row r="86" spans="1:19" s="151" customFormat="1" x14ac:dyDescent="0.2">
      <c r="A86" s="150" t="s">
        <v>301</v>
      </c>
      <c r="B86" s="39" t="s">
        <v>5</v>
      </c>
      <c r="C86" s="52">
        <v>1</v>
      </c>
      <c r="D86" s="307">
        <v>172</v>
      </c>
      <c r="E86" s="214"/>
      <c r="F86" s="215">
        <v>0</v>
      </c>
      <c r="G86" s="216">
        <v>4</v>
      </c>
      <c r="H86" s="216">
        <v>688</v>
      </c>
    </row>
    <row r="87" spans="1:19" x14ac:dyDescent="0.2">
      <c r="A87" s="150" t="s">
        <v>247</v>
      </c>
      <c r="B87" s="39" t="s">
        <v>5</v>
      </c>
      <c r="C87" s="52">
        <v>1</v>
      </c>
      <c r="D87" s="307">
        <v>1138</v>
      </c>
      <c r="E87" s="214"/>
      <c r="F87" s="215">
        <v>0</v>
      </c>
      <c r="G87" s="216">
        <v>3</v>
      </c>
      <c r="H87" s="216">
        <v>3414</v>
      </c>
    </row>
    <row r="88" spans="1:19" s="19" customFormat="1" ht="16.5" x14ac:dyDescent="0.2">
      <c r="A88" s="526" t="s">
        <v>224</v>
      </c>
      <c r="B88" s="314" t="s">
        <v>111</v>
      </c>
      <c r="C88" s="315">
        <v>12</v>
      </c>
      <c r="D88" s="316"/>
      <c r="E88" s="368">
        <v>2576.6999999999998</v>
      </c>
      <c r="F88" s="521">
        <v>8039.3</v>
      </c>
      <c r="G88" s="223"/>
      <c r="H88" s="229">
        <v>21050.11</v>
      </c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10"/>
    </row>
    <row r="89" spans="1:19" s="19" customFormat="1" x14ac:dyDescent="0.2">
      <c r="A89" s="356" t="s">
        <v>370</v>
      </c>
      <c r="B89" s="103" t="s">
        <v>128</v>
      </c>
      <c r="C89" s="61"/>
      <c r="D89" s="291">
        <v>108</v>
      </c>
      <c r="E89" s="221"/>
      <c r="F89" s="215"/>
      <c r="G89" s="216">
        <v>119</v>
      </c>
      <c r="H89" s="216">
        <v>12852</v>
      </c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10"/>
    </row>
    <row r="90" spans="1:19" s="19" customFormat="1" x14ac:dyDescent="0.2">
      <c r="A90" s="194" t="s">
        <v>165</v>
      </c>
      <c r="B90" s="69" t="s">
        <v>5</v>
      </c>
      <c r="C90" s="61"/>
      <c r="D90" s="287">
        <v>248</v>
      </c>
      <c r="E90" s="221"/>
      <c r="F90" s="215"/>
      <c r="G90" s="216">
        <v>2</v>
      </c>
      <c r="H90" s="216">
        <v>496</v>
      </c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10"/>
    </row>
    <row r="91" spans="1:19" s="19" customFormat="1" x14ac:dyDescent="0.2">
      <c r="A91" s="192" t="s">
        <v>179</v>
      </c>
      <c r="B91" s="86" t="s">
        <v>129</v>
      </c>
      <c r="C91" s="61"/>
      <c r="D91" s="287">
        <v>655.36</v>
      </c>
      <c r="E91" s="221"/>
      <c r="F91" s="215"/>
      <c r="G91" s="216">
        <v>7</v>
      </c>
      <c r="H91" s="216">
        <v>4587.5200000000004</v>
      </c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10"/>
    </row>
    <row r="92" spans="1:19" s="19" customFormat="1" x14ac:dyDescent="0.2">
      <c r="A92" s="194" t="s">
        <v>183</v>
      </c>
      <c r="B92" s="86" t="s">
        <v>129</v>
      </c>
      <c r="C92" s="61"/>
      <c r="D92" s="287">
        <v>74.319999999999993</v>
      </c>
      <c r="E92" s="221"/>
      <c r="F92" s="215"/>
      <c r="G92" s="216">
        <v>6</v>
      </c>
      <c r="H92" s="216">
        <v>445.91999999999996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10"/>
    </row>
    <row r="93" spans="1:19" s="19" customFormat="1" x14ac:dyDescent="0.2">
      <c r="A93" s="194" t="s">
        <v>184</v>
      </c>
      <c r="B93" s="86" t="s">
        <v>129</v>
      </c>
      <c r="C93" s="61"/>
      <c r="D93" s="287">
        <v>105.03</v>
      </c>
      <c r="E93" s="221"/>
      <c r="F93" s="215"/>
      <c r="G93" s="216">
        <v>1</v>
      </c>
      <c r="H93" s="216">
        <v>105.03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10"/>
    </row>
    <row r="94" spans="1:19" s="19" customFormat="1" x14ac:dyDescent="0.2">
      <c r="A94" s="194" t="s">
        <v>185</v>
      </c>
      <c r="B94" s="86" t="s">
        <v>129</v>
      </c>
      <c r="C94" s="61"/>
      <c r="D94" s="287">
        <v>47.7</v>
      </c>
      <c r="E94" s="221"/>
      <c r="F94" s="215"/>
      <c r="G94" s="216">
        <v>16</v>
      </c>
      <c r="H94" s="216">
        <v>763.2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10"/>
    </row>
    <row r="95" spans="1:19" s="19" customFormat="1" x14ac:dyDescent="0.2">
      <c r="A95" s="194" t="s">
        <v>186</v>
      </c>
      <c r="B95" s="86" t="s">
        <v>129</v>
      </c>
      <c r="C95" s="61"/>
      <c r="D95" s="287">
        <v>64.349999999999994</v>
      </c>
      <c r="E95" s="221"/>
      <c r="F95" s="215"/>
      <c r="G95" s="216">
        <v>10</v>
      </c>
      <c r="H95" s="216">
        <v>643.5</v>
      </c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10"/>
    </row>
    <row r="96" spans="1:19" s="19" customFormat="1" x14ac:dyDescent="0.2">
      <c r="A96" s="194" t="s">
        <v>316</v>
      </c>
      <c r="B96" s="86" t="s">
        <v>129</v>
      </c>
      <c r="C96" s="61"/>
      <c r="D96" s="287">
        <v>578.47</v>
      </c>
      <c r="E96" s="221"/>
      <c r="F96" s="215"/>
      <c r="G96" s="216">
        <v>2</v>
      </c>
      <c r="H96" s="216">
        <v>1156.94</v>
      </c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10"/>
    </row>
    <row r="97" spans="1:19" ht="48" x14ac:dyDescent="0.2">
      <c r="A97" s="108" t="s">
        <v>99</v>
      </c>
      <c r="B97" s="303" t="s">
        <v>61</v>
      </c>
      <c r="C97" s="304">
        <v>24</v>
      </c>
      <c r="D97" s="301">
        <v>53.57</v>
      </c>
      <c r="E97" s="214">
        <v>1</v>
      </c>
      <c r="F97" s="215">
        <v>1285.68</v>
      </c>
      <c r="G97" s="216">
        <v>1</v>
      </c>
      <c r="H97" s="216">
        <v>1392.8200000000002</v>
      </c>
    </row>
    <row r="98" spans="1:19" s="19" customFormat="1" x14ac:dyDescent="0.2">
      <c r="A98" s="396" t="s">
        <v>223</v>
      </c>
      <c r="B98" s="39" t="s">
        <v>61</v>
      </c>
      <c r="C98" s="61"/>
      <c r="D98" s="287"/>
      <c r="E98" s="214">
        <v>1</v>
      </c>
      <c r="F98" s="521">
        <v>11000</v>
      </c>
      <c r="G98" s="223"/>
      <c r="H98" s="229">
        <v>7099.28</v>
      </c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10"/>
    </row>
    <row r="99" spans="1:19" s="19" customFormat="1" x14ac:dyDescent="0.2">
      <c r="A99" s="101" t="s">
        <v>140</v>
      </c>
      <c r="B99" s="92" t="s">
        <v>129</v>
      </c>
      <c r="C99" s="61"/>
      <c r="D99" s="287">
        <v>1872</v>
      </c>
      <c r="E99" s="221"/>
      <c r="F99" s="243"/>
      <c r="G99" s="216">
        <v>1</v>
      </c>
      <c r="H99" s="216">
        <v>1872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10"/>
    </row>
    <row r="100" spans="1:19" s="19" customFormat="1" x14ac:dyDescent="0.2">
      <c r="A100" s="101" t="s">
        <v>144</v>
      </c>
      <c r="B100" s="85" t="s">
        <v>129</v>
      </c>
      <c r="C100" s="61"/>
      <c r="D100" s="287">
        <v>665</v>
      </c>
      <c r="E100" s="221"/>
      <c r="F100" s="243"/>
      <c r="G100" s="216">
        <v>2</v>
      </c>
      <c r="H100" s="216">
        <v>1330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10"/>
    </row>
    <row r="101" spans="1:19" s="19" customFormat="1" x14ac:dyDescent="0.2">
      <c r="A101" s="101" t="s">
        <v>145</v>
      </c>
      <c r="B101" s="85" t="s">
        <v>129</v>
      </c>
      <c r="C101" s="61"/>
      <c r="D101" s="287">
        <v>692</v>
      </c>
      <c r="E101" s="221"/>
      <c r="F101" s="243"/>
      <c r="G101" s="216">
        <v>2</v>
      </c>
      <c r="H101" s="216">
        <v>1384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10"/>
    </row>
    <row r="102" spans="1:19" s="19" customFormat="1" x14ac:dyDescent="0.2">
      <c r="A102" s="101" t="s">
        <v>146</v>
      </c>
      <c r="B102" s="86" t="s">
        <v>129</v>
      </c>
      <c r="C102" s="61"/>
      <c r="D102" s="287">
        <v>1420</v>
      </c>
      <c r="E102" s="221"/>
      <c r="F102" s="243"/>
      <c r="G102" s="216">
        <v>1</v>
      </c>
      <c r="H102" s="216">
        <v>1420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10"/>
    </row>
    <row r="103" spans="1:19" s="19" customFormat="1" ht="13.5" thickBot="1" x14ac:dyDescent="0.25">
      <c r="A103" s="154" t="s">
        <v>148</v>
      </c>
      <c r="B103" s="85" t="s">
        <v>129</v>
      </c>
      <c r="C103" s="61"/>
      <c r="D103" s="287">
        <v>68.33</v>
      </c>
      <c r="E103" s="221"/>
      <c r="F103" s="243"/>
      <c r="G103" s="216">
        <v>16</v>
      </c>
      <c r="H103" s="216">
        <v>1093.28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10"/>
    </row>
    <row r="104" spans="1:19" ht="39" thickBot="1" x14ac:dyDescent="0.25">
      <c r="A104" s="8" t="s">
        <v>188</v>
      </c>
      <c r="B104" s="66"/>
      <c r="C104" s="74"/>
      <c r="D104" s="292"/>
      <c r="E104" s="261"/>
      <c r="F104" s="225">
        <v>38950.76</v>
      </c>
      <c r="G104" s="197"/>
      <c r="H104" s="198">
        <v>39737.4</v>
      </c>
    </row>
    <row r="105" spans="1:19" s="107" customFormat="1" ht="36" x14ac:dyDescent="0.2">
      <c r="A105" s="156" t="s">
        <v>122</v>
      </c>
      <c r="B105" s="303" t="s">
        <v>67</v>
      </c>
      <c r="C105" s="309">
        <v>1</v>
      </c>
      <c r="D105" s="301">
        <v>19.600000000000001</v>
      </c>
      <c r="E105" s="214">
        <v>1475</v>
      </c>
      <c r="F105" s="215">
        <v>28910</v>
      </c>
      <c r="G105" s="216">
        <v>1477</v>
      </c>
      <c r="H105" s="216">
        <v>28949.200000000004</v>
      </c>
    </row>
    <row r="106" spans="1:19" s="28" customFormat="1" x14ac:dyDescent="0.2">
      <c r="A106" s="397" t="s">
        <v>100</v>
      </c>
      <c r="B106" s="305" t="s">
        <v>61</v>
      </c>
      <c r="C106" s="304">
        <v>1</v>
      </c>
      <c r="D106" s="306">
        <v>747.44</v>
      </c>
      <c r="E106" s="214">
        <v>1</v>
      </c>
      <c r="F106" s="215">
        <v>747.44</v>
      </c>
      <c r="G106" s="216">
        <v>1</v>
      </c>
      <c r="H106" s="216">
        <v>747.44</v>
      </c>
    </row>
    <row r="107" spans="1:19" s="25" customFormat="1" ht="24" x14ac:dyDescent="0.2">
      <c r="A107" s="156" t="s">
        <v>101</v>
      </c>
      <c r="B107" s="305" t="s">
        <v>61</v>
      </c>
      <c r="C107" s="304">
        <v>1</v>
      </c>
      <c r="D107" s="306">
        <v>373.72</v>
      </c>
      <c r="E107" s="214">
        <v>1</v>
      </c>
      <c r="F107" s="215">
        <v>373.72</v>
      </c>
      <c r="G107" s="216">
        <v>2</v>
      </c>
      <c r="H107" s="216">
        <v>747.44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</row>
    <row r="108" spans="1:19" x14ac:dyDescent="0.2">
      <c r="A108" s="159" t="s">
        <v>255</v>
      </c>
      <c r="B108" s="305" t="s">
        <v>61</v>
      </c>
      <c r="C108" s="304">
        <v>1</v>
      </c>
      <c r="D108" s="306">
        <v>373.72</v>
      </c>
      <c r="E108" s="214">
        <v>1</v>
      </c>
      <c r="F108" s="215">
        <v>373.72</v>
      </c>
      <c r="G108" s="216">
        <v>2</v>
      </c>
      <c r="H108" s="216">
        <v>747.44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</row>
    <row r="109" spans="1:19" s="25" customFormat="1" ht="24.75" thickBot="1" x14ac:dyDescent="0.25">
      <c r="A109" s="398" t="s">
        <v>102</v>
      </c>
      <c r="B109" s="317" t="s">
        <v>112</v>
      </c>
      <c r="C109" s="318">
        <v>1</v>
      </c>
      <c r="D109" s="319">
        <v>0.92</v>
      </c>
      <c r="E109" s="214">
        <v>9289</v>
      </c>
      <c r="F109" s="215">
        <v>8545.8799999999992</v>
      </c>
      <c r="G109" s="216">
        <v>9289</v>
      </c>
      <c r="H109" s="216">
        <v>8545.880000000001</v>
      </c>
    </row>
    <row r="110" spans="1:19" ht="26.25" thickBot="1" x14ac:dyDescent="0.25">
      <c r="A110" s="160" t="s">
        <v>350</v>
      </c>
      <c r="B110" s="66"/>
      <c r="C110" s="74" t="s">
        <v>57</v>
      </c>
      <c r="D110" s="292"/>
      <c r="E110" s="718"/>
      <c r="F110" s="719">
        <v>9983.75</v>
      </c>
      <c r="G110" s="264"/>
      <c r="H110" s="198">
        <v>9930.9599999999991</v>
      </c>
      <c r="I110" s="25"/>
      <c r="J110" s="25"/>
      <c r="K110" s="25"/>
      <c r="L110" s="25"/>
      <c r="M110" s="25"/>
      <c r="N110" s="25"/>
      <c r="O110" s="25"/>
      <c r="P110" s="25"/>
      <c r="Q110" s="25"/>
      <c r="R110" s="25"/>
    </row>
    <row r="111" spans="1:19" ht="24" x14ac:dyDescent="0.2">
      <c r="A111" s="161" t="s">
        <v>203</v>
      </c>
      <c r="B111" s="314" t="s">
        <v>351</v>
      </c>
      <c r="C111" s="315">
        <v>12</v>
      </c>
      <c r="D111" s="717">
        <v>630</v>
      </c>
      <c r="E111" s="247">
        <v>1</v>
      </c>
      <c r="F111" s="722">
        <v>7612.8</v>
      </c>
      <c r="G111" s="216">
        <v>1</v>
      </c>
      <c r="H111" s="216">
        <v>7560</v>
      </c>
      <c r="I111" s="25"/>
      <c r="J111" s="25"/>
      <c r="K111" s="25"/>
      <c r="L111" s="25"/>
      <c r="M111" s="25"/>
      <c r="N111" s="25"/>
      <c r="O111" s="25"/>
      <c r="P111" s="25"/>
      <c r="Q111" s="25"/>
      <c r="R111" s="25"/>
    </row>
    <row r="112" spans="1:19" s="19" customFormat="1" x14ac:dyDescent="0.2">
      <c r="A112" s="161" t="s">
        <v>197</v>
      </c>
      <c r="B112" s="303" t="s">
        <v>351</v>
      </c>
      <c r="C112" s="304">
        <v>12</v>
      </c>
      <c r="D112" s="300">
        <v>143.25</v>
      </c>
      <c r="E112" s="214">
        <v>1</v>
      </c>
      <c r="F112" s="340">
        <v>1719</v>
      </c>
      <c r="G112" s="216">
        <v>1</v>
      </c>
      <c r="H112" s="216">
        <v>1719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10"/>
    </row>
    <row r="113" spans="1:18" s="25" customFormat="1" ht="24.75" thickBot="1" x14ac:dyDescent="0.25">
      <c r="A113" s="161" t="s">
        <v>222</v>
      </c>
      <c r="B113" s="317" t="s">
        <v>351</v>
      </c>
      <c r="C113" s="320">
        <v>12</v>
      </c>
      <c r="D113" s="321">
        <v>54.33</v>
      </c>
      <c r="E113" s="214">
        <v>1</v>
      </c>
      <c r="F113" s="340">
        <v>651.96</v>
      </c>
      <c r="G113" s="216">
        <v>1</v>
      </c>
      <c r="H113" s="216">
        <v>651.96</v>
      </c>
    </row>
    <row r="114" spans="1:18" s="31" customFormat="1" ht="39" thickBot="1" x14ac:dyDescent="0.25">
      <c r="A114" s="162" t="s">
        <v>352</v>
      </c>
      <c r="B114" s="66"/>
      <c r="C114" s="74"/>
      <c r="D114" s="292"/>
      <c r="E114" s="234"/>
      <c r="F114" s="212">
        <v>8446.32</v>
      </c>
      <c r="G114" s="197"/>
      <c r="H114" s="198">
        <v>15085.960000000001</v>
      </c>
    </row>
    <row r="115" spans="1:18" ht="48" x14ac:dyDescent="0.2">
      <c r="A115" s="480" t="s">
        <v>103</v>
      </c>
      <c r="B115" s="323"/>
      <c r="C115" s="304"/>
      <c r="D115" s="322"/>
      <c r="E115" s="214"/>
      <c r="F115" s="218">
        <v>4323.6000000000004</v>
      </c>
      <c r="G115" s="223"/>
      <c r="H115" s="219">
        <v>4323.6000000000004</v>
      </c>
      <c r="I115" s="26"/>
      <c r="J115" s="26"/>
      <c r="K115" s="26"/>
      <c r="L115" s="26"/>
      <c r="M115" s="26"/>
      <c r="N115" s="26"/>
      <c r="O115" s="26"/>
      <c r="P115" s="26"/>
      <c r="Q115" s="26"/>
      <c r="R115" s="26"/>
    </row>
    <row r="116" spans="1:18" x14ac:dyDescent="0.2">
      <c r="A116" s="164" t="s">
        <v>62</v>
      </c>
      <c r="B116" s="323" t="s">
        <v>118</v>
      </c>
      <c r="C116" s="304">
        <v>12</v>
      </c>
      <c r="D116" s="324">
        <v>11.21</v>
      </c>
      <c r="E116" s="214">
        <v>20</v>
      </c>
      <c r="F116" s="215">
        <v>2690.4</v>
      </c>
      <c r="G116" s="216">
        <v>20</v>
      </c>
      <c r="H116" s="216">
        <v>2690.4</v>
      </c>
      <c r="I116" s="26"/>
      <c r="J116" s="26"/>
      <c r="K116" s="26"/>
      <c r="L116" s="26"/>
      <c r="M116" s="26"/>
      <c r="N116" s="26"/>
      <c r="O116" s="26"/>
      <c r="P116" s="26"/>
      <c r="Q116" s="26"/>
      <c r="R116" s="26"/>
    </row>
    <row r="117" spans="1:18" x14ac:dyDescent="0.2">
      <c r="A117" s="164" t="s">
        <v>63</v>
      </c>
      <c r="B117" s="323" t="s">
        <v>6</v>
      </c>
      <c r="C117" s="304">
        <v>12</v>
      </c>
      <c r="D117" s="324">
        <v>0.25</v>
      </c>
      <c r="E117" s="255">
        <v>544.4</v>
      </c>
      <c r="F117" s="215">
        <v>1633.2</v>
      </c>
      <c r="G117" s="216">
        <v>544.4</v>
      </c>
      <c r="H117" s="216">
        <v>1633.1999999999998</v>
      </c>
      <c r="I117" s="26"/>
      <c r="J117" s="26"/>
      <c r="K117" s="26"/>
      <c r="L117" s="26"/>
      <c r="M117" s="26"/>
      <c r="N117" s="26"/>
      <c r="O117" s="26"/>
      <c r="P117" s="26"/>
      <c r="Q117" s="26"/>
      <c r="R117" s="26"/>
    </row>
    <row r="118" spans="1:18" ht="48" x14ac:dyDescent="0.2">
      <c r="A118" s="479" t="s">
        <v>353</v>
      </c>
      <c r="B118" s="323"/>
      <c r="C118" s="304" t="s">
        <v>354</v>
      </c>
      <c r="D118" s="322"/>
      <c r="E118" s="214"/>
      <c r="F118" s="497">
        <v>4122.72</v>
      </c>
      <c r="G118" s="223"/>
      <c r="H118" s="229">
        <v>10762.36</v>
      </c>
      <c r="I118" s="26"/>
      <c r="J118" s="26"/>
      <c r="K118" s="26"/>
      <c r="L118" s="26"/>
      <c r="M118" s="26"/>
      <c r="N118" s="26"/>
      <c r="O118" s="26"/>
      <c r="P118" s="26"/>
      <c r="Q118" s="26"/>
      <c r="R118" s="26"/>
    </row>
    <row r="119" spans="1:18" x14ac:dyDescent="0.2">
      <c r="A119" s="188" t="s">
        <v>212</v>
      </c>
      <c r="B119" s="69" t="s">
        <v>129</v>
      </c>
      <c r="C119" s="52"/>
      <c r="D119" s="287">
        <v>36</v>
      </c>
      <c r="E119" s="221"/>
      <c r="F119" s="224"/>
      <c r="G119" s="216">
        <v>200</v>
      </c>
      <c r="H119" s="216">
        <v>7200</v>
      </c>
      <c r="I119" s="26"/>
      <c r="J119" s="26"/>
      <c r="K119" s="26"/>
      <c r="L119" s="26"/>
      <c r="M119" s="26"/>
      <c r="N119" s="26"/>
      <c r="O119" s="26"/>
      <c r="P119" s="26"/>
      <c r="Q119" s="26"/>
      <c r="R119" s="26"/>
    </row>
    <row r="120" spans="1:18" x14ac:dyDescent="0.2">
      <c r="A120" s="189" t="s">
        <v>150</v>
      </c>
      <c r="B120" s="69" t="s">
        <v>5</v>
      </c>
      <c r="C120" s="52"/>
      <c r="D120" s="287">
        <v>23.83</v>
      </c>
      <c r="E120" s="221"/>
      <c r="F120" s="224"/>
      <c r="G120" s="216">
        <v>20</v>
      </c>
      <c r="H120" s="216">
        <v>476.59999999999997</v>
      </c>
      <c r="I120" s="26"/>
      <c r="J120" s="26"/>
      <c r="K120" s="26"/>
      <c r="L120" s="26"/>
      <c r="M120" s="26"/>
      <c r="N120" s="26"/>
      <c r="O120" s="26"/>
      <c r="P120" s="26"/>
      <c r="Q120" s="26"/>
      <c r="R120" s="26"/>
    </row>
    <row r="121" spans="1:18" x14ac:dyDescent="0.2">
      <c r="A121" s="189" t="s">
        <v>151</v>
      </c>
      <c r="B121" s="69" t="s">
        <v>129</v>
      </c>
      <c r="C121" s="52"/>
      <c r="D121" s="287">
        <v>1975</v>
      </c>
      <c r="E121" s="221"/>
      <c r="F121" s="224"/>
      <c r="G121" s="216">
        <v>1</v>
      </c>
      <c r="H121" s="216">
        <v>1975</v>
      </c>
      <c r="I121" s="26"/>
      <c r="J121" s="26"/>
      <c r="K121" s="26"/>
      <c r="L121" s="26"/>
      <c r="M121" s="26"/>
      <c r="N121" s="26"/>
      <c r="O121" s="26"/>
      <c r="P121" s="26"/>
      <c r="Q121" s="26"/>
      <c r="R121" s="26"/>
    </row>
    <row r="122" spans="1:18" x14ac:dyDescent="0.2">
      <c r="A122" s="346" t="s">
        <v>152</v>
      </c>
      <c r="B122" s="69" t="s">
        <v>129</v>
      </c>
      <c r="C122" s="52"/>
      <c r="D122" s="287">
        <v>23.18</v>
      </c>
      <c r="E122" s="221"/>
      <c r="F122" s="224"/>
      <c r="G122" s="216">
        <v>1</v>
      </c>
      <c r="H122" s="216">
        <v>23.18</v>
      </c>
      <c r="I122" s="26"/>
      <c r="J122" s="26"/>
      <c r="K122" s="26"/>
      <c r="L122" s="26"/>
      <c r="M122" s="26"/>
      <c r="N122" s="26"/>
      <c r="O122" s="26"/>
      <c r="P122" s="26"/>
      <c r="Q122" s="26"/>
      <c r="R122" s="26"/>
    </row>
    <row r="123" spans="1:18" x14ac:dyDescent="0.2">
      <c r="A123" s="188" t="s">
        <v>154</v>
      </c>
      <c r="B123" s="69" t="s">
        <v>129</v>
      </c>
      <c r="C123" s="52"/>
      <c r="D123" s="287">
        <v>381.26</v>
      </c>
      <c r="E123" s="221"/>
      <c r="F123" s="224"/>
      <c r="G123" s="216">
        <v>1</v>
      </c>
      <c r="H123" s="216">
        <v>381.26</v>
      </c>
      <c r="I123" s="26"/>
      <c r="J123" s="26"/>
      <c r="K123" s="26"/>
      <c r="L123" s="26"/>
      <c r="M123" s="26"/>
      <c r="N123" s="26"/>
      <c r="O123" s="26"/>
      <c r="P123" s="26"/>
      <c r="Q123" s="26"/>
      <c r="R123" s="26"/>
    </row>
    <row r="124" spans="1:18" x14ac:dyDescent="0.2">
      <c r="A124" s="189" t="s">
        <v>155</v>
      </c>
      <c r="B124" s="69" t="s">
        <v>129</v>
      </c>
      <c r="C124" s="52"/>
      <c r="D124" s="287">
        <v>34.159999999999997</v>
      </c>
      <c r="E124" s="221"/>
      <c r="F124" s="224"/>
      <c r="G124" s="216">
        <v>2</v>
      </c>
      <c r="H124" s="216">
        <v>68.319999999999993</v>
      </c>
      <c r="I124" s="26"/>
      <c r="J124" s="26"/>
      <c r="K124" s="26"/>
      <c r="L124" s="26"/>
      <c r="M124" s="26"/>
      <c r="N124" s="26"/>
      <c r="O124" s="26"/>
      <c r="P124" s="26"/>
      <c r="Q124" s="26"/>
      <c r="R124" s="26"/>
    </row>
    <row r="125" spans="1:18" x14ac:dyDescent="0.2">
      <c r="A125" s="189" t="s">
        <v>157</v>
      </c>
      <c r="B125" s="69" t="s">
        <v>129</v>
      </c>
      <c r="C125" s="52"/>
      <c r="D125" s="287">
        <v>120</v>
      </c>
      <c r="E125" s="221"/>
      <c r="F125" s="224"/>
      <c r="G125" s="216">
        <v>1</v>
      </c>
      <c r="H125" s="216">
        <v>120</v>
      </c>
      <c r="I125" s="26"/>
      <c r="J125" s="26"/>
      <c r="K125" s="26"/>
      <c r="L125" s="26"/>
      <c r="M125" s="26"/>
      <c r="N125" s="26"/>
      <c r="O125" s="26"/>
      <c r="P125" s="26"/>
      <c r="Q125" s="26"/>
      <c r="R125" s="26"/>
    </row>
    <row r="126" spans="1:18" ht="13.5" thickBot="1" x14ac:dyDescent="0.25">
      <c r="A126" s="348" t="s">
        <v>397</v>
      </c>
      <c r="B126" s="69" t="s">
        <v>129</v>
      </c>
      <c r="C126" s="52"/>
      <c r="D126" s="287">
        <v>37</v>
      </c>
      <c r="E126" s="221"/>
      <c r="F126" s="224"/>
      <c r="G126" s="216">
        <v>14</v>
      </c>
      <c r="H126" s="216">
        <v>518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</row>
    <row r="127" spans="1:18" ht="39" thickBot="1" x14ac:dyDescent="0.25">
      <c r="A127" s="612" t="s">
        <v>355</v>
      </c>
      <c r="B127" s="794"/>
      <c r="C127" s="794"/>
      <c r="D127" s="794"/>
      <c r="E127" s="234"/>
      <c r="F127" s="493">
        <v>20524</v>
      </c>
      <c r="G127" s="197"/>
      <c r="H127" s="198">
        <v>14636</v>
      </c>
      <c r="I127" s="32"/>
      <c r="J127" s="32"/>
      <c r="K127" s="32"/>
      <c r="L127" s="32"/>
      <c r="M127" s="32"/>
      <c r="N127" s="32"/>
      <c r="O127" s="32"/>
      <c r="P127" s="32"/>
      <c r="Q127" s="32"/>
      <c r="R127" s="32"/>
    </row>
    <row r="128" spans="1:18" s="25" customFormat="1" ht="24" x14ac:dyDescent="0.2">
      <c r="A128" s="614" t="s">
        <v>104</v>
      </c>
      <c r="B128" s="615" t="s">
        <v>111</v>
      </c>
      <c r="C128" s="616">
        <v>1</v>
      </c>
      <c r="D128" s="617" t="s">
        <v>391</v>
      </c>
      <c r="E128" s="606"/>
      <c r="F128" s="267"/>
      <c r="G128" s="216">
        <v>2576.6999999999998</v>
      </c>
      <c r="H128" s="216">
        <v>4836</v>
      </c>
    </row>
    <row r="129" spans="1:8" ht="24.75" thickBot="1" x14ac:dyDescent="0.25">
      <c r="A129" s="618" t="s">
        <v>356</v>
      </c>
      <c r="B129" s="323" t="s">
        <v>54</v>
      </c>
      <c r="C129" s="304">
        <v>1</v>
      </c>
      <c r="D129" s="329" t="s">
        <v>391</v>
      </c>
      <c r="E129" s="607"/>
      <c r="F129" s="604"/>
      <c r="G129" s="216">
        <v>2576.6999999999998</v>
      </c>
      <c r="H129" s="216">
        <v>9800</v>
      </c>
    </row>
    <row r="130" spans="1:8" s="25" customFormat="1" ht="33" customHeight="1" thickBot="1" x14ac:dyDescent="0.3">
      <c r="A130" s="761" t="s">
        <v>107</v>
      </c>
      <c r="B130" s="762"/>
      <c r="C130" s="762"/>
      <c r="D130" s="763"/>
      <c r="E130" s="645"/>
      <c r="F130" s="667">
        <v>193088.75</v>
      </c>
      <c r="G130" s="412"/>
      <c r="H130" s="271">
        <v>194841.27072</v>
      </c>
    </row>
    <row r="131" spans="1:8" s="25" customFormat="1" ht="26.25" thickBot="1" x14ac:dyDescent="0.25">
      <c r="A131" s="648" t="s">
        <v>358</v>
      </c>
      <c r="B131" s="649"/>
      <c r="C131" s="649"/>
      <c r="D131" s="650"/>
      <c r="E131" s="651">
        <v>361</v>
      </c>
      <c r="F131" s="652">
        <v>59236.42</v>
      </c>
      <c r="G131" s="197">
        <v>361</v>
      </c>
      <c r="H131" s="198">
        <v>60848.747999999992</v>
      </c>
    </row>
    <row r="132" spans="1:8" s="25" customFormat="1" ht="24" x14ac:dyDescent="0.2">
      <c r="A132" s="640" t="s">
        <v>204</v>
      </c>
      <c r="B132" s="94" t="s">
        <v>111</v>
      </c>
      <c r="C132" s="641"/>
      <c r="D132" s="642" t="s">
        <v>368</v>
      </c>
      <c r="E132" s="270"/>
      <c r="F132" s="601">
        <v>56663.839999999997</v>
      </c>
      <c r="G132" s="237">
        <v>2576.6999999999998</v>
      </c>
      <c r="H132" s="237">
        <v>56584.319999999992</v>
      </c>
    </row>
    <row r="133" spans="1:8" s="25" customFormat="1" x14ac:dyDescent="0.2">
      <c r="A133" s="653" t="s">
        <v>381</v>
      </c>
      <c r="B133" s="52" t="s">
        <v>313</v>
      </c>
      <c r="C133" s="61"/>
      <c r="D133" s="291" t="s">
        <v>391</v>
      </c>
      <c r="E133" s="603"/>
      <c r="F133" s="605"/>
      <c r="G133" s="487">
        <v>6</v>
      </c>
      <c r="H133" s="219">
        <v>2100</v>
      </c>
    </row>
    <row r="134" spans="1:8" s="25" customFormat="1" ht="36.75" thickBot="1" x14ac:dyDescent="0.25">
      <c r="A134" s="706" t="s">
        <v>392</v>
      </c>
      <c r="B134" s="707" t="s">
        <v>111</v>
      </c>
      <c r="C134" s="708">
        <v>12</v>
      </c>
      <c r="D134" s="709">
        <v>7.0000000000000007E-2</v>
      </c>
      <c r="E134" s="710">
        <v>2576.6999999999998</v>
      </c>
      <c r="F134" s="711">
        <v>2572.58</v>
      </c>
      <c r="G134" s="540">
        <v>2576.6999999999998</v>
      </c>
      <c r="H134" s="540">
        <v>2164.4279999999999</v>
      </c>
    </row>
    <row r="135" spans="1:8" ht="77.25" thickBot="1" x14ac:dyDescent="0.25">
      <c r="A135" s="690" t="s">
        <v>359</v>
      </c>
      <c r="B135" s="180" t="s">
        <v>111</v>
      </c>
      <c r="C135" s="508" t="s">
        <v>117</v>
      </c>
      <c r="D135" s="509" t="s">
        <v>368</v>
      </c>
      <c r="E135" s="691">
        <v>2398</v>
      </c>
      <c r="F135" s="702">
        <v>117344.95</v>
      </c>
      <c r="G135" s="703">
        <v>2576.6999999999998</v>
      </c>
      <c r="H135" s="296">
        <v>117497.51999999999</v>
      </c>
    </row>
    <row r="136" spans="1:8" ht="90" thickBot="1" x14ac:dyDescent="0.25">
      <c r="A136" s="170" t="s">
        <v>360</v>
      </c>
      <c r="B136" s="371" t="s">
        <v>111</v>
      </c>
      <c r="C136" s="363">
        <v>1</v>
      </c>
      <c r="D136" s="342">
        <v>3.4666666666666665E-3</v>
      </c>
      <c r="E136" s="234">
        <v>2576.6999999999998</v>
      </c>
      <c r="F136" s="431">
        <v>107.19</v>
      </c>
      <c r="G136" s="544">
        <v>2576.6999999999998</v>
      </c>
      <c r="H136" s="198">
        <v>107.19071999999998</v>
      </c>
    </row>
    <row r="137" spans="1:8" s="25" customFormat="1" ht="64.5" thickBot="1" x14ac:dyDescent="0.25">
      <c r="A137" s="162" t="s">
        <v>361</v>
      </c>
      <c r="B137" s="335" t="s">
        <v>111</v>
      </c>
      <c r="C137" s="335">
        <v>12</v>
      </c>
      <c r="D137" s="343">
        <v>0.55000000000000004</v>
      </c>
      <c r="E137" s="234">
        <v>2576.6999999999998</v>
      </c>
      <c r="F137" s="212">
        <v>16400.18</v>
      </c>
      <c r="G137" s="198">
        <v>2576.6999999999998</v>
      </c>
      <c r="H137" s="198">
        <v>16387.811999999998</v>
      </c>
    </row>
    <row r="138" spans="1:8" s="25" customFormat="1" ht="15.75" thickBot="1" x14ac:dyDescent="0.25">
      <c r="A138" s="791" t="s">
        <v>108</v>
      </c>
      <c r="B138" s="792"/>
      <c r="C138" s="792"/>
      <c r="D138" s="793"/>
      <c r="E138" s="196">
        <v>2576.6999999999998</v>
      </c>
      <c r="F138" s="196">
        <v>136885.51</v>
      </c>
      <c r="G138" s="197">
        <v>2576.6999999999998</v>
      </c>
      <c r="H138" s="198">
        <v>136885.51</v>
      </c>
    </row>
    <row r="139" spans="1:8" s="34" customFormat="1" ht="15.75" thickBot="1" x14ac:dyDescent="0.3">
      <c r="A139" s="116" t="s">
        <v>383</v>
      </c>
      <c r="B139" s="94"/>
      <c r="C139" s="364"/>
      <c r="D139" s="207"/>
      <c r="E139" s="471"/>
      <c r="F139" s="472"/>
      <c r="G139" s="359"/>
      <c r="H139" s="198">
        <v>124914.4600599</v>
      </c>
    </row>
    <row r="140" spans="1:8" s="32" customFormat="1" x14ac:dyDescent="0.2">
      <c r="A140" s="174" t="s">
        <v>225</v>
      </c>
      <c r="B140" s="70" t="s">
        <v>68</v>
      </c>
      <c r="C140" s="294"/>
      <c r="D140" s="295"/>
      <c r="E140" s="276"/>
      <c r="F140" s="243"/>
      <c r="G140" s="216">
        <v>614.94816000000003</v>
      </c>
      <c r="H140" s="216">
        <v>79251.650838900008</v>
      </c>
    </row>
    <row r="141" spans="1:8" s="32" customFormat="1" x14ac:dyDescent="0.2">
      <c r="A141" s="155" t="s">
        <v>226</v>
      </c>
      <c r="B141" s="71" t="s">
        <v>68</v>
      </c>
      <c r="C141" s="294"/>
      <c r="D141" s="295"/>
      <c r="E141" s="276"/>
      <c r="F141" s="243"/>
      <c r="G141" s="216">
        <v>1425.9682478433597</v>
      </c>
      <c r="H141" s="216">
        <v>25727.419220999996</v>
      </c>
    </row>
    <row r="142" spans="1:8" s="32" customFormat="1" ht="13.5" thickBot="1" x14ac:dyDescent="0.25">
      <c r="A142" s="155" t="s">
        <v>227</v>
      </c>
      <c r="B142" s="71" t="s">
        <v>257</v>
      </c>
      <c r="C142" s="294"/>
      <c r="D142" s="295"/>
      <c r="E142" s="276"/>
      <c r="F142" s="243"/>
      <c r="G142" s="216">
        <v>4514</v>
      </c>
      <c r="H142" s="216">
        <v>19935.39</v>
      </c>
    </row>
    <row r="143" spans="1:8" ht="15.75" thickBot="1" x14ac:dyDescent="0.25">
      <c r="A143" s="56" t="s">
        <v>109</v>
      </c>
      <c r="B143" s="93"/>
      <c r="C143" s="365"/>
      <c r="D143" s="477"/>
      <c r="E143" s="473"/>
      <c r="F143" s="198">
        <v>478120.88</v>
      </c>
      <c r="G143" s="65"/>
      <c r="H143" s="198">
        <v>623199.82040990004</v>
      </c>
    </row>
    <row r="144" spans="1:8" x14ac:dyDescent="0.2">
      <c r="A144" s="125" t="s">
        <v>382</v>
      </c>
      <c r="C144" s="22"/>
      <c r="D144" s="114"/>
    </row>
    <row r="145" spans="1:8" x14ac:dyDescent="0.2">
      <c r="A145" s="756" t="s">
        <v>398</v>
      </c>
      <c r="B145" s="756"/>
      <c r="C145" s="756"/>
      <c r="D145" s="756"/>
    </row>
    <row r="146" spans="1:8" x14ac:dyDescent="0.2">
      <c r="A146" s="386"/>
      <c r="B146" s="624"/>
      <c r="C146" s="624"/>
      <c r="D146" s="624"/>
    </row>
    <row r="147" spans="1:8" x14ac:dyDescent="0.2">
      <c r="A147" s="756" t="s">
        <v>399</v>
      </c>
      <c r="B147" s="756"/>
      <c r="C147" s="756"/>
      <c r="D147" s="756"/>
      <c r="E147" s="756"/>
      <c r="F147" s="756"/>
      <c r="G147" s="756"/>
    </row>
    <row r="148" spans="1:8" x14ac:dyDescent="0.2">
      <c r="A148" s="386"/>
      <c r="B148" s="624"/>
      <c r="C148" s="624"/>
      <c r="D148" s="624"/>
      <c r="E148" s="545"/>
      <c r="F148" s="545"/>
      <c r="G148" s="545"/>
    </row>
    <row r="149" spans="1:8" x14ac:dyDescent="0.2">
      <c r="A149" s="790" t="s">
        <v>400</v>
      </c>
      <c r="B149" s="790"/>
      <c r="C149" s="790"/>
      <c r="D149" s="790"/>
    </row>
    <row r="150" spans="1:8" x14ac:dyDescent="0.2">
      <c r="A150" s="97"/>
      <c r="B150" s="72"/>
      <c r="C150" s="50"/>
      <c r="D150" s="17"/>
    </row>
    <row r="151" spans="1:8" x14ac:dyDescent="0.2">
      <c r="A151" s="97"/>
      <c r="B151" s="72"/>
      <c r="C151" s="50"/>
      <c r="D151" s="17"/>
    </row>
    <row r="152" spans="1:8" x14ac:dyDescent="0.2">
      <c r="A152" s="97"/>
      <c r="B152" s="72"/>
      <c r="C152" s="50"/>
      <c r="D152" s="17"/>
    </row>
    <row r="153" spans="1:8" s="25" customFormat="1" x14ac:dyDescent="0.2">
      <c r="A153" s="21"/>
      <c r="B153" s="22"/>
      <c r="C153" s="49"/>
      <c r="D153" s="22"/>
      <c r="E153" s="115"/>
      <c r="F153" s="7"/>
      <c r="G153" s="115"/>
      <c r="H153" s="115"/>
    </row>
    <row r="155" spans="1:8" s="10" customFormat="1" x14ac:dyDescent="0.2">
      <c r="A155" s="21"/>
      <c r="B155" s="22"/>
      <c r="C155" s="49"/>
      <c r="D155" s="22"/>
      <c r="E155" s="115"/>
      <c r="F155" s="7"/>
      <c r="G155" s="115"/>
      <c r="H155" s="115"/>
    </row>
    <row r="156" spans="1:8" s="10" customFormat="1" x14ac:dyDescent="0.2">
      <c r="A156" s="21"/>
      <c r="B156" s="22"/>
      <c r="C156" s="49"/>
      <c r="D156" s="22"/>
      <c r="E156" s="115"/>
      <c r="F156" s="7"/>
      <c r="G156" s="115"/>
      <c r="H156" s="115"/>
    </row>
    <row r="157" spans="1:8" s="10" customFormat="1" x14ac:dyDescent="0.2">
      <c r="A157" s="21"/>
      <c r="B157" s="22"/>
      <c r="C157" s="49"/>
      <c r="D157" s="22"/>
      <c r="E157" s="277"/>
      <c r="F157" s="376"/>
      <c r="G157" s="277"/>
      <c r="H157" s="277"/>
    </row>
    <row r="158" spans="1:8" s="10" customFormat="1" x14ac:dyDescent="0.2">
      <c r="A158" s="21"/>
      <c r="B158" s="22"/>
      <c r="C158" s="49"/>
      <c r="D158" s="22"/>
      <c r="E158" s="277"/>
      <c r="F158" s="376"/>
      <c r="G158" s="277"/>
      <c r="H158" s="277"/>
    </row>
    <row r="159" spans="1:8" s="10" customFormat="1" x14ac:dyDescent="0.2">
      <c r="A159" s="21"/>
      <c r="B159" s="22"/>
      <c r="C159" s="49"/>
      <c r="D159" s="22"/>
      <c r="E159" s="277"/>
      <c r="F159" s="376"/>
      <c r="G159" s="277"/>
      <c r="H159" s="277"/>
    </row>
    <row r="160" spans="1:8" s="10" customFormat="1" x14ac:dyDescent="0.2">
      <c r="A160" s="21"/>
      <c r="B160" s="22"/>
      <c r="C160" s="49"/>
      <c r="D160" s="22"/>
      <c r="E160" s="277"/>
      <c r="F160" s="376"/>
      <c r="G160" s="277"/>
      <c r="H160" s="277"/>
    </row>
    <row r="161" spans="1:8" s="10" customFormat="1" x14ac:dyDescent="0.2">
      <c r="A161" s="21"/>
      <c r="B161" s="22"/>
      <c r="C161" s="49"/>
      <c r="D161" s="22"/>
      <c r="E161" s="277"/>
      <c r="F161" s="376"/>
      <c r="G161" s="277"/>
      <c r="H161" s="277"/>
    </row>
    <row r="162" spans="1:8" s="10" customFormat="1" x14ac:dyDescent="0.2">
      <c r="A162" s="21"/>
      <c r="B162" s="22"/>
      <c r="C162" s="49"/>
      <c r="D162" s="22"/>
      <c r="E162" s="277"/>
      <c r="F162" s="376"/>
      <c r="G162" s="277"/>
      <c r="H162" s="277"/>
    </row>
    <row r="163" spans="1:8" s="10" customFormat="1" x14ac:dyDescent="0.2">
      <c r="A163" s="21"/>
      <c r="B163" s="22"/>
      <c r="C163" s="49"/>
      <c r="D163" s="22"/>
      <c r="E163" s="277"/>
      <c r="F163" s="376"/>
      <c r="G163" s="277"/>
      <c r="H163" s="277"/>
    </row>
    <row r="164" spans="1:8" x14ac:dyDescent="0.2">
      <c r="A164" s="2"/>
      <c r="B164" s="115"/>
      <c r="C164" s="115"/>
      <c r="D164" s="115"/>
    </row>
    <row r="165" spans="1:8" x14ac:dyDescent="0.2">
      <c r="A165" s="2"/>
      <c r="B165" s="115"/>
      <c r="C165" s="115"/>
      <c r="D165" s="115"/>
    </row>
    <row r="166" spans="1:8" x14ac:dyDescent="0.2">
      <c r="A166" s="2"/>
      <c r="B166" s="115"/>
      <c r="C166" s="115"/>
      <c r="D166" s="115"/>
    </row>
    <row r="167" spans="1:8" x14ac:dyDescent="0.2">
      <c r="A167" s="2"/>
      <c r="B167" s="115"/>
      <c r="C167" s="115"/>
      <c r="D167" s="115"/>
    </row>
    <row r="168" spans="1:8" x14ac:dyDescent="0.2">
      <c r="A168" s="2"/>
      <c r="B168" s="115"/>
      <c r="C168" s="115"/>
      <c r="D168" s="115"/>
    </row>
    <row r="169" spans="1:8" x14ac:dyDescent="0.2">
      <c r="A169" s="2"/>
      <c r="B169" s="115"/>
      <c r="C169" s="115"/>
      <c r="D169" s="115"/>
    </row>
    <row r="170" spans="1:8" x14ac:dyDescent="0.2">
      <c r="A170" s="2"/>
      <c r="B170" s="115"/>
      <c r="C170" s="115"/>
      <c r="D170" s="115"/>
    </row>
    <row r="171" spans="1:8" x14ac:dyDescent="0.2">
      <c r="A171" s="2"/>
      <c r="B171" s="115"/>
      <c r="C171" s="115"/>
      <c r="D171" s="115"/>
    </row>
    <row r="172" spans="1:8" x14ac:dyDescent="0.2">
      <c r="A172" s="2"/>
      <c r="B172" s="115"/>
      <c r="C172" s="115"/>
      <c r="D172" s="115"/>
    </row>
    <row r="173" spans="1:8" x14ac:dyDescent="0.2">
      <c r="A173" s="2"/>
      <c r="B173" s="115"/>
      <c r="C173" s="115"/>
      <c r="D173" s="115"/>
    </row>
    <row r="174" spans="1:8" x14ac:dyDescent="0.2">
      <c r="A174" s="2"/>
      <c r="B174" s="115"/>
      <c r="C174" s="115"/>
      <c r="D174" s="115"/>
    </row>
    <row r="175" spans="1:8" x14ac:dyDescent="0.2">
      <c r="A175" s="2"/>
      <c r="B175" s="115"/>
      <c r="C175" s="115"/>
      <c r="D175" s="115"/>
    </row>
    <row r="176" spans="1:8" x14ac:dyDescent="0.2">
      <c r="A176" s="2"/>
      <c r="B176" s="115"/>
      <c r="C176" s="115"/>
      <c r="D176" s="115"/>
    </row>
    <row r="177" spans="1:4" x14ac:dyDescent="0.2">
      <c r="A177" s="2"/>
      <c r="B177" s="115"/>
      <c r="C177" s="115"/>
      <c r="D177" s="115"/>
    </row>
    <row r="179" spans="1:4" x14ac:dyDescent="0.2">
      <c r="A179" s="2"/>
      <c r="B179" s="115"/>
      <c r="C179" s="115"/>
      <c r="D179" s="115"/>
    </row>
  </sheetData>
  <mergeCells count="14">
    <mergeCell ref="A1:H1"/>
    <mergeCell ref="A145:D145"/>
    <mergeCell ref="A147:G147"/>
    <mergeCell ref="A149:D149"/>
    <mergeCell ref="B127:D127"/>
    <mergeCell ref="G2:H2"/>
    <mergeCell ref="E28:H28"/>
    <mergeCell ref="E29:H29"/>
    <mergeCell ref="A16:D16"/>
    <mergeCell ref="A4:D4"/>
    <mergeCell ref="A130:D130"/>
    <mergeCell ref="A69:D69"/>
    <mergeCell ref="A32:D32"/>
    <mergeCell ref="A138:D13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8554687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39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42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-213821.22187423392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1176387.2999999998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1080072.9599999997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1080072.9599999997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96314.340000000011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8443.32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3441.4800000000014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84429.540000000008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1214093.8801583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-251527.80203253415</v>
      </c>
    </row>
    <row r="16" spans="1:8" s="10" customFormat="1" ht="31.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14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-347053.19187423377</v>
      </c>
    </row>
    <row r="18" spans="1:14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1155172.43</v>
      </c>
    </row>
    <row r="19" spans="1:14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1059385.3199999998</v>
      </c>
    </row>
    <row r="20" spans="1:14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1059385.3199999998</v>
      </c>
    </row>
    <row r="21" spans="1:14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95787.110000000015</v>
      </c>
    </row>
    <row r="22" spans="1:14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8436.7300000000014</v>
      </c>
    </row>
    <row r="23" spans="1:14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3377.64</v>
      </c>
    </row>
    <row r="24" spans="1:14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83972.74000000002</v>
      </c>
    </row>
    <row r="25" spans="1:14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808119.23812576616</v>
      </c>
    </row>
    <row r="26" spans="1:14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1214093.8801583</v>
      </c>
    </row>
    <row r="27" spans="1:14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-405974.64203253388</v>
      </c>
    </row>
    <row r="28" spans="1:14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42</v>
      </c>
      <c r="F28" s="770"/>
      <c r="G28" s="770"/>
      <c r="H28" s="771"/>
    </row>
    <row r="29" spans="1:14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39</v>
      </c>
      <c r="F29" s="772"/>
      <c r="G29" s="772"/>
      <c r="H29" s="773"/>
    </row>
    <row r="30" spans="1:14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14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14" ht="74.25" customHeight="1" thickBot="1" x14ac:dyDescent="0.25">
      <c r="A32" s="758" t="s">
        <v>69</v>
      </c>
      <c r="B32" s="759"/>
      <c r="C32" s="759"/>
      <c r="D32" s="760"/>
      <c r="E32" s="518"/>
      <c r="F32" s="281">
        <v>222738.01</v>
      </c>
      <c r="G32" s="412"/>
      <c r="H32" s="279">
        <v>129626.39133000001</v>
      </c>
      <c r="I32" s="25"/>
      <c r="J32" s="25"/>
      <c r="K32" s="25"/>
      <c r="L32" s="25"/>
      <c r="M32" s="25"/>
      <c r="N32" s="25"/>
    </row>
    <row r="33" spans="1:14" ht="26.25" thickBot="1" x14ac:dyDescent="0.25">
      <c r="A33" s="8" t="s">
        <v>70</v>
      </c>
      <c r="B33" s="78"/>
      <c r="C33" s="176"/>
      <c r="D33" s="292"/>
      <c r="E33" s="499">
        <v>5211.7</v>
      </c>
      <c r="F33" s="213">
        <v>119560.17</v>
      </c>
      <c r="G33" s="197"/>
      <c r="H33" s="211">
        <v>120601.17243000001</v>
      </c>
      <c r="I33" s="382"/>
      <c r="J33" s="382"/>
      <c r="K33" s="382"/>
      <c r="L33" s="382"/>
      <c r="M33" s="382"/>
      <c r="N33" s="382"/>
    </row>
    <row r="34" spans="1:14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5211.7</v>
      </c>
      <c r="F34" s="215">
        <v>41.17</v>
      </c>
      <c r="G34" s="216">
        <v>5211.7</v>
      </c>
      <c r="H34" s="216">
        <v>41.172430000000006</v>
      </c>
      <c r="I34" s="382"/>
      <c r="J34" s="382"/>
      <c r="K34" s="382"/>
      <c r="L34" s="382"/>
      <c r="M34" s="382"/>
      <c r="N34" s="382"/>
    </row>
    <row r="35" spans="1:14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119519</v>
      </c>
      <c r="G35" s="487"/>
      <c r="H35" s="219">
        <v>120560</v>
      </c>
      <c r="I35" s="382"/>
      <c r="J35" s="382"/>
      <c r="K35" s="382"/>
      <c r="L35" s="382"/>
      <c r="M35" s="382"/>
      <c r="N35" s="382"/>
    </row>
    <row r="36" spans="1:14" ht="13.5" thickBot="1" x14ac:dyDescent="0.25">
      <c r="A36" s="415" t="s">
        <v>322</v>
      </c>
      <c r="B36" s="80" t="s">
        <v>6</v>
      </c>
      <c r="C36" s="414"/>
      <c r="D36" s="301">
        <v>1096</v>
      </c>
      <c r="E36" s="214">
        <v>107</v>
      </c>
      <c r="F36" s="215">
        <v>119519</v>
      </c>
      <c r="G36" s="216">
        <v>110</v>
      </c>
      <c r="H36" s="216">
        <v>120560</v>
      </c>
      <c r="I36" s="382"/>
      <c r="J36" s="382"/>
      <c r="K36" s="382"/>
      <c r="L36" s="382"/>
      <c r="M36" s="382"/>
      <c r="N36" s="382"/>
    </row>
    <row r="37" spans="1:14" s="25" customFormat="1" ht="13.5" thickBot="1" x14ac:dyDescent="0.25">
      <c r="A37" s="8" t="s">
        <v>72</v>
      </c>
      <c r="B37" s="66"/>
      <c r="C37" s="74"/>
      <c r="D37" s="292"/>
      <c r="E37" s="488">
        <v>1054.5999999999999</v>
      </c>
      <c r="F37" s="225">
        <v>3049.9</v>
      </c>
      <c r="G37" s="197"/>
      <c r="H37" s="211">
        <v>1914.0989999999997</v>
      </c>
      <c r="I37" s="26"/>
      <c r="J37" s="26"/>
      <c r="K37" s="26"/>
      <c r="L37" s="26"/>
      <c r="M37" s="26"/>
      <c r="N37" s="26"/>
    </row>
    <row r="38" spans="1:14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1054.5999999999999</v>
      </c>
      <c r="F38" s="215">
        <v>2315.9</v>
      </c>
      <c r="G38" s="216">
        <v>1054.5999999999999</v>
      </c>
      <c r="H38" s="216">
        <v>1914.0989999999997</v>
      </c>
      <c r="I38" s="382"/>
      <c r="J38" s="382"/>
      <c r="K38" s="382"/>
      <c r="L38" s="382"/>
      <c r="M38" s="382"/>
      <c r="N38" s="382"/>
    </row>
    <row r="39" spans="1:14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734</v>
      </c>
      <c r="G39" s="223"/>
      <c r="H39" s="219">
        <v>0</v>
      </c>
      <c r="I39" s="382"/>
      <c r="J39" s="382"/>
      <c r="K39" s="382"/>
      <c r="L39" s="382"/>
      <c r="M39" s="382"/>
      <c r="N39" s="382"/>
    </row>
    <row r="40" spans="1:14" s="25" customFormat="1" ht="26.25" thickBot="1" x14ac:dyDescent="0.25">
      <c r="A40" s="8" t="s">
        <v>74</v>
      </c>
      <c r="B40" s="66"/>
      <c r="C40" s="74"/>
      <c r="D40" s="292"/>
      <c r="E40" s="486">
        <v>5211.7</v>
      </c>
      <c r="F40" s="225">
        <v>30929.17</v>
      </c>
      <c r="G40" s="197"/>
      <c r="H40" s="211">
        <v>0</v>
      </c>
      <c r="I40" s="26"/>
      <c r="J40" s="26"/>
      <c r="K40" s="26"/>
      <c r="L40" s="26"/>
      <c r="M40" s="26"/>
      <c r="N40" s="26"/>
    </row>
    <row r="41" spans="1:14" ht="103.5" customHeight="1" x14ac:dyDescent="0.2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5211.7</v>
      </c>
      <c r="F41" s="215">
        <v>41.17</v>
      </c>
      <c r="G41" s="216">
        <v>0</v>
      </c>
      <c r="H41" s="216">
        <v>0</v>
      </c>
    </row>
    <row r="42" spans="1:14" ht="16.5" x14ac:dyDescent="0.2">
      <c r="A42" s="670" t="s">
        <v>76</v>
      </c>
      <c r="B42" s="39"/>
      <c r="C42" s="52" t="s">
        <v>114</v>
      </c>
      <c r="D42" s="287"/>
      <c r="E42" s="214"/>
      <c r="F42" s="218">
        <v>30888</v>
      </c>
      <c r="G42" s="223"/>
      <c r="H42" s="219">
        <v>0</v>
      </c>
      <c r="I42" s="27"/>
      <c r="J42" s="27"/>
      <c r="K42" s="27"/>
      <c r="L42" s="27"/>
      <c r="M42" s="27"/>
      <c r="N42" s="27"/>
    </row>
    <row r="43" spans="1:14" ht="13.5" thickBot="1" x14ac:dyDescent="0.25">
      <c r="A43" s="156" t="s">
        <v>250</v>
      </c>
      <c r="B43" s="39" t="s">
        <v>128</v>
      </c>
      <c r="C43" s="52"/>
      <c r="D43" s="301">
        <v>343.2</v>
      </c>
      <c r="E43" s="214">
        <v>90</v>
      </c>
      <c r="F43" s="215">
        <v>30888</v>
      </c>
      <c r="G43" s="216">
        <v>0</v>
      </c>
      <c r="H43" s="216">
        <v>0</v>
      </c>
      <c r="I43" s="25"/>
      <c r="J43" s="25"/>
      <c r="K43" s="25"/>
      <c r="L43" s="25"/>
      <c r="M43" s="25"/>
      <c r="N43" s="25"/>
    </row>
    <row r="44" spans="1:14" s="25" customFormat="1" ht="39" thickBot="1" x14ac:dyDescent="0.25">
      <c r="A44" s="8" t="s">
        <v>77</v>
      </c>
      <c r="B44" s="66"/>
      <c r="C44" s="74"/>
      <c r="D44" s="292"/>
      <c r="E44" s="486">
        <v>5211.7</v>
      </c>
      <c r="F44" s="454">
        <v>714</v>
      </c>
      <c r="G44" s="197"/>
      <c r="H44" s="211">
        <v>0</v>
      </c>
      <c r="I44" s="26"/>
      <c r="J44" s="26"/>
      <c r="K44" s="26"/>
      <c r="L44" s="26"/>
      <c r="M44" s="26"/>
      <c r="N44" s="26"/>
    </row>
    <row r="45" spans="1:14" ht="124.5" thickBot="1" x14ac:dyDescent="0.25">
      <c r="A45" s="53" t="s">
        <v>78</v>
      </c>
      <c r="B45" s="82" t="s">
        <v>111</v>
      </c>
      <c r="C45" s="177" t="s">
        <v>55</v>
      </c>
      <c r="D45" s="302">
        <v>0.13700000000000001</v>
      </c>
      <c r="E45" s="214">
        <v>5211.7</v>
      </c>
      <c r="F45" s="215">
        <v>714</v>
      </c>
      <c r="G45" s="216">
        <v>0</v>
      </c>
      <c r="H45" s="216">
        <v>0</v>
      </c>
      <c r="I45" s="382"/>
      <c r="J45" s="382"/>
      <c r="K45" s="382"/>
      <c r="L45" s="382"/>
      <c r="M45" s="382"/>
      <c r="N45" s="382"/>
    </row>
    <row r="46" spans="1:14" s="25" customFormat="1" ht="26.25" thickBot="1" x14ac:dyDescent="0.25">
      <c r="A46" s="8" t="s">
        <v>79</v>
      </c>
      <c r="B46" s="66"/>
      <c r="C46" s="74"/>
      <c r="D46" s="292"/>
      <c r="E46" s="486">
        <v>1587</v>
      </c>
      <c r="F46" s="454">
        <v>15818.47</v>
      </c>
      <c r="G46" s="197"/>
      <c r="H46" s="198">
        <v>5686.7669999999998</v>
      </c>
      <c r="I46" s="26"/>
      <c r="J46" s="26"/>
      <c r="K46" s="26"/>
      <c r="L46" s="26"/>
      <c r="M46" s="26"/>
      <c r="N46" s="26"/>
    </row>
    <row r="47" spans="1:14" ht="36" x14ac:dyDescent="0.2">
      <c r="A47" s="139" t="s">
        <v>56</v>
      </c>
      <c r="B47" s="303" t="s">
        <v>6</v>
      </c>
      <c r="C47" s="304">
        <v>2</v>
      </c>
      <c r="D47" s="302">
        <v>0.66</v>
      </c>
      <c r="E47" s="214">
        <v>1587</v>
      </c>
      <c r="F47" s="215">
        <v>2094.84</v>
      </c>
      <c r="G47" s="216">
        <v>1587</v>
      </c>
      <c r="H47" s="216">
        <v>1047.42</v>
      </c>
      <c r="I47" s="382"/>
      <c r="J47" s="382"/>
      <c r="K47" s="382"/>
      <c r="L47" s="382"/>
      <c r="M47" s="382"/>
      <c r="N47" s="382"/>
    </row>
    <row r="48" spans="1:14" ht="36" x14ac:dyDescent="0.2">
      <c r="A48" s="144" t="s">
        <v>269</v>
      </c>
      <c r="B48" s="303" t="s">
        <v>6</v>
      </c>
      <c r="C48" s="304">
        <v>4</v>
      </c>
      <c r="D48" s="302">
        <v>8.1000000000000003E-2</v>
      </c>
      <c r="E48" s="226">
        <v>1587</v>
      </c>
      <c r="F48" s="215">
        <v>514.19000000000005</v>
      </c>
      <c r="G48" s="216">
        <v>1587</v>
      </c>
      <c r="H48" s="216">
        <v>128.547</v>
      </c>
      <c r="I48" s="382"/>
      <c r="J48" s="382"/>
      <c r="K48" s="382"/>
      <c r="L48" s="382"/>
      <c r="M48" s="382"/>
      <c r="N48" s="382"/>
    </row>
    <row r="49" spans="1:14" ht="16.5" x14ac:dyDescent="0.2">
      <c r="A49" s="671" t="s">
        <v>76</v>
      </c>
      <c r="B49" s="303" t="s">
        <v>6</v>
      </c>
      <c r="C49" s="304" t="s">
        <v>114</v>
      </c>
      <c r="D49" s="300"/>
      <c r="E49" s="214"/>
      <c r="F49" s="218">
        <v>13209.44</v>
      </c>
      <c r="G49" s="223"/>
      <c r="H49" s="219">
        <v>4510.8</v>
      </c>
      <c r="I49" s="382"/>
      <c r="J49" s="382"/>
      <c r="K49" s="382"/>
      <c r="L49" s="382"/>
      <c r="M49" s="382"/>
      <c r="N49" s="382"/>
    </row>
    <row r="50" spans="1:14" x14ac:dyDescent="0.2">
      <c r="A50" s="179" t="s">
        <v>271</v>
      </c>
      <c r="B50" s="69"/>
      <c r="C50" s="52"/>
      <c r="D50" s="287"/>
      <c r="E50" s="214"/>
      <c r="F50" s="494">
        <v>13209.44</v>
      </c>
      <c r="G50" s="223"/>
      <c r="H50" s="229">
        <v>4510.8</v>
      </c>
      <c r="I50" s="382"/>
      <c r="J50" s="382"/>
      <c r="K50" s="382"/>
      <c r="L50" s="382"/>
      <c r="M50" s="382"/>
      <c r="N50" s="382"/>
    </row>
    <row r="51" spans="1:14" x14ac:dyDescent="0.2">
      <c r="A51" s="141" t="s">
        <v>401</v>
      </c>
      <c r="B51" s="69" t="s">
        <v>6</v>
      </c>
      <c r="C51" s="52"/>
      <c r="D51" s="287">
        <v>26.23</v>
      </c>
      <c r="E51" s="221"/>
      <c r="F51" s="489"/>
      <c r="G51" s="216">
        <v>64</v>
      </c>
      <c r="H51" s="216">
        <v>1678.72</v>
      </c>
      <c r="I51" s="382"/>
      <c r="J51" s="382"/>
      <c r="K51" s="382"/>
      <c r="L51" s="382"/>
      <c r="M51" s="382"/>
      <c r="N51" s="382"/>
    </row>
    <row r="52" spans="1:14" x14ac:dyDescent="0.2">
      <c r="A52" s="141" t="s">
        <v>380</v>
      </c>
      <c r="B52" s="69" t="s">
        <v>128</v>
      </c>
      <c r="C52" s="52"/>
      <c r="D52" s="287">
        <v>36.56</v>
      </c>
      <c r="E52" s="221"/>
      <c r="F52" s="489"/>
      <c r="G52" s="216">
        <v>68</v>
      </c>
      <c r="H52" s="216">
        <v>2486.08</v>
      </c>
      <c r="I52" s="382"/>
      <c r="J52" s="382"/>
      <c r="K52" s="382"/>
      <c r="L52" s="382"/>
      <c r="M52" s="382"/>
      <c r="N52" s="382"/>
    </row>
    <row r="53" spans="1:14" ht="13.5" thickBot="1" x14ac:dyDescent="0.25">
      <c r="A53" s="393" t="s">
        <v>387</v>
      </c>
      <c r="B53" s="84" t="s">
        <v>128</v>
      </c>
      <c r="C53" s="54"/>
      <c r="D53" s="482" t="s">
        <v>391</v>
      </c>
      <c r="E53" s="221"/>
      <c r="F53" s="489"/>
      <c r="G53" s="216">
        <v>15</v>
      </c>
      <c r="H53" s="216">
        <v>346</v>
      </c>
      <c r="I53" s="382"/>
      <c r="J53" s="382"/>
      <c r="K53" s="382"/>
      <c r="L53" s="382"/>
      <c r="M53" s="382"/>
      <c r="N53" s="382"/>
    </row>
    <row r="54" spans="1:14" s="25" customFormat="1" ht="26.25" thickBot="1" x14ac:dyDescent="0.25">
      <c r="A54" s="8" t="s">
        <v>80</v>
      </c>
      <c r="B54" s="93"/>
      <c r="C54" s="93"/>
      <c r="D54" s="337"/>
      <c r="E54" s="490">
        <v>540.79999999999995</v>
      </c>
      <c r="F54" s="491">
        <v>243.36</v>
      </c>
      <c r="G54" s="197"/>
      <c r="H54" s="231">
        <v>243.35999999999999</v>
      </c>
      <c r="I54" s="29"/>
      <c r="J54" s="29"/>
      <c r="K54" s="29"/>
      <c r="L54" s="29"/>
      <c r="M54" s="29"/>
      <c r="N54" s="29"/>
    </row>
    <row r="55" spans="1:14" ht="84.75" thickBot="1" x14ac:dyDescent="0.25">
      <c r="A55" s="181" t="s">
        <v>81</v>
      </c>
      <c r="B55" s="303" t="s">
        <v>6</v>
      </c>
      <c r="C55" s="304">
        <v>1</v>
      </c>
      <c r="D55" s="302">
        <v>0.45</v>
      </c>
      <c r="E55" s="214">
        <v>540.79999999999995</v>
      </c>
      <c r="F55" s="215">
        <v>243.36</v>
      </c>
      <c r="G55" s="216">
        <v>540.79999999999995</v>
      </c>
      <c r="H55" s="216">
        <v>243.35999999999999</v>
      </c>
      <c r="I55" s="27"/>
      <c r="J55" s="27"/>
      <c r="K55" s="27"/>
      <c r="L55" s="27"/>
      <c r="M55" s="27"/>
      <c r="N55" s="27"/>
    </row>
    <row r="56" spans="1:14" s="25" customFormat="1" ht="26.25" thickBot="1" x14ac:dyDescent="0.25">
      <c r="A56" s="8" t="s">
        <v>82</v>
      </c>
      <c r="B56" s="66"/>
      <c r="C56" s="74"/>
      <c r="D56" s="292"/>
      <c r="E56" s="486">
        <v>5211.7</v>
      </c>
      <c r="F56" s="457">
        <v>135.5</v>
      </c>
      <c r="G56" s="197"/>
      <c r="H56" s="198">
        <v>135.5042</v>
      </c>
      <c r="I56" s="29"/>
      <c r="J56" s="29"/>
      <c r="K56" s="29"/>
      <c r="L56" s="29"/>
      <c r="M56" s="29"/>
      <c r="N56" s="29"/>
    </row>
    <row r="57" spans="1:14" ht="102" thickBot="1" x14ac:dyDescent="0.25">
      <c r="A57" s="53" t="s">
        <v>83</v>
      </c>
      <c r="B57" s="82" t="s">
        <v>111</v>
      </c>
      <c r="C57" s="177" t="s">
        <v>115</v>
      </c>
      <c r="D57" s="302">
        <v>2.6000000000000002E-2</v>
      </c>
      <c r="E57" s="214">
        <v>5211.7</v>
      </c>
      <c r="F57" s="215">
        <v>135.5</v>
      </c>
      <c r="G57" s="216">
        <v>5211.7</v>
      </c>
      <c r="H57" s="216">
        <v>135.5042</v>
      </c>
      <c r="I57" s="382"/>
      <c r="J57" s="382"/>
      <c r="K57" s="382"/>
      <c r="L57" s="382"/>
      <c r="M57" s="382"/>
      <c r="N57" s="382"/>
    </row>
    <row r="58" spans="1:14" s="25" customFormat="1" ht="26.25" thickBot="1" x14ac:dyDescent="0.25">
      <c r="A58" s="8" t="s">
        <v>84</v>
      </c>
      <c r="B58" s="78"/>
      <c r="C58" s="66"/>
      <c r="D58" s="292"/>
      <c r="E58" s="490">
        <v>5211.7</v>
      </c>
      <c r="F58" s="457">
        <v>714</v>
      </c>
      <c r="G58" s="197"/>
      <c r="H58" s="198">
        <v>0</v>
      </c>
      <c r="I58" s="26"/>
      <c r="J58" s="26"/>
      <c r="K58" s="26"/>
      <c r="L58" s="26"/>
      <c r="M58" s="26"/>
      <c r="N58" s="26"/>
    </row>
    <row r="59" spans="1:14" ht="68.25" thickBot="1" x14ac:dyDescent="0.25">
      <c r="A59" s="53" t="s">
        <v>85</v>
      </c>
      <c r="B59" s="420" t="s">
        <v>111</v>
      </c>
      <c r="C59" s="182" t="s">
        <v>55</v>
      </c>
      <c r="D59" s="302">
        <v>0.13700000000000001</v>
      </c>
      <c r="E59" s="214">
        <v>5211.7</v>
      </c>
      <c r="F59" s="215">
        <v>714</v>
      </c>
      <c r="G59" s="216">
        <v>0</v>
      </c>
      <c r="H59" s="216">
        <v>0</v>
      </c>
      <c r="I59" s="382"/>
      <c r="J59" s="382"/>
      <c r="K59" s="382"/>
      <c r="L59" s="382"/>
      <c r="M59" s="382"/>
      <c r="N59" s="382"/>
    </row>
    <row r="60" spans="1:14" s="25" customFormat="1" ht="39" thickBot="1" x14ac:dyDescent="0.25">
      <c r="A60" s="8" t="s">
        <v>86</v>
      </c>
      <c r="B60" s="66"/>
      <c r="C60" s="74"/>
      <c r="D60" s="292"/>
      <c r="E60" s="297">
        <v>5211.7</v>
      </c>
      <c r="F60" s="529">
        <v>48284.56</v>
      </c>
      <c r="G60" s="278"/>
      <c r="H60" s="271">
        <v>161.56270000000001</v>
      </c>
    </row>
    <row r="61" spans="1:14" ht="16.5" x14ac:dyDescent="0.2">
      <c r="A61" s="53" t="s">
        <v>87</v>
      </c>
      <c r="B61" s="82" t="s">
        <v>111</v>
      </c>
      <c r="C61" s="177"/>
      <c r="D61" s="530">
        <v>3.1E-2</v>
      </c>
      <c r="E61" s="531">
        <v>5211.7</v>
      </c>
      <c r="F61" s="532">
        <v>161.56</v>
      </c>
      <c r="G61" s="533">
        <v>5211.7</v>
      </c>
      <c r="H61" s="533">
        <v>161.56270000000001</v>
      </c>
      <c r="I61" s="25"/>
      <c r="J61" s="25"/>
      <c r="K61" s="25"/>
      <c r="L61" s="25"/>
      <c r="M61" s="25"/>
      <c r="N61" s="25"/>
    </row>
    <row r="62" spans="1:14" s="32" customFormat="1" ht="12" x14ac:dyDescent="0.2">
      <c r="A62" s="670" t="s">
        <v>390</v>
      </c>
      <c r="B62" s="39"/>
      <c r="C62" s="52"/>
      <c r="D62" s="623"/>
      <c r="E62" s="534"/>
      <c r="F62" s="239">
        <v>48123</v>
      </c>
      <c r="G62" s="238"/>
      <c r="H62" s="239">
        <v>0</v>
      </c>
    </row>
    <row r="63" spans="1:14" s="25" customFormat="1" ht="48.75" thickBot="1" x14ac:dyDescent="0.25">
      <c r="A63" s="144" t="s">
        <v>88</v>
      </c>
      <c r="B63" s="303" t="s">
        <v>5</v>
      </c>
      <c r="C63" s="304">
        <v>1</v>
      </c>
      <c r="D63" s="535"/>
      <c r="E63" s="591">
        <v>1</v>
      </c>
      <c r="F63" s="238">
        <v>48123</v>
      </c>
      <c r="G63" s="216">
        <v>0</v>
      </c>
      <c r="H63" s="216">
        <v>0</v>
      </c>
    </row>
    <row r="64" spans="1:14" s="25" customFormat="1" ht="51.75" thickBot="1" x14ac:dyDescent="0.25">
      <c r="A64" s="8" t="s">
        <v>89</v>
      </c>
      <c r="B64" s="66"/>
      <c r="C64" s="74"/>
      <c r="D64" s="292"/>
      <c r="E64" s="499">
        <v>56</v>
      </c>
      <c r="F64" s="720">
        <v>3288.86</v>
      </c>
      <c r="G64" s="541"/>
      <c r="H64" s="296">
        <v>883.92600000000004</v>
      </c>
    </row>
    <row r="65" spans="1:16" ht="78.75" x14ac:dyDescent="0.2">
      <c r="A65" s="40" t="s">
        <v>90</v>
      </c>
      <c r="B65" s="82" t="s">
        <v>129</v>
      </c>
      <c r="C65" s="177" t="s">
        <v>115</v>
      </c>
      <c r="D65" s="302">
        <v>3.9470000000000001</v>
      </c>
      <c r="E65" s="214">
        <v>56</v>
      </c>
      <c r="F65" s="215">
        <v>442.06</v>
      </c>
      <c r="G65" s="216">
        <v>58</v>
      </c>
      <c r="H65" s="216">
        <v>228.92600000000002</v>
      </c>
      <c r="I65" s="25"/>
      <c r="J65" s="25"/>
      <c r="K65" s="25"/>
      <c r="L65" s="25"/>
      <c r="M65" s="25"/>
      <c r="N65" s="25"/>
    </row>
    <row r="66" spans="1:16" x14ac:dyDescent="0.2">
      <c r="A66" s="670" t="s">
        <v>91</v>
      </c>
      <c r="B66" s="39"/>
      <c r="C66" s="52"/>
      <c r="D66" s="287"/>
      <c r="E66" s="223"/>
      <c r="F66" s="229">
        <v>2846.8</v>
      </c>
      <c r="G66" s="223"/>
      <c r="H66" s="229">
        <v>655</v>
      </c>
    </row>
    <row r="67" spans="1:16" s="19" customFormat="1" x14ac:dyDescent="0.2">
      <c r="A67" s="184" t="s">
        <v>340</v>
      </c>
      <c r="B67" s="311" t="s">
        <v>5</v>
      </c>
      <c r="C67" s="304">
        <v>1</v>
      </c>
      <c r="D67" s="301">
        <v>217.15</v>
      </c>
      <c r="E67" s="227">
        <v>5</v>
      </c>
      <c r="F67" s="215">
        <v>1215</v>
      </c>
      <c r="G67" s="216">
        <v>1</v>
      </c>
      <c r="H67" s="216">
        <v>243</v>
      </c>
      <c r="I67" s="10"/>
      <c r="J67" s="10"/>
      <c r="K67" s="10"/>
      <c r="L67" s="10"/>
      <c r="M67" s="10"/>
      <c r="N67" s="10"/>
      <c r="O67" s="10"/>
      <c r="P67" s="10"/>
    </row>
    <row r="68" spans="1:16" s="19" customFormat="1" x14ac:dyDescent="0.2">
      <c r="A68" s="184" t="s">
        <v>343</v>
      </c>
      <c r="B68" s="311" t="s">
        <v>6</v>
      </c>
      <c r="C68" s="304">
        <v>1</v>
      </c>
      <c r="D68" s="301">
        <v>853</v>
      </c>
      <c r="E68" s="214">
        <v>0.60000000000000009</v>
      </c>
      <c r="F68" s="215">
        <v>511.8</v>
      </c>
      <c r="G68" s="216">
        <v>0</v>
      </c>
      <c r="H68" s="216">
        <v>0</v>
      </c>
      <c r="I68" s="10"/>
      <c r="J68" s="10"/>
      <c r="K68" s="10"/>
      <c r="L68" s="10"/>
      <c r="M68" s="10"/>
      <c r="N68" s="10"/>
      <c r="O68" s="10"/>
      <c r="P68" s="10"/>
    </row>
    <row r="69" spans="1:16" s="19" customFormat="1" x14ac:dyDescent="0.2">
      <c r="A69" s="516" t="s">
        <v>193</v>
      </c>
      <c r="B69" s="303" t="s">
        <v>194</v>
      </c>
      <c r="C69" s="304"/>
      <c r="D69" s="308"/>
      <c r="E69" s="227"/>
      <c r="F69" s="367">
        <v>1120</v>
      </c>
      <c r="G69" s="223"/>
      <c r="H69" s="229">
        <v>412</v>
      </c>
      <c r="I69" s="10"/>
      <c r="J69" s="10"/>
      <c r="K69" s="10"/>
      <c r="L69" s="10"/>
      <c r="M69" s="10"/>
      <c r="N69" s="10"/>
      <c r="O69" s="10"/>
      <c r="P69" s="10"/>
    </row>
    <row r="70" spans="1:16" s="19" customFormat="1" x14ac:dyDescent="0.2">
      <c r="A70" s="100" t="s">
        <v>189</v>
      </c>
      <c r="B70" s="86" t="s">
        <v>5</v>
      </c>
      <c r="C70" s="52"/>
      <c r="D70" s="287">
        <v>362</v>
      </c>
      <c r="E70" s="245"/>
      <c r="F70" s="460"/>
      <c r="G70" s="216">
        <v>1</v>
      </c>
      <c r="H70" s="216">
        <v>362</v>
      </c>
      <c r="I70" s="10"/>
      <c r="J70" s="10"/>
      <c r="K70" s="10"/>
      <c r="L70" s="10"/>
      <c r="M70" s="10"/>
      <c r="N70" s="10"/>
      <c r="O70" s="10"/>
      <c r="P70" s="10"/>
    </row>
    <row r="71" spans="1:16" s="19" customFormat="1" ht="13.5" thickBot="1" x14ac:dyDescent="0.25">
      <c r="A71" s="193" t="s">
        <v>139</v>
      </c>
      <c r="B71" s="86" t="s">
        <v>128</v>
      </c>
      <c r="C71" s="52"/>
      <c r="D71" s="287">
        <v>120.34</v>
      </c>
      <c r="E71" s="245"/>
      <c r="F71" s="460"/>
      <c r="G71" s="216">
        <v>2</v>
      </c>
      <c r="H71" s="216">
        <v>50</v>
      </c>
      <c r="I71" s="10"/>
      <c r="J71" s="10"/>
      <c r="K71" s="10"/>
      <c r="L71" s="10"/>
      <c r="M71" s="10"/>
      <c r="N71" s="10"/>
      <c r="O71" s="10"/>
      <c r="P71" s="10"/>
    </row>
    <row r="72" spans="1:16" s="25" customFormat="1" ht="44.25" customHeight="1" thickBot="1" x14ac:dyDescent="0.25">
      <c r="A72" s="758" t="s">
        <v>92</v>
      </c>
      <c r="B72" s="759"/>
      <c r="C72" s="759"/>
      <c r="D72" s="760"/>
      <c r="E72" s="461"/>
      <c r="F72" s="284">
        <v>283380.93</v>
      </c>
      <c r="G72" s="422"/>
      <c r="H72" s="198">
        <v>341723.03200000006</v>
      </c>
    </row>
    <row r="73" spans="1:16" s="25" customFormat="1" ht="39" thickBot="1" x14ac:dyDescent="0.25">
      <c r="A73" s="8" t="s">
        <v>94</v>
      </c>
      <c r="B73" s="66"/>
      <c r="C73" s="74"/>
      <c r="D73" s="292"/>
      <c r="E73" s="234"/>
      <c r="F73" s="212">
        <v>13804.8</v>
      </c>
      <c r="G73" s="197"/>
      <c r="H73" s="198">
        <v>15690.19</v>
      </c>
    </row>
    <row r="74" spans="1:16" x14ac:dyDescent="0.2">
      <c r="A74" s="403" t="s">
        <v>95</v>
      </c>
      <c r="B74" s="303" t="s">
        <v>54</v>
      </c>
      <c r="C74" s="309">
        <v>3</v>
      </c>
      <c r="D74" s="300">
        <v>35</v>
      </c>
      <c r="E74" s="214">
        <v>119</v>
      </c>
      <c r="F74" s="215">
        <v>12994.8</v>
      </c>
      <c r="G74" s="216">
        <v>128</v>
      </c>
      <c r="H74" s="216">
        <v>4480</v>
      </c>
    </row>
    <row r="75" spans="1:16" x14ac:dyDescent="0.2">
      <c r="A75" s="696" t="s">
        <v>91</v>
      </c>
      <c r="B75" s="475"/>
      <c r="C75" s="312"/>
      <c r="D75" s="300"/>
      <c r="E75" s="214"/>
      <c r="F75" s="218">
        <v>810</v>
      </c>
      <c r="G75" s="223"/>
      <c r="H75" s="219">
        <v>11210.19</v>
      </c>
    </row>
    <row r="76" spans="1:16" ht="13.5" thickBot="1" x14ac:dyDescent="0.25">
      <c r="A76" s="404" t="s">
        <v>96</v>
      </c>
      <c r="B76" s="303" t="s">
        <v>67</v>
      </c>
      <c r="C76" s="309">
        <v>1</v>
      </c>
      <c r="D76" s="301">
        <v>52.63</v>
      </c>
      <c r="E76" s="247"/>
      <c r="F76" s="224"/>
      <c r="G76" s="216">
        <v>213</v>
      </c>
      <c r="H76" s="216">
        <v>11210.19</v>
      </c>
    </row>
    <row r="77" spans="1:16" s="46" customFormat="1" ht="51.75" thickBot="1" x14ac:dyDescent="0.25">
      <c r="A77" s="8" t="s">
        <v>97</v>
      </c>
      <c r="B77" s="89"/>
      <c r="C77" s="75"/>
      <c r="D77" s="341"/>
      <c r="E77" s="248"/>
      <c r="F77" s="249">
        <v>129917.22</v>
      </c>
      <c r="G77" s="252"/>
      <c r="H77" s="251">
        <v>177812.872</v>
      </c>
    </row>
    <row r="78" spans="1:16" ht="45" x14ac:dyDescent="0.2">
      <c r="A78" s="633" t="s">
        <v>98</v>
      </c>
      <c r="B78" s="82"/>
      <c r="C78" s="129"/>
      <c r="D78" s="289"/>
      <c r="E78" s="247"/>
      <c r="F78" s="253">
        <v>13411.04</v>
      </c>
      <c r="G78" s="254"/>
      <c r="H78" s="216">
        <v>11795.901999999998</v>
      </c>
    </row>
    <row r="79" spans="1:16" x14ac:dyDescent="0.2">
      <c r="A79" s="111" t="s">
        <v>58</v>
      </c>
      <c r="B79" s="39" t="s">
        <v>6</v>
      </c>
      <c r="C79" s="304">
        <v>1</v>
      </c>
      <c r="D79" s="301">
        <v>1.24</v>
      </c>
      <c r="E79" s="232">
        <v>5211.7</v>
      </c>
      <c r="F79" s="215">
        <v>6462.51</v>
      </c>
      <c r="G79" s="216">
        <v>3909.22</v>
      </c>
      <c r="H79" s="216">
        <v>4847.4327999999996</v>
      </c>
    </row>
    <row r="80" spans="1:16" x14ac:dyDescent="0.2">
      <c r="A80" s="109" t="s">
        <v>59</v>
      </c>
      <c r="B80" s="3" t="s">
        <v>6</v>
      </c>
      <c r="C80" s="309">
        <v>12</v>
      </c>
      <c r="D80" s="301">
        <v>0.49</v>
      </c>
      <c r="E80" s="542">
        <v>1054.5999999999999</v>
      </c>
      <c r="F80" s="215">
        <v>6201.05</v>
      </c>
      <c r="G80" s="216">
        <v>1054.5899999999999</v>
      </c>
      <c r="H80" s="216">
        <v>6200.9892</v>
      </c>
    </row>
    <row r="81" spans="1:15" x14ac:dyDescent="0.2">
      <c r="A81" s="110" t="s">
        <v>60</v>
      </c>
      <c r="B81" s="3" t="s">
        <v>61</v>
      </c>
      <c r="C81" s="309">
        <v>12</v>
      </c>
      <c r="D81" s="301">
        <v>62.29</v>
      </c>
      <c r="E81" s="543">
        <v>1</v>
      </c>
      <c r="F81" s="215">
        <v>747.48</v>
      </c>
      <c r="G81" s="216">
        <v>1</v>
      </c>
      <c r="H81" s="216">
        <v>747.48</v>
      </c>
    </row>
    <row r="82" spans="1:15" s="46" customFormat="1" x14ac:dyDescent="0.2">
      <c r="A82" s="670" t="s">
        <v>91</v>
      </c>
      <c r="B82" s="90"/>
      <c r="C82" s="76"/>
      <c r="D82" s="290"/>
      <c r="E82" s="232"/>
      <c r="F82" s="494">
        <v>109220.5</v>
      </c>
      <c r="G82" s="257"/>
      <c r="H82" s="258">
        <v>150333.25</v>
      </c>
    </row>
    <row r="83" spans="1:15" x14ac:dyDescent="0.2">
      <c r="A83" s="194" t="s">
        <v>279</v>
      </c>
      <c r="B83" s="39" t="s">
        <v>6</v>
      </c>
      <c r="C83" s="61">
        <v>1</v>
      </c>
      <c r="D83" s="287">
        <v>57</v>
      </c>
      <c r="E83" s="232">
        <v>25</v>
      </c>
      <c r="F83" s="215">
        <v>1425</v>
      </c>
      <c r="G83" s="216">
        <v>25</v>
      </c>
      <c r="H83" s="216">
        <v>1425</v>
      </c>
    </row>
    <row r="84" spans="1:15" x14ac:dyDescent="0.2">
      <c r="A84" s="194" t="s">
        <v>280</v>
      </c>
      <c r="B84" s="39" t="s">
        <v>6</v>
      </c>
      <c r="C84" s="61">
        <v>1</v>
      </c>
      <c r="D84" s="287">
        <v>3515</v>
      </c>
      <c r="E84" s="232">
        <v>25</v>
      </c>
      <c r="F84" s="215">
        <v>87875</v>
      </c>
      <c r="G84" s="216">
        <v>25</v>
      </c>
      <c r="H84" s="216">
        <v>87875</v>
      </c>
    </row>
    <row r="85" spans="1:15" x14ac:dyDescent="0.2">
      <c r="A85" s="194" t="s">
        <v>281</v>
      </c>
      <c r="B85" s="86" t="s">
        <v>6</v>
      </c>
      <c r="C85" s="61">
        <v>1</v>
      </c>
      <c r="D85" s="287">
        <v>2595</v>
      </c>
      <c r="E85" s="232"/>
      <c r="F85" s="215">
        <v>0</v>
      </c>
      <c r="G85" s="216">
        <v>4.9000000000000004</v>
      </c>
      <c r="H85" s="216">
        <v>12715.5</v>
      </c>
    </row>
    <row r="86" spans="1:15" x14ac:dyDescent="0.2">
      <c r="A86" s="189" t="s">
        <v>282</v>
      </c>
      <c r="B86" s="86" t="s">
        <v>143</v>
      </c>
      <c r="C86" s="52">
        <v>1</v>
      </c>
      <c r="D86" s="287">
        <v>348</v>
      </c>
      <c r="E86" s="232"/>
      <c r="F86" s="215">
        <v>0</v>
      </c>
      <c r="G86" s="216">
        <v>1.5</v>
      </c>
      <c r="H86" s="216">
        <v>522</v>
      </c>
    </row>
    <row r="87" spans="1:15" x14ac:dyDescent="0.2">
      <c r="A87" s="189" t="s">
        <v>283</v>
      </c>
      <c r="B87" s="86" t="s">
        <v>143</v>
      </c>
      <c r="C87" s="52">
        <v>1</v>
      </c>
      <c r="D87" s="287">
        <v>458</v>
      </c>
      <c r="E87" s="232"/>
      <c r="F87" s="215">
        <v>0</v>
      </c>
      <c r="G87" s="216">
        <v>5</v>
      </c>
      <c r="H87" s="216">
        <v>2290</v>
      </c>
    </row>
    <row r="88" spans="1:15" x14ac:dyDescent="0.2">
      <c r="A88" s="189" t="s">
        <v>238</v>
      </c>
      <c r="B88" s="86" t="s">
        <v>5</v>
      </c>
      <c r="C88" s="61">
        <v>1</v>
      </c>
      <c r="D88" s="287">
        <v>366</v>
      </c>
      <c r="E88" s="232">
        <v>10</v>
      </c>
      <c r="F88" s="215">
        <v>3660</v>
      </c>
      <c r="G88" s="216">
        <v>0</v>
      </c>
      <c r="H88" s="216">
        <v>0</v>
      </c>
    </row>
    <row r="89" spans="1:15" x14ac:dyDescent="0.2">
      <c r="A89" s="150" t="s">
        <v>241</v>
      </c>
      <c r="B89" s="39" t="s">
        <v>5</v>
      </c>
      <c r="C89" s="52">
        <v>1</v>
      </c>
      <c r="D89" s="313">
        <v>434</v>
      </c>
      <c r="E89" s="232"/>
      <c r="F89" s="215">
        <v>0</v>
      </c>
      <c r="G89" s="216">
        <v>11</v>
      </c>
      <c r="H89" s="216">
        <v>4774</v>
      </c>
    </row>
    <row r="90" spans="1:15" x14ac:dyDescent="0.2">
      <c r="A90" s="150" t="s">
        <v>242</v>
      </c>
      <c r="B90" s="39" t="s">
        <v>5</v>
      </c>
      <c r="C90" s="52">
        <v>1</v>
      </c>
      <c r="D90" s="313">
        <v>484</v>
      </c>
      <c r="E90" s="214"/>
      <c r="F90" s="215">
        <v>0</v>
      </c>
      <c r="G90" s="216">
        <v>2</v>
      </c>
      <c r="H90" s="216">
        <v>968</v>
      </c>
    </row>
    <row r="91" spans="1:15" s="151" customFormat="1" x14ac:dyDescent="0.2">
      <c r="A91" s="150" t="s">
        <v>301</v>
      </c>
      <c r="B91" s="39" t="s">
        <v>5</v>
      </c>
      <c r="C91" s="52">
        <v>1</v>
      </c>
      <c r="D91" s="307">
        <v>172</v>
      </c>
      <c r="E91" s="214"/>
      <c r="F91" s="215">
        <v>0</v>
      </c>
      <c r="G91" s="216">
        <v>12</v>
      </c>
      <c r="H91" s="216">
        <v>2064</v>
      </c>
    </row>
    <row r="92" spans="1:15" x14ac:dyDescent="0.2">
      <c r="A92" s="150" t="s">
        <v>247</v>
      </c>
      <c r="B92" s="39" t="s">
        <v>5</v>
      </c>
      <c r="C92" s="52">
        <v>1</v>
      </c>
      <c r="D92" s="307">
        <v>1138</v>
      </c>
      <c r="E92" s="214"/>
      <c r="F92" s="215">
        <v>0</v>
      </c>
      <c r="G92" s="216">
        <v>1</v>
      </c>
      <c r="H92" s="216">
        <v>1138</v>
      </c>
    </row>
    <row r="93" spans="1:15" s="19" customFormat="1" ht="16.5" x14ac:dyDescent="0.2">
      <c r="A93" s="526" t="s">
        <v>224</v>
      </c>
      <c r="B93" s="314" t="s">
        <v>111</v>
      </c>
      <c r="C93" s="315">
        <v>12</v>
      </c>
      <c r="D93" s="316"/>
      <c r="E93" s="368">
        <v>5211.7</v>
      </c>
      <c r="F93" s="521">
        <v>16260.5</v>
      </c>
      <c r="G93" s="223"/>
      <c r="H93" s="229">
        <v>36561.75</v>
      </c>
      <c r="I93" s="30"/>
      <c r="J93" s="30"/>
      <c r="K93" s="30"/>
      <c r="L93" s="30"/>
      <c r="M93" s="30"/>
      <c r="N93" s="30"/>
      <c r="O93" s="10"/>
    </row>
    <row r="94" spans="1:15" s="19" customFormat="1" x14ac:dyDescent="0.2">
      <c r="A94" s="189" t="s">
        <v>141</v>
      </c>
      <c r="B94" s="86" t="s">
        <v>5</v>
      </c>
      <c r="C94" s="61"/>
      <c r="D94" s="287">
        <v>1094</v>
      </c>
      <c r="E94" s="221"/>
      <c r="F94" s="215"/>
      <c r="G94" s="216">
        <v>1</v>
      </c>
      <c r="H94" s="216">
        <v>1094</v>
      </c>
      <c r="I94" s="30"/>
      <c r="J94" s="30"/>
      <c r="K94" s="30"/>
      <c r="L94" s="30"/>
      <c r="M94" s="30"/>
      <c r="N94" s="30"/>
      <c r="O94" s="10"/>
    </row>
    <row r="95" spans="1:15" s="19" customFormat="1" x14ac:dyDescent="0.2">
      <c r="A95" s="356" t="s">
        <v>370</v>
      </c>
      <c r="B95" s="103" t="s">
        <v>128</v>
      </c>
      <c r="C95" s="61"/>
      <c r="D95" s="291">
        <v>108</v>
      </c>
      <c r="E95" s="221"/>
      <c r="F95" s="215"/>
      <c r="G95" s="216">
        <v>156</v>
      </c>
      <c r="H95" s="216">
        <v>16848</v>
      </c>
      <c r="I95" s="30"/>
      <c r="J95" s="30"/>
      <c r="K95" s="30"/>
      <c r="L95" s="30"/>
      <c r="M95" s="30"/>
      <c r="N95" s="30"/>
      <c r="O95" s="10"/>
    </row>
    <row r="96" spans="1:15" s="19" customFormat="1" x14ac:dyDescent="0.2">
      <c r="A96" s="356" t="s">
        <v>371</v>
      </c>
      <c r="B96" s="103" t="s">
        <v>128</v>
      </c>
      <c r="C96" s="61"/>
      <c r="D96" s="291">
        <v>212.3</v>
      </c>
      <c r="E96" s="221"/>
      <c r="F96" s="215"/>
      <c r="G96" s="216">
        <v>7</v>
      </c>
      <c r="H96" s="216">
        <v>1486.1</v>
      </c>
      <c r="I96" s="30"/>
      <c r="J96" s="30"/>
      <c r="K96" s="30"/>
      <c r="L96" s="30"/>
      <c r="M96" s="30"/>
      <c r="N96" s="30"/>
      <c r="O96" s="10"/>
    </row>
    <row r="97" spans="1:15" s="19" customFormat="1" x14ac:dyDescent="0.2">
      <c r="A97" s="194" t="s">
        <v>165</v>
      </c>
      <c r="B97" s="69" t="s">
        <v>5</v>
      </c>
      <c r="C97" s="61"/>
      <c r="D97" s="287">
        <v>248</v>
      </c>
      <c r="E97" s="221"/>
      <c r="F97" s="215"/>
      <c r="G97" s="216">
        <v>20</v>
      </c>
      <c r="H97" s="216">
        <v>4960</v>
      </c>
      <c r="I97" s="30"/>
      <c r="J97" s="30"/>
      <c r="K97" s="30"/>
      <c r="L97" s="30"/>
      <c r="M97" s="30"/>
      <c r="N97" s="30"/>
      <c r="O97" s="10"/>
    </row>
    <row r="98" spans="1:15" s="19" customFormat="1" x14ac:dyDescent="0.2">
      <c r="A98" s="194" t="s">
        <v>167</v>
      </c>
      <c r="B98" s="69" t="s">
        <v>5</v>
      </c>
      <c r="C98" s="61"/>
      <c r="D98" s="287">
        <v>57.52</v>
      </c>
      <c r="E98" s="221"/>
      <c r="F98" s="215"/>
      <c r="G98" s="216">
        <v>1</v>
      </c>
      <c r="H98" s="216">
        <v>57.52</v>
      </c>
      <c r="I98" s="30"/>
      <c r="J98" s="30"/>
      <c r="K98" s="30"/>
      <c r="L98" s="30"/>
      <c r="M98" s="30"/>
      <c r="N98" s="30"/>
      <c r="O98" s="10"/>
    </row>
    <row r="99" spans="1:15" s="19" customFormat="1" x14ac:dyDescent="0.2">
      <c r="A99" s="192" t="s">
        <v>179</v>
      </c>
      <c r="B99" s="86" t="s">
        <v>129</v>
      </c>
      <c r="C99" s="61"/>
      <c r="D99" s="287">
        <v>655.36</v>
      </c>
      <c r="E99" s="221"/>
      <c r="F99" s="215"/>
      <c r="G99" s="216">
        <v>12</v>
      </c>
      <c r="H99" s="216">
        <v>7864.32</v>
      </c>
      <c r="I99" s="30"/>
      <c r="J99" s="30"/>
      <c r="K99" s="30"/>
      <c r="L99" s="30"/>
      <c r="M99" s="30"/>
      <c r="N99" s="30"/>
      <c r="O99" s="10"/>
    </row>
    <row r="100" spans="1:15" s="19" customFormat="1" x14ac:dyDescent="0.2">
      <c r="A100" s="186" t="s">
        <v>180</v>
      </c>
      <c r="B100" s="86" t="s">
        <v>129</v>
      </c>
      <c r="C100" s="61"/>
      <c r="D100" s="287">
        <v>303.12</v>
      </c>
      <c r="E100" s="221"/>
      <c r="F100" s="215"/>
      <c r="G100" s="216">
        <v>1</v>
      </c>
      <c r="H100" s="216">
        <v>303.12</v>
      </c>
      <c r="I100" s="30"/>
      <c r="J100" s="30"/>
      <c r="K100" s="30"/>
      <c r="L100" s="30"/>
      <c r="M100" s="30"/>
      <c r="N100" s="30"/>
      <c r="O100" s="10"/>
    </row>
    <row r="101" spans="1:15" s="19" customFormat="1" x14ac:dyDescent="0.2">
      <c r="A101" s="194" t="s">
        <v>182</v>
      </c>
      <c r="B101" s="86" t="s">
        <v>129</v>
      </c>
      <c r="C101" s="61"/>
      <c r="D101" s="287">
        <v>12.8</v>
      </c>
      <c r="E101" s="221"/>
      <c r="F101" s="215"/>
      <c r="G101" s="216">
        <v>1</v>
      </c>
      <c r="H101" s="216">
        <v>12.8</v>
      </c>
      <c r="I101" s="30"/>
      <c r="J101" s="30"/>
      <c r="K101" s="30"/>
      <c r="L101" s="30"/>
      <c r="M101" s="30"/>
      <c r="N101" s="30"/>
      <c r="O101" s="10"/>
    </row>
    <row r="102" spans="1:15" s="19" customFormat="1" x14ac:dyDescent="0.2">
      <c r="A102" s="194" t="s">
        <v>183</v>
      </c>
      <c r="B102" s="86" t="s">
        <v>129</v>
      </c>
      <c r="C102" s="61"/>
      <c r="D102" s="287">
        <v>74.319999999999993</v>
      </c>
      <c r="E102" s="221"/>
      <c r="F102" s="215"/>
      <c r="G102" s="216">
        <v>13</v>
      </c>
      <c r="H102" s="216">
        <v>966.16</v>
      </c>
      <c r="I102" s="30"/>
      <c r="J102" s="30"/>
      <c r="K102" s="30"/>
      <c r="L102" s="30"/>
      <c r="M102" s="30"/>
      <c r="N102" s="30"/>
      <c r="O102" s="10"/>
    </row>
    <row r="103" spans="1:15" s="19" customFormat="1" x14ac:dyDescent="0.2">
      <c r="A103" s="194" t="s">
        <v>184</v>
      </c>
      <c r="B103" s="86" t="s">
        <v>129</v>
      </c>
      <c r="C103" s="61"/>
      <c r="D103" s="287">
        <v>105.03</v>
      </c>
      <c r="E103" s="221"/>
      <c r="F103" s="215"/>
      <c r="G103" s="216">
        <v>2</v>
      </c>
      <c r="H103" s="216">
        <v>210.06</v>
      </c>
      <c r="I103" s="30"/>
      <c r="J103" s="30"/>
      <c r="K103" s="30"/>
      <c r="L103" s="30"/>
      <c r="M103" s="30"/>
      <c r="N103" s="30"/>
      <c r="O103" s="10"/>
    </row>
    <row r="104" spans="1:15" s="19" customFormat="1" x14ac:dyDescent="0.2">
      <c r="A104" s="194" t="s">
        <v>185</v>
      </c>
      <c r="B104" s="86" t="s">
        <v>129</v>
      </c>
      <c r="C104" s="61"/>
      <c r="D104" s="287">
        <v>47.7</v>
      </c>
      <c r="E104" s="221"/>
      <c r="F104" s="215"/>
      <c r="G104" s="216">
        <v>21</v>
      </c>
      <c r="H104" s="216">
        <v>1001.7</v>
      </c>
      <c r="I104" s="30"/>
      <c r="J104" s="30"/>
      <c r="K104" s="30"/>
      <c r="L104" s="30"/>
      <c r="M104" s="30"/>
      <c r="N104" s="30"/>
      <c r="O104" s="10"/>
    </row>
    <row r="105" spans="1:15" s="19" customFormat="1" x14ac:dyDescent="0.2">
      <c r="A105" s="194" t="s">
        <v>186</v>
      </c>
      <c r="B105" s="86" t="s">
        <v>129</v>
      </c>
      <c r="C105" s="61"/>
      <c r="D105" s="287">
        <v>64.349999999999994</v>
      </c>
      <c r="E105" s="221"/>
      <c r="F105" s="215"/>
      <c r="G105" s="216">
        <v>10</v>
      </c>
      <c r="H105" s="216">
        <v>643.5</v>
      </c>
      <c r="I105" s="30"/>
      <c r="J105" s="30"/>
      <c r="K105" s="30"/>
      <c r="L105" s="30"/>
      <c r="M105" s="30"/>
      <c r="N105" s="30"/>
      <c r="O105" s="10"/>
    </row>
    <row r="106" spans="1:15" s="19" customFormat="1" x14ac:dyDescent="0.2">
      <c r="A106" s="354" t="s">
        <v>187</v>
      </c>
      <c r="B106" s="86" t="s">
        <v>129</v>
      </c>
      <c r="C106" s="61"/>
      <c r="D106" s="287">
        <v>192</v>
      </c>
      <c r="E106" s="221"/>
      <c r="F106" s="215"/>
      <c r="G106" s="216">
        <v>1</v>
      </c>
      <c r="H106" s="216">
        <v>192</v>
      </c>
      <c r="I106" s="30"/>
      <c r="J106" s="30"/>
      <c r="K106" s="30"/>
      <c r="L106" s="30"/>
      <c r="M106" s="30"/>
      <c r="N106" s="30"/>
      <c r="O106" s="10"/>
    </row>
    <row r="107" spans="1:15" s="19" customFormat="1" x14ac:dyDescent="0.2">
      <c r="A107" s="354" t="s">
        <v>311</v>
      </c>
      <c r="B107" s="86" t="s">
        <v>128</v>
      </c>
      <c r="C107" s="61"/>
      <c r="D107" s="287">
        <v>138</v>
      </c>
      <c r="E107" s="221"/>
      <c r="F107" s="215"/>
      <c r="G107" s="216">
        <v>2</v>
      </c>
      <c r="H107" s="216">
        <v>344</v>
      </c>
      <c r="I107" s="30"/>
      <c r="J107" s="30"/>
      <c r="K107" s="30"/>
      <c r="L107" s="30"/>
      <c r="M107" s="30"/>
      <c r="N107" s="30"/>
      <c r="O107" s="10"/>
    </row>
    <row r="108" spans="1:15" s="19" customFormat="1" x14ac:dyDescent="0.2">
      <c r="A108" s="194" t="s">
        <v>316</v>
      </c>
      <c r="B108" s="86" t="s">
        <v>129</v>
      </c>
      <c r="C108" s="61"/>
      <c r="D108" s="287">
        <v>578.47</v>
      </c>
      <c r="E108" s="221"/>
      <c r="F108" s="215"/>
      <c r="G108" s="216">
        <v>1</v>
      </c>
      <c r="H108" s="216">
        <v>578.47</v>
      </c>
      <c r="I108" s="30"/>
      <c r="J108" s="30"/>
      <c r="K108" s="30"/>
      <c r="L108" s="30"/>
      <c r="M108" s="30"/>
      <c r="N108" s="30"/>
      <c r="O108" s="10"/>
    </row>
    <row r="109" spans="1:15" ht="48" x14ac:dyDescent="0.2">
      <c r="A109" s="108" t="s">
        <v>99</v>
      </c>
      <c r="B109" s="303" t="s">
        <v>61</v>
      </c>
      <c r="C109" s="304">
        <v>24</v>
      </c>
      <c r="D109" s="301">
        <v>53.57</v>
      </c>
      <c r="E109" s="214">
        <v>1</v>
      </c>
      <c r="F109" s="215">
        <v>1285.68</v>
      </c>
      <c r="G109" s="216">
        <v>1</v>
      </c>
      <c r="H109" s="216">
        <v>1392.8200000000002</v>
      </c>
    </row>
    <row r="110" spans="1:15" s="19" customFormat="1" x14ac:dyDescent="0.2">
      <c r="A110" s="396" t="s">
        <v>223</v>
      </c>
      <c r="B110" s="39" t="s">
        <v>61</v>
      </c>
      <c r="C110" s="61"/>
      <c r="D110" s="287"/>
      <c r="E110" s="214">
        <v>1</v>
      </c>
      <c r="F110" s="521">
        <v>6000</v>
      </c>
      <c r="G110" s="223"/>
      <c r="H110" s="229">
        <v>14290.9</v>
      </c>
      <c r="I110" s="30"/>
      <c r="J110" s="30"/>
      <c r="K110" s="30"/>
      <c r="L110" s="30"/>
      <c r="M110" s="30"/>
      <c r="N110" s="30"/>
      <c r="O110" s="10"/>
    </row>
    <row r="111" spans="1:15" s="19" customFormat="1" x14ac:dyDescent="0.2">
      <c r="A111" s="101" t="s">
        <v>205</v>
      </c>
      <c r="B111" s="85" t="s">
        <v>6</v>
      </c>
      <c r="C111" s="61"/>
      <c r="D111" s="287">
        <v>277</v>
      </c>
      <c r="E111" s="221"/>
      <c r="F111" s="243"/>
      <c r="G111" s="216">
        <v>3</v>
      </c>
      <c r="H111" s="216">
        <v>831</v>
      </c>
      <c r="I111" s="30"/>
      <c r="J111" s="30"/>
      <c r="K111" s="30"/>
      <c r="L111" s="30"/>
      <c r="M111" s="30"/>
      <c r="N111" s="30"/>
      <c r="O111" s="10"/>
    </row>
    <row r="112" spans="1:15" s="19" customFormat="1" x14ac:dyDescent="0.2">
      <c r="A112" s="101" t="s">
        <v>140</v>
      </c>
      <c r="B112" s="92" t="s">
        <v>129</v>
      </c>
      <c r="C112" s="61"/>
      <c r="D112" s="287">
        <v>1872</v>
      </c>
      <c r="E112" s="221"/>
      <c r="F112" s="243"/>
      <c r="G112" s="216">
        <v>2</v>
      </c>
      <c r="H112" s="216">
        <v>3744</v>
      </c>
      <c r="I112" s="30"/>
      <c r="J112" s="30"/>
      <c r="K112" s="30"/>
      <c r="L112" s="30"/>
      <c r="M112" s="30"/>
      <c r="N112" s="30"/>
      <c r="O112" s="10"/>
    </row>
    <row r="113" spans="1:15" s="19" customFormat="1" x14ac:dyDescent="0.2">
      <c r="A113" s="101" t="s">
        <v>144</v>
      </c>
      <c r="B113" s="85" t="s">
        <v>129</v>
      </c>
      <c r="C113" s="61"/>
      <c r="D113" s="287">
        <v>665</v>
      </c>
      <c r="E113" s="221"/>
      <c r="F113" s="243"/>
      <c r="G113" s="216">
        <v>2</v>
      </c>
      <c r="H113" s="216">
        <v>1330</v>
      </c>
      <c r="I113" s="30"/>
      <c r="J113" s="30"/>
      <c r="K113" s="30"/>
      <c r="L113" s="30"/>
      <c r="M113" s="30"/>
      <c r="N113" s="30"/>
      <c r="O113" s="10"/>
    </row>
    <row r="114" spans="1:15" s="19" customFormat="1" x14ac:dyDescent="0.2">
      <c r="A114" s="101" t="s">
        <v>145</v>
      </c>
      <c r="B114" s="85" t="s">
        <v>129</v>
      </c>
      <c r="C114" s="61"/>
      <c r="D114" s="287">
        <v>692</v>
      </c>
      <c r="E114" s="221"/>
      <c r="F114" s="243"/>
      <c r="G114" s="216">
        <v>3</v>
      </c>
      <c r="H114" s="216">
        <v>2076</v>
      </c>
      <c r="I114" s="30"/>
      <c r="J114" s="30"/>
      <c r="K114" s="30"/>
      <c r="L114" s="30"/>
      <c r="M114" s="30"/>
      <c r="N114" s="30"/>
      <c r="O114" s="10"/>
    </row>
    <row r="115" spans="1:15" s="19" customFormat="1" x14ac:dyDescent="0.2">
      <c r="A115" s="101" t="s">
        <v>146</v>
      </c>
      <c r="B115" s="86" t="s">
        <v>129</v>
      </c>
      <c r="C115" s="61"/>
      <c r="D115" s="287">
        <v>1420</v>
      </c>
      <c r="E115" s="221"/>
      <c r="F115" s="243"/>
      <c r="G115" s="216">
        <v>3</v>
      </c>
      <c r="H115" s="216">
        <v>4260</v>
      </c>
      <c r="I115" s="30"/>
      <c r="J115" s="30"/>
      <c r="K115" s="30"/>
      <c r="L115" s="30"/>
      <c r="M115" s="30"/>
      <c r="N115" s="30"/>
      <c r="O115" s="10"/>
    </row>
    <row r="116" spans="1:15" s="19" customFormat="1" ht="13.5" thickBot="1" x14ac:dyDescent="0.25">
      <c r="A116" s="154" t="s">
        <v>148</v>
      </c>
      <c r="B116" s="85" t="s">
        <v>129</v>
      </c>
      <c r="C116" s="61"/>
      <c r="D116" s="287">
        <v>68.33</v>
      </c>
      <c r="E116" s="221"/>
      <c r="F116" s="243"/>
      <c r="G116" s="216">
        <v>30</v>
      </c>
      <c r="H116" s="216">
        <v>2049.9</v>
      </c>
      <c r="I116" s="30"/>
      <c r="J116" s="30"/>
      <c r="K116" s="30"/>
      <c r="L116" s="30"/>
      <c r="M116" s="30"/>
      <c r="N116" s="30"/>
      <c r="O116" s="10"/>
    </row>
    <row r="117" spans="1:15" ht="39" thickBot="1" x14ac:dyDescent="0.25">
      <c r="A117" s="8" t="s">
        <v>188</v>
      </c>
      <c r="B117" s="66"/>
      <c r="C117" s="74"/>
      <c r="D117" s="292"/>
      <c r="E117" s="261"/>
      <c r="F117" s="225">
        <v>77847.839999999997</v>
      </c>
      <c r="G117" s="197"/>
      <c r="H117" s="198">
        <v>77964.88</v>
      </c>
    </row>
    <row r="118" spans="1:15" s="107" customFormat="1" ht="36" x14ac:dyDescent="0.2">
      <c r="A118" s="156" t="s">
        <v>122</v>
      </c>
      <c r="B118" s="303" t="s">
        <v>67</v>
      </c>
      <c r="C118" s="309">
        <v>1</v>
      </c>
      <c r="D118" s="301">
        <v>19.600000000000001</v>
      </c>
      <c r="E118" s="214">
        <v>2835</v>
      </c>
      <c r="F118" s="215">
        <v>55566</v>
      </c>
      <c r="G118" s="216">
        <v>2836</v>
      </c>
      <c r="H118" s="216">
        <v>55585.600000000006</v>
      </c>
    </row>
    <row r="119" spans="1:15" x14ac:dyDescent="0.2">
      <c r="A119" s="157" t="s">
        <v>349</v>
      </c>
      <c r="B119" s="303" t="s">
        <v>61</v>
      </c>
      <c r="C119" s="312" t="s">
        <v>120</v>
      </c>
      <c r="D119" s="300" t="s">
        <v>391</v>
      </c>
      <c r="E119" s="214"/>
      <c r="F119" s="218">
        <v>3295</v>
      </c>
      <c r="G119" s="216">
        <v>0</v>
      </c>
      <c r="H119" s="216">
        <v>0</v>
      </c>
    </row>
    <row r="120" spans="1:15" x14ac:dyDescent="0.2">
      <c r="A120" s="158" t="s">
        <v>348</v>
      </c>
      <c r="B120" s="303" t="s">
        <v>61</v>
      </c>
      <c r="C120" s="304" t="s">
        <v>254</v>
      </c>
      <c r="D120" s="300" t="s">
        <v>391</v>
      </c>
      <c r="E120" s="214">
        <v>0</v>
      </c>
      <c r="F120" s="218">
        <v>0</v>
      </c>
      <c r="G120" s="216">
        <v>1</v>
      </c>
      <c r="H120" s="216">
        <v>2645</v>
      </c>
      <c r="I120" s="26"/>
      <c r="J120" s="26"/>
      <c r="K120" s="26"/>
      <c r="L120" s="26"/>
      <c r="M120" s="26"/>
      <c r="N120" s="26"/>
    </row>
    <row r="121" spans="1:15" s="28" customFormat="1" x14ac:dyDescent="0.2">
      <c r="A121" s="397" t="s">
        <v>100</v>
      </c>
      <c r="B121" s="305" t="s">
        <v>61</v>
      </c>
      <c r="C121" s="304">
        <v>1</v>
      </c>
      <c r="D121" s="306">
        <v>747.44</v>
      </c>
      <c r="E121" s="214">
        <v>1</v>
      </c>
      <c r="F121" s="215">
        <v>747.44</v>
      </c>
      <c r="G121" s="216">
        <v>1</v>
      </c>
      <c r="H121" s="216">
        <v>747.44</v>
      </c>
    </row>
    <row r="122" spans="1:15" s="25" customFormat="1" ht="24" x14ac:dyDescent="0.2">
      <c r="A122" s="156" t="s">
        <v>101</v>
      </c>
      <c r="B122" s="305" t="s">
        <v>61</v>
      </c>
      <c r="C122" s="304">
        <v>1</v>
      </c>
      <c r="D122" s="306">
        <v>373.72</v>
      </c>
      <c r="E122" s="214">
        <v>1</v>
      </c>
      <c r="F122" s="215">
        <v>373.72</v>
      </c>
      <c r="G122" s="216">
        <v>2</v>
      </c>
      <c r="H122" s="216">
        <v>747.44</v>
      </c>
      <c r="I122" s="16"/>
      <c r="J122" s="16"/>
      <c r="K122" s="16"/>
      <c r="L122" s="16"/>
      <c r="M122" s="16"/>
      <c r="N122" s="16"/>
    </row>
    <row r="123" spans="1:15" x14ac:dyDescent="0.2">
      <c r="A123" s="159" t="s">
        <v>255</v>
      </c>
      <c r="B123" s="305" t="s">
        <v>61</v>
      </c>
      <c r="C123" s="304">
        <v>1</v>
      </c>
      <c r="D123" s="306">
        <v>373.72</v>
      </c>
      <c r="E123" s="214">
        <v>1</v>
      </c>
      <c r="F123" s="215">
        <v>373.72</v>
      </c>
      <c r="G123" s="216">
        <v>2</v>
      </c>
      <c r="H123" s="216">
        <v>747.44</v>
      </c>
      <c r="I123" s="4"/>
      <c r="J123" s="4"/>
      <c r="K123" s="4"/>
      <c r="L123" s="4"/>
      <c r="M123" s="4"/>
      <c r="N123" s="4"/>
    </row>
    <row r="124" spans="1:15" s="25" customFormat="1" ht="24.75" thickBot="1" x14ac:dyDescent="0.25">
      <c r="A124" s="398" t="s">
        <v>102</v>
      </c>
      <c r="B124" s="317" t="s">
        <v>112</v>
      </c>
      <c r="C124" s="318">
        <v>1</v>
      </c>
      <c r="D124" s="319">
        <v>0.92</v>
      </c>
      <c r="E124" s="214">
        <v>19013</v>
      </c>
      <c r="F124" s="215">
        <v>17491.96</v>
      </c>
      <c r="G124" s="216">
        <v>19013</v>
      </c>
      <c r="H124" s="216">
        <v>17491.96</v>
      </c>
    </row>
    <row r="125" spans="1:15" ht="26.25" thickBot="1" x14ac:dyDescent="0.25">
      <c r="A125" s="160" t="s">
        <v>350</v>
      </c>
      <c r="B125" s="66"/>
      <c r="C125" s="74" t="s">
        <v>57</v>
      </c>
      <c r="D125" s="292"/>
      <c r="E125" s="718"/>
      <c r="F125" s="719">
        <v>9983.75</v>
      </c>
      <c r="G125" s="264"/>
      <c r="H125" s="198">
        <v>9930.9599999999991</v>
      </c>
      <c r="I125" s="25"/>
      <c r="J125" s="25"/>
      <c r="K125" s="25"/>
      <c r="L125" s="25"/>
      <c r="M125" s="25"/>
      <c r="N125" s="25"/>
    </row>
    <row r="126" spans="1:15" ht="24" x14ac:dyDescent="0.2">
      <c r="A126" s="161" t="s">
        <v>203</v>
      </c>
      <c r="B126" s="314" t="s">
        <v>351</v>
      </c>
      <c r="C126" s="315">
        <v>12</v>
      </c>
      <c r="D126" s="717">
        <v>630</v>
      </c>
      <c r="E126" s="247">
        <v>1</v>
      </c>
      <c r="F126" s="722">
        <v>7612.8</v>
      </c>
      <c r="G126" s="216">
        <v>1</v>
      </c>
      <c r="H126" s="216">
        <v>7560</v>
      </c>
      <c r="I126" s="25"/>
      <c r="J126" s="25"/>
      <c r="K126" s="25"/>
      <c r="L126" s="25"/>
      <c r="M126" s="25"/>
      <c r="N126" s="25"/>
    </row>
    <row r="127" spans="1:15" s="19" customFormat="1" x14ac:dyDescent="0.2">
      <c r="A127" s="161" t="s">
        <v>197</v>
      </c>
      <c r="B127" s="303" t="s">
        <v>351</v>
      </c>
      <c r="C127" s="304">
        <v>12</v>
      </c>
      <c r="D127" s="300">
        <v>143.25</v>
      </c>
      <c r="E127" s="214">
        <v>1</v>
      </c>
      <c r="F127" s="340">
        <v>1719</v>
      </c>
      <c r="G127" s="216">
        <v>1</v>
      </c>
      <c r="H127" s="216">
        <v>1719</v>
      </c>
      <c r="I127" s="30"/>
      <c r="J127" s="30"/>
      <c r="K127" s="30"/>
      <c r="L127" s="30"/>
      <c r="M127" s="30"/>
      <c r="N127" s="30"/>
      <c r="O127" s="10"/>
    </row>
    <row r="128" spans="1:15" s="25" customFormat="1" ht="24.75" thickBot="1" x14ac:dyDescent="0.25">
      <c r="A128" s="161" t="s">
        <v>222</v>
      </c>
      <c r="B128" s="317" t="s">
        <v>351</v>
      </c>
      <c r="C128" s="320">
        <v>12</v>
      </c>
      <c r="D128" s="321">
        <v>54.33</v>
      </c>
      <c r="E128" s="214">
        <v>1</v>
      </c>
      <c r="F128" s="340">
        <v>651.96</v>
      </c>
      <c r="G128" s="216">
        <v>1</v>
      </c>
      <c r="H128" s="216">
        <v>651.96</v>
      </c>
    </row>
    <row r="129" spans="1:14" s="31" customFormat="1" ht="39" thickBot="1" x14ac:dyDescent="0.25">
      <c r="A129" s="162" t="s">
        <v>352</v>
      </c>
      <c r="B129" s="66"/>
      <c r="C129" s="74"/>
      <c r="D129" s="292"/>
      <c r="E129" s="234"/>
      <c r="F129" s="212">
        <v>16883.32</v>
      </c>
      <c r="G129" s="197"/>
      <c r="H129" s="198">
        <v>35178.130000000005</v>
      </c>
    </row>
    <row r="130" spans="1:14" ht="48" x14ac:dyDescent="0.2">
      <c r="A130" s="480" t="s">
        <v>103</v>
      </c>
      <c r="B130" s="323"/>
      <c r="C130" s="304"/>
      <c r="D130" s="322"/>
      <c r="E130" s="214"/>
      <c r="F130" s="218">
        <v>8544.6</v>
      </c>
      <c r="G130" s="223"/>
      <c r="H130" s="219">
        <v>8544.57</v>
      </c>
      <c r="I130" s="26"/>
      <c r="J130" s="26"/>
      <c r="K130" s="26"/>
      <c r="L130" s="26"/>
      <c r="M130" s="26"/>
      <c r="N130" s="26"/>
    </row>
    <row r="131" spans="1:14" x14ac:dyDescent="0.2">
      <c r="A131" s="164" t="s">
        <v>62</v>
      </c>
      <c r="B131" s="323" t="s">
        <v>118</v>
      </c>
      <c r="C131" s="304">
        <v>12</v>
      </c>
      <c r="D131" s="324">
        <v>11.21</v>
      </c>
      <c r="E131" s="214">
        <v>40</v>
      </c>
      <c r="F131" s="215">
        <v>5380.8</v>
      </c>
      <c r="G131" s="216">
        <v>40</v>
      </c>
      <c r="H131" s="216">
        <v>5380.8</v>
      </c>
      <c r="I131" s="26"/>
      <c r="J131" s="26"/>
      <c r="K131" s="26"/>
      <c r="L131" s="26"/>
      <c r="M131" s="26"/>
      <c r="N131" s="26"/>
    </row>
    <row r="132" spans="1:14" x14ac:dyDescent="0.2">
      <c r="A132" s="164" t="s">
        <v>63</v>
      </c>
      <c r="B132" s="323" t="s">
        <v>6</v>
      </c>
      <c r="C132" s="304">
        <v>12</v>
      </c>
      <c r="D132" s="324">
        <v>0.25</v>
      </c>
      <c r="E132" s="255">
        <v>1054.5999999999999</v>
      </c>
      <c r="F132" s="215">
        <v>3163.8</v>
      </c>
      <c r="G132" s="216">
        <v>1054.5899999999999</v>
      </c>
      <c r="H132" s="216">
        <v>3163.7699999999995</v>
      </c>
      <c r="I132" s="26"/>
      <c r="J132" s="26"/>
      <c r="K132" s="26"/>
      <c r="L132" s="26"/>
      <c r="M132" s="26"/>
      <c r="N132" s="26"/>
    </row>
    <row r="133" spans="1:14" ht="48" x14ac:dyDescent="0.2">
      <c r="A133" s="479" t="s">
        <v>353</v>
      </c>
      <c r="B133" s="323"/>
      <c r="C133" s="304" t="s">
        <v>354</v>
      </c>
      <c r="D133" s="322"/>
      <c r="E133" s="214"/>
      <c r="F133" s="497">
        <v>8338.7199999999993</v>
      </c>
      <c r="G133" s="223"/>
      <c r="H133" s="229">
        <v>26633.56</v>
      </c>
      <c r="I133" s="26"/>
      <c r="J133" s="26"/>
      <c r="K133" s="26"/>
      <c r="L133" s="26"/>
      <c r="M133" s="26"/>
      <c r="N133" s="26"/>
    </row>
    <row r="134" spans="1:14" x14ac:dyDescent="0.2">
      <c r="A134" s="345" t="s">
        <v>149</v>
      </c>
      <c r="B134" s="104" t="s">
        <v>5</v>
      </c>
      <c r="C134" s="52"/>
      <c r="D134" s="287">
        <v>1903.72</v>
      </c>
      <c r="E134" s="221"/>
      <c r="F134" s="224"/>
      <c r="G134" s="216">
        <v>3</v>
      </c>
      <c r="H134" s="216">
        <v>5711.16</v>
      </c>
      <c r="I134" s="26"/>
      <c r="J134" s="26"/>
      <c r="K134" s="26"/>
      <c r="L134" s="26"/>
      <c r="M134" s="26"/>
      <c r="N134" s="26"/>
    </row>
    <row r="135" spans="1:14" x14ac:dyDescent="0.2">
      <c r="A135" s="188" t="s">
        <v>212</v>
      </c>
      <c r="B135" s="69" t="s">
        <v>129</v>
      </c>
      <c r="C135" s="52"/>
      <c r="D135" s="287">
        <v>36</v>
      </c>
      <c r="E135" s="221"/>
      <c r="F135" s="224"/>
      <c r="G135" s="216">
        <v>400</v>
      </c>
      <c r="H135" s="216">
        <v>14400</v>
      </c>
      <c r="I135" s="26"/>
      <c r="J135" s="26"/>
      <c r="K135" s="26"/>
      <c r="L135" s="26"/>
      <c r="M135" s="26"/>
      <c r="N135" s="26"/>
    </row>
    <row r="136" spans="1:14" x14ac:dyDescent="0.2">
      <c r="A136" s="189" t="s">
        <v>150</v>
      </c>
      <c r="B136" s="69" t="s">
        <v>5</v>
      </c>
      <c r="C136" s="52"/>
      <c r="D136" s="287">
        <v>23.83</v>
      </c>
      <c r="E136" s="221"/>
      <c r="F136" s="224"/>
      <c r="G136" s="216">
        <v>40</v>
      </c>
      <c r="H136" s="216">
        <v>953.19999999999993</v>
      </c>
      <c r="I136" s="26"/>
      <c r="J136" s="26"/>
      <c r="K136" s="26"/>
      <c r="L136" s="26"/>
      <c r="M136" s="26"/>
      <c r="N136" s="26"/>
    </row>
    <row r="137" spans="1:14" x14ac:dyDescent="0.2">
      <c r="A137" s="189" t="s">
        <v>151</v>
      </c>
      <c r="B137" s="69" t="s">
        <v>129</v>
      </c>
      <c r="C137" s="52"/>
      <c r="D137" s="287">
        <v>1975</v>
      </c>
      <c r="E137" s="221"/>
      <c r="F137" s="224"/>
      <c r="G137" s="216">
        <v>1</v>
      </c>
      <c r="H137" s="216">
        <v>1975</v>
      </c>
      <c r="I137" s="26"/>
      <c r="J137" s="26"/>
      <c r="K137" s="26"/>
      <c r="L137" s="26"/>
      <c r="M137" s="26"/>
      <c r="N137" s="26"/>
    </row>
    <row r="138" spans="1:14" x14ac:dyDescent="0.2">
      <c r="A138" s="346" t="s">
        <v>152</v>
      </c>
      <c r="B138" s="69" t="s">
        <v>129</v>
      </c>
      <c r="C138" s="52"/>
      <c r="D138" s="287">
        <v>23.18</v>
      </c>
      <c r="E138" s="221"/>
      <c r="F138" s="224"/>
      <c r="G138" s="216">
        <v>2</v>
      </c>
      <c r="H138" s="216">
        <v>46.36</v>
      </c>
      <c r="I138" s="26"/>
      <c r="J138" s="26"/>
      <c r="K138" s="26"/>
      <c r="L138" s="26"/>
      <c r="M138" s="26"/>
      <c r="N138" s="26"/>
    </row>
    <row r="139" spans="1:14" x14ac:dyDescent="0.2">
      <c r="A139" s="188" t="s">
        <v>154</v>
      </c>
      <c r="B139" s="69" t="s">
        <v>129</v>
      </c>
      <c r="C139" s="52"/>
      <c r="D139" s="287">
        <v>381.26</v>
      </c>
      <c r="E139" s="221"/>
      <c r="F139" s="224"/>
      <c r="G139" s="216">
        <v>2</v>
      </c>
      <c r="H139" s="216">
        <v>762.52</v>
      </c>
      <c r="I139" s="26"/>
      <c r="J139" s="26"/>
      <c r="K139" s="26"/>
      <c r="L139" s="26"/>
      <c r="M139" s="26"/>
      <c r="N139" s="26"/>
    </row>
    <row r="140" spans="1:14" x14ac:dyDescent="0.2">
      <c r="A140" s="189" t="s">
        <v>155</v>
      </c>
      <c r="B140" s="69" t="s">
        <v>129</v>
      </c>
      <c r="C140" s="52"/>
      <c r="D140" s="287">
        <v>34.159999999999997</v>
      </c>
      <c r="E140" s="221"/>
      <c r="F140" s="224"/>
      <c r="G140" s="216">
        <v>2</v>
      </c>
      <c r="H140" s="216">
        <v>68.319999999999993</v>
      </c>
      <c r="I140" s="26"/>
      <c r="J140" s="26"/>
      <c r="K140" s="26"/>
      <c r="L140" s="26"/>
      <c r="M140" s="26"/>
      <c r="N140" s="26"/>
    </row>
    <row r="141" spans="1:14" x14ac:dyDescent="0.2">
      <c r="A141" s="189" t="s">
        <v>157</v>
      </c>
      <c r="B141" s="69" t="s">
        <v>129</v>
      </c>
      <c r="C141" s="52"/>
      <c r="D141" s="287">
        <v>120</v>
      </c>
      <c r="E141" s="221"/>
      <c r="F141" s="224"/>
      <c r="G141" s="216">
        <v>1</v>
      </c>
      <c r="H141" s="216">
        <v>120</v>
      </c>
      <c r="I141" s="26"/>
      <c r="J141" s="26"/>
      <c r="K141" s="26"/>
      <c r="L141" s="26"/>
      <c r="M141" s="26"/>
      <c r="N141" s="26"/>
    </row>
    <row r="142" spans="1:14" x14ac:dyDescent="0.2">
      <c r="A142" s="348" t="s">
        <v>397</v>
      </c>
      <c r="B142" s="69" t="s">
        <v>129</v>
      </c>
      <c r="C142" s="52"/>
      <c r="D142" s="287">
        <v>37</v>
      </c>
      <c r="E142" s="221"/>
      <c r="F142" s="224"/>
      <c r="G142" s="216">
        <v>43</v>
      </c>
      <c r="H142" s="216">
        <v>1591</v>
      </c>
      <c r="I142" s="26"/>
      <c r="J142" s="26"/>
      <c r="K142" s="26"/>
      <c r="L142" s="26"/>
      <c r="M142" s="26"/>
      <c r="N142" s="26"/>
    </row>
    <row r="143" spans="1:14" x14ac:dyDescent="0.2">
      <c r="A143" s="105" t="s">
        <v>164</v>
      </c>
      <c r="B143" s="86" t="s">
        <v>129</v>
      </c>
      <c r="C143" s="52"/>
      <c r="D143" s="287">
        <v>120</v>
      </c>
      <c r="E143" s="221"/>
      <c r="F143" s="224"/>
      <c r="G143" s="216">
        <v>1</v>
      </c>
      <c r="H143" s="216">
        <v>120</v>
      </c>
      <c r="I143" s="26"/>
      <c r="J143" s="26"/>
      <c r="K143" s="26"/>
      <c r="L143" s="26"/>
      <c r="M143" s="26"/>
      <c r="N143" s="26"/>
    </row>
    <row r="144" spans="1:14" ht="13.5" thickBot="1" x14ac:dyDescent="0.25">
      <c r="A144" s="188" t="s">
        <v>202</v>
      </c>
      <c r="B144" s="69" t="s">
        <v>5</v>
      </c>
      <c r="C144" s="52"/>
      <c r="D144" s="287">
        <v>443</v>
      </c>
      <c r="E144" s="221"/>
      <c r="F144" s="224"/>
      <c r="G144" s="216">
        <v>2</v>
      </c>
      <c r="H144" s="216">
        <v>886</v>
      </c>
      <c r="I144" s="26"/>
      <c r="J144" s="26"/>
      <c r="K144" s="26"/>
      <c r="L144" s="26"/>
      <c r="M144" s="26"/>
      <c r="N144" s="26"/>
    </row>
    <row r="145" spans="1:14" ht="39" thickBot="1" x14ac:dyDescent="0.25">
      <c r="A145" s="612" t="s">
        <v>355</v>
      </c>
      <c r="B145" s="794"/>
      <c r="C145" s="794"/>
      <c r="D145" s="794"/>
      <c r="E145" s="234"/>
      <c r="F145" s="493">
        <v>34944</v>
      </c>
      <c r="G145" s="197"/>
      <c r="H145" s="198">
        <v>25146</v>
      </c>
      <c r="I145" s="32"/>
      <c r="J145" s="32"/>
      <c r="K145" s="32"/>
      <c r="L145" s="32"/>
      <c r="M145" s="32"/>
      <c r="N145" s="32"/>
    </row>
    <row r="146" spans="1:14" s="25" customFormat="1" ht="24" x14ac:dyDescent="0.2">
      <c r="A146" s="614" t="s">
        <v>104</v>
      </c>
      <c r="B146" s="615" t="s">
        <v>111</v>
      </c>
      <c r="C146" s="616">
        <v>1</v>
      </c>
      <c r="D146" s="617" t="s">
        <v>391</v>
      </c>
      <c r="E146" s="606"/>
      <c r="F146" s="267"/>
      <c r="G146" s="216">
        <v>5211.7</v>
      </c>
      <c r="H146" s="216">
        <v>8486</v>
      </c>
    </row>
    <row r="147" spans="1:14" ht="24.75" thickBot="1" x14ac:dyDescent="0.25">
      <c r="A147" s="618" t="s">
        <v>356</v>
      </c>
      <c r="B147" s="323" t="s">
        <v>54</v>
      </c>
      <c r="C147" s="304">
        <v>1</v>
      </c>
      <c r="D147" s="329" t="s">
        <v>391</v>
      </c>
      <c r="E147" s="607"/>
      <c r="F147" s="604"/>
      <c r="G147" s="216">
        <v>5211.7</v>
      </c>
      <c r="H147" s="216">
        <v>16660</v>
      </c>
    </row>
    <row r="148" spans="1:14" s="25" customFormat="1" ht="33" customHeight="1" thickBot="1" x14ac:dyDescent="0.3">
      <c r="A148" s="761" t="s">
        <v>107</v>
      </c>
      <c r="B148" s="762"/>
      <c r="C148" s="762"/>
      <c r="D148" s="763"/>
      <c r="E148" s="645"/>
      <c r="F148" s="667">
        <v>314250.28999999998</v>
      </c>
      <c r="G148" s="412"/>
      <c r="H148" s="271">
        <v>314744.24672</v>
      </c>
    </row>
    <row r="149" spans="1:14" s="25" customFormat="1" ht="26.25" thickBot="1" x14ac:dyDescent="0.25">
      <c r="A149" s="648" t="s">
        <v>358</v>
      </c>
      <c r="B149" s="649"/>
      <c r="C149" s="649"/>
      <c r="D149" s="650"/>
      <c r="E149" s="651">
        <v>540.79999999999995</v>
      </c>
      <c r="F149" s="652">
        <v>95075.25</v>
      </c>
      <c r="G149" s="197">
        <v>540.79999999999995</v>
      </c>
      <c r="H149" s="198">
        <v>95636.028000000006</v>
      </c>
    </row>
    <row r="150" spans="1:14" s="25" customFormat="1" ht="24" x14ac:dyDescent="0.2">
      <c r="A150" s="640" t="s">
        <v>204</v>
      </c>
      <c r="B150" s="94" t="s">
        <v>111</v>
      </c>
      <c r="C150" s="641"/>
      <c r="D150" s="642" t="s">
        <v>368</v>
      </c>
      <c r="E150" s="270"/>
      <c r="F150" s="601">
        <v>89871.89</v>
      </c>
      <c r="G150" s="237">
        <v>5211.7</v>
      </c>
      <c r="H150" s="237">
        <v>90058.200000000012</v>
      </c>
    </row>
    <row r="151" spans="1:14" s="25" customFormat="1" x14ac:dyDescent="0.2">
      <c r="A151" s="653" t="s">
        <v>381</v>
      </c>
      <c r="B151" s="52" t="s">
        <v>313</v>
      </c>
      <c r="C151" s="61"/>
      <c r="D151" s="291" t="s">
        <v>391</v>
      </c>
      <c r="E151" s="603"/>
      <c r="F151" s="605"/>
      <c r="G151" s="487">
        <v>8</v>
      </c>
      <c r="H151" s="219">
        <v>1200</v>
      </c>
    </row>
    <row r="152" spans="1:14" s="25" customFormat="1" ht="36.75" thickBot="1" x14ac:dyDescent="0.25">
      <c r="A152" s="706" t="s">
        <v>392</v>
      </c>
      <c r="B152" s="707" t="s">
        <v>111</v>
      </c>
      <c r="C152" s="708">
        <v>12</v>
      </c>
      <c r="D152" s="709">
        <v>7.0000000000000007E-2</v>
      </c>
      <c r="E152" s="710">
        <v>5211.7</v>
      </c>
      <c r="F152" s="711">
        <v>5203.3599999999997</v>
      </c>
      <c r="G152" s="540">
        <v>5211.7</v>
      </c>
      <c r="H152" s="540">
        <v>4377.8280000000004</v>
      </c>
    </row>
    <row r="153" spans="1:14" ht="77.25" thickBot="1" x14ac:dyDescent="0.25">
      <c r="A153" s="690" t="s">
        <v>359</v>
      </c>
      <c r="B153" s="180" t="s">
        <v>111</v>
      </c>
      <c r="C153" s="508" t="s">
        <v>117</v>
      </c>
      <c r="D153" s="509" t="s">
        <v>368</v>
      </c>
      <c r="E153" s="691">
        <v>3253</v>
      </c>
      <c r="F153" s="702">
        <v>185786.81</v>
      </c>
      <c r="G153" s="703">
        <v>5211.7</v>
      </c>
      <c r="H153" s="296">
        <v>185745</v>
      </c>
    </row>
    <row r="154" spans="1:14" ht="90" thickBot="1" x14ac:dyDescent="0.25">
      <c r="A154" s="170" t="s">
        <v>360</v>
      </c>
      <c r="B154" s="371" t="s">
        <v>111</v>
      </c>
      <c r="C154" s="363">
        <v>1</v>
      </c>
      <c r="D154" s="342">
        <v>3.4666666666666665E-3</v>
      </c>
      <c r="E154" s="234">
        <v>5211.7</v>
      </c>
      <c r="F154" s="431">
        <v>216.81</v>
      </c>
      <c r="G154" s="544">
        <v>5211.7</v>
      </c>
      <c r="H154" s="198">
        <v>216.80671999999998</v>
      </c>
    </row>
    <row r="155" spans="1:14" s="25" customFormat="1" ht="64.5" thickBot="1" x14ac:dyDescent="0.25">
      <c r="A155" s="162" t="s">
        <v>361</v>
      </c>
      <c r="B155" s="335" t="s">
        <v>111</v>
      </c>
      <c r="C155" s="335">
        <v>12</v>
      </c>
      <c r="D155" s="343">
        <v>0.55000000000000004</v>
      </c>
      <c r="E155" s="234">
        <v>5211.7</v>
      </c>
      <c r="F155" s="212">
        <v>33171.43</v>
      </c>
      <c r="G155" s="198">
        <v>5211.7</v>
      </c>
      <c r="H155" s="198">
        <v>33146.411999999997</v>
      </c>
    </row>
    <row r="156" spans="1:14" s="25" customFormat="1" ht="15.75" thickBot="1" x14ac:dyDescent="0.25">
      <c r="A156" s="791" t="s">
        <v>108</v>
      </c>
      <c r="B156" s="792"/>
      <c r="C156" s="792"/>
      <c r="D156" s="793"/>
      <c r="E156" s="196">
        <v>5211.7</v>
      </c>
      <c r="F156" s="196">
        <v>270469.45</v>
      </c>
      <c r="G156" s="197">
        <v>5211.7</v>
      </c>
      <c r="H156" s="198">
        <v>270469.45</v>
      </c>
    </row>
    <row r="157" spans="1:14" s="34" customFormat="1" ht="15.75" thickBot="1" x14ac:dyDescent="0.3">
      <c r="A157" s="383" t="s">
        <v>249</v>
      </c>
      <c r="B157" s="95"/>
      <c r="C157" s="131"/>
      <c r="D157" s="446"/>
      <c r="E157" s="272"/>
      <c r="F157" s="273">
        <v>17561.099999999999</v>
      </c>
      <c r="G157" s="470"/>
      <c r="H157" s="271">
        <v>10634.039999999999</v>
      </c>
    </row>
    <row r="158" spans="1:14" s="34" customFormat="1" ht="15.75" thickBot="1" x14ac:dyDescent="0.3">
      <c r="A158" s="37" t="s">
        <v>196</v>
      </c>
      <c r="B158" s="66"/>
      <c r="C158" s="132"/>
      <c r="D158" s="293"/>
      <c r="E158" s="261"/>
      <c r="F158" s="212">
        <v>7472.4</v>
      </c>
      <c r="G158" s="274"/>
      <c r="H158" s="198">
        <v>10059.06</v>
      </c>
    </row>
    <row r="159" spans="1:14" s="34" customFormat="1" ht="15" x14ac:dyDescent="0.25">
      <c r="A159" s="172" t="s">
        <v>362</v>
      </c>
      <c r="B159" s="314" t="s">
        <v>5</v>
      </c>
      <c r="C159" s="334">
        <v>1</v>
      </c>
      <c r="D159" s="316">
        <v>1437</v>
      </c>
      <c r="E159" s="233">
        <v>5</v>
      </c>
      <c r="F159" s="215">
        <v>7472.4</v>
      </c>
      <c r="G159" s="216">
        <v>3</v>
      </c>
      <c r="H159" s="216">
        <v>4311</v>
      </c>
    </row>
    <row r="160" spans="1:14" s="34" customFormat="1" ht="15" x14ac:dyDescent="0.25">
      <c r="A160" s="105" t="s">
        <v>201</v>
      </c>
      <c r="B160" s="39" t="s">
        <v>129</v>
      </c>
      <c r="C160" s="61"/>
      <c r="D160" s="195">
        <v>1207</v>
      </c>
      <c r="E160" s="214"/>
      <c r="F160" s="215">
        <v>0</v>
      </c>
      <c r="G160" s="216">
        <v>1</v>
      </c>
      <c r="H160" s="216">
        <v>2500</v>
      </c>
    </row>
    <row r="161" spans="1:8" s="34" customFormat="1" ht="15" x14ac:dyDescent="0.25">
      <c r="A161" s="105" t="s">
        <v>200</v>
      </c>
      <c r="B161" s="39" t="s">
        <v>129</v>
      </c>
      <c r="C161" s="61"/>
      <c r="D161" s="195">
        <v>713</v>
      </c>
      <c r="E161" s="214"/>
      <c r="F161" s="215">
        <v>0</v>
      </c>
      <c r="G161" s="216">
        <v>1</v>
      </c>
      <c r="H161" s="216">
        <v>713</v>
      </c>
    </row>
    <row r="162" spans="1:8" s="34" customFormat="1" ht="15.75" thickBot="1" x14ac:dyDescent="0.3">
      <c r="A162" s="173" t="s">
        <v>364</v>
      </c>
      <c r="B162" s="303" t="s">
        <v>5</v>
      </c>
      <c r="C162" s="309">
        <v>1</v>
      </c>
      <c r="D162" s="308">
        <v>2000</v>
      </c>
      <c r="E162" s="214"/>
      <c r="F162" s="215">
        <v>0</v>
      </c>
      <c r="G162" s="216">
        <v>1</v>
      </c>
      <c r="H162" s="216">
        <v>2535.06</v>
      </c>
    </row>
    <row r="163" spans="1:8" s="34" customFormat="1" ht="15.75" thickBot="1" x14ac:dyDescent="0.3">
      <c r="A163" s="401" t="s">
        <v>365</v>
      </c>
      <c r="B163" s="335"/>
      <c r="C163" s="335"/>
      <c r="D163" s="476"/>
      <c r="E163" s="261"/>
      <c r="F163" s="225">
        <v>10088.700000000001</v>
      </c>
      <c r="G163" s="275"/>
      <c r="H163" s="198">
        <v>574.98</v>
      </c>
    </row>
    <row r="164" spans="1:8" s="34" customFormat="1" ht="15" x14ac:dyDescent="0.25">
      <c r="A164" s="173" t="s">
        <v>219</v>
      </c>
      <c r="B164" s="303" t="s">
        <v>5</v>
      </c>
      <c r="C164" s="309">
        <v>1</v>
      </c>
      <c r="D164" s="306">
        <v>574.98</v>
      </c>
      <c r="E164" s="233"/>
      <c r="F164" s="215">
        <v>0</v>
      </c>
      <c r="G164" s="216">
        <v>1</v>
      </c>
      <c r="H164" s="216">
        <v>574.98</v>
      </c>
    </row>
    <row r="165" spans="1:8" s="34" customFormat="1" ht="15.75" thickBot="1" x14ac:dyDescent="0.3">
      <c r="A165" s="173" t="s">
        <v>366</v>
      </c>
      <c r="B165" s="303" t="s">
        <v>5</v>
      </c>
      <c r="C165" s="309">
        <v>1</v>
      </c>
      <c r="D165" s="306">
        <v>1008.87</v>
      </c>
      <c r="E165" s="233">
        <v>10</v>
      </c>
      <c r="F165" s="215">
        <v>10088.700000000001</v>
      </c>
      <c r="G165" s="216">
        <v>0</v>
      </c>
      <c r="H165" s="216">
        <v>0</v>
      </c>
    </row>
    <row r="166" spans="1:8" s="34" customFormat="1" ht="15.75" thickBot="1" x14ac:dyDescent="0.3">
      <c r="A166" s="116" t="s">
        <v>383</v>
      </c>
      <c r="B166" s="94"/>
      <c r="C166" s="364"/>
      <c r="D166" s="207"/>
      <c r="E166" s="471"/>
      <c r="F166" s="472"/>
      <c r="G166" s="359"/>
      <c r="H166" s="198">
        <v>146896.72010829998</v>
      </c>
    </row>
    <row r="167" spans="1:8" s="32" customFormat="1" x14ac:dyDescent="0.2">
      <c r="A167" s="174" t="s">
        <v>225</v>
      </c>
      <c r="B167" s="70" t="s">
        <v>68</v>
      </c>
      <c r="C167" s="294"/>
      <c r="D167" s="295"/>
      <c r="E167" s="276"/>
      <c r="F167" s="243"/>
      <c r="G167" s="216">
        <v>-29.259690000000035</v>
      </c>
      <c r="H167" s="216">
        <v>-3829.0542003000082</v>
      </c>
    </row>
    <row r="168" spans="1:8" s="32" customFormat="1" x14ac:dyDescent="0.2">
      <c r="A168" s="155" t="s">
        <v>226</v>
      </c>
      <c r="B168" s="71" t="s">
        <v>68</v>
      </c>
      <c r="C168" s="294"/>
      <c r="D168" s="295"/>
      <c r="E168" s="276"/>
      <c r="F168" s="243"/>
      <c r="G168" s="216">
        <v>2784.1717007832003</v>
      </c>
      <c r="H168" s="216">
        <v>50292.674308599999</v>
      </c>
    </row>
    <row r="169" spans="1:8" s="32" customFormat="1" ht="13.5" thickBot="1" x14ac:dyDescent="0.25">
      <c r="A169" s="155" t="s">
        <v>227</v>
      </c>
      <c r="B169" s="71" t="s">
        <v>257</v>
      </c>
      <c r="C169" s="294"/>
      <c r="D169" s="295"/>
      <c r="E169" s="276"/>
      <c r="F169" s="243"/>
      <c r="G169" s="216">
        <v>22514</v>
      </c>
      <c r="H169" s="216">
        <v>100433.1</v>
      </c>
    </row>
    <row r="170" spans="1:8" ht="15.75" thickBot="1" x14ac:dyDescent="0.25">
      <c r="A170" s="56" t="s">
        <v>109</v>
      </c>
      <c r="B170" s="93"/>
      <c r="C170" s="365"/>
      <c r="D170" s="477"/>
      <c r="E170" s="473"/>
      <c r="F170" s="198">
        <v>1108399.78</v>
      </c>
      <c r="G170" s="65"/>
      <c r="H170" s="198">
        <v>1214093.8801583</v>
      </c>
    </row>
    <row r="171" spans="1:8" x14ac:dyDescent="0.2">
      <c r="A171" s="125" t="s">
        <v>382</v>
      </c>
      <c r="C171" s="22"/>
      <c r="D171" s="114"/>
    </row>
    <row r="172" spans="1:8" x14ac:dyDescent="0.2">
      <c r="A172" s="756" t="s">
        <v>398</v>
      </c>
      <c r="B172" s="756"/>
      <c r="C172" s="756"/>
      <c r="D172" s="756"/>
    </row>
    <row r="173" spans="1:8" x14ac:dyDescent="0.2">
      <c r="A173" s="386"/>
      <c r="B173" s="624"/>
      <c r="C173" s="624"/>
      <c r="D173" s="624"/>
    </row>
    <row r="174" spans="1:8" x14ac:dyDescent="0.2">
      <c r="A174" s="756" t="s">
        <v>399</v>
      </c>
      <c r="B174" s="756"/>
      <c r="C174" s="756"/>
      <c r="D174" s="756"/>
      <c r="E174" s="756"/>
      <c r="F174" s="756"/>
      <c r="G174" s="756"/>
    </row>
    <row r="175" spans="1:8" x14ac:dyDescent="0.2">
      <c r="A175" s="386"/>
      <c r="B175" s="624"/>
      <c r="C175" s="624"/>
      <c r="D175" s="624"/>
      <c r="E175" s="545"/>
      <c r="F175" s="545"/>
      <c r="G175" s="545"/>
    </row>
    <row r="176" spans="1:8" x14ac:dyDescent="0.2">
      <c r="A176" s="790" t="s">
        <v>400</v>
      </c>
      <c r="B176" s="790"/>
      <c r="C176" s="790"/>
      <c r="D176" s="790"/>
    </row>
    <row r="177" spans="1:8" x14ac:dyDescent="0.2">
      <c r="A177" s="97"/>
      <c r="B177" s="72"/>
      <c r="C177" s="50"/>
      <c r="D177" s="17"/>
    </row>
    <row r="178" spans="1:8" x14ac:dyDescent="0.2">
      <c r="A178" s="97"/>
      <c r="B178" s="72"/>
      <c r="C178" s="50"/>
      <c r="D178" s="17"/>
    </row>
    <row r="179" spans="1:8" x14ac:dyDescent="0.2">
      <c r="A179" s="97"/>
      <c r="B179" s="72"/>
      <c r="C179" s="50"/>
      <c r="D179" s="17"/>
    </row>
    <row r="180" spans="1:8" s="25" customFormat="1" x14ac:dyDescent="0.2">
      <c r="A180" s="21"/>
      <c r="B180" s="22"/>
      <c r="C180" s="49"/>
      <c r="D180" s="22"/>
      <c r="E180" s="115"/>
      <c r="F180" s="7"/>
      <c r="G180" s="115"/>
      <c r="H180" s="115"/>
    </row>
    <row r="182" spans="1:8" s="10" customFormat="1" x14ac:dyDescent="0.2">
      <c r="A182" s="21"/>
      <c r="B182" s="22"/>
      <c r="C182" s="49"/>
      <c r="D182" s="22"/>
      <c r="E182" s="115"/>
      <c r="F182" s="7"/>
      <c r="G182" s="115"/>
      <c r="H182" s="115"/>
    </row>
    <row r="183" spans="1:8" s="10" customFormat="1" x14ac:dyDescent="0.2">
      <c r="A183" s="21"/>
      <c r="B183" s="22"/>
      <c r="C183" s="49"/>
      <c r="D183" s="22"/>
      <c r="E183" s="115"/>
      <c r="F183" s="7"/>
      <c r="G183" s="115"/>
      <c r="H183" s="115"/>
    </row>
    <row r="184" spans="1:8" s="10" customFormat="1" x14ac:dyDescent="0.2">
      <c r="A184" s="21"/>
      <c r="B184" s="22"/>
      <c r="C184" s="49"/>
      <c r="D184" s="22"/>
      <c r="E184" s="277"/>
      <c r="F184" s="376"/>
      <c r="G184" s="277"/>
      <c r="H184" s="277"/>
    </row>
    <row r="185" spans="1:8" s="10" customFormat="1" x14ac:dyDescent="0.2">
      <c r="A185" s="21"/>
      <c r="B185" s="22"/>
      <c r="C185" s="49"/>
      <c r="D185" s="22"/>
      <c r="E185" s="277"/>
      <c r="F185" s="376"/>
      <c r="G185" s="277"/>
      <c r="H185" s="277"/>
    </row>
    <row r="186" spans="1:8" s="10" customFormat="1" x14ac:dyDescent="0.2">
      <c r="A186" s="21"/>
      <c r="B186" s="22"/>
      <c r="C186" s="49"/>
      <c r="D186" s="22"/>
      <c r="E186" s="277"/>
      <c r="F186" s="376"/>
      <c r="G186" s="277"/>
      <c r="H186" s="277"/>
    </row>
    <row r="187" spans="1:8" s="10" customFormat="1" x14ac:dyDescent="0.2">
      <c r="A187" s="21"/>
      <c r="B187" s="22"/>
      <c r="C187" s="49"/>
      <c r="D187" s="22"/>
      <c r="E187" s="277"/>
      <c r="F187" s="376"/>
      <c r="G187" s="277"/>
      <c r="H187" s="277"/>
    </row>
    <row r="188" spans="1:8" s="10" customFormat="1" x14ac:dyDescent="0.2">
      <c r="A188" s="21"/>
      <c r="B188" s="22"/>
      <c r="C188" s="49"/>
      <c r="D188" s="22"/>
      <c r="E188" s="277"/>
      <c r="F188" s="376"/>
      <c r="G188" s="277"/>
      <c r="H188" s="277"/>
    </row>
    <row r="189" spans="1:8" s="10" customFormat="1" x14ac:dyDescent="0.2">
      <c r="A189" s="21"/>
      <c r="B189" s="22"/>
      <c r="C189" s="49"/>
      <c r="D189" s="22"/>
      <c r="E189" s="277"/>
      <c r="F189" s="376"/>
      <c r="G189" s="277"/>
      <c r="H189" s="277"/>
    </row>
    <row r="190" spans="1:8" s="10" customFormat="1" x14ac:dyDescent="0.2">
      <c r="A190" s="21"/>
      <c r="B190" s="22"/>
      <c r="C190" s="49"/>
      <c r="D190" s="22"/>
      <c r="E190" s="277"/>
      <c r="F190" s="376"/>
      <c r="G190" s="277"/>
      <c r="H190" s="277"/>
    </row>
    <row r="191" spans="1:8" x14ac:dyDescent="0.2">
      <c r="A191" s="2"/>
      <c r="B191" s="115"/>
      <c r="C191" s="115"/>
      <c r="D191" s="115"/>
    </row>
    <row r="192" spans="1:8" x14ac:dyDescent="0.2">
      <c r="A192" s="2"/>
      <c r="B192" s="115"/>
      <c r="C192" s="115"/>
      <c r="D192" s="115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8" spans="1:4" x14ac:dyDescent="0.2">
      <c r="A198" s="2"/>
      <c r="B198" s="115"/>
      <c r="C198" s="115"/>
      <c r="D198" s="115"/>
    </row>
    <row r="199" spans="1:4" x14ac:dyDescent="0.2">
      <c r="A199" s="2"/>
      <c r="B199" s="115"/>
      <c r="C199" s="115"/>
      <c r="D199" s="115"/>
    </row>
    <row r="200" spans="1:4" x14ac:dyDescent="0.2">
      <c r="A200" s="2"/>
      <c r="B200" s="115"/>
      <c r="C200" s="115"/>
      <c r="D200" s="115"/>
    </row>
    <row r="201" spans="1:4" x14ac:dyDescent="0.2">
      <c r="A201" s="2"/>
      <c r="B201" s="115"/>
      <c r="C201" s="115"/>
      <c r="D201" s="115"/>
    </row>
    <row r="202" spans="1:4" x14ac:dyDescent="0.2">
      <c r="A202" s="2"/>
      <c r="B202" s="115"/>
      <c r="C202" s="115"/>
      <c r="D202" s="115"/>
    </row>
    <row r="203" spans="1:4" x14ac:dyDescent="0.2">
      <c r="A203" s="2"/>
      <c r="B203" s="115"/>
      <c r="C203" s="115"/>
      <c r="D203" s="115"/>
    </row>
    <row r="204" spans="1:4" x14ac:dyDescent="0.2">
      <c r="A204" s="2"/>
      <c r="B204" s="115"/>
      <c r="C204" s="115"/>
      <c r="D204" s="115"/>
    </row>
    <row r="206" spans="1:4" x14ac:dyDescent="0.2">
      <c r="A206" s="2"/>
      <c r="B206" s="115"/>
      <c r="C206" s="115"/>
      <c r="D206" s="115"/>
    </row>
  </sheetData>
  <mergeCells count="14">
    <mergeCell ref="A1:H1"/>
    <mergeCell ref="A172:D172"/>
    <mergeCell ref="A174:G174"/>
    <mergeCell ref="A176:D176"/>
    <mergeCell ref="B145:D145"/>
    <mergeCell ref="G2:H2"/>
    <mergeCell ref="E28:H28"/>
    <mergeCell ref="E29:H29"/>
    <mergeCell ref="A16:D16"/>
    <mergeCell ref="A4:D4"/>
    <mergeCell ref="A148:D148"/>
    <mergeCell ref="A72:D72"/>
    <mergeCell ref="A32:D32"/>
    <mergeCell ref="A156:D15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5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570312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40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43.44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-549130.75525095011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1702851.18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1555665.1199999999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1555665.1199999999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147186.06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13040.88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5589.8399999999992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128555.34000000001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1609949.8496030001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-456229.42485395027</v>
      </c>
    </row>
    <row r="16" spans="1:8" s="10" customFormat="1" ht="26.2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10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-950380.59525095019</v>
      </c>
    </row>
    <row r="18" spans="1:10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1608821.0699999998</v>
      </c>
    </row>
    <row r="19" spans="1:10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1466688.64</v>
      </c>
    </row>
    <row r="20" spans="1:10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1466688.64</v>
      </c>
    </row>
    <row r="21" spans="1:10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142132.43</v>
      </c>
    </row>
    <row r="22" spans="1:10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12589.16</v>
      </c>
    </row>
    <row r="23" spans="1:10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5317.2599999999993</v>
      </c>
    </row>
    <row r="24" spans="1:10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124226.01000000001</v>
      </c>
    </row>
    <row r="25" spans="1:10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658440.47474904964</v>
      </c>
    </row>
    <row r="26" spans="1:10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1609949.8496030001</v>
      </c>
    </row>
    <row r="27" spans="1:10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-951509.37485395046</v>
      </c>
    </row>
    <row r="28" spans="1:10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43.44</v>
      </c>
      <c r="F28" s="770"/>
      <c r="G28" s="770"/>
      <c r="H28" s="771"/>
    </row>
    <row r="29" spans="1:10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40</v>
      </c>
      <c r="F29" s="772"/>
      <c r="G29" s="772"/>
      <c r="H29" s="773"/>
    </row>
    <row r="30" spans="1:10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10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10" ht="74.25" customHeight="1" thickBot="1" x14ac:dyDescent="0.25">
      <c r="A32" s="758" t="s">
        <v>69</v>
      </c>
      <c r="B32" s="759"/>
      <c r="C32" s="759"/>
      <c r="D32" s="760"/>
      <c r="E32" s="518"/>
      <c r="F32" s="281">
        <v>80781.7</v>
      </c>
      <c r="G32" s="412"/>
      <c r="H32" s="279">
        <v>13028.420220000004</v>
      </c>
      <c r="I32" s="25"/>
      <c r="J32" s="25"/>
    </row>
    <row r="33" spans="1:10" ht="26.25" thickBot="1" x14ac:dyDescent="0.25">
      <c r="A33" s="8" t="s">
        <v>70</v>
      </c>
      <c r="B33" s="78"/>
      <c r="C33" s="176"/>
      <c r="D33" s="292"/>
      <c r="E33" s="499">
        <v>7762.8</v>
      </c>
      <c r="F33" s="213">
        <v>61.33</v>
      </c>
      <c r="G33" s="197"/>
      <c r="H33" s="211">
        <v>61.32612000000001</v>
      </c>
      <c r="I33" s="382"/>
      <c r="J33" s="382"/>
    </row>
    <row r="34" spans="1:10" ht="90.75" thickBot="1" x14ac:dyDescent="0.25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7762.8</v>
      </c>
      <c r="F34" s="215">
        <v>61.33</v>
      </c>
      <c r="G34" s="216">
        <v>7762.8</v>
      </c>
      <c r="H34" s="216">
        <v>61.32612000000001</v>
      </c>
      <c r="I34" s="382"/>
      <c r="J34" s="382"/>
    </row>
    <row r="35" spans="1:10" s="25" customFormat="1" ht="13.5" thickBot="1" x14ac:dyDescent="0.25">
      <c r="A35" s="8" t="s">
        <v>72</v>
      </c>
      <c r="B35" s="66"/>
      <c r="C35" s="74"/>
      <c r="D35" s="292"/>
      <c r="E35" s="488">
        <v>1596.5</v>
      </c>
      <c r="F35" s="225">
        <v>4606.91</v>
      </c>
      <c r="G35" s="197"/>
      <c r="H35" s="211">
        <v>2897.6475</v>
      </c>
      <c r="I35" s="26"/>
      <c r="J35" s="26"/>
    </row>
    <row r="36" spans="1:10" ht="90" x14ac:dyDescent="0.2">
      <c r="A36" s="53" t="s">
        <v>73</v>
      </c>
      <c r="B36" s="82" t="s">
        <v>6</v>
      </c>
      <c r="C36" s="177" t="s">
        <v>57</v>
      </c>
      <c r="D36" s="302">
        <v>0.183</v>
      </c>
      <c r="E36" s="217">
        <v>1596.5</v>
      </c>
      <c r="F36" s="215">
        <v>3505.91</v>
      </c>
      <c r="G36" s="216">
        <v>1596.5</v>
      </c>
      <c r="H36" s="216">
        <v>2897.6475</v>
      </c>
      <c r="I36" s="382"/>
      <c r="J36" s="382"/>
    </row>
    <row r="37" spans="1:10" ht="13.5" thickBot="1" x14ac:dyDescent="0.25">
      <c r="A37" s="671" t="s">
        <v>326</v>
      </c>
      <c r="B37" s="303"/>
      <c r="C37" s="304" t="s">
        <v>113</v>
      </c>
      <c r="D37" s="300"/>
      <c r="E37" s="214"/>
      <c r="F37" s="218">
        <v>1101</v>
      </c>
      <c r="G37" s="223"/>
      <c r="H37" s="219">
        <v>0</v>
      </c>
      <c r="I37" s="382"/>
      <c r="J37" s="382"/>
    </row>
    <row r="38" spans="1:10" s="25" customFormat="1" ht="26.25" thickBot="1" x14ac:dyDescent="0.25">
      <c r="A38" s="8" t="s">
        <v>74</v>
      </c>
      <c r="B38" s="66"/>
      <c r="C38" s="74"/>
      <c r="D38" s="292"/>
      <c r="E38" s="486">
        <v>7762.8</v>
      </c>
      <c r="F38" s="225">
        <v>1434.13</v>
      </c>
      <c r="G38" s="197"/>
      <c r="H38" s="211">
        <v>0</v>
      </c>
      <c r="I38" s="26"/>
      <c r="J38" s="26"/>
    </row>
    <row r="39" spans="1:10" ht="103.5" customHeight="1" x14ac:dyDescent="0.2">
      <c r="A39" s="53" t="s">
        <v>75</v>
      </c>
      <c r="B39" s="82" t="s">
        <v>111</v>
      </c>
      <c r="C39" s="177" t="s">
        <v>55</v>
      </c>
      <c r="D39" s="299">
        <v>7.9000000000000008E-3</v>
      </c>
      <c r="E39" s="214">
        <v>7762.8</v>
      </c>
      <c r="F39" s="215">
        <v>61.33</v>
      </c>
      <c r="G39" s="216">
        <v>0</v>
      </c>
      <c r="H39" s="216">
        <v>0</v>
      </c>
    </row>
    <row r="40" spans="1:10" ht="16.5" x14ac:dyDescent="0.2">
      <c r="A40" s="670" t="s">
        <v>76</v>
      </c>
      <c r="B40" s="39"/>
      <c r="C40" s="52" t="s">
        <v>114</v>
      </c>
      <c r="D40" s="287"/>
      <c r="E40" s="214"/>
      <c r="F40" s="218">
        <v>1372.8</v>
      </c>
      <c r="G40" s="223"/>
      <c r="H40" s="219">
        <v>0</v>
      </c>
      <c r="I40" s="27"/>
      <c r="J40" s="27"/>
    </row>
    <row r="41" spans="1:10" ht="13.5" thickBot="1" x14ac:dyDescent="0.25">
      <c r="A41" s="156" t="s">
        <v>250</v>
      </c>
      <c r="B41" s="39" t="s">
        <v>128</v>
      </c>
      <c r="C41" s="52"/>
      <c r="D41" s="301">
        <v>343.2</v>
      </c>
      <c r="E41" s="214">
        <v>4</v>
      </c>
      <c r="F41" s="215">
        <v>1372.8</v>
      </c>
      <c r="G41" s="216">
        <v>0</v>
      </c>
      <c r="H41" s="216">
        <v>0</v>
      </c>
      <c r="I41" s="25"/>
      <c r="J41" s="25"/>
    </row>
    <row r="42" spans="1:10" s="25" customFormat="1" ht="39" thickBot="1" x14ac:dyDescent="0.25">
      <c r="A42" s="8" t="s">
        <v>77</v>
      </c>
      <c r="B42" s="66"/>
      <c r="C42" s="74"/>
      <c r="D42" s="292"/>
      <c r="E42" s="486">
        <v>7762.8</v>
      </c>
      <c r="F42" s="454">
        <v>1063.5</v>
      </c>
      <c r="G42" s="197"/>
      <c r="H42" s="211">
        <v>0</v>
      </c>
      <c r="I42" s="26"/>
      <c r="J42" s="26"/>
    </row>
    <row r="43" spans="1:10" ht="124.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7762.8</v>
      </c>
      <c r="F43" s="215">
        <v>1063.5</v>
      </c>
      <c r="G43" s="216">
        <v>0</v>
      </c>
      <c r="H43" s="216">
        <v>0</v>
      </c>
      <c r="I43" s="382"/>
      <c r="J43" s="382"/>
    </row>
    <row r="44" spans="1:10" s="25" customFormat="1" ht="26.25" thickBot="1" x14ac:dyDescent="0.25">
      <c r="A44" s="8" t="s">
        <v>79</v>
      </c>
      <c r="B44" s="66"/>
      <c r="C44" s="74"/>
      <c r="D44" s="292"/>
      <c r="E44" s="486">
        <v>2338</v>
      </c>
      <c r="F44" s="454">
        <v>18898.23</v>
      </c>
      <c r="G44" s="197"/>
      <c r="H44" s="198">
        <v>6037.0580000000009</v>
      </c>
      <c r="I44" s="26"/>
      <c r="J44" s="26"/>
    </row>
    <row r="45" spans="1:10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4">
        <v>2338</v>
      </c>
      <c r="F45" s="215">
        <v>3086.16</v>
      </c>
      <c r="G45" s="216">
        <v>2338</v>
      </c>
      <c r="H45" s="216">
        <v>1543.0800000000002</v>
      </c>
      <c r="I45" s="382"/>
      <c r="J45" s="382"/>
    </row>
    <row r="46" spans="1:10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26">
        <v>2338</v>
      </c>
      <c r="F46" s="215">
        <v>757.51</v>
      </c>
      <c r="G46" s="216">
        <v>2338</v>
      </c>
      <c r="H46" s="216">
        <v>189.37800000000001</v>
      </c>
      <c r="I46" s="382"/>
      <c r="J46" s="382"/>
    </row>
    <row r="47" spans="1:10" ht="16.5" x14ac:dyDescent="0.2">
      <c r="A47" s="671" t="s">
        <v>76</v>
      </c>
      <c r="B47" s="303" t="s">
        <v>6</v>
      </c>
      <c r="C47" s="304" t="s">
        <v>114</v>
      </c>
      <c r="D47" s="300"/>
      <c r="E47" s="214"/>
      <c r="F47" s="218">
        <v>15054.56</v>
      </c>
      <c r="G47" s="223"/>
      <c r="H47" s="219">
        <v>4304.6000000000004</v>
      </c>
      <c r="I47" s="382"/>
      <c r="J47" s="382"/>
    </row>
    <row r="48" spans="1:10" x14ac:dyDescent="0.2">
      <c r="A48" s="178" t="s">
        <v>327</v>
      </c>
      <c r="B48" s="303" t="s">
        <v>6</v>
      </c>
      <c r="C48" s="304">
        <v>1</v>
      </c>
      <c r="D48" s="301" t="s">
        <v>391</v>
      </c>
      <c r="E48" s="214"/>
      <c r="F48" s="215">
        <v>0</v>
      </c>
      <c r="G48" s="216">
        <v>1</v>
      </c>
      <c r="H48" s="216">
        <v>1197</v>
      </c>
      <c r="I48" s="382"/>
      <c r="J48" s="382"/>
    </row>
    <row r="49" spans="1:10" x14ac:dyDescent="0.2">
      <c r="A49" s="179" t="s">
        <v>271</v>
      </c>
      <c r="B49" s="69"/>
      <c r="C49" s="52"/>
      <c r="D49" s="287"/>
      <c r="E49" s="214"/>
      <c r="F49" s="494">
        <v>15054.56</v>
      </c>
      <c r="G49" s="223"/>
      <c r="H49" s="229">
        <v>3107.6000000000004</v>
      </c>
      <c r="I49" s="382"/>
      <c r="J49" s="382"/>
    </row>
    <row r="50" spans="1:10" ht="13.5" thickBot="1" x14ac:dyDescent="0.25">
      <c r="A50" s="141" t="s">
        <v>380</v>
      </c>
      <c r="B50" s="69" t="s">
        <v>128</v>
      </c>
      <c r="C50" s="52"/>
      <c r="D50" s="287">
        <v>36.56</v>
      </c>
      <c r="E50" s="221"/>
      <c r="F50" s="489"/>
      <c r="G50" s="216">
        <v>85</v>
      </c>
      <c r="H50" s="216">
        <v>3107.6000000000004</v>
      </c>
      <c r="I50" s="382"/>
      <c r="J50" s="382"/>
    </row>
    <row r="51" spans="1:10" s="25" customFormat="1" ht="26.25" thickBot="1" x14ac:dyDescent="0.25">
      <c r="A51" s="8" t="s">
        <v>80</v>
      </c>
      <c r="B51" s="93"/>
      <c r="C51" s="93"/>
      <c r="D51" s="337"/>
      <c r="E51" s="490">
        <v>825.6</v>
      </c>
      <c r="F51" s="491">
        <v>371.52</v>
      </c>
      <c r="G51" s="197"/>
      <c r="H51" s="231">
        <v>371.52000000000004</v>
      </c>
      <c r="I51" s="29"/>
      <c r="J51" s="29"/>
    </row>
    <row r="52" spans="1:10" ht="84.75" thickBot="1" x14ac:dyDescent="0.25">
      <c r="A52" s="181" t="s">
        <v>81</v>
      </c>
      <c r="B52" s="303" t="s">
        <v>6</v>
      </c>
      <c r="C52" s="304">
        <v>1</v>
      </c>
      <c r="D52" s="302">
        <v>0.45</v>
      </c>
      <c r="E52" s="214">
        <v>825.6</v>
      </c>
      <c r="F52" s="215">
        <v>371.52</v>
      </c>
      <c r="G52" s="216">
        <v>825.6</v>
      </c>
      <c r="H52" s="216">
        <v>371.52000000000004</v>
      </c>
      <c r="I52" s="27"/>
      <c r="J52" s="27"/>
    </row>
    <row r="53" spans="1:10" s="25" customFormat="1" ht="26.25" thickBot="1" x14ac:dyDescent="0.25">
      <c r="A53" s="8" t="s">
        <v>82</v>
      </c>
      <c r="B53" s="66"/>
      <c r="C53" s="74"/>
      <c r="D53" s="292"/>
      <c r="E53" s="486">
        <v>7762.8</v>
      </c>
      <c r="F53" s="457">
        <v>201.83</v>
      </c>
      <c r="G53" s="197"/>
      <c r="H53" s="198">
        <v>2271.8328000000001</v>
      </c>
      <c r="I53" s="29"/>
      <c r="J53" s="29"/>
    </row>
    <row r="54" spans="1:10" ht="101.25" x14ac:dyDescent="0.2">
      <c r="A54" s="53" t="s">
        <v>83</v>
      </c>
      <c r="B54" s="82" t="s">
        <v>111</v>
      </c>
      <c r="C54" s="177" t="s">
        <v>115</v>
      </c>
      <c r="D54" s="302">
        <v>2.6000000000000002E-2</v>
      </c>
      <c r="E54" s="214">
        <v>7762.8</v>
      </c>
      <c r="F54" s="215">
        <v>201.83</v>
      </c>
      <c r="G54" s="216">
        <v>7762.8</v>
      </c>
      <c r="H54" s="216">
        <v>201.83280000000002</v>
      </c>
      <c r="I54" s="382"/>
      <c r="J54" s="382"/>
    </row>
    <row r="55" spans="1:10" ht="16.5" x14ac:dyDescent="0.2">
      <c r="A55" s="670" t="s">
        <v>76</v>
      </c>
      <c r="B55" s="39"/>
      <c r="C55" s="52" t="s">
        <v>114</v>
      </c>
      <c r="D55" s="287"/>
      <c r="E55" s="214"/>
      <c r="F55" s="497">
        <v>0</v>
      </c>
      <c r="G55" s="549"/>
      <c r="H55" s="229">
        <v>2070</v>
      </c>
    </row>
    <row r="56" spans="1:10" ht="13.5" thickBot="1" x14ac:dyDescent="0.25">
      <c r="A56" s="145" t="s">
        <v>217</v>
      </c>
      <c r="B56" s="303" t="s">
        <v>6</v>
      </c>
      <c r="C56" s="304">
        <v>1</v>
      </c>
      <c r="D56" s="301">
        <v>115</v>
      </c>
      <c r="E56" s="214"/>
      <c r="F56" s="215">
        <v>0</v>
      </c>
      <c r="G56" s="216">
        <v>18</v>
      </c>
      <c r="H56" s="216">
        <v>2070</v>
      </c>
    </row>
    <row r="57" spans="1:10" s="25" customFormat="1" ht="26.25" thickBot="1" x14ac:dyDescent="0.25">
      <c r="A57" s="8" t="s">
        <v>84</v>
      </c>
      <c r="B57" s="78"/>
      <c r="C57" s="66"/>
      <c r="D57" s="292"/>
      <c r="E57" s="490">
        <v>7762.8</v>
      </c>
      <c r="F57" s="457">
        <v>1063.5</v>
      </c>
      <c r="G57" s="197"/>
      <c r="H57" s="198">
        <v>0</v>
      </c>
      <c r="I57" s="26"/>
      <c r="J57" s="26"/>
    </row>
    <row r="58" spans="1:10" ht="68.25" thickBot="1" x14ac:dyDescent="0.25">
      <c r="A58" s="53" t="s">
        <v>85</v>
      </c>
      <c r="B58" s="420" t="s">
        <v>111</v>
      </c>
      <c r="C58" s="182" t="s">
        <v>55</v>
      </c>
      <c r="D58" s="302">
        <v>0.13700000000000001</v>
      </c>
      <c r="E58" s="214">
        <v>7762.8</v>
      </c>
      <c r="F58" s="215">
        <v>1063.5</v>
      </c>
      <c r="G58" s="216">
        <v>0</v>
      </c>
      <c r="H58" s="216">
        <v>0</v>
      </c>
      <c r="I58" s="382"/>
      <c r="J58" s="382"/>
    </row>
    <row r="59" spans="1:10" s="25" customFormat="1" ht="39" thickBot="1" x14ac:dyDescent="0.25">
      <c r="A59" s="8" t="s">
        <v>86</v>
      </c>
      <c r="B59" s="66"/>
      <c r="C59" s="74"/>
      <c r="D59" s="292"/>
      <c r="E59" s="234">
        <v>7762.8</v>
      </c>
      <c r="F59" s="225">
        <v>48363.65</v>
      </c>
      <c r="G59" s="197"/>
      <c r="H59" s="198">
        <v>240.64680000000001</v>
      </c>
    </row>
    <row r="60" spans="1:10" ht="16.5" x14ac:dyDescent="0.2">
      <c r="A60" s="53" t="s">
        <v>87</v>
      </c>
      <c r="B60" s="82" t="s">
        <v>111</v>
      </c>
      <c r="C60" s="177"/>
      <c r="D60" s="302">
        <v>3.1E-2</v>
      </c>
      <c r="E60" s="235">
        <v>7762.8</v>
      </c>
      <c r="F60" s="236">
        <v>240.65</v>
      </c>
      <c r="G60" s="237">
        <v>7762.8</v>
      </c>
      <c r="H60" s="237">
        <v>240.64680000000001</v>
      </c>
      <c r="I60" s="25"/>
      <c r="J60" s="25"/>
    </row>
    <row r="61" spans="1:10" s="32" customFormat="1" ht="12" x14ac:dyDescent="0.2">
      <c r="A61" s="670" t="s">
        <v>390</v>
      </c>
      <c r="B61" s="39"/>
      <c r="C61" s="52"/>
      <c r="D61" s="287"/>
      <c r="E61" s="238"/>
      <c r="F61" s="239">
        <v>48123</v>
      </c>
      <c r="G61" s="238"/>
      <c r="H61" s="240">
        <v>0</v>
      </c>
    </row>
    <row r="62" spans="1:10" s="25" customFormat="1" ht="48.75" thickBot="1" x14ac:dyDescent="0.25">
      <c r="A62" s="144" t="s">
        <v>88</v>
      </c>
      <c r="B62" s="303" t="s">
        <v>5</v>
      </c>
      <c r="C62" s="304">
        <v>1</v>
      </c>
      <c r="D62" s="301"/>
      <c r="E62" s="36">
        <v>1</v>
      </c>
      <c r="F62" s="238">
        <v>48123</v>
      </c>
      <c r="G62" s="216">
        <v>0</v>
      </c>
      <c r="H62" s="216">
        <v>0</v>
      </c>
    </row>
    <row r="63" spans="1:10" s="25" customFormat="1" ht="51.75" thickBot="1" x14ac:dyDescent="0.25">
      <c r="A63" s="8" t="s">
        <v>89</v>
      </c>
      <c r="B63" s="66"/>
      <c r="C63" s="74"/>
      <c r="D63" s="292"/>
      <c r="E63" s="486">
        <v>84</v>
      </c>
      <c r="F63" s="225">
        <v>4717.1000000000004</v>
      </c>
      <c r="G63" s="197"/>
      <c r="H63" s="198">
        <v>1148.3890000000001</v>
      </c>
    </row>
    <row r="64" spans="1:10" ht="78.75" x14ac:dyDescent="0.2">
      <c r="A64" s="40" t="s">
        <v>90</v>
      </c>
      <c r="B64" s="82" t="s">
        <v>129</v>
      </c>
      <c r="C64" s="177" t="s">
        <v>115</v>
      </c>
      <c r="D64" s="302">
        <v>3.9470000000000001</v>
      </c>
      <c r="E64" s="214">
        <v>84</v>
      </c>
      <c r="F64" s="215">
        <v>663.1</v>
      </c>
      <c r="G64" s="216">
        <v>87</v>
      </c>
      <c r="H64" s="216">
        <v>343.38900000000001</v>
      </c>
      <c r="I64" s="25"/>
      <c r="J64" s="25"/>
    </row>
    <row r="65" spans="1:12" x14ac:dyDescent="0.2">
      <c r="A65" s="670" t="s">
        <v>91</v>
      </c>
      <c r="B65" s="39"/>
      <c r="C65" s="52"/>
      <c r="D65" s="287"/>
      <c r="E65" s="223"/>
      <c r="F65" s="229">
        <v>4054</v>
      </c>
      <c r="G65" s="223"/>
      <c r="H65" s="229">
        <v>805</v>
      </c>
    </row>
    <row r="66" spans="1:12" s="19" customFormat="1" x14ac:dyDescent="0.2">
      <c r="A66" s="145" t="s">
        <v>338</v>
      </c>
      <c r="B66" s="303" t="s">
        <v>5</v>
      </c>
      <c r="C66" s="304">
        <v>1</v>
      </c>
      <c r="D66" s="301">
        <v>590</v>
      </c>
      <c r="E66" s="214"/>
      <c r="F66" s="215">
        <v>0</v>
      </c>
      <c r="G66" s="216">
        <v>1</v>
      </c>
      <c r="H66" s="216">
        <v>590</v>
      </c>
      <c r="I66" s="10"/>
      <c r="J66" s="10"/>
      <c r="K66" s="10"/>
      <c r="L66" s="10"/>
    </row>
    <row r="67" spans="1:12" s="19" customFormat="1" x14ac:dyDescent="0.2">
      <c r="A67" s="184" t="s">
        <v>340</v>
      </c>
      <c r="B67" s="311" t="s">
        <v>5</v>
      </c>
      <c r="C67" s="304">
        <v>1</v>
      </c>
      <c r="D67" s="301">
        <v>217.15</v>
      </c>
      <c r="E67" s="227">
        <v>2</v>
      </c>
      <c r="F67" s="215">
        <v>486</v>
      </c>
      <c r="G67" s="216">
        <v>0</v>
      </c>
      <c r="H67" s="216">
        <v>0</v>
      </c>
      <c r="I67" s="10"/>
      <c r="J67" s="10"/>
      <c r="K67" s="10"/>
      <c r="L67" s="10"/>
    </row>
    <row r="68" spans="1:12" s="19" customFormat="1" x14ac:dyDescent="0.2">
      <c r="A68" s="184" t="s">
        <v>341</v>
      </c>
      <c r="B68" s="311" t="s">
        <v>5</v>
      </c>
      <c r="C68" s="304">
        <v>1</v>
      </c>
      <c r="D68" s="301">
        <v>150</v>
      </c>
      <c r="E68" s="227">
        <v>2</v>
      </c>
      <c r="F68" s="215">
        <v>300</v>
      </c>
      <c r="G68" s="216">
        <v>0</v>
      </c>
      <c r="H68" s="216">
        <v>0</v>
      </c>
      <c r="I68" s="10"/>
      <c r="J68" s="10"/>
      <c r="K68" s="10"/>
      <c r="L68" s="10"/>
    </row>
    <row r="69" spans="1:12" s="19" customFormat="1" x14ac:dyDescent="0.2">
      <c r="A69" s="184" t="s">
        <v>342</v>
      </c>
      <c r="B69" s="311" t="s">
        <v>5</v>
      </c>
      <c r="C69" s="304">
        <v>1</v>
      </c>
      <c r="D69" s="301">
        <v>147</v>
      </c>
      <c r="E69" s="227">
        <v>5</v>
      </c>
      <c r="F69" s="215">
        <v>735</v>
      </c>
      <c r="G69" s="216">
        <v>1</v>
      </c>
      <c r="H69" s="216">
        <v>79</v>
      </c>
      <c r="I69" s="10"/>
      <c r="J69" s="10"/>
      <c r="K69" s="10"/>
      <c r="L69" s="10"/>
    </row>
    <row r="70" spans="1:12" s="19" customFormat="1" x14ac:dyDescent="0.2">
      <c r="A70" s="184" t="s">
        <v>343</v>
      </c>
      <c r="B70" s="311" t="s">
        <v>6</v>
      </c>
      <c r="C70" s="304">
        <v>1</v>
      </c>
      <c r="D70" s="301">
        <v>853</v>
      </c>
      <c r="E70" s="214">
        <v>1</v>
      </c>
      <c r="F70" s="215">
        <v>853</v>
      </c>
      <c r="G70" s="216">
        <v>0</v>
      </c>
      <c r="H70" s="216">
        <v>0</v>
      </c>
      <c r="I70" s="10"/>
      <c r="J70" s="10"/>
      <c r="K70" s="10"/>
      <c r="L70" s="10"/>
    </row>
    <row r="71" spans="1:12" s="19" customFormat="1" x14ac:dyDescent="0.2">
      <c r="A71" s="516" t="s">
        <v>193</v>
      </c>
      <c r="B71" s="303" t="s">
        <v>194</v>
      </c>
      <c r="C71" s="304"/>
      <c r="D71" s="308"/>
      <c r="E71" s="227"/>
      <c r="F71" s="367">
        <v>1680</v>
      </c>
      <c r="G71" s="223"/>
      <c r="H71" s="229">
        <v>136</v>
      </c>
      <c r="I71" s="10"/>
      <c r="J71" s="10"/>
      <c r="K71" s="10"/>
      <c r="L71" s="10"/>
    </row>
    <row r="72" spans="1:12" s="19" customFormat="1" x14ac:dyDescent="0.2">
      <c r="A72" s="190" t="s">
        <v>258</v>
      </c>
      <c r="B72" s="92" t="s">
        <v>6</v>
      </c>
      <c r="C72" s="52"/>
      <c r="D72" s="287">
        <v>93.12</v>
      </c>
      <c r="E72" s="245"/>
      <c r="F72" s="460"/>
      <c r="G72" s="216">
        <v>0.56000000000000005</v>
      </c>
      <c r="H72" s="216">
        <v>58</v>
      </c>
      <c r="I72" s="10"/>
      <c r="J72" s="10"/>
      <c r="K72" s="10"/>
      <c r="L72" s="10"/>
    </row>
    <row r="73" spans="1:12" s="19" customFormat="1" ht="13.5" thickBot="1" x14ac:dyDescent="0.25">
      <c r="A73" s="99" t="s">
        <v>190</v>
      </c>
      <c r="B73" s="92" t="s">
        <v>5</v>
      </c>
      <c r="C73" s="52"/>
      <c r="D73" s="287">
        <v>78</v>
      </c>
      <c r="E73" s="245"/>
      <c r="F73" s="460"/>
      <c r="G73" s="216">
        <v>1</v>
      </c>
      <c r="H73" s="216">
        <v>78</v>
      </c>
      <c r="I73" s="10"/>
      <c r="J73" s="10"/>
      <c r="K73" s="10"/>
      <c r="L73" s="10"/>
    </row>
    <row r="74" spans="1:12" s="25" customFormat="1" ht="44.25" customHeight="1" thickBot="1" x14ac:dyDescent="0.25">
      <c r="A74" s="758" t="s">
        <v>92</v>
      </c>
      <c r="B74" s="759"/>
      <c r="C74" s="759"/>
      <c r="D74" s="760"/>
      <c r="E74" s="461"/>
      <c r="F74" s="284">
        <v>342675.07</v>
      </c>
      <c r="G74" s="422"/>
      <c r="H74" s="198">
        <v>470796.94800000009</v>
      </c>
    </row>
    <row r="75" spans="1:12" s="25" customFormat="1" ht="39" thickBot="1" x14ac:dyDescent="0.25">
      <c r="A75" s="8" t="s">
        <v>94</v>
      </c>
      <c r="B75" s="66"/>
      <c r="C75" s="74"/>
      <c r="D75" s="292"/>
      <c r="E75" s="234"/>
      <c r="F75" s="212">
        <v>18172.8</v>
      </c>
      <c r="G75" s="197"/>
      <c r="H75" s="198">
        <v>4410.78</v>
      </c>
    </row>
    <row r="76" spans="1:12" x14ac:dyDescent="0.2">
      <c r="A76" s="403" t="s">
        <v>95</v>
      </c>
      <c r="B76" s="303" t="s">
        <v>54</v>
      </c>
      <c r="C76" s="309">
        <v>3</v>
      </c>
      <c r="D76" s="300">
        <v>35</v>
      </c>
      <c r="E76" s="214">
        <v>159</v>
      </c>
      <c r="F76" s="215">
        <v>17362.8</v>
      </c>
      <c r="G76" s="216">
        <v>117</v>
      </c>
      <c r="H76" s="216">
        <v>4095</v>
      </c>
    </row>
    <row r="77" spans="1:12" x14ac:dyDescent="0.2">
      <c r="A77" s="696" t="s">
        <v>91</v>
      </c>
      <c r="B77" s="475"/>
      <c r="C77" s="312"/>
      <c r="D77" s="300"/>
      <c r="E77" s="214"/>
      <c r="F77" s="218">
        <v>810</v>
      </c>
      <c r="G77" s="223"/>
      <c r="H77" s="219">
        <v>315.78000000000003</v>
      </c>
    </row>
    <row r="78" spans="1:12" ht="13.5" thickBot="1" x14ac:dyDescent="0.25">
      <c r="A78" s="404" t="s">
        <v>96</v>
      </c>
      <c r="B78" s="303" t="s">
        <v>67</v>
      </c>
      <c r="C78" s="309">
        <v>1</v>
      </c>
      <c r="D78" s="301">
        <v>52.63</v>
      </c>
      <c r="E78" s="247"/>
      <c r="F78" s="224"/>
      <c r="G78" s="216">
        <v>6</v>
      </c>
      <c r="H78" s="216">
        <v>315.78000000000003</v>
      </c>
    </row>
    <row r="79" spans="1:12" s="46" customFormat="1" ht="51.75" thickBot="1" x14ac:dyDescent="0.25">
      <c r="A79" s="8" t="s">
        <v>97</v>
      </c>
      <c r="B79" s="89"/>
      <c r="C79" s="75"/>
      <c r="D79" s="341"/>
      <c r="E79" s="248"/>
      <c r="F79" s="249">
        <v>117122.55</v>
      </c>
      <c r="G79" s="252"/>
      <c r="H79" s="251">
        <v>160330.38800000001</v>
      </c>
    </row>
    <row r="80" spans="1:12" ht="45" x14ac:dyDescent="0.2">
      <c r="A80" s="633" t="s">
        <v>98</v>
      </c>
      <c r="B80" s="82"/>
      <c r="C80" s="129"/>
      <c r="D80" s="289"/>
      <c r="E80" s="247"/>
      <c r="F80" s="253">
        <v>20508.25</v>
      </c>
      <c r="G80" s="254"/>
      <c r="H80" s="216">
        <v>13251.027999999998</v>
      </c>
    </row>
    <row r="81" spans="1:8" x14ac:dyDescent="0.2">
      <c r="A81" s="111" t="s">
        <v>58</v>
      </c>
      <c r="B81" s="39" t="s">
        <v>6</v>
      </c>
      <c r="C81" s="304">
        <v>1</v>
      </c>
      <c r="D81" s="301">
        <v>1.24</v>
      </c>
      <c r="E81" s="232">
        <v>7762.8</v>
      </c>
      <c r="F81" s="215">
        <v>9625.8700000000008</v>
      </c>
      <c r="G81" s="216">
        <v>1910.2</v>
      </c>
      <c r="H81" s="216">
        <v>2368.6480000000001</v>
      </c>
    </row>
    <row r="82" spans="1:8" x14ac:dyDescent="0.2">
      <c r="A82" s="109" t="s">
        <v>59</v>
      </c>
      <c r="B82" s="3" t="s">
        <v>6</v>
      </c>
      <c r="C82" s="309">
        <v>12</v>
      </c>
      <c r="D82" s="301">
        <v>0.49</v>
      </c>
      <c r="E82" s="542">
        <v>1596.5</v>
      </c>
      <c r="F82" s="215">
        <v>9387.42</v>
      </c>
      <c r="G82" s="216">
        <v>1596.5</v>
      </c>
      <c r="H82" s="216">
        <v>9387.42</v>
      </c>
    </row>
    <row r="83" spans="1:8" x14ac:dyDescent="0.2">
      <c r="A83" s="110" t="s">
        <v>60</v>
      </c>
      <c r="B83" s="3" t="s">
        <v>61</v>
      </c>
      <c r="C83" s="309">
        <v>12</v>
      </c>
      <c r="D83" s="301">
        <v>62.29</v>
      </c>
      <c r="E83" s="543">
        <v>2</v>
      </c>
      <c r="F83" s="215">
        <v>1494.96</v>
      </c>
      <c r="G83" s="216">
        <v>2</v>
      </c>
      <c r="H83" s="216">
        <v>1494.96</v>
      </c>
    </row>
    <row r="84" spans="1:8" s="46" customFormat="1" x14ac:dyDescent="0.2">
      <c r="A84" s="670" t="s">
        <v>91</v>
      </c>
      <c r="B84" s="90"/>
      <c r="C84" s="76"/>
      <c r="D84" s="290"/>
      <c r="E84" s="232"/>
      <c r="F84" s="494">
        <v>72042.94</v>
      </c>
      <c r="G84" s="257"/>
      <c r="H84" s="258">
        <v>128682.51</v>
      </c>
    </row>
    <row r="85" spans="1:8" x14ac:dyDescent="0.2">
      <c r="A85" s="194" t="s">
        <v>279</v>
      </c>
      <c r="B85" s="39" t="s">
        <v>6</v>
      </c>
      <c r="C85" s="61">
        <v>1</v>
      </c>
      <c r="D85" s="287">
        <v>57</v>
      </c>
      <c r="E85" s="232"/>
      <c r="F85" s="215">
        <v>0</v>
      </c>
      <c r="G85" s="216">
        <v>0.7</v>
      </c>
      <c r="H85" s="216">
        <v>39.9</v>
      </c>
    </row>
    <row r="86" spans="1:8" x14ac:dyDescent="0.2">
      <c r="A86" s="194" t="s">
        <v>281</v>
      </c>
      <c r="B86" s="86" t="s">
        <v>6</v>
      </c>
      <c r="C86" s="61">
        <v>1</v>
      </c>
      <c r="D86" s="287">
        <v>2595</v>
      </c>
      <c r="E86" s="232"/>
      <c r="F86" s="215">
        <v>0</v>
      </c>
      <c r="G86" s="216">
        <v>7.8</v>
      </c>
      <c r="H86" s="216">
        <v>20241</v>
      </c>
    </row>
    <row r="87" spans="1:8" x14ac:dyDescent="0.2">
      <c r="A87" s="189" t="s">
        <v>282</v>
      </c>
      <c r="B87" s="86" t="s">
        <v>143</v>
      </c>
      <c r="C87" s="52">
        <v>1</v>
      </c>
      <c r="D87" s="287">
        <v>348</v>
      </c>
      <c r="E87" s="232">
        <v>20</v>
      </c>
      <c r="F87" s="215">
        <v>6960</v>
      </c>
      <c r="G87" s="216">
        <v>0</v>
      </c>
      <c r="H87" s="216">
        <v>0</v>
      </c>
    </row>
    <row r="88" spans="1:8" x14ac:dyDescent="0.2">
      <c r="A88" s="189" t="s">
        <v>283</v>
      </c>
      <c r="B88" s="86" t="s">
        <v>143</v>
      </c>
      <c r="C88" s="52">
        <v>1</v>
      </c>
      <c r="D88" s="287">
        <v>458</v>
      </c>
      <c r="E88" s="232">
        <v>40</v>
      </c>
      <c r="F88" s="215">
        <v>18320</v>
      </c>
      <c r="G88" s="216">
        <v>36</v>
      </c>
      <c r="H88" s="216">
        <v>16488</v>
      </c>
    </row>
    <row r="89" spans="1:8" x14ac:dyDescent="0.2">
      <c r="A89" s="194" t="s">
        <v>285</v>
      </c>
      <c r="B89" s="86" t="s">
        <v>143</v>
      </c>
      <c r="C89" s="61">
        <v>1</v>
      </c>
      <c r="D89" s="287">
        <v>508</v>
      </c>
      <c r="E89" s="232"/>
      <c r="F89" s="215">
        <v>0</v>
      </c>
      <c r="G89" s="216">
        <v>7.5</v>
      </c>
      <c r="H89" s="216">
        <v>3810</v>
      </c>
    </row>
    <row r="90" spans="1:8" x14ac:dyDescent="0.2">
      <c r="A90" s="189" t="s">
        <v>286</v>
      </c>
      <c r="B90" s="91" t="s">
        <v>143</v>
      </c>
      <c r="C90" s="52">
        <v>1</v>
      </c>
      <c r="D90" s="287">
        <v>552</v>
      </c>
      <c r="E90" s="232"/>
      <c r="F90" s="215">
        <v>0</v>
      </c>
      <c r="G90" s="216">
        <v>1</v>
      </c>
      <c r="H90" s="216">
        <v>552</v>
      </c>
    </row>
    <row r="91" spans="1:8" x14ac:dyDescent="0.2">
      <c r="A91" s="189" t="s">
        <v>290</v>
      </c>
      <c r="B91" s="91" t="s">
        <v>143</v>
      </c>
      <c r="C91" s="52">
        <v>1</v>
      </c>
      <c r="D91" s="287">
        <v>722</v>
      </c>
      <c r="E91" s="232"/>
      <c r="F91" s="215">
        <v>0</v>
      </c>
      <c r="G91" s="216">
        <v>6</v>
      </c>
      <c r="H91" s="216">
        <v>4332</v>
      </c>
    </row>
    <row r="92" spans="1:8" x14ac:dyDescent="0.2">
      <c r="A92" s="189" t="s">
        <v>299</v>
      </c>
      <c r="B92" s="86" t="s">
        <v>5</v>
      </c>
      <c r="C92" s="61">
        <v>1</v>
      </c>
      <c r="D92" s="287">
        <v>7753</v>
      </c>
      <c r="E92" s="232">
        <v>1</v>
      </c>
      <c r="F92" s="215">
        <v>7753</v>
      </c>
      <c r="G92" s="216">
        <v>0</v>
      </c>
      <c r="H92" s="216">
        <v>0</v>
      </c>
    </row>
    <row r="93" spans="1:8" x14ac:dyDescent="0.2">
      <c r="A93" s="189" t="s">
        <v>237</v>
      </c>
      <c r="B93" s="86" t="s">
        <v>5</v>
      </c>
      <c r="C93" s="61">
        <v>1</v>
      </c>
      <c r="D93" s="287">
        <v>268</v>
      </c>
      <c r="E93" s="232">
        <v>10</v>
      </c>
      <c r="F93" s="215">
        <v>2680</v>
      </c>
      <c r="G93" s="216">
        <v>0</v>
      </c>
      <c r="H93" s="216">
        <v>0</v>
      </c>
    </row>
    <row r="94" spans="1:8" x14ac:dyDescent="0.2">
      <c r="A94" s="189" t="s">
        <v>238</v>
      </c>
      <c r="B94" s="86" t="s">
        <v>5</v>
      </c>
      <c r="C94" s="61">
        <v>1</v>
      </c>
      <c r="D94" s="287">
        <v>366</v>
      </c>
      <c r="E94" s="232">
        <v>10</v>
      </c>
      <c r="F94" s="215">
        <v>3660</v>
      </c>
      <c r="G94" s="216">
        <v>0</v>
      </c>
      <c r="H94" s="216">
        <v>0</v>
      </c>
    </row>
    <row r="95" spans="1:8" x14ac:dyDescent="0.2">
      <c r="A95" s="354" t="s">
        <v>239</v>
      </c>
      <c r="B95" s="85" t="s">
        <v>5</v>
      </c>
      <c r="C95" s="61">
        <v>1</v>
      </c>
      <c r="D95" s="287">
        <v>411</v>
      </c>
      <c r="E95" s="232">
        <v>10</v>
      </c>
      <c r="F95" s="215">
        <v>4110</v>
      </c>
      <c r="G95" s="216">
        <v>0</v>
      </c>
      <c r="H95" s="216">
        <v>0</v>
      </c>
    </row>
    <row r="96" spans="1:8" x14ac:dyDescent="0.2">
      <c r="A96" s="150" t="s">
        <v>241</v>
      </c>
      <c r="B96" s="39" t="s">
        <v>5</v>
      </c>
      <c r="C96" s="52">
        <v>1</v>
      </c>
      <c r="D96" s="313">
        <v>434</v>
      </c>
      <c r="E96" s="232">
        <v>10</v>
      </c>
      <c r="F96" s="215">
        <v>4340</v>
      </c>
      <c r="G96" s="216">
        <v>14</v>
      </c>
      <c r="H96" s="216">
        <v>6076</v>
      </c>
    </row>
    <row r="97" spans="1:11" x14ac:dyDescent="0.2">
      <c r="A97" s="150" t="s">
        <v>242</v>
      </c>
      <c r="B97" s="39" t="s">
        <v>5</v>
      </c>
      <c r="C97" s="52">
        <v>1</v>
      </c>
      <c r="D97" s="313">
        <v>484</v>
      </c>
      <c r="E97" s="214"/>
      <c r="F97" s="215">
        <v>0</v>
      </c>
      <c r="G97" s="216">
        <v>6</v>
      </c>
      <c r="H97" s="216">
        <v>2904</v>
      </c>
    </row>
    <row r="98" spans="1:11" x14ac:dyDescent="0.2">
      <c r="A98" s="150" t="s">
        <v>243</v>
      </c>
      <c r="B98" s="39" t="s">
        <v>5</v>
      </c>
      <c r="C98" s="52">
        <v>1</v>
      </c>
      <c r="D98" s="313">
        <v>573</v>
      </c>
      <c r="E98" s="214"/>
      <c r="F98" s="215">
        <v>0</v>
      </c>
      <c r="G98" s="216">
        <v>5</v>
      </c>
      <c r="H98" s="216">
        <v>2865</v>
      </c>
    </row>
    <row r="99" spans="1:11" s="151" customFormat="1" x14ac:dyDescent="0.2">
      <c r="A99" s="150" t="s">
        <v>301</v>
      </c>
      <c r="B99" s="39" t="s">
        <v>5</v>
      </c>
      <c r="C99" s="52">
        <v>1</v>
      </c>
      <c r="D99" s="307">
        <v>172</v>
      </c>
      <c r="E99" s="214"/>
      <c r="F99" s="215">
        <v>0</v>
      </c>
      <c r="G99" s="216">
        <v>12</v>
      </c>
      <c r="H99" s="216">
        <v>2064</v>
      </c>
    </row>
    <row r="100" spans="1:11" x14ac:dyDescent="0.2">
      <c r="A100" s="150" t="s">
        <v>247</v>
      </c>
      <c r="B100" s="39" t="s">
        <v>5</v>
      </c>
      <c r="C100" s="52">
        <v>1</v>
      </c>
      <c r="D100" s="307">
        <v>1138</v>
      </c>
      <c r="E100" s="214"/>
      <c r="F100" s="215">
        <v>0</v>
      </c>
      <c r="G100" s="216">
        <v>6</v>
      </c>
      <c r="H100" s="216">
        <v>6828</v>
      </c>
    </row>
    <row r="101" spans="1:11" s="19" customFormat="1" x14ac:dyDescent="0.2">
      <c r="A101" s="356" t="s">
        <v>389</v>
      </c>
      <c r="B101" s="103" t="s">
        <v>5</v>
      </c>
      <c r="C101" s="61"/>
      <c r="D101" s="291">
        <v>385</v>
      </c>
      <c r="E101" s="221"/>
      <c r="F101" s="215"/>
      <c r="G101" s="216">
        <v>1</v>
      </c>
      <c r="H101" s="216">
        <v>385</v>
      </c>
      <c r="I101" s="30"/>
      <c r="J101" s="30"/>
      <c r="K101" s="10"/>
    </row>
    <row r="102" spans="1:11" s="19" customFormat="1" ht="16.5" x14ac:dyDescent="0.2">
      <c r="A102" s="526" t="s">
        <v>224</v>
      </c>
      <c r="B102" s="314" t="s">
        <v>111</v>
      </c>
      <c r="C102" s="315">
        <v>12</v>
      </c>
      <c r="D102" s="316"/>
      <c r="E102" s="368">
        <v>7762.8</v>
      </c>
      <c r="F102" s="521">
        <v>24219.94</v>
      </c>
      <c r="G102" s="223"/>
      <c r="H102" s="229">
        <v>62097.61</v>
      </c>
      <c r="I102" s="30"/>
      <c r="J102" s="30"/>
      <c r="K102" s="10"/>
    </row>
    <row r="103" spans="1:11" s="19" customFormat="1" x14ac:dyDescent="0.2">
      <c r="A103" s="356" t="s">
        <v>370</v>
      </c>
      <c r="B103" s="103" t="s">
        <v>128</v>
      </c>
      <c r="C103" s="61"/>
      <c r="D103" s="291">
        <v>108</v>
      </c>
      <c r="E103" s="221"/>
      <c r="F103" s="215"/>
      <c r="G103" s="216">
        <v>284</v>
      </c>
      <c r="H103" s="216">
        <v>30672</v>
      </c>
      <c r="I103" s="30"/>
      <c r="J103" s="30"/>
      <c r="K103" s="10"/>
    </row>
    <row r="104" spans="1:11" s="19" customFormat="1" x14ac:dyDescent="0.2">
      <c r="A104" s="356" t="s">
        <v>371</v>
      </c>
      <c r="B104" s="103" t="s">
        <v>128</v>
      </c>
      <c r="C104" s="61"/>
      <c r="D104" s="291">
        <v>212.3</v>
      </c>
      <c r="E104" s="221"/>
      <c r="F104" s="215"/>
      <c r="G104" s="216">
        <v>3</v>
      </c>
      <c r="H104" s="216">
        <v>636.90000000000009</v>
      </c>
      <c r="I104" s="30"/>
      <c r="J104" s="30"/>
      <c r="K104" s="10"/>
    </row>
    <row r="105" spans="1:11" s="19" customFormat="1" x14ac:dyDescent="0.2">
      <c r="A105" s="194" t="s">
        <v>165</v>
      </c>
      <c r="B105" s="69" t="s">
        <v>5</v>
      </c>
      <c r="C105" s="61"/>
      <c r="D105" s="287">
        <v>248</v>
      </c>
      <c r="E105" s="221"/>
      <c r="F105" s="215"/>
      <c r="G105" s="216">
        <v>1</v>
      </c>
      <c r="H105" s="216">
        <v>248</v>
      </c>
      <c r="I105" s="30"/>
      <c r="J105" s="30"/>
      <c r="K105" s="10"/>
    </row>
    <row r="106" spans="1:11" s="19" customFormat="1" x14ac:dyDescent="0.2">
      <c r="A106" s="194" t="s">
        <v>228</v>
      </c>
      <c r="B106" s="69" t="s">
        <v>5</v>
      </c>
      <c r="C106" s="61"/>
      <c r="D106" s="287">
        <v>2141</v>
      </c>
      <c r="E106" s="221"/>
      <c r="F106" s="215"/>
      <c r="G106" s="216">
        <v>1</v>
      </c>
      <c r="H106" s="216">
        <v>2141</v>
      </c>
      <c r="I106" s="30"/>
      <c r="J106" s="30"/>
      <c r="K106" s="10"/>
    </row>
    <row r="107" spans="1:11" s="19" customFormat="1" x14ac:dyDescent="0.2">
      <c r="A107" s="194" t="s">
        <v>166</v>
      </c>
      <c r="B107" s="69" t="s">
        <v>5</v>
      </c>
      <c r="C107" s="61"/>
      <c r="D107" s="287">
        <v>54.3</v>
      </c>
      <c r="E107" s="221"/>
      <c r="F107" s="215"/>
      <c r="G107" s="216">
        <v>5</v>
      </c>
      <c r="H107" s="216">
        <v>271.5</v>
      </c>
      <c r="I107" s="30"/>
      <c r="J107" s="30"/>
      <c r="K107" s="10"/>
    </row>
    <row r="108" spans="1:11" s="19" customFormat="1" x14ac:dyDescent="0.2">
      <c r="A108" s="194" t="s">
        <v>167</v>
      </c>
      <c r="B108" s="69" t="s">
        <v>5</v>
      </c>
      <c r="C108" s="61"/>
      <c r="D108" s="287">
        <v>57.52</v>
      </c>
      <c r="E108" s="221"/>
      <c r="F108" s="215"/>
      <c r="G108" s="216">
        <v>5</v>
      </c>
      <c r="H108" s="216">
        <v>287.60000000000002</v>
      </c>
      <c r="I108" s="30"/>
      <c r="J108" s="30"/>
      <c r="K108" s="10"/>
    </row>
    <row r="109" spans="1:11" s="19" customFormat="1" x14ac:dyDescent="0.2">
      <c r="A109" s="194" t="s">
        <v>168</v>
      </c>
      <c r="B109" s="69" t="s">
        <v>5</v>
      </c>
      <c r="C109" s="61"/>
      <c r="D109" s="287">
        <v>70.41</v>
      </c>
      <c r="E109" s="221"/>
      <c r="F109" s="215"/>
      <c r="G109" s="216">
        <v>6</v>
      </c>
      <c r="H109" s="216">
        <v>422.45999999999992</v>
      </c>
      <c r="I109" s="30"/>
      <c r="J109" s="30"/>
      <c r="K109" s="10"/>
    </row>
    <row r="110" spans="1:11" s="19" customFormat="1" x14ac:dyDescent="0.2">
      <c r="A110" s="444" t="s">
        <v>170</v>
      </c>
      <c r="B110" s="69" t="s">
        <v>5</v>
      </c>
      <c r="C110" s="61"/>
      <c r="D110" s="287">
        <v>55.81</v>
      </c>
      <c r="E110" s="221"/>
      <c r="F110" s="215"/>
      <c r="G110" s="216">
        <v>5</v>
      </c>
      <c r="H110" s="216">
        <v>279.05</v>
      </c>
      <c r="I110" s="30"/>
      <c r="J110" s="30"/>
      <c r="K110" s="10"/>
    </row>
    <row r="111" spans="1:11" s="19" customFormat="1" x14ac:dyDescent="0.2">
      <c r="A111" s="352" t="s">
        <v>171</v>
      </c>
      <c r="B111" s="69" t="s">
        <v>5</v>
      </c>
      <c r="C111" s="61"/>
      <c r="D111" s="287">
        <v>64.39</v>
      </c>
      <c r="E111" s="221"/>
      <c r="F111" s="215"/>
      <c r="G111" s="216">
        <v>3</v>
      </c>
      <c r="H111" s="216">
        <v>193.17000000000002</v>
      </c>
      <c r="I111" s="30"/>
      <c r="J111" s="30"/>
      <c r="K111" s="10"/>
    </row>
    <row r="112" spans="1:11" s="19" customFormat="1" x14ac:dyDescent="0.2">
      <c r="A112" s="445" t="s">
        <v>172</v>
      </c>
      <c r="B112" s="69" t="s">
        <v>5</v>
      </c>
      <c r="C112" s="61"/>
      <c r="D112" s="287">
        <v>73.13</v>
      </c>
      <c r="E112" s="221"/>
      <c r="F112" s="215"/>
      <c r="G112" s="216">
        <v>3</v>
      </c>
      <c r="H112" s="216">
        <v>219.39</v>
      </c>
      <c r="I112" s="30"/>
      <c r="J112" s="30"/>
      <c r="K112" s="10"/>
    </row>
    <row r="113" spans="1:11" s="19" customFormat="1" x14ac:dyDescent="0.2">
      <c r="A113" s="194" t="s">
        <v>174</v>
      </c>
      <c r="B113" s="69" t="s">
        <v>5</v>
      </c>
      <c r="C113" s="61"/>
      <c r="D113" s="287">
        <v>48.96</v>
      </c>
      <c r="E113" s="221"/>
      <c r="F113" s="215"/>
      <c r="G113" s="216">
        <v>5</v>
      </c>
      <c r="H113" s="216">
        <v>244.8</v>
      </c>
      <c r="I113" s="30"/>
      <c r="J113" s="30"/>
      <c r="K113" s="10"/>
    </row>
    <row r="114" spans="1:11" s="19" customFormat="1" x14ac:dyDescent="0.2">
      <c r="A114" s="194" t="s">
        <v>176</v>
      </c>
      <c r="B114" s="69" t="s">
        <v>5</v>
      </c>
      <c r="C114" s="61"/>
      <c r="D114" s="287">
        <v>56.44</v>
      </c>
      <c r="E114" s="221"/>
      <c r="F114" s="215"/>
      <c r="G114" s="216">
        <v>4</v>
      </c>
      <c r="H114" s="216">
        <v>225.76</v>
      </c>
      <c r="I114" s="30"/>
      <c r="J114" s="30"/>
      <c r="K114" s="10"/>
    </row>
    <row r="115" spans="1:11" s="19" customFormat="1" x14ac:dyDescent="0.2">
      <c r="A115" s="514" t="s">
        <v>263</v>
      </c>
      <c r="B115" s="86" t="s">
        <v>312</v>
      </c>
      <c r="C115" s="61"/>
      <c r="D115" s="287">
        <v>1227</v>
      </c>
      <c r="E115" s="221"/>
      <c r="F115" s="215"/>
      <c r="G115" s="216">
        <v>1</v>
      </c>
      <c r="H115" s="216">
        <v>973</v>
      </c>
      <c r="I115" s="30"/>
      <c r="J115" s="30"/>
      <c r="K115" s="10"/>
    </row>
    <row r="116" spans="1:11" s="19" customFormat="1" x14ac:dyDescent="0.2">
      <c r="A116" s="192" t="s">
        <v>179</v>
      </c>
      <c r="B116" s="86" t="s">
        <v>129</v>
      </c>
      <c r="C116" s="61"/>
      <c r="D116" s="287">
        <v>655.36</v>
      </c>
      <c r="E116" s="221"/>
      <c r="F116" s="215"/>
      <c r="G116" s="216">
        <v>26</v>
      </c>
      <c r="H116" s="216">
        <v>17039.36</v>
      </c>
      <c r="I116" s="30"/>
      <c r="J116" s="30"/>
      <c r="K116" s="10"/>
    </row>
    <row r="117" spans="1:11" s="19" customFormat="1" x14ac:dyDescent="0.2">
      <c r="A117" s="194" t="s">
        <v>181</v>
      </c>
      <c r="B117" s="86" t="s">
        <v>129</v>
      </c>
      <c r="C117" s="61"/>
      <c r="D117" s="287">
        <v>1594</v>
      </c>
      <c r="E117" s="221"/>
      <c r="F117" s="215"/>
      <c r="G117" s="216">
        <v>1</v>
      </c>
      <c r="H117" s="216">
        <v>1593.82</v>
      </c>
      <c r="I117" s="30"/>
      <c r="J117" s="30"/>
      <c r="K117" s="10"/>
    </row>
    <row r="118" spans="1:11" s="19" customFormat="1" x14ac:dyDescent="0.2">
      <c r="A118" s="194" t="s">
        <v>182</v>
      </c>
      <c r="B118" s="86" t="s">
        <v>129</v>
      </c>
      <c r="C118" s="61"/>
      <c r="D118" s="287">
        <v>12.8</v>
      </c>
      <c r="E118" s="221"/>
      <c r="F118" s="215"/>
      <c r="G118" s="216">
        <v>4</v>
      </c>
      <c r="H118" s="216">
        <v>51.2</v>
      </c>
      <c r="I118" s="30"/>
      <c r="J118" s="30"/>
      <c r="K118" s="10"/>
    </row>
    <row r="119" spans="1:11" s="19" customFormat="1" x14ac:dyDescent="0.2">
      <c r="A119" s="194" t="s">
        <v>183</v>
      </c>
      <c r="B119" s="86" t="s">
        <v>129</v>
      </c>
      <c r="C119" s="61"/>
      <c r="D119" s="287">
        <v>74.319999999999993</v>
      </c>
      <c r="E119" s="221"/>
      <c r="F119" s="215"/>
      <c r="G119" s="216">
        <v>26</v>
      </c>
      <c r="H119" s="216">
        <v>1932.32</v>
      </c>
      <c r="I119" s="30"/>
      <c r="J119" s="30"/>
      <c r="K119" s="10"/>
    </row>
    <row r="120" spans="1:11" s="19" customFormat="1" x14ac:dyDescent="0.2">
      <c r="A120" s="194" t="s">
        <v>184</v>
      </c>
      <c r="B120" s="86" t="s">
        <v>129</v>
      </c>
      <c r="C120" s="61"/>
      <c r="D120" s="287">
        <v>105.03</v>
      </c>
      <c r="E120" s="221"/>
      <c r="F120" s="215"/>
      <c r="G120" s="216">
        <v>6</v>
      </c>
      <c r="H120" s="216">
        <v>630.18000000000006</v>
      </c>
      <c r="I120" s="30"/>
      <c r="J120" s="30"/>
      <c r="K120" s="10"/>
    </row>
    <row r="121" spans="1:11" s="19" customFormat="1" x14ac:dyDescent="0.2">
      <c r="A121" s="194" t="s">
        <v>185</v>
      </c>
      <c r="B121" s="86" t="s">
        <v>129</v>
      </c>
      <c r="C121" s="61"/>
      <c r="D121" s="287">
        <v>47.7</v>
      </c>
      <c r="E121" s="221"/>
      <c r="F121" s="215"/>
      <c r="G121" s="216">
        <v>41</v>
      </c>
      <c r="H121" s="216">
        <v>1955.7000000000003</v>
      </c>
      <c r="I121" s="30"/>
      <c r="J121" s="30"/>
      <c r="K121" s="10"/>
    </row>
    <row r="122" spans="1:11" s="19" customFormat="1" x14ac:dyDescent="0.2">
      <c r="A122" s="194" t="s">
        <v>186</v>
      </c>
      <c r="B122" s="86" t="s">
        <v>129</v>
      </c>
      <c r="C122" s="61"/>
      <c r="D122" s="287">
        <v>64.349999999999994</v>
      </c>
      <c r="E122" s="221"/>
      <c r="F122" s="215"/>
      <c r="G122" s="216">
        <v>24</v>
      </c>
      <c r="H122" s="216">
        <v>1544.4</v>
      </c>
      <c r="I122" s="30"/>
      <c r="J122" s="30"/>
      <c r="K122" s="10"/>
    </row>
    <row r="123" spans="1:11" s="19" customFormat="1" x14ac:dyDescent="0.2">
      <c r="A123" s="354" t="s">
        <v>187</v>
      </c>
      <c r="B123" s="86" t="s">
        <v>129</v>
      </c>
      <c r="C123" s="61"/>
      <c r="D123" s="287">
        <v>192</v>
      </c>
      <c r="E123" s="221"/>
      <c r="F123" s="215"/>
      <c r="G123" s="216">
        <v>1</v>
      </c>
      <c r="H123" s="216">
        <v>192</v>
      </c>
      <c r="I123" s="30"/>
      <c r="J123" s="30"/>
      <c r="K123" s="10"/>
    </row>
    <row r="124" spans="1:11" s="19" customFormat="1" x14ac:dyDescent="0.2">
      <c r="A124" s="354" t="s">
        <v>311</v>
      </c>
      <c r="B124" s="86" t="s">
        <v>128</v>
      </c>
      <c r="C124" s="61"/>
      <c r="D124" s="287">
        <v>138</v>
      </c>
      <c r="E124" s="221"/>
      <c r="F124" s="215"/>
      <c r="G124" s="216">
        <v>2</v>
      </c>
      <c r="H124" s="216">
        <v>344</v>
      </c>
      <c r="I124" s="30"/>
      <c r="J124" s="30"/>
      <c r="K124" s="10"/>
    </row>
    <row r="125" spans="1:11" ht="48" x14ac:dyDescent="0.2">
      <c r="A125" s="108" t="s">
        <v>99</v>
      </c>
      <c r="B125" s="303" t="s">
        <v>61</v>
      </c>
      <c r="C125" s="304">
        <v>24</v>
      </c>
      <c r="D125" s="301">
        <v>53.57</v>
      </c>
      <c r="E125" s="214">
        <v>2</v>
      </c>
      <c r="F125" s="215">
        <v>2571.36</v>
      </c>
      <c r="G125" s="216">
        <v>2</v>
      </c>
      <c r="H125" s="216">
        <v>2785.6400000000003</v>
      </c>
    </row>
    <row r="126" spans="1:11" s="19" customFormat="1" x14ac:dyDescent="0.2">
      <c r="A126" s="396" t="s">
        <v>223</v>
      </c>
      <c r="B126" s="39" t="s">
        <v>61</v>
      </c>
      <c r="C126" s="61"/>
      <c r="D126" s="287"/>
      <c r="E126" s="214">
        <v>2</v>
      </c>
      <c r="F126" s="521">
        <v>22000</v>
      </c>
      <c r="G126" s="223"/>
      <c r="H126" s="229">
        <v>15611.21</v>
      </c>
      <c r="I126" s="30"/>
      <c r="J126" s="30"/>
      <c r="K126" s="10"/>
    </row>
    <row r="127" spans="1:11" s="19" customFormat="1" x14ac:dyDescent="0.2">
      <c r="A127" s="101" t="s">
        <v>205</v>
      </c>
      <c r="B127" s="85" t="s">
        <v>6</v>
      </c>
      <c r="C127" s="61"/>
      <c r="D127" s="287">
        <v>277</v>
      </c>
      <c r="E127" s="221"/>
      <c r="F127" s="243"/>
      <c r="G127" s="216">
        <v>3</v>
      </c>
      <c r="H127" s="216">
        <v>831</v>
      </c>
      <c r="I127" s="30"/>
      <c r="J127" s="30"/>
      <c r="K127" s="10"/>
    </row>
    <row r="128" spans="1:11" s="19" customFormat="1" x14ac:dyDescent="0.2">
      <c r="A128" s="101" t="s">
        <v>140</v>
      </c>
      <c r="B128" s="92" t="s">
        <v>129</v>
      </c>
      <c r="C128" s="61"/>
      <c r="D128" s="287">
        <v>1872</v>
      </c>
      <c r="E128" s="221"/>
      <c r="F128" s="243"/>
      <c r="G128" s="216">
        <v>1</v>
      </c>
      <c r="H128" s="216">
        <v>1872</v>
      </c>
      <c r="I128" s="30"/>
      <c r="J128" s="30"/>
      <c r="K128" s="10"/>
    </row>
    <row r="129" spans="1:11" s="19" customFormat="1" x14ac:dyDescent="0.2">
      <c r="A129" s="101" t="s">
        <v>144</v>
      </c>
      <c r="B129" s="85" t="s">
        <v>129</v>
      </c>
      <c r="C129" s="61"/>
      <c r="D129" s="287">
        <v>665</v>
      </c>
      <c r="E129" s="221"/>
      <c r="F129" s="243"/>
      <c r="G129" s="216">
        <v>4</v>
      </c>
      <c r="H129" s="216">
        <v>2660</v>
      </c>
      <c r="I129" s="30"/>
      <c r="J129" s="30"/>
      <c r="K129" s="10"/>
    </row>
    <row r="130" spans="1:11" s="19" customFormat="1" x14ac:dyDescent="0.2">
      <c r="A130" s="101" t="s">
        <v>145</v>
      </c>
      <c r="B130" s="85" t="s">
        <v>129</v>
      </c>
      <c r="C130" s="61"/>
      <c r="D130" s="287">
        <v>692</v>
      </c>
      <c r="E130" s="221"/>
      <c r="F130" s="243"/>
      <c r="G130" s="216">
        <v>5</v>
      </c>
      <c r="H130" s="216">
        <v>3460</v>
      </c>
      <c r="I130" s="30"/>
      <c r="J130" s="30"/>
      <c r="K130" s="10"/>
    </row>
    <row r="131" spans="1:11" s="19" customFormat="1" x14ac:dyDescent="0.2">
      <c r="A131" s="101" t="s">
        <v>146</v>
      </c>
      <c r="B131" s="86" t="s">
        <v>129</v>
      </c>
      <c r="C131" s="61"/>
      <c r="D131" s="287">
        <v>1420</v>
      </c>
      <c r="E131" s="221"/>
      <c r="F131" s="243"/>
      <c r="G131" s="216">
        <v>3</v>
      </c>
      <c r="H131" s="216">
        <v>4260</v>
      </c>
      <c r="I131" s="30"/>
      <c r="J131" s="30"/>
      <c r="K131" s="10"/>
    </row>
    <row r="132" spans="1:11" s="19" customFormat="1" ht="13.5" thickBot="1" x14ac:dyDescent="0.25">
      <c r="A132" s="154" t="s">
        <v>148</v>
      </c>
      <c r="B132" s="85" t="s">
        <v>129</v>
      </c>
      <c r="C132" s="61"/>
      <c r="D132" s="287">
        <v>68.33</v>
      </c>
      <c r="E132" s="221"/>
      <c r="F132" s="243"/>
      <c r="G132" s="216">
        <v>37</v>
      </c>
      <c r="H132" s="216">
        <v>2528.21</v>
      </c>
      <c r="I132" s="30"/>
      <c r="J132" s="30"/>
      <c r="K132" s="10"/>
    </row>
    <row r="133" spans="1:11" ht="39" thickBot="1" x14ac:dyDescent="0.25">
      <c r="A133" s="8" t="s">
        <v>188</v>
      </c>
      <c r="B133" s="66"/>
      <c r="C133" s="74"/>
      <c r="D133" s="292"/>
      <c r="E133" s="261"/>
      <c r="F133" s="225">
        <v>115523.04</v>
      </c>
      <c r="G133" s="197"/>
      <c r="H133" s="198">
        <v>210967.12000000005</v>
      </c>
    </row>
    <row r="134" spans="1:11" s="107" customFormat="1" ht="36" x14ac:dyDescent="0.2">
      <c r="A134" s="156" t="s">
        <v>122</v>
      </c>
      <c r="B134" s="303" t="s">
        <v>67</v>
      </c>
      <c r="C134" s="309">
        <v>1</v>
      </c>
      <c r="D134" s="301">
        <v>19.600000000000001</v>
      </c>
      <c r="E134" s="214">
        <v>4412</v>
      </c>
      <c r="F134" s="215">
        <v>86475.199999999997</v>
      </c>
      <c r="G134" s="216">
        <v>4414</v>
      </c>
      <c r="H134" s="216">
        <v>86514.400000000009</v>
      </c>
    </row>
    <row r="135" spans="1:11" x14ac:dyDescent="0.2">
      <c r="A135" s="157" t="s">
        <v>349</v>
      </c>
      <c r="B135" s="303" t="s">
        <v>61</v>
      </c>
      <c r="C135" s="312" t="s">
        <v>120</v>
      </c>
      <c r="D135" s="300" t="s">
        <v>391</v>
      </c>
      <c r="E135" s="214"/>
      <c r="F135" s="218"/>
      <c r="G135" s="216">
        <v>2</v>
      </c>
      <c r="H135" s="216">
        <v>61820</v>
      </c>
    </row>
    <row r="136" spans="1:11" x14ac:dyDescent="0.2">
      <c r="A136" s="158" t="s">
        <v>348</v>
      </c>
      <c r="B136" s="303" t="s">
        <v>61</v>
      </c>
      <c r="C136" s="304" t="s">
        <v>254</v>
      </c>
      <c r="D136" s="300" t="s">
        <v>391</v>
      </c>
      <c r="E136" s="214">
        <v>0</v>
      </c>
      <c r="F136" s="218">
        <v>0</v>
      </c>
      <c r="G136" s="216">
        <v>3</v>
      </c>
      <c r="H136" s="216">
        <v>32090</v>
      </c>
      <c r="I136" s="26"/>
      <c r="J136" s="26"/>
    </row>
    <row r="137" spans="1:11" s="28" customFormat="1" x14ac:dyDescent="0.2">
      <c r="A137" s="397" t="s">
        <v>100</v>
      </c>
      <c r="B137" s="305" t="s">
        <v>61</v>
      </c>
      <c r="C137" s="304">
        <v>1</v>
      </c>
      <c r="D137" s="306">
        <v>747.44</v>
      </c>
      <c r="E137" s="214">
        <v>2</v>
      </c>
      <c r="F137" s="215">
        <v>1494.88</v>
      </c>
      <c r="G137" s="216">
        <v>2</v>
      </c>
      <c r="H137" s="216">
        <v>1494.88</v>
      </c>
    </row>
    <row r="138" spans="1:11" s="25" customFormat="1" ht="24" x14ac:dyDescent="0.2">
      <c r="A138" s="156" t="s">
        <v>101</v>
      </c>
      <c r="B138" s="305" t="s">
        <v>61</v>
      </c>
      <c r="C138" s="304">
        <v>1</v>
      </c>
      <c r="D138" s="306">
        <v>373.72</v>
      </c>
      <c r="E138" s="214">
        <v>2</v>
      </c>
      <c r="F138" s="215">
        <v>747.44</v>
      </c>
      <c r="G138" s="216">
        <v>4</v>
      </c>
      <c r="H138" s="216">
        <v>1494.88</v>
      </c>
      <c r="I138" s="16"/>
      <c r="J138" s="16"/>
    </row>
    <row r="139" spans="1:11" x14ac:dyDescent="0.2">
      <c r="A139" s="159" t="s">
        <v>255</v>
      </c>
      <c r="B139" s="305" t="s">
        <v>61</v>
      </c>
      <c r="C139" s="304">
        <v>1</v>
      </c>
      <c r="D139" s="306">
        <v>373.72</v>
      </c>
      <c r="E139" s="214">
        <v>2</v>
      </c>
      <c r="F139" s="215">
        <v>747.44</v>
      </c>
      <c r="G139" s="216">
        <v>4</v>
      </c>
      <c r="H139" s="216">
        <v>1494.88</v>
      </c>
      <c r="I139" s="4"/>
      <c r="J139" s="4"/>
    </row>
    <row r="140" spans="1:11" s="25" customFormat="1" ht="24.75" thickBot="1" x14ac:dyDescent="0.25">
      <c r="A140" s="398" t="s">
        <v>102</v>
      </c>
      <c r="B140" s="317" t="s">
        <v>112</v>
      </c>
      <c r="C140" s="318">
        <v>1</v>
      </c>
      <c r="D140" s="319">
        <v>0.92</v>
      </c>
      <c r="E140" s="214">
        <v>28324</v>
      </c>
      <c r="F140" s="215">
        <v>26058.080000000002</v>
      </c>
      <c r="G140" s="216">
        <v>28324</v>
      </c>
      <c r="H140" s="216">
        <v>26058.080000000002</v>
      </c>
    </row>
    <row r="141" spans="1:11" ht="26.25" thickBot="1" x14ac:dyDescent="0.25">
      <c r="A141" s="160" t="s">
        <v>350</v>
      </c>
      <c r="B141" s="66"/>
      <c r="C141" s="74" t="s">
        <v>57</v>
      </c>
      <c r="D141" s="292"/>
      <c r="E141" s="718"/>
      <c r="F141" s="719">
        <v>19967.5</v>
      </c>
      <c r="G141" s="264"/>
      <c r="H141" s="198">
        <v>19861.919999999998</v>
      </c>
      <c r="I141" s="25"/>
      <c r="J141" s="25"/>
    </row>
    <row r="142" spans="1:11" ht="24" x14ac:dyDescent="0.2">
      <c r="A142" s="161" t="s">
        <v>203</v>
      </c>
      <c r="B142" s="314" t="s">
        <v>351</v>
      </c>
      <c r="C142" s="315">
        <v>12</v>
      </c>
      <c r="D142" s="717">
        <v>630</v>
      </c>
      <c r="E142" s="247">
        <v>2</v>
      </c>
      <c r="F142" s="722">
        <v>15225.6</v>
      </c>
      <c r="G142" s="216">
        <v>2</v>
      </c>
      <c r="H142" s="216">
        <v>15120</v>
      </c>
      <c r="I142" s="25"/>
      <c r="J142" s="25"/>
    </row>
    <row r="143" spans="1:11" s="19" customFormat="1" x14ac:dyDescent="0.2">
      <c r="A143" s="161" t="s">
        <v>197</v>
      </c>
      <c r="B143" s="303" t="s">
        <v>351</v>
      </c>
      <c r="C143" s="304">
        <v>12</v>
      </c>
      <c r="D143" s="300">
        <v>143.25</v>
      </c>
      <c r="E143" s="214">
        <v>2</v>
      </c>
      <c r="F143" s="340">
        <v>3437.99</v>
      </c>
      <c r="G143" s="216">
        <v>2</v>
      </c>
      <c r="H143" s="216">
        <v>3438</v>
      </c>
      <c r="I143" s="30"/>
      <c r="J143" s="30"/>
      <c r="K143" s="10"/>
    </row>
    <row r="144" spans="1:11" s="25" customFormat="1" ht="24.75" thickBot="1" x14ac:dyDescent="0.25">
      <c r="A144" s="161" t="s">
        <v>222</v>
      </c>
      <c r="B144" s="317" t="s">
        <v>351</v>
      </c>
      <c r="C144" s="320">
        <v>12</v>
      </c>
      <c r="D144" s="321">
        <v>54.33</v>
      </c>
      <c r="E144" s="214">
        <v>2</v>
      </c>
      <c r="F144" s="340">
        <v>1303.9100000000001</v>
      </c>
      <c r="G144" s="216">
        <v>2</v>
      </c>
      <c r="H144" s="216">
        <v>1303.92</v>
      </c>
    </row>
    <row r="145" spans="1:10" s="31" customFormat="1" ht="39" thickBot="1" x14ac:dyDescent="0.25">
      <c r="A145" s="162" t="s">
        <v>352</v>
      </c>
      <c r="B145" s="66"/>
      <c r="C145" s="74"/>
      <c r="D145" s="292"/>
      <c r="E145" s="234"/>
      <c r="F145" s="212">
        <v>25281.18</v>
      </c>
      <c r="G145" s="197"/>
      <c r="H145" s="198">
        <v>41958.34</v>
      </c>
    </row>
    <row r="146" spans="1:10" ht="48" x14ac:dyDescent="0.2">
      <c r="A146" s="480" t="s">
        <v>103</v>
      </c>
      <c r="B146" s="323"/>
      <c r="C146" s="304"/>
      <c r="D146" s="322"/>
      <c r="E146" s="214"/>
      <c r="F146" s="218">
        <v>12860.7</v>
      </c>
      <c r="G146" s="223"/>
      <c r="H146" s="219">
        <v>12860.7</v>
      </c>
      <c r="I146" s="26"/>
      <c r="J146" s="26"/>
    </row>
    <row r="147" spans="1:10" x14ac:dyDescent="0.2">
      <c r="A147" s="164" t="s">
        <v>62</v>
      </c>
      <c r="B147" s="323" t="s">
        <v>118</v>
      </c>
      <c r="C147" s="304">
        <v>12</v>
      </c>
      <c r="D147" s="324">
        <v>11.21</v>
      </c>
      <c r="E147" s="214">
        <v>60</v>
      </c>
      <c r="F147" s="215">
        <v>8071.2</v>
      </c>
      <c r="G147" s="216">
        <v>60</v>
      </c>
      <c r="H147" s="216">
        <v>8071.2000000000007</v>
      </c>
      <c r="I147" s="26"/>
      <c r="J147" s="26"/>
    </row>
    <row r="148" spans="1:10" x14ac:dyDescent="0.2">
      <c r="A148" s="164" t="s">
        <v>63</v>
      </c>
      <c r="B148" s="323" t="s">
        <v>6</v>
      </c>
      <c r="C148" s="304">
        <v>12</v>
      </c>
      <c r="D148" s="324">
        <v>0.25</v>
      </c>
      <c r="E148" s="255">
        <v>1596.5</v>
      </c>
      <c r="F148" s="215">
        <v>4789.5</v>
      </c>
      <c r="G148" s="216">
        <v>1596.5</v>
      </c>
      <c r="H148" s="216">
        <v>4789.5</v>
      </c>
      <c r="I148" s="26"/>
      <c r="J148" s="26"/>
    </row>
    <row r="149" spans="1:10" ht="48" x14ac:dyDescent="0.2">
      <c r="A149" s="479" t="s">
        <v>353</v>
      </c>
      <c r="B149" s="323"/>
      <c r="C149" s="304" t="s">
        <v>354</v>
      </c>
      <c r="D149" s="322"/>
      <c r="E149" s="214"/>
      <c r="F149" s="497">
        <v>12420.48</v>
      </c>
      <c r="G149" s="223"/>
      <c r="H149" s="229">
        <v>29097.64</v>
      </c>
      <c r="I149" s="26"/>
      <c r="J149" s="26"/>
    </row>
    <row r="150" spans="1:10" x14ac:dyDescent="0.2">
      <c r="A150" s="188" t="s">
        <v>212</v>
      </c>
      <c r="B150" s="69" t="s">
        <v>129</v>
      </c>
      <c r="C150" s="52"/>
      <c r="D150" s="287">
        <v>36</v>
      </c>
      <c r="E150" s="221"/>
      <c r="F150" s="224"/>
      <c r="G150" s="216">
        <v>600</v>
      </c>
      <c r="H150" s="216">
        <v>21600</v>
      </c>
      <c r="I150" s="26"/>
      <c r="J150" s="26"/>
    </row>
    <row r="151" spans="1:10" x14ac:dyDescent="0.2">
      <c r="A151" s="189" t="s">
        <v>150</v>
      </c>
      <c r="B151" s="69" t="s">
        <v>5</v>
      </c>
      <c r="C151" s="52"/>
      <c r="D151" s="287">
        <v>23.83</v>
      </c>
      <c r="E151" s="221"/>
      <c r="F151" s="224"/>
      <c r="G151" s="216">
        <v>60</v>
      </c>
      <c r="H151" s="216">
        <v>1429.8</v>
      </c>
      <c r="I151" s="26"/>
      <c r="J151" s="26"/>
    </row>
    <row r="152" spans="1:10" x14ac:dyDescent="0.2">
      <c r="A152" s="189" t="s">
        <v>151</v>
      </c>
      <c r="B152" s="69" t="s">
        <v>129</v>
      </c>
      <c r="C152" s="52"/>
      <c r="D152" s="287">
        <v>1975</v>
      </c>
      <c r="E152" s="221"/>
      <c r="F152" s="224"/>
      <c r="G152" s="216">
        <v>2</v>
      </c>
      <c r="H152" s="216">
        <v>3950</v>
      </c>
      <c r="I152" s="26"/>
      <c r="J152" s="26"/>
    </row>
    <row r="153" spans="1:10" x14ac:dyDescent="0.2">
      <c r="A153" s="346" t="s">
        <v>152</v>
      </c>
      <c r="B153" s="69" t="s">
        <v>129</v>
      </c>
      <c r="C153" s="52"/>
      <c r="D153" s="287">
        <v>23.18</v>
      </c>
      <c r="E153" s="221"/>
      <c r="F153" s="224"/>
      <c r="G153" s="216">
        <v>2</v>
      </c>
      <c r="H153" s="216">
        <v>46.36</v>
      </c>
      <c r="I153" s="26"/>
      <c r="J153" s="26"/>
    </row>
    <row r="154" spans="1:10" x14ac:dyDescent="0.2">
      <c r="A154" s="189" t="s">
        <v>155</v>
      </c>
      <c r="B154" s="69" t="s">
        <v>129</v>
      </c>
      <c r="C154" s="52"/>
      <c r="D154" s="287">
        <v>34.159999999999997</v>
      </c>
      <c r="E154" s="221"/>
      <c r="F154" s="224"/>
      <c r="G154" s="216">
        <v>3</v>
      </c>
      <c r="H154" s="216">
        <v>102.47999999999999</v>
      </c>
      <c r="I154" s="26"/>
      <c r="J154" s="26"/>
    </row>
    <row r="155" spans="1:10" x14ac:dyDescent="0.2">
      <c r="A155" s="348" t="s">
        <v>397</v>
      </c>
      <c r="B155" s="69" t="s">
        <v>129</v>
      </c>
      <c r="C155" s="52"/>
      <c r="D155" s="287">
        <v>37</v>
      </c>
      <c r="E155" s="221"/>
      <c r="F155" s="224"/>
      <c r="G155" s="216">
        <v>38</v>
      </c>
      <c r="H155" s="216">
        <v>1406</v>
      </c>
      <c r="I155" s="26"/>
      <c r="J155" s="26"/>
    </row>
    <row r="156" spans="1:10" x14ac:dyDescent="0.2">
      <c r="A156" s="105" t="s">
        <v>164</v>
      </c>
      <c r="B156" s="86" t="s">
        <v>129</v>
      </c>
      <c r="C156" s="52"/>
      <c r="D156" s="287">
        <v>120</v>
      </c>
      <c r="E156" s="221"/>
      <c r="F156" s="224"/>
      <c r="G156" s="216">
        <v>1</v>
      </c>
      <c r="H156" s="216">
        <v>120</v>
      </c>
      <c r="I156" s="26"/>
      <c r="J156" s="26"/>
    </row>
    <row r="157" spans="1:10" ht="13.5" thickBot="1" x14ac:dyDescent="0.25">
      <c r="A157" s="188" t="s">
        <v>202</v>
      </c>
      <c r="B157" s="69" t="s">
        <v>5</v>
      </c>
      <c r="C157" s="52"/>
      <c r="D157" s="287">
        <v>443</v>
      </c>
      <c r="E157" s="221"/>
      <c r="F157" s="224"/>
      <c r="G157" s="216">
        <v>1</v>
      </c>
      <c r="H157" s="216">
        <v>443</v>
      </c>
      <c r="I157" s="26"/>
      <c r="J157" s="26"/>
    </row>
    <row r="158" spans="1:10" ht="39" thickBot="1" x14ac:dyDescent="0.25">
      <c r="A158" s="612" t="s">
        <v>355</v>
      </c>
      <c r="B158" s="794"/>
      <c r="C158" s="794"/>
      <c r="D158" s="794"/>
      <c r="E158" s="234"/>
      <c r="F158" s="493">
        <v>46608</v>
      </c>
      <c r="G158" s="197"/>
      <c r="H158" s="198">
        <v>33268.400000000001</v>
      </c>
      <c r="I158" s="32"/>
      <c r="J158" s="32"/>
    </row>
    <row r="159" spans="1:10" s="25" customFormat="1" ht="24" x14ac:dyDescent="0.2">
      <c r="A159" s="614" t="s">
        <v>104</v>
      </c>
      <c r="B159" s="615" t="s">
        <v>111</v>
      </c>
      <c r="C159" s="616">
        <v>1</v>
      </c>
      <c r="D159" s="617" t="s">
        <v>391</v>
      </c>
      <c r="E159" s="606"/>
      <c r="F159" s="267"/>
      <c r="G159" s="216">
        <v>7762.8</v>
      </c>
      <c r="H159" s="216">
        <v>11008.4</v>
      </c>
    </row>
    <row r="160" spans="1:10" ht="24.75" thickBot="1" x14ac:dyDescent="0.25">
      <c r="A160" s="618" t="s">
        <v>356</v>
      </c>
      <c r="B160" s="323" t="s">
        <v>54</v>
      </c>
      <c r="C160" s="304">
        <v>1</v>
      </c>
      <c r="D160" s="329" t="s">
        <v>391</v>
      </c>
      <c r="E160" s="607"/>
      <c r="F160" s="604"/>
      <c r="G160" s="216">
        <v>7762.8</v>
      </c>
      <c r="H160" s="216">
        <v>22260</v>
      </c>
    </row>
    <row r="161" spans="1:8" s="25" customFormat="1" ht="33" customHeight="1" thickBot="1" x14ac:dyDescent="0.3">
      <c r="A161" s="761" t="s">
        <v>107</v>
      </c>
      <c r="B161" s="762"/>
      <c r="C161" s="762"/>
      <c r="D161" s="763"/>
      <c r="E161" s="645"/>
      <c r="F161" s="667">
        <v>503174.52</v>
      </c>
      <c r="G161" s="412"/>
      <c r="H161" s="271">
        <v>504970.81248000002</v>
      </c>
    </row>
    <row r="162" spans="1:8" s="25" customFormat="1" ht="26.25" thickBot="1" x14ac:dyDescent="0.25">
      <c r="A162" s="648" t="s">
        <v>358</v>
      </c>
      <c r="B162" s="649"/>
      <c r="C162" s="649"/>
      <c r="D162" s="650"/>
      <c r="E162" s="651">
        <v>890.4</v>
      </c>
      <c r="F162" s="652">
        <v>154693.24</v>
      </c>
      <c r="G162" s="197">
        <v>890.4</v>
      </c>
      <c r="H162" s="198">
        <v>156253.39199999999</v>
      </c>
    </row>
    <row r="163" spans="1:8" s="25" customFormat="1" ht="24" x14ac:dyDescent="0.2">
      <c r="A163" s="640" t="s">
        <v>204</v>
      </c>
      <c r="B163" s="94" t="s">
        <v>111</v>
      </c>
      <c r="C163" s="641"/>
      <c r="D163" s="642" t="s">
        <v>368</v>
      </c>
      <c r="E163" s="270"/>
      <c r="F163" s="601">
        <v>146942.85999999999</v>
      </c>
      <c r="G163" s="237">
        <v>7762.8</v>
      </c>
      <c r="H163" s="237">
        <v>147182.63999999998</v>
      </c>
    </row>
    <row r="164" spans="1:8" s="25" customFormat="1" x14ac:dyDescent="0.2">
      <c r="A164" s="653" t="s">
        <v>381</v>
      </c>
      <c r="B164" s="52" t="s">
        <v>313</v>
      </c>
      <c r="C164" s="61"/>
      <c r="D164" s="291" t="s">
        <v>391</v>
      </c>
      <c r="E164" s="603"/>
      <c r="F164" s="605"/>
      <c r="G164" s="487">
        <v>13</v>
      </c>
      <c r="H164" s="219">
        <v>2550</v>
      </c>
    </row>
    <row r="165" spans="1:8" s="25" customFormat="1" ht="36.75" thickBot="1" x14ac:dyDescent="0.25">
      <c r="A165" s="706" t="s">
        <v>392</v>
      </c>
      <c r="B165" s="707" t="s">
        <v>111</v>
      </c>
      <c r="C165" s="708">
        <v>12</v>
      </c>
      <c r="D165" s="709">
        <v>7.0000000000000007E-2</v>
      </c>
      <c r="E165" s="710">
        <v>7762.8</v>
      </c>
      <c r="F165" s="711">
        <v>7750.38</v>
      </c>
      <c r="G165" s="540">
        <v>7762.8</v>
      </c>
      <c r="H165" s="540">
        <v>6520.7520000000004</v>
      </c>
    </row>
    <row r="166" spans="1:8" ht="77.25" thickBot="1" x14ac:dyDescent="0.25">
      <c r="A166" s="690" t="s">
        <v>359</v>
      </c>
      <c r="B166" s="180" t="s">
        <v>111</v>
      </c>
      <c r="C166" s="508" t="s">
        <v>117</v>
      </c>
      <c r="D166" s="509" t="s">
        <v>368</v>
      </c>
      <c r="E166" s="691">
        <v>5866</v>
      </c>
      <c r="F166" s="702">
        <v>298749.68</v>
      </c>
      <c r="G166" s="703">
        <v>7762.8</v>
      </c>
      <c r="H166" s="296">
        <v>299023.08</v>
      </c>
    </row>
    <row r="167" spans="1:8" ht="90" thickBot="1" x14ac:dyDescent="0.25">
      <c r="A167" s="170" t="s">
        <v>360</v>
      </c>
      <c r="B167" s="371" t="s">
        <v>111</v>
      </c>
      <c r="C167" s="363">
        <v>1</v>
      </c>
      <c r="D167" s="342">
        <v>3.4666666666666665E-3</v>
      </c>
      <c r="E167" s="234">
        <v>7762.8</v>
      </c>
      <c r="F167" s="431">
        <v>322.93</v>
      </c>
      <c r="G167" s="544">
        <v>7762.8</v>
      </c>
      <c r="H167" s="198">
        <v>322.93248</v>
      </c>
    </row>
    <row r="168" spans="1:8" s="25" customFormat="1" ht="64.5" thickBot="1" x14ac:dyDescent="0.25">
      <c r="A168" s="162" t="s">
        <v>361</v>
      </c>
      <c r="B168" s="335" t="s">
        <v>111</v>
      </c>
      <c r="C168" s="335">
        <v>12</v>
      </c>
      <c r="D168" s="343">
        <v>0.55000000000000004</v>
      </c>
      <c r="E168" s="234">
        <v>7762.8</v>
      </c>
      <c r="F168" s="212">
        <v>49408.67</v>
      </c>
      <c r="G168" s="198">
        <v>7762.8</v>
      </c>
      <c r="H168" s="198">
        <v>49371.408000000003</v>
      </c>
    </row>
    <row r="169" spans="1:8" s="25" customFormat="1" ht="15.75" thickBot="1" x14ac:dyDescent="0.25">
      <c r="A169" s="791" t="s">
        <v>108</v>
      </c>
      <c r="B169" s="792"/>
      <c r="C169" s="792"/>
      <c r="D169" s="793"/>
      <c r="E169" s="196">
        <v>7762.8</v>
      </c>
      <c r="F169" s="196">
        <v>398542.05000000005</v>
      </c>
      <c r="G169" s="197">
        <v>7762.8</v>
      </c>
      <c r="H169" s="198">
        <v>398542.05000000005</v>
      </c>
    </row>
    <row r="170" spans="1:8" s="34" customFormat="1" ht="15.75" thickBot="1" x14ac:dyDescent="0.3">
      <c r="A170" s="383" t="s">
        <v>249</v>
      </c>
      <c r="B170" s="95"/>
      <c r="C170" s="131"/>
      <c r="D170" s="446"/>
      <c r="E170" s="272"/>
      <c r="F170" s="273">
        <v>6355.44</v>
      </c>
      <c r="G170" s="470"/>
      <c r="H170" s="271">
        <v>2500</v>
      </c>
    </row>
    <row r="171" spans="1:8" s="34" customFormat="1" ht="15.75" thickBot="1" x14ac:dyDescent="0.3">
      <c r="A171" s="37" t="s">
        <v>196</v>
      </c>
      <c r="B171" s="66"/>
      <c r="C171" s="132"/>
      <c r="D171" s="293"/>
      <c r="E171" s="261"/>
      <c r="F171" s="212">
        <v>6355.44</v>
      </c>
      <c r="G171" s="274"/>
      <c r="H171" s="198">
        <v>2500</v>
      </c>
    </row>
    <row r="172" spans="1:8" s="34" customFormat="1" ht="15" x14ac:dyDescent="0.25">
      <c r="A172" s="172" t="s">
        <v>362</v>
      </c>
      <c r="B172" s="314" t="s">
        <v>5</v>
      </c>
      <c r="C172" s="334">
        <v>1</v>
      </c>
      <c r="D172" s="316" t="e">
        <v>#DIV/0!</v>
      </c>
      <c r="E172" s="233">
        <v>3</v>
      </c>
      <c r="F172" s="215">
        <v>4483.4399999999996</v>
      </c>
      <c r="G172" s="216">
        <v>0</v>
      </c>
      <c r="H172" s="216">
        <v>0</v>
      </c>
    </row>
    <row r="173" spans="1:8" s="34" customFormat="1" ht="15" x14ac:dyDescent="0.25">
      <c r="A173" s="173" t="s">
        <v>363</v>
      </c>
      <c r="B173" s="303" t="s">
        <v>5</v>
      </c>
      <c r="C173" s="309">
        <v>1</v>
      </c>
      <c r="D173" s="308">
        <v>1800</v>
      </c>
      <c r="E173" s="233">
        <v>1</v>
      </c>
      <c r="F173" s="215">
        <v>1872</v>
      </c>
      <c r="G173" s="216">
        <v>0</v>
      </c>
      <c r="H173" s="216">
        <v>0</v>
      </c>
    </row>
    <row r="174" spans="1:8" s="34" customFormat="1" ht="15.75" thickBot="1" x14ac:dyDescent="0.3">
      <c r="A174" s="105" t="s">
        <v>201</v>
      </c>
      <c r="B174" s="39" t="s">
        <v>129</v>
      </c>
      <c r="C174" s="61"/>
      <c r="D174" s="195">
        <v>1207</v>
      </c>
      <c r="E174" s="502"/>
      <c r="F174" s="215">
        <v>0</v>
      </c>
      <c r="G174" s="216">
        <v>1</v>
      </c>
      <c r="H174" s="216">
        <v>2500</v>
      </c>
    </row>
    <row r="175" spans="1:8" s="34" customFormat="1" ht="15.75" thickBot="1" x14ac:dyDescent="0.3">
      <c r="A175" s="116" t="s">
        <v>383</v>
      </c>
      <c r="B175" s="94"/>
      <c r="C175" s="364"/>
      <c r="D175" s="207"/>
      <c r="E175" s="471"/>
      <c r="F175" s="472"/>
      <c r="G175" s="359"/>
      <c r="H175" s="198">
        <v>220111.618903</v>
      </c>
    </row>
    <row r="176" spans="1:8" s="32" customFormat="1" x14ac:dyDescent="0.2">
      <c r="A176" s="174" t="s">
        <v>225</v>
      </c>
      <c r="B176" s="70" t="s">
        <v>68</v>
      </c>
      <c r="C176" s="294"/>
      <c r="D176" s="295"/>
      <c r="E176" s="276"/>
      <c r="F176" s="243"/>
      <c r="G176" s="216">
        <v>595.40267999999992</v>
      </c>
      <c r="H176" s="216">
        <v>75969.786758399991</v>
      </c>
    </row>
    <row r="177" spans="1:8" s="32" customFormat="1" x14ac:dyDescent="0.2">
      <c r="A177" s="155" t="s">
        <v>226</v>
      </c>
      <c r="B177" s="71" t="s">
        <v>68</v>
      </c>
      <c r="C177" s="294"/>
      <c r="D177" s="295"/>
      <c r="E177" s="276"/>
      <c r="F177" s="243"/>
      <c r="G177" s="216">
        <v>3776.8057167650409</v>
      </c>
      <c r="H177" s="216">
        <v>68114.392144600002</v>
      </c>
    </row>
    <row r="178" spans="1:8" s="32" customFormat="1" ht="13.5" thickBot="1" x14ac:dyDescent="0.25">
      <c r="A178" s="155" t="s">
        <v>227</v>
      </c>
      <c r="B178" s="71" t="s">
        <v>257</v>
      </c>
      <c r="C178" s="294"/>
      <c r="D178" s="295"/>
      <c r="E178" s="276"/>
      <c r="F178" s="243"/>
      <c r="G178" s="216">
        <v>17163</v>
      </c>
      <c r="H178" s="216">
        <v>76027.44</v>
      </c>
    </row>
    <row r="179" spans="1:8" ht="15.75" thickBot="1" x14ac:dyDescent="0.25">
      <c r="A179" s="56" t="s">
        <v>109</v>
      </c>
      <c r="B179" s="93"/>
      <c r="C179" s="365"/>
      <c r="D179" s="477"/>
      <c r="E179" s="473"/>
      <c r="F179" s="198">
        <v>1331528.78</v>
      </c>
      <c r="G179" s="65"/>
      <c r="H179" s="198">
        <v>1609949.8496030001</v>
      </c>
    </row>
    <row r="180" spans="1:8" x14ac:dyDescent="0.2">
      <c r="A180" s="125" t="s">
        <v>382</v>
      </c>
      <c r="C180" s="22"/>
      <c r="D180" s="114"/>
    </row>
    <row r="181" spans="1:8" x14ac:dyDescent="0.2">
      <c r="A181" s="756" t="s">
        <v>398</v>
      </c>
      <c r="B181" s="756"/>
      <c r="C181" s="756"/>
      <c r="D181" s="756"/>
    </row>
    <row r="182" spans="1:8" x14ac:dyDescent="0.2">
      <c r="A182" s="386"/>
      <c r="B182" s="624"/>
      <c r="C182" s="624"/>
      <c r="D182" s="624"/>
    </row>
    <row r="183" spans="1:8" x14ac:dyDescent="0.2">
      <c r="A183" s="756" t="s">
        <v>399</v>
      </c>
      <c r="B183" s="756"/>
      <c r="C183" s="756"/>
      <c r="D183" s="756"/>
      <c r="E183" s="756"/>
      <c r="F183" s="756"/>
      <c r="G183" s="756"/>
    </row>
    <row r="184" spans="1:8" x14ac:dyDescent="0.2">
      <c r="A184" s="386"/>
      <c r="B184" s="624"/>
      <c r="C184" s="624"/>
      <c r="D184" s="624"/>
      <c r="E184" s="545"/>
      <c r="F184" s="545"/>
      <c r="G184" s="545"/>
    </row>
    <row r="185" spans="1:8" x14ac:dyDescent="0.2">
      <c r="A185" s="790" t="s">
        <v>400</v>
      </c>
      <c r="B185" s="790"/>
      <c r="C185" s="790"/>
      <c r="D185" s="790"/>
    </row>
    <row r="186" spans="1:8" x14ac:dyDescent="0.2">
      <c r="A186" s="97"/>
      <c r="B186" s="72"/>
      <c r="C186" s="50"/>
      <c r="D186" s="17"/>
    </row>
    <row r="187" spans="1:8" x14ac:dyDescent="0.2">
      <c r="A187" s="97"/>
      <c r="B187" s="72"/>
      <c r="C187" s="50"/>
      <c r="D187" s="17"/>
    </row>
    <row r="188" spans="1:8" x14ac:dyDescent="0.2">
      <c r="A188" s="97"/>
      <c r="B188" s="72"/>
      <c r="C188" s="50"/>
      <c r="D188" s="17"/>
    </row>
    <row r="189" spans="1:8" s="25" customFormat="1" x14ac:dyDescent="0.2">
      <c r="A189" s="21"/>
      <c r="B189" s="22"/>
      <c r="C189" s="49"/>
      <c r="D189" s="22"/>
      <c r="E189" s="115"/>
      <c r="F189" s="7"/>
      <c r="G189" s="115"/>
      <c r="H189" s="115"/>
    </row>
    <row r="191" spans="1:8" s="10" customFormat="1" x14ac:dyDescent="0.2">
      <c r="A191" s="21"/>
      <c r="B191" s="22"/>
      <c r="C191" s="49"/>
      <c r="D191" s="22"/>
      <c r="E191" s="115"/>
      <c r="F191" s="7"/>
      <c r="G191" s="115"/>
      <c r="H191" s="115"/>
    </row>
    <row r="192" spans="1:8" s="10" customFormat="1" x14ac:dyDescent="0.2">
      <c r="A192" s="21"/>
      <c r="B192" s="22"/>
      <c r="C192" s="49"/>
      <c r="D192" s="22"/>
      <c r="E192" s="115"/>
      <c r="F192" s="7"/>
      <c r="G192" s="115"/>
      <c r="H192" s="115"/>
    </row>
    <row r="193" spans="1:8" s="10" customFormat="1" x14ac:dyDescent="0.2">
      <c r="A193" s="21"/>
      <c r="B193" s="22"/>
      <c r="C193" s="49"/>
      <c r="D193" s="22"/>
      <c r="E193" s="277"/>
      <c r="F193" s="376"/>
      <c r="G193" s="277"/>
      <c r="H193" s="277"/>
    </row>
    <row r="194" spans="1:8" s="10" customFormat="1" x14ac:dyDescent="0.2">
      <c r="A194" s="21"/>
      <c r="B194" s="22"/>
      <c r="C194" s="49"/>
      <c r="D194" s="22"/>
      <c r="E194" s="277"/>
      <c r="F194" s="376"/>
      <c r="G194" s="277"/>
      <c r="H194" s="277"/>
    </row>
    <row r="195" spans="1:8" s="10" customFormat="1" x14ac:dyDescent="0.2">
      <c r="A195" s="21"/>
      <c r="B195" s="22"/>
      <c r="C195" s="49"/>
      <c r="D195" s="22"/>
      <c r="E195" s="277"/>
      <c r="F195" s="376"/>
      <c r="G195" s="277"/>
      <c r="H195" s="277"/>
    </row>
    <row r="196" spans="1:8" s="10" customFormat="1" x14ac:dyDescent="0.2">
      <c r="A196" s="21"/>
      <c r="B196" s="22"/>
      <c r="C196" s="49"/>
      <c r="D196" s="22"/>
      <c r="E196" s="277"/>
      <c r="F196" s="376"/>
      <c r="G196" s="277"/>
      <c r="H196" s="277"/>
    </row>
    <row r="197" spans="1:8" s="10" customFormat="1" x14ac:dyDescent="0.2">
      <c r="A197" s="21"/>
      <c r="B197" s="22"/>
      <c r="C197" s="49"/>
      <c r="D197" s="22"/>
      <c r="E197" s="277"/>
      <c r="F197" s="376"/>
      <c r="G197" s="277"/>
      <c r="H197" s="277"/>
    </row>
    <row r="198" spans="1:8" s="10" customFormat="1" x14ac:dyDescent="0.2">
      <c r="A198" s="21"/>
      <c r="B198" s="22"/>
      <c r="C198" s="49"/>
      <c r="D198" s="22"/>
      <c r="E198" s="277"/>
      <c r="F198" s="376"/>
      <c r="G198" s="277"/>
      <c r="H198" s="277"/>
    </row>
    <row r="199" spans="1:8" s="10" customFormat="1" x14ac:dyDescent="0.2">
      <c r="A199" s="21"/>
      <c r="B199" s="22"/>
      <c r="C199" s="49"/>
      <c r="D199" s="22"/>
      <c r="E199" s="277"/>
      <c r="F199" s="376"/>
      <c r="G199" s="277"/>
      <c r="H199" s="277"/>
    </row>
    <row r="200" spans="1:8" x14ac:dyDescent="0.2">
      <c r="A200" s="2"/>
      <c r="B200" s="115"/>
      <c r="C200" s="115"/>
      <c r="D200" s="115"/>
    </row>
    <row r="201" spans="1:8" x14ac:dyDescent="0.2">
      <c r="A201" s="2"/>
      <c r="B201" s="115"/>
      <c r="C201" s="115"/>
      <c r="D201" s="115"/>
    </row>
    <row r="202" spans="1:8" x14ac:dyDescent="0.2">
      <c r="A202" s="2"/>
      <c r="B202" s="115"/>
      <c r="C202" s="115"/>
      <c r="D202" s="115"/>
    </row>
    <row r="203" spans="1:8" x14ac:dyDescent="0.2">
      <c r="A203" s="2"/>
      <c r="B203" s="115"/>
      <c r="C203" s="115"/>
      <c r="D203" s="115"/>
    </row>
    <row r="204" spans="1:8" x14ac:dyDescent="0.2">
      <c r="A204" s="2"/>
      <c r="B204" s="115"/>
      <c r="C204" s="115"/>
      <c r="D204" s="115"/>
    </row>
    <row r="205" spans="1:8" x14ac:dyDescent="0.2">
      <c r="A205" s="2"/>
      <c r="B205" s="115"/>
      <c r="C205" s="115"/>
      <c r="D205" s="115"/>
    </row>
    <row r="206" spans="1:8" x14ac:dyDescent="0.2">
      <c r="A206" s="2"/>
      <c r="B206" s="115"/>
      <c r="C206" s="115"/>
      <c r="D206" s="115"/>
    </row>
    <row r="207" spans="1:8" x14ac:dyDescent="0.2">
      <c r="A207" s="2"/>
      <c r="B207" s="115"/>
      <c r="C207" s="115"/>
      <c r="D207" s="115"/>
    </row>
    <row r="208" spans="1:8" x14ac:dyDescent="0.2">
      <c r="A208" s="2"/>
      <c r="B208" s="115"/>
      <c r="C208" s="115"/>
      <c r="D208" s="115"/>
    </row>
    <row r="209" spans="1:4" x14ac:dyDescent="0.2">
      <c r="A209" s="2"/>
      <c r="B209" s="115"/>
      <c r="C209" s="115"/>
      <c r="D209" s="115"/>
    </row>
    <row r="210" spans="1:4" x14ac:dyDescent="0.2">
      <c r="A210" s="2"/>
      <c r="B210" s="115"/>
      <c r="C210" s="115"/>
      <c r="D210" s="115"/>
    </row>
    <row r="211" spans="1:4" x14ac:dyDescent="0.2">
      <c r="A211" s="2"/>
      <c r="B211" s="115"/>
      <c r="C211" s="115"/>
      <c r="D211" s="115"/>
    </row>
    <row r="212" spans="1:4" x14ac:dyDescent="0.2">
      <c r="A212" s="2"/>
      <c r="B212" s="115"/>
      <c r="C212" s="115"/>
      <c r="D212" s="115"/>
    </row>
    <row r="213" spans="1:4" x14ac:dyDescent="0.2">
      <c r="A213" s="2"/>
      <c r="B213" s="115"/>
      <c r="C213" s="115"/>
      <c r="D213" s="115"/>
    </row>
    <row r="215" spans="1:4" x14ac:dyDescent="0.2">
      <c r="A215" s="2"/>
      <c r="B215" s="115"/>
      <c r="C215" s="115"/>
      <c r="D215" s="115"/>
    </row>
  </sheetData>
  <mergeCells count="14">
    <mergeCell ref="A1:H1"/>
    <mergeCell ref="A181:D181"/>
    <mergeCell ref="A183:G183"/>
    <mergeCell ref="A185:D185"/>
    <mergeCell ref="B158:D158"/>
    <mergeCell ref="G2:H2"/>
    <mergeCell ref="E28:H28"/>
    <mergeCell ref="E29:H29"/>
    <mergeCell ref="A16:D16"/>
    <mergeCell ref="A4:D4"/>
    <mergeCell ref="A161:D161"/>
    <mergeCell ref="A74:D74"/>
    <mergeCell ref="A32:D32"/>
    <mergeCell ref="A169:D16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41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45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-594147.00586159423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1162009.6800000002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1061947.56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1061947.56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100062.12000000001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8985.720000000003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3716.28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87360.12000000001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1091649.9139099002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-523787.23977149429</v>
      </c>
    </row>
    <row r="16" spans="1:8" s="10" customFormat="1" ht="36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8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-719764.55586159381</v>
      </c>
    </row>
    <row r="18" spans="1:8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1117334.5899999999</v>
      </c>
    </row>
    <row r="19" spans="1:8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1020100.6699999999</v>
      </c>
    </row>
    <row r="20" spans="1:8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1020100.6699999999</v>
      </c>
    </row>
    <row r="21" spans="1:8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97233.920000000013</v>
      </c>
    </row>
    <row r="22" spans="1:8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8713.82</v>
      </c>
    </row>
    <row r="23" spans="1:8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3625.42</v>
      </c>
    </row>
    <row r="24" spans="1:8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84894.680000000008</v>
      </c>
    </row>
    <row r="25" spans="1:8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397570.03413840604</v>
      </c>
    </row>
    <row r="26" spans="1:8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1091649.9139099002</v>
      </c>
    </row>
    <row r="27" spans="1:8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-694079.87977149419</v>
      </c>
    </row>
    <row r="28" spans="1:8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45</v>
      </c>
      <c r="F28" s="770"/>
      <c r="G28" s="770"/>
      <c r="H28" s="771"/>
    </row>
    <row r="29" spans="1:8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41</v>
      </c>
      <c r="F29" s="772"/>
      <c r="G29" s="772"/>
      <c r="H29" s="773"/>
    </row>
    <row r="30" spans="1:8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8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8" ht="74.25" customHeight="1" thickBot="1" x14ac:dyDescent="0.25">
      <c r="A32" s="758" t="s">
        <v>69</v>
      </c>
      <c r="B32" s="759"/>
      <c r="C32" s="759"/>
      <c r="D32" s="760"/>
      <c r="E32" s="518"/>
      <c r="F32" s="281">
        <v>65496.24</v>
      </c>
      <c r="G32" s="412"/>
      <c r="H32" s="279">
        <v>17820.805690000001</v>
      </c>
    </row>
    <row r="33" spans="1:8" ht="26.25" thickBot="1" x14ac:dyDescent="0.25">
      <c r="A33" s="8" t="s">
        <v>70</v>
      </c>
      <c r="B33" s="78"/>
      <c r="C33" s="176"/>
      <c r="D33" s="292"/>
      <c r="E33" s="499">
        <v>5163.1000000000004</v>
      </c>
      <c r="F33" s="213">
        <v>40.79</v>
      </c>
      <c r="G33" s="197"/>
      <c r="H33" s="211">
        <v>40.78849000000001</v>
      </c>
    </row>
    <row r="34" spans="1:8" ht="90.75" thickBot="1" x14ac:dyDescent="0.25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5163.1000000000004</v>
      </c>
      <c r="F34" s="215">
        <v>40.79</v>
      </c>
      <c r="G34" s="216">
        <v>5163.1000000000004</v>
      </c>
      <c r="H34" s="216">
        <v>40.78849000000001</v>
      </c>
    </row>
    <row r="35" spans="1:8" s="25" customFormat="1" ht="13.5" thickBot="1" x14ac:dyDescent="0.25">
      <c r="A35" s="8" t="s">
        <v>72</v>
      </c>
      <c r="B35" s="66"/>
      <c r="C35" s="74"/>
      <c r="D35" s="292"/>
      <c r="E35" s="488">
        <v>1077.9000000000001</v>
      </c>
      <c r="F35" s="225">
        <v>3101.07</v>
      </c>
      <c r="G35" s="197"/>
      <c r="H35" s="211">
        <v>1956.3885</v>
      </c>
    </row>
    <row r="36" spans="1:8" ht="90" x14ac:dyDescent="0.2">
      <c r="A36" s="53" t="s">
        <v>73</v>
      </c>
      <c r="B36" s="82" t="s">
        <v>6</v>
      </c>
      <c r="C36" s="177" t="s">
        <v>57</v>
      </c>
      <c r="D36" s="302">
        <v>0.183</v>
      </c>
      <c r="E36" s="217">
        <v>1077.9000000000001</v>
      </c>
      <c r="F36" s="215">
        <v>2367.0700000000002</v>
      </c>
      <c r="G36" s="216">
        <v>1077.9000000000001</v>
      </c>
      <c r="H36" s="216">
        <v>1956.3885</v>
      </c>
    </row>
    <row r="37" spans="1:8" ht="13.5" thickBot="1" x14ac:dyDescent="0.25">
      <c r="A37" s="671" t="s">
        <v>326</v>
      </c>
      <c r="B37" s="303"/>
      <c r="C37" s="304" t="s">
        <v>113</v>
      </c>
      <c r="D37" s="300"/>
      <c r="E37" s="214"/>
      <c r="F37" s="218">
        <v>734</v>
      </c>
      <c r="G37" s="223"/>
      <c r="H37" s="219">
        <v>0</v>
      </c>
    </row>
    <row r="38" spans="1:8" s="25" customFormat="1" ht="26.25" thickBot="1" x14ac:dyDescent="0.25">
      <c r="A38" s="8" t="s">
        <v>74</v>
      </c>
      <c r="B38" s="66"/>
      <c r="C38" s="74"/>
      <c r="D38" s="292"/>
      <c r="E38" s="486">
        <v>5163.1000000000004</v>
      </c>
      <c r="F38" s="225">
        <v>40.79</v>
      </c>
      <c r="G38" s="197"/>
      <c r="H38" s="211">
        <v>0</v>
      </c>
    </row>
    <row r="39" spans="1:8" ht="103.5" customHeight="1" thickBot="1" x14ac:dyDescent="0.25">
      <c r="A39" s="53" t="s">
        <v>75</v>
      </c>
      <c r="B39" s="82" t="s">
        <v>111</v>
      </c>
      <c r="C39" s="177" t="s">
        <v>55</v>
      </c>
      <c r="D39" s="299">
        <v>7.9000000000000008E-3</v>
      </c>
      <c r="E39" s="214">
        <v>5163.1000000000004</v>
      </c>
      <c r="F39" s="215">
        <v>40.79</v>
      </c>
      <c r="G39" s="216">
        <v>0</v>
      </c>
      <c r="H39" s="216">
        <v>0</v>
      </c>
    </row>
    <row r="40" spans="1:8" s="25" customFormat="1" ht="39" thickBot="1" x14ac:dyDescent="0.25">
      <c r="A40" s="8" t="s">
        <v>77</v>
      </c>
      <c r="B40" s="66"/>
      <c r="C40" s="74"/>
      <c r="D40" s="292"/>
      <c r="E40" s="486">
        <v>5163.1000000000004</v>
      </c>
      <c r="F40" s="454">
        <v>707.34</v>
      </c>
      <c r="G40" s="197"/>
      <c r="H40" s="211">
        <v>0</v>
      </c>
    </row>
    <row r="41" spans="1:8" ht="124.5" thickBot="1" x14ac:dyDescent="0.25">
      <c r="A41" s="53" t="s">
        <v>78</v>
      </c>
      <c r="B41" s="82" t="s">
        <v>111</v>
      </c>
      <c r="C41" s="177" t="s">
        <v>55</v>
      </c>
      <c r="D41" s="302">
        <v>0.13700000000000001</v>
      </c>
      <c r="E41" s="214">
        <v>5163.1000000000004</v>
      </c>
      <c r="F41" s="215">
        <v>707.34</v>
      </c>
      <c r="G41" s="216">
        <v>0</v>
      </c>
      <c r="H41" s="216">
        <v>0</v>
      </c>
    </row>
    <row r="42" spans="1:8" s="25" customFormat="1" ht="26.25" thickBot="1" x14ac:dyDescent="0.25">
      <c r="A42" s="8" t="s">
        <v>79</v>
      </c>
      <c r="B42" s="66"/>
      <c r="C42" s="74"/>
      <c r="D42" s="292"/>
      <c r="E42" s="486">
        <v>1566</v>
      </c>
      <c r="F42" s="454">
        <v>8780.42</v>
      </c>
      <c r="G42" s="197"/>
      <c r="H42" s="198">
        <v>10564.205999999998</v>
      </c>
    </row>
    <row r="43" spans="1:8" ht="36" x14ac:dyDescent="0.2">
      <c r="A43" s="139" t="s">
        <v>56</v>
      </c>
      <c r="B43" s="303" t="s">
        <v>6</v>
      </c>
      <c r="C43" s="304">
        <v>2</v>
      </c>
      <c r="D43" s="302">
        <v>0.66</v>
      </c>
      <c r="E43" s="214">
        <v>1566</v>
      </c>
      <c r="F43" s="215">
        <v>2067.12</v>
      </c>
      <c r="G43" s="216">
        <v>1566</v>
      </c>
      <c r="H43" s="216">
        <v>1033.56</v>
      </c>
    </row>
    <row r="44" spans="1:8" ht="36" x14ac:dyDescent="0.2">
      <c r="A44" s="144" t="s">
        <v>269</v>
      </c>
      <c r="B44" s="303" t="s">
        <v>6</v>
      </c>
      <c r="C44" s="304">
        <v>4</v>
      </c>
      <c r="D44" s="302">
        <v>8.1000000000000003E-2</v>
      </c>
      <c r="E44" s="226">
        <v>1566</v>
      </c>
      <c r="F44" s="215">
        <v>507.38</v>
      </c>
      <c r="G44" s="216">
        <v>1566</v>
      </c>
      <c r="H44" s="216">
        <v>126.846</v>
      </c>
    </row>
    <row r="45" spans="1:8" ht="16.5" x14ac:dyDescent="0.2">
      <c r="A45" s="671" t="s">
        <v>76</v>
      </c>
      <c r="B45" s="303" t="s">
        <v>6</v>
      </c>
      <c r="C45" s="304" t="s">
        <v>114</v>
      </c>
      <c r="D45" s="300"/>
      <c r="E45" s="214"/>
      <c r="F45" s="218">
        <v>6205.92</v>
      </c>
      <c r="G45" s="223"/>
      <c r="H45" s="219">
        <v>9403.7999999999993</v>
      </c>
    </row>
    <row r="46" spans="1:8" x14ac:dyDescent="0.2">
      <c r="A46" s="178" t="s">
        <v>270</v>
      </c>
      <c r="B46" s="303" t="s">
        <v>6</v>
      </c>
      <c r="C46" s="304">
        <v>1</v>
      </c>
      <c r="D46" s="301" t="s">
        <v>391</v>
      </c>
      <c r="E46" s="214"/>
      <c r="F46" s="215">
        <v>0</v>
      </c>
      <c r="G46" s="216">
        <v>8.5</v>
      </c>
      <c r="H46" s="216">
        <v>7393</v>
      </c>
    </row>
    <row r="47" spans="1:8" x14ac:dyDescent="0.2">
      <c r="A47" s="179" t="s">
        <v>271</v>
      </c>
      <c r="B47" s="69"/>
      <c r="C47" s="52"/>
      <c r="D47" s="287"/>
      <c r="E47" s="214"/>
      <c r="F47" s="494">
        <v>6205.92</v>
      </c>
      <c r="G47" s="223"/>
      <c r="H47" s="229">
        <v>2010.8000000000002</v>
      </c>
    </row>
    <row r="48" spans="1:8" ht="13.5" thickBot="1" x14ac:dyDescent="0.25">
      <c r="A48" s="141" t="s">
        <v>380</v>
      </c>
      <c r="B48" s="69" t="s">
        <v>128</v>
      </c>
      <c r="C48" s="52"/>
      <c r="D48" s="287">
        <v>36.56</v>
      </c>
      <c r="E48" s="221"/>
      <c r="F48" s="489"/>
      <c r="G48" s="216">
        <v>55</v>
      </c>
      <c r="H48" s="216">
        <v>2010.8000000000002</v>
      </c>
    </row>
    <row r="49" spans="1:8" s="25" customFormat="1" ht="26.25" thickBot="1" x14ac:dyDescent="0.25">
      <c r="A49" s="8" t="s">
        <v>80</v>
      </c>
      <c r="B49" s="93"/>
      <c r="C49" s="93"/>
      <c r="D49" s="337"/>
      <c r="E49" s="490">
        <v>569.6</v>
      </c>
      <c r="F49" s="491">
        <v>256.32</v>
      </c>
      <c r="G49" s="197"/>
      <c r="H49" s="231">
        <v>256.32</v>
      </c>
    </row>
    <row r="50" spans="1:8" ht="84.75" thickBot="1" x14ac:dyDescent="0.25">
      <c r="A50" s="181" t="s">
        <v>81</v>
      </c>
      <c r="B50" s="303" t="s">
        <v>6</v>
      </c>
      <c r="C50" s="304">
        <v>1</v>
      </c>
      <c r="D50" s="302">
        <v>0.45</v>
      </c>
      <c r="E50" s="214">
        <v>569.6</v>
      </c>
      <c r="F50" s="215">
        <v>256.32</v>
      </c>
      <c r="G50" s="216">
        <v>569.6</v>
      </c>
      <c r="H50" s="216">
        <v>256.32</v>
      </c>
    </row>
    <row r="51" spans="1:8" s="25" customFormat="1" ht="26.25" thickBot="1" x14ac:dyDescent="0.25">
      <c r="A51" s="8" t="s">
        <v>82</v>
      </c>
      <c r="B51" s="66"/>
      <c r="C51" s="74"/>
      <c r="D51" s="292"/>
      <c r="E51" s="486">
        <v>5163.1000000000004</v>
      </c>
      <c r="F51" s="457">
        <v>134.24</v>
      </c>
      <c r="G51" s="197"/>
      <c r="H51" s="198">
        <v>3660.2406000000001</v>
      </c>
    </row>
    <row r="52" spans="1:8" ht="101.25" x14ac:dyDescent="0.2">
      <c r="A52" s="53" t="s">
        <v>83</v>
      </c>
      <c r="B52" s="82" t="s">
        <v>111</v>
      </c>
      <c r="C52" s="177" t="s">
        <v>115</v>
      </c>
      <c r="D52" s="302">
        <v>2.6000000000000002E-2</v>
      </c>
      <c r="E52" s="214">
        <v>5163.1000000000004</v>
      </c>
      <c r="F52" s="215">
        <v>134.24</v>
      </c>
      <c r="G52" s="216">
        <v>5163.1000000000004</v>
      </c>
      <c r="H52" s="216">
        <v>134.24060000000003</v>
      </c>
    </row>
    <row r="53" spans="1:8" ht="16.5" x14ac:dyDescent="0.2">
      <c r="A53" s="670" t="s">
        <v>76</v>
      </c>
      <c r="B53" s="39"/>
      <c r="C53" s="52" t="s">
        <v>114</v>
      </c>
      <c r="D53" s="287"/>
      <c r="E53" s="214"/>
      <c r="F53" s="497">
        <v>0</v>
      </c>
      <c r="G53" s="549"/>
      <c r="H53" s="229">
        <v>3526</v>
      </c>
    </row>
    <row r="54" spans="1:8" x14ac:dyDescent="0.2">
      <c r="A54" s="145" t="s">
        <v>329</v>
      </c>
      <c r="B54" s="303" t="s">
        <v>5</v>
      </c>
      <c r="C54" s="304">
        <v>1</v>
      </c>
      <c r="D54" s="301" t="s">
        <v>391</v>
      </c>
      <c r="E54" s="214"/>
      <c r="F54" s="215">
        <v>0</v>
      </c>
      <c r="G54" s="216">
        <v>11</v>
      </c>
      <c r="H54" s="216">
        <v>2031</v>
      </c>
    </row>
    <row r="55" spans="1:8" ht="13.5" thickBot="1" x14ac:dyDescent="0.25">
      <c r="A55" s="145" t="s">
        <v>217</v>
      </c>
      <c r="B55" s="303" t="s">
        <v>6</v>
      </c>
      <c r="C55" s="304">
        <v>1</v>
      </c>
      <c r="D55" s="301">
        <v>115</v>
      </c>
      <c r="E55" s="214"/>
      <c r="F55" s="215">
        <v>0</v>
      </c>
      <c r="G55" s="216">
        <v>13</v>
      </c>
      <c r="H55" s="216">
        <v>1495</v>
      </c>
    </row>
    <row r="56" spans="1:8" s="25" customFormat="1" ht="26.25" thickBot="1" x14ac:dyDescent="0.25">
      <c r="A56" s="8" t="s">
        <v>84</v>
      </c>
      <c r="B56" s="78"/>
      <c r="C56" s="66"/>
      <c r="D56" s="292"/>
      <c r="E56" s="490">
        <v>5163.1000000000004</v>
      </c>
      <c r="F56" s="457">
        <v>707.34</v>
      </c>
      <c r="G56" s="197"/>
      <c r="H56" s="198">
        <v>0</v>
      </c>
    </row>
    <row r="57" spans="1:8" ht="68.25" thickBot="1" x14ac:dyDescent="0.25">
      <c r="A57" s="53" t="s">
        <v>85</v>
      </c>
      <c r="B57" s="420" t="s">
        <v>111</v>
      </c>
      <c r="C57" s="182" t="s">
        <v>55</v>
      </c>
      <c r="D57" s="302">
        <v>0.13700000000000001</v>
      </c>
      <c r="E57" s="214">
        <v>5163.1000000000004</v>
      </c>
      <c r="F57" s="215">
        <v>707.34</v>
      </c>
      <c r="G57" s="216">
        <v>0</v>
      </c>
      <c r="H57" s="216">
        <v>0</v>
      </c>
    </row>
    <row r="58" spans="1:8" s="25" customFormat="1" ht="39" thickBot="1" x14ac:dyDescent="0.25">
      <c r="A58" s="8" t="s">
        <v>86</v>
      </c>
      <c r="B58" s="66"/>
      <c r="C58" s="74"/>
      <c r="D58" s="292"/>
      <c r="E58" s="297">
        <v>5163.1000000000004</v>
      </c>
      <c r="F58" s="529">
        <v>48283.06</v>
      </c>
      <c r="G58" s="278"/>
      <c r="H58" s="271">
        <v>160.05610000000001</v>
      </c>
    </row>
    <row r="59" spans="1:8" ht="16.5" x14ac:dyDescent="0.2">
      <c r="A59" s="53" t="s">
        <v>87</v>
      </c>
      <c r="B59" s="82" t="s">
        <v>111</v>
      </c>
      <c r="C59" s="177"/>
      <c r="D59" s="530">
        <v>3.1E-2</v>
      </c>
      <c r="E59" s="531">
        <v>5163.1000000000004</v>
      </c>
      <c r="F59" s="532">
        <v>160.06</v>
      </c>
      <c r="G59" s="533">
        <v>5163.1000000000004</v>
      </c>
      <c r="H59" s="533">
        <v>160.05610000000001</v>
      </c>
    </row>
    <row r="60" spans="1:8" s="32" customFormat="1" ht="12" x14ac:dyDescent="0.2">
      <c r="A60" s="670" t="s">
        <v>390</v>
      </c>
      <c r="B60" s="39"/>
      <c r="C60" s="52"/>
      <c r="D60" s="623"/>
      <c r="E60" s="534"/>
      <c r="F60" s="239">
        <v>48123</v>
      </c>
      <c r="G60" s="238"/>
      <c r="H60" s="239">
        <v>0</v>
      </c>
    </row>
    <row r="61" spans="1:8" s="25" customFormat="1" ht="48.75" thickBot="1" x14ac:dyDescent="0.25">
      <c r="A61" s="144" t="s">
        <v>88</v>
      </c>
      <c r="B61" s="303" t="s">
        <v>5</v>
      </c>
      <c r="C61" s="304">
        <v>1</v>
      </c>
      <c r="D61" s="535"/>
      <c r="E61" s="591">
        <v>1</v>
      </c>
      <c r="F61" s="238">
        <v>48123</v>
      </c>
      <c r="G61" s="216">
        <v>0</v>
      </c>
      <c r="H61" s="216">
        <v>0</v>
      </c>
    </row>
    <row r="62" spans="1:8" s="25" customFormat="1" ht="51.75" thickBot="1" x14ac:dyDescent="0.25">
      <c r="A62" s="8" t="s">
        <v>89</v>
      </c>
      <c r="B62" s="66"/>
      <c r="C62" s="74"/>
      <c r="D62" s="292"/>
      <c r="E62" s="499">
        <v>56</v>
      </c>
      <c r="F62" s="720">
        <v>3444.86</v>
      </c>
      <c r="G62" s="541"/>
      <c r="H62" s="296">
        <v>1182.806</v>
      </c>
    </row>
    <row r="63" spans="1:8" ht="78.75" x14ac:dyDescent="0.2">
      <c r="A63" s="40" t="s">
        <v>90</v>
      </c>
      <c r="B63" s="82" t="s">
        <v>129</v>
      </c>
      <c r="C63" s="177" t="s">
        <v>115</v>
      </c>
      <c r="D63" s="302">
        <v>3.9470000000000001</v>
      </c>
      <c r="E63" s="214">
        <v>56</v>
      </c>
      <c r="F63" s="215">
        <v>442.06</v>
      </c>
      <c r="G63" s="216">
        <v>58</v>
      </c>
      <c r="H63" s="216">
        <v>228.92600000000002</v>
      </c>
    </row>
    <row r="64" spans="1:8" x14ac:dyDescent="0.2">
      <c r="A64" s="670" t="s">
        <v>91</v>
      </c>
      <c r="B64" s="39"/>
      <c r="C64" s="52"/>
      <c r="D64" s="287"/>
      <c r="E64" s="223"/>
      <c r="F64" s="229">
        <v>3002.8</v>
      </c>
      <c r="G64" s="223"/>
      <c r="H64" s="229">
        <v>953.88</v>
      </c>
    </row>
    <row r="65" spans="1:8" s="19" customFormat="1" x14ac:dyDescent="0.2">
      <c r="A65" s="171" t="s">
        <v>252</v>
      </c>
      <c r="B65" s="303" t="s">
        <v>5</v>
      </c>
      <c r="C65" s="304">
        <v>1</v>
      </c>
      <c r="D65" s="301">
        <v>1128</v>
      </c>
      <c r="E65" s="214">
        <v>1</v>
      </c>
      <c r="F65" s="215">
        <v>1128</v>
      </c>
      <c r="G65" s="216">
        <v>0</v>
      </c>
      <c r="H65" s="216">
        <v>0</v>
      </c>
    </row>
    <row r="66" spans="1:8" s="19" customFormat="1" x14ac:dyDescent="0.2">
      <c r="A66" s="184" t="s">
        <v>340</v>
      </c>
      <c r="B66" s="311" t="s">
        <v>5</v>
      </c>
      <c r="C66" s="304">
        <v>1</v>
      </c>
      <c r="D66" s="301">
        <v>217.15</v>
      </c>
      <c r="E66" s="227">
        <v>1</v>
      </c>
      <c r="F66" s="215">
        <v>243</v>
      </c>
      <c r="G66" s="216">
        <v>0</v>
      </c>
      <c r="H66" s="216">
        <v>0</v>
      </c>
    </row>
    <row r="67" spans="1:8" s="19" customFormat="1" x14ac:dyDescent="0.2">
      <c r="A67" s="184" t="s">
        <v>343</v>
      </c>
      <c r="B67" s="311" t="s">
        <v>6</v>
      </c>
      <c r="C67" s="304">
        <v>1</v>
      </c>
      <c r="D67" s="301">
        <v>853</v>
      </c>
      <c r="E67" s="214">
        <v>0.60000000000000009</v>
      </c>
      <c r="F67" s="215">
        <v>511.8</v>
      </c>
      <c r="G67" s="216">
        <v>0</v>
      </c>
      <c r="H67" s="216">
        <v>0</v>
      </c>
    </row>
    <row r="68" spans="1:8" s="19" customFormat="1" x14ac:dyDescent="0.2">
      <c r="A68" s="516" t="s">
        <v>193</v>
      </c>
      <c r="B68" s="303" t="s">
        <v>194</v>
      </c>
      <c r="C68" s="304"/>
      <c r="D68" s="308"/>
      <c r="E68" s="227"/>
      <c r="F68" s="367">
        <v>1120</v>
      </c>
      <c r="G68" s="223"/>
      <c r="H68" s="229">
        <v>953.88</v>
      </c>
    </row>
    <row r="69" spans="1:8" s="19" customFormat="1" x14ac:dyDescent="0.2">
      <c r="A69" s="100" t="s">
        <v>260</v>
      </c>
      <c r="B69" s="86" t="s">
        <v>5</v>
      </c>
      <c r="C69" s="52"/>
      <c r="D69" s="287">
        <v>31</v>
      </c>
      <c r="E69" s="245"/>
      <c r="F69" s="460"/>
      <c r="G69" s="216">
        <v>2</v>
      </c>
      <c r="H69" s="216">
        <v>62</v>
      </c>
    </row>
    <row r="70" spans="1:8" s="19" customFormat="1" x14ac:dyDescent="0.2">
      <c r="A70" s="100" t="s">
        <v>189</v>
      </c>
      <c r="B70" s="86" t="s">
        <v>5</v>
      </c>
      <c r="C70" s="52"/>
      <c r="D70" s="287">
        <v>362</v>
      </c>
      <c r="E70" s="245"/>
      <c r="F70" s="460"/>
      <c r="G70" s="216">
        <v>2</v>
      </c>
      <c r="H70" s="216">
        <v>652.88</v>
      </c>
    </row>
    <row r="71" spans="1:8" s="19" customFormat="1" ht="13.5" thickBot="1" x14ac:dyDescent="0.25">
      <c r="A71" s="155" t="s">
        <v>265</v>
      </c>
      <c r="B71" s="69" t="s">
        <v>131</v>
      </c>
      <c r="C71" s="52"/>
      <c r="D71" s="287">
        <v>215.4</v>
      </c>
      <c r="E71" s="245"/>
      <c r="F71" s="460"/>
      <c r="G71" s="216">
        <v>1</v>
      </c>
      <c r="H71" s="216">
        <v>239</v>
      </c>
    </row>
    <row r="72" spans="1:8" s="25" customFormat="1" ht="44.25" customHeight="1" thickBot="1" x14ac:dyDescent="0.25">
      <c r="A72" s="758" t="s">
        <v>92</v>
      </c>
      <c r="B72" s="759"/>
      <c r="C72" s="759"/>
      <c r="D72" s="760"/>
      <c r="E72" s="461"/>
      <c r="F72" s="284">
        <v>238617.46</v>
      </c>
      <c r="G72" s="422"/>
      <c r="H72" s="198">
        <v>268421.03200000001</v>
      </c>
    </row>
    <row r="73" spans="1:8" s="25" customFormat="1" ht="39" thickBot="1" x14ac:dyDescent="0.25">
      <c r="A73" s="8" t="s">
        <v>94</v>
      </c>
      <c r="B73" s="66"/>
      <c r="C73" s="74"/>
      <c r="D73" s="292"/>
      <c r="E73" s="234"/>
      <c r="F73" s="212">
        <v>13804.8</v>
      </c>
      <c r="G73" s="197"/>
      <c r="H73" s="198">
        <v>16413.54</v>
      </c>
    </row>
    <row r="74" spans="1:8" x14ac:dyDescent="0.2">
      <c r="A74" s="403" t="s">
        <v>95</v>
      </c>
      <c r="B74" s="303" t="s">
        <v>54</v>
      </c>
      <c r="C74" s="309">
        <v>3</v>
      </c>
      <c r="D74" s="300">
        <v>35</v>
      </c>
      <c r="E74" s="214">
        <v>119</v>
      </c>
      <c r="F74" s="215">
        <v>12994.8</v>
      </c>
      <c r="G74" s="216">
        <v>81</v>
      </c>
      <c r="H74" s="216">
        <v>2835</v>
      </c>
    </row>
    <row r="75" spans="1:8" x14ac:dyDescent="0.2">
      <c r="A75" s="696" t="s">
        <v>91</v>
      </c>
      <c r="B75" s="475"/>
      <c r="C75" s="312"/>
      <c r="D75" s="300"/>
      <c r="E75" s="214"/>
      <c r="F75" s="218">
        <v>810</v>
      </c>
      <c r="G75" s="223"/>
      <c r="H75" s="219">
        <v>13578.54</v>
      </c>
    </row>
    <row r="76" spans="1:8" ht="13.5" thickBot="1" x14ac:dyDescent="0.25">
      <c r="A76" s="404" t="s">
        <v>96</v>
      </c>
      <c r="B76" s="303" t="s">
        <v>67</v>
      </c>
      <c r="C76" s="309">
        <v>1</v>
      </c>
      <c r="D76" s="301">
        <v>52.63</v>
      </c>
      <c r="E76" s="247"/>
      <c r="F76" s="224"/>
      <c r="G76" s="216">
        <v>258</v>
      </c>
      <c r="H76" s="216">
        <v>13578.54</v>
      </c>
    </row>
    <row r="77" spans="1:8" s="46" customFormat="1" ht="51.75" thickBot="1" x14ac:dyDescent="0.25">
      <c r="A77" s="8" t="s">
        <v>97</v>
      </c>
      <c r="B77" s="89"/>
      <c r="C77" s="75"/>
      <c r="D77" s="341"/>
      <c r="E77" s="248"/>
      <c r="F77" s="249">
        <v>49072.33</v>
      </c>
      <c r="G77" s="252"/>
      <c r="H77" s="251">
        <v>80733.172000000006</v>
      </c>
    </row>
    <row r="78" spans="1:8" ht="45" x14ac:dyDescent="0.2">
      <c r="A78" s="633" t="s">
        <v>98</v>
      </c>
      <c r="B78" s="82"/>
      <c r="C78" s="129"/>
      <c r="D78" s="289"/>
      <c r="E78" s="247"/>
      <c r="F78" s="253">
        <v>13487.78</v>
      </c>
      <c r="G78" s="254"/>
      <c r="H78" s="216">
        <v>11885.572</v>
      </c>
    </row>
    <row r="79" spans="1:8" x14ac:dyDescent="0.2">
      <c r="A79" s="111" t="s">
        <v>58</v>
      </c>
      <c r="B79" s="39" t="s">
        <v>6</v>
      </c>
      <c r="C79" s="304">
        <v>1</v>
      </c>
      <c r="D79" s="301">
        <v>1.24</v>
      </c>
      <c r="E79" s="232">
        <v>5163.1000000000004</v>
      </c>
      <c r="F79" s="215">
        <v>6402.24</v>
      </c>
      <c r="G79" s="216">
        <v>3871</v>
      </c>
      <c r="H79" s="216">
        <v>4800.04</v>
      </c>
    </row>
    <row r="80" spans="1:8" x14ac:dyDescent="0.2">
      <c r="A80" s="109" t="s">
        <v>59</v>
      </c>
      <c r="B80" s="3" t="s">
        <v>6</v>
      </c>
      <c r="C80" s="309">
        <v>12</v>
      </c>
      <c r="D80" s="301">
        <v>0.49</v>
      </c>
      <c r="E80" s="542">
        <v>1077.9000000000001</v>
      </c>
      <c r="F80" s="215">
        <v>6338.05</v>
      </c>
      <c r="G80" s="216">
        <v>1077.9000000000001</v>
      </c>
      <c r="H80" s="216">
        <v>6338.0520000000006</v>
      </c>
    </row>
    <row r="81" spans="1:8" x14ac:dyDescent="0.2">
      <c r="A81" s="110" t="s">
        <v>60</v>
      </c>
      <c r="B81" s="3" t="s">
        <v>61</v>
      </c>
      <c r="C81" s="309">
        <v>12</v>
      </c>
      <c r="D81" s="301">
        <v>62.29</v>
      </c>
      <c r="E81" s="543">
        <v>1</v>
      </c>
      <c r="F81" s="215">
        <v>747.48</v>
      </c>
      <c r="G81" s="216">
        <v>1</v>
      </c>
      <c r="H81" s="216">
        <v>747.48</v>
      </c>
    </row>
    <row r="82" spans="1:8" s="46" customFormat="1" x14ac:dyDescent="0.2">
      <c r="A82" s="670" t="s">
        <v>91</v>
      </c>
      <c r="B82" s="90"/>
      <c r="C82" s="76"/>
      <c r="D82" s="290"/>
      <c r="E82" s="232"/>
      <c r="F82" s="494">
        <v>28298.87</v>
      </c>
      <c r="G82" s="257"/>
      <c r="H82" s="258">
        <v>54676.179999999993</v>
      </c>
    </row>
    <row r="83" spans="1:8" x14ac:dyDescent="0.2">
      <c r="A83" s="194" t="s">
        <v>281</v>
      </c>
      <c r="B83" s="86" t="s">
        <v>6</v>
      </c>
      <c r="C83" s="61">
        <v>1</v>
      </c>
      <c r="D83" s="287">
        <v>2595</v>
      </c>
      <c r="E83" s="232"/>
      <c r="F83" s="215">
        <v>0</v>
      </c>
      <c r="G83" s="216">
        <v>4.3</v>
      </c>
      <c r="H83" s="216">
        <v>11158.5</v>
      </c>
    </row>
    <row r="84" spans="1:8" x14ac:dyDescent="0.2">
      <c r="A84" s="189" t="s">
        <v>282</v>
      </c>
      <c r="B84" s="86" t="s">
        <v>143</v>
      </c>
      <c r="C84" s="52">
        <v>1</v>
      </c>
      <c r="D84" s="287">
        <v>348</v>
      </c>
      <c r="E84" s="232"/>
      <c r="F84" s="215">
        <v>0</v>
      </c>
      <c r="G84" s="216">
        <v>5.5</v>
      </c>
      <c r="H84" s="216">
        <v>1914</v>
      </c>
    </row>
    <row r="85" spans="1:8" x14ac:dyDescent="0.2">
      <c r="A85" s="194" t="s">
        <v>285</v>
      </c>
      <c r="B85" s="86" t="s">
        <v>143</v>
      </c>
      <c r="C85" s="61">
        <v>1</v>
      </c>
      <c r="D85" s="287">
        <v>508</v>
      </c>
      <c r="E85" s="232"/>
      <c r="F85" s="215">
        <v>0</v>
      </c>
      <c r="G85" s="216">
        <v>5</v>
      </c>
      <c r="H85" s="216">
        <v>2540</v>
      </c>
    </row>
    <row r="86" spans="1:8" x14ac:dyDescent="0.2">
      <c r="A86" s="189" t="s">
        <v>294</v>
      </c>
      <c r="B86" s="91" t="s">
        <v>143</v>
      </c>
      <c r="C86" s="52">
        <v>1</v>
      </c>
      <c r="D86" s="287">
        <v>508</v>
      </c>
      <c r="E86" s="232"/>
      <c r="F86" s="215">
        <v>0</v>
      </c>
      <c r="G86" s="216">
        <v>2</v>
      </c>
      <c r="H86" s="216">
        <v>1016</v>
      </c>
    </row>
    <row r="87" spans="1:8" x14ac:dyDescent="0.2">
      <c r="A87" s="189" t="s">
        <v>299</v>
      </c>
      <c r="B87" s="86" t="s">
        <v>5</v>
      </c>
      <c r="C87" s="61">
        <v>1</v>
      </c>
      <c r="D87" s="287">
        <v>7753</v>
      </c>
      <c r="E87" s="232">
        <v>1</v>
      </c>
      <c r="F87" s="215">
        <v>7753</v>
      </c>
      <c r="G87" s="216">
        <v>0</v>
      </c>
      <c r="H87" s="216">
        <v>0</v>
      </c>
    </row>
    <row r="88" spans="1:8" x14ac:dyDescent="0.2">
      <c r="A88" s="189" t="s">
        <v>237</v>
      </c>
      <c r="B88" s="86" t="s">
        <v>5</v>
      </c>
      <c r="C88" s="61">
        <v>1</v>
      </c>
      <c r="D88" s="287">
        <v>268</v>
      </c>
      <c r="E88" s="232">
        <v>3</v>
      </c>
      <c r="F88" s="215">
        <v>804</v>
      </c>
      <c r="G88" s="216">
        <v>0</v>
      </c>
      <c r="H88" s="216">
        <v>0</v>
      </c>
    </row>
    <row r="89" spans="1:8" x14ac:dyDescent="0.2">
      <c r="A89" s="189" t="s">
        <v>238</v>
      </c>
      <c r="B89" s="86" t="s">
        <v>5</v>
      </c>
      <c r="C89" s="61">
        <v>1</v>
      </c>
      <c r="D89" s="287">
        <v>366</v>
      </c>
      <c r="E89" s="232">
        <v>3</v>
      </c>
      <c r="F89" s="215">
        <v>1098</v>
      </c>
      <c r="G89" s="216">
        <v>0</v>
      </c>
      <c r="H89" s="216">
        <v>0</v>
      </c>
    </row>
    <row r="90" spans="1:8" x14ac:dyDescent="0.2">
      <c r="A90" s="354" t="s">
        <v>239</v>
      </c>
      <c r="B90" s="85" t="s">
        <v>5</v>
      </c>
      <c r="C90" s="61">
        <v>1</v>
      </c>
      <c r="D90" s="287">
        <v>411</v>
      </c>
      <c r="E90" s="232">
        <v>3</v>
      </c>
      <c r="F90" s="215">
        <v>1233</v>
      </c>
      <c r="G90" s="216">
        <v>0</v>
      </c>
      <c r="H90" s="216">
        <v>0</v>
      </c>
    </row>
    <row r="91" spans="1:8" x14ac:dyDescent="0.2">
      <c r="A91" s="150" t="s">
        <v>241</v>
      </c>
      <c r="B91" s="39" t="s">
        <v>5</v>
      </c>
      <c r="C91" s="52">
        <v>1</v>
      </c>
      <c r="D91" s="313">
        <v>434</v>
      </c>
      <c r="E91" s="232">
        <v>3</v>
      </c>
      <c r="F91" s="215">
        <v>1302</v>
      </c>
      <c r="G91" s="216">
        <v>4</v>
      </c>
      <c r="H91" s="216">
        <v>1736</v>
      </c>
    </row>
    <row r="92" spans="1:8" x14ac:dyDescent="0.2">
      <c r="A92" s="150" t="s">
        <v>242</v>
      </c>
      <c r="B92" s="39" t="s">
        <v>5</v>
      </c>
      <c r="C92" s="52">
        <v>1</v>
      </c>
      <c r="D92" s="313">
        <v>484</v>
      </c>
      <c r="E92" s="214"/>
      <c r="F92" s="215">
        <v>0</v>
      </c>
      <c r="G92" s="216">
        <v>3</v>
      </c>
      <c r="H92" s="216">
        <v>1452</v>
      </c>
    </row>
    <row r="93" spans="1:8" s="151" customFormat="1" x14ac:dyDescent="0.2">
      <c r="A93" s="150" t="s">
        <v>301</v>
      </c>
      <c r="B93" s="39" t="s">
        <v>5</v>
      </c>
      <c r="C93" s="52">
        <v>1</v>
      </c>
      <c r="D93" s="307">
        <v>172</v>
      </c>
      <c r="E93" s="214"/>
      <c r="F93" s="215">
        <v>0</v>
      </c>
      <c r="G93" s="216">
        <v>2</v>
      </c>
      <c r="H93" s="216">
        <v>344</v>
      </c>
    </row>
    <row r="94" spans="1:8" x14ac:dyDescent="0.2">
      <c r="A94" s="150" t="s">
        <v>247</v>
      </c>
      <c r="B94" s="39" t="s">
        <v>5</v>
      </c>
      <c r="C94" s="52">
        <v>1</v>
      </c>
      <c r="D94" s="307">
        <v>1138</v>
      </c>
      <c r="E94" s="214"/>
      <c r="F94" s="215">
        <v>0</v>
      </c>
      <c r="G94" s="216">
        <v>3</v>
      </c>
      <c r="H94" s="216">
        <v>3414</v>
      </c>
    </row>
    <row r="95" spans="1:8" x14ac:dyDescent="0.2">
      <c r="A95" s="352" t="s">
        <v>259</v>
      </c>
      <c r="B95" s="86" t="s">
        <v>5</v>
      </c>
      <c r="C95" s="61">
        <v>1</v>
      </c>
      <c r="D95" s="287">
        <v>1239</v>
      </c>
      <c r="E95" s="214"/>
      <c r="F95" s="215">
        <v>0</v>
      </c>
      <c r="G95" s="216">
        <v>1</v>
      </c>
      <c r="H95" s="216">
        <v>1239</v>
      </c>
    </row>
    <row r="96" spans="1:8" s="19" customFormat="1" x14ac:dyDescent="0.2">
      <c r="A96" s="356" t="s">
        <v>389</v>
      </c>
      <c r="B96" s="103" t="s">
        <v>5</v>
      </c>
      <c r="C96" s="61"/>
      <c r="D96" s="291">
        <v>385</v>
      </c>
      <c r="E96" s="221"/>
      <c r="F96" s="215"/>
      <c r="G96" s="216">
        <v>1</v>
      </c>
      <c r="H96" s="216">
        <v>385</v>
      </c>
    </row>
    <row r="97" spans="1:8" s="19" customFormat="1" ht="16.5" x14ac:dyDescent="0.2">
      <c r="A97" s="526" t="s">
        <v>224</v>
      </c>
      <c r="B97" s="314" t="s">
        <v>111</v>
      </c>
      <c r="C97" s="315">
        <v>12</v>
      </c>
      <c r="D97" s="316"/>
      <c r="E97" s="368">
        <v>5163.1000000000004</v>
      </c>
      <c r="F97" s="521">
        <v>16108.87</v>
      </c>
      <c r="G97" s="223"/>
      <c r="H97" s="229">
        <v>29477.68</v>
      </c>
    </row>
    <row r="98" spans="1:8" s="19" customFormat="1" x14ac:dyDescent="0.2">
      <c r="A98" s="356" t="s">
        <v>370</v>
      </c>
      <c r="B98" s="103" t="s">
        <v>128</v>
      </c>
      <c r="C98" s="61"/>
      <c r="D98" s="291">
        <v>108</v>
      </c>
      <c r="E98" s="221"/>
      <c r="F98" s="215"/>
      <c r="G98" s="216">
        <v>81</v>
      </c>
      <c r="H98" s="216">
        <v>8748</v>
      </c>
    </row>
    <row r="99" spans="1:8" s="19" customFormat="1" x14ac:dyDescent="0.2">
      <c r="A99" s="356" t="s">
        <v>371</v>
      </c>
      <c r="B99" s="103" t="s">
        <v>128</v>
      </c>
      <c r="C99" s="61"/>
      <c r="D99" s="291">
        <v>212.3</v>
      </c>
      <c r="E99" s="221"/>
      <c r="F99" s="215"/>
      <c r="G99" s="216">
        <v>9</v>
      </c>
      <c r="H99" s="216">
        <v>1910.7000000000003</v>
      </c>
    </row>
    <row r="100" spans="1:8" s="19" customFormat="1" x14ac:dyDescent="0.2">
      <c r="A100" s="194" t="s">
        <v>165</v>
      </c>
      <c r="B100" s="69" t="s">
        <v>5</v>
      </c>
      <c r="C100" s="61"/>
      <c r="D100" s="287">
        <v>248</v>
      </c>
      <c r="E100" s="221"/>
      <c r="F100" s="215"/>
      <c r="G100" s="216">
        <v>2</v>
      </c>
      <c r="H100" s="216">
        <v>496</v>
      </c>
    </row>
    <row r="101" spans="1:8" s="19" customFormat="1" x14ac:dyDescent="0.2">
      <c r="A101" s="194" t="s">
        <v>166</v>
      </c>
      <c r="B101" s="69" t="s">
        <v>5</v>
      </c>
      <c r="C101" s="61"/>
      <c r="D101" s="287">
        <v>54.3</v>
      </c>
      <c r="E101" s="221"/>
      <c r="F101" s="215"/>
      <c r="G101" s="216">
        <v>1</v>
      </c>
      <c r="H101" s="216">
        <v>54.3</v>
      </c>
    </row>
    <row r="102" spans="1:8" s="19" customFormat="1" x14ac:dyDescent="0.2">
      <c r="A102" s="194" t="s">
        <v>168</v>
      </c>
      <c r="B102" s="69" t="s">
        <v>5</v>
      </c>
      <c r="C102" s="61"/>
      <c r="D102" s="287">
        <v>70.41</v>
      </c>
      <c r="E102" s="221"/>
      <c r="F102" s="215"/>
      <c r="G102" s="216">
        <v>1</v>
      </c>
      <c r="H102" s="216">
        <v>70.41</v>
      </c>
    </row>
    <row r="103" spans="1:8" s="19" customFormat="1" x14ac:dyDescent="0.2">
      <c r="A103" s="194" t="s">
        <v>176</v>
      </c>
      <c r="B103" s="69" t="s">
        <v>5</v>
      </c>
      <c r="C103" s="61"/>
      <c r="D103" s="287">
        <v>56.44</v>
      </c>
      <c r="E103" s="221"/>
      <c r="F103" s="215"/>
      <c r="G103" s="216">
        <v>1</v>
      </c>
      <c r="H103" s="216">
        <v>56.44</v>
      </c>
    </row>
    <row r="104" spans="1:8" s="19" customFormat="1" x14ac:dyDescent="0.2">
      <c r="A104" s="353" t="s">
        <v>178</v>
      </c>
      <c r="B104" s="86" t="s">
        <v>129</v>
      </c>
      <c r="C104" s="61"/>
      <c r="D104" s="287">
        <v>54.28</v>
      </c>
      <c r="E104" s="221"/>
      <c r="F104" s="215"/>
      <c r="G104" s="216">
        <v>3</v>
      </c>
      <c r="H104" s="216">
        <v>162.84</v>
      </c>
    </row>
    <row r="105" spans="1:8" s="19" customFormat="1" x14ac:dyDescent="0.2">
      <c r="A105" s="192" t="s">
        <v>179</v>
      </c>
      <c r="B105" s="86" t="s">
        <v>129</v>
      </c>
      <c r="C105" s="61"/>
      <c r="D105" s="287">
        <v>655.36</v>
      </c>
      <c r="E105" s="221"/>
      <c r="F105" s="215"/>
      <c r="G105" s="216">
        <v>21</v>
      </c>
      <c r="H105" s="216">
        <v>13762.56</v>
      </c>
    </row>
    <row r="106" spans="1:8" s="19" customFormat="1" x14ac:dyDescent="0.2">
      <c r="A106" s="186" t="s">
        <v>180</v>
      </c>
      <c r="B106" s="86" t="s">
        <v>129</v>
      </c>
      <c r="C106" s="61"/>
      <c r="D106" s="287">
        <v>303.12</v>
      </c>
      <c r="E106" s="221"/>
      <c r="F106" s="215"/>
      <c r="G106" s="216">
        <v>1</v>
      </c>
      <c r="H106" s="216">
        <v>303.12</v>
      </c>
    </row>
    <row r="107" spans="1:8" s="19" customFormat="1" x14ac:dyDescent="0.2">
      <c r="A107" s="194" t="s">
        <v>182</v>
      </c>
      <c r="B107" s="86" t="s">
        <v>129</v>
      </c>
      <c r="C107" s="61"/>
      <c r="D107" s="287">
        <v>12.8</v>
      </c>
      <c r="E107" s="221"/>
      <c r="F107" s="215"/>
      <c r="G107" s="216">
        <v>4</v>
      </c>
      <c r="H107" s="216">
        <v>51.2</v>
      </c>
    </row>
    <row r="108" spans="1:8" s="19" customFormat="1" x14ac:dyDescent="0.2">
      <c r="A108" s="194" t="s">
        <v>183</v>
      </c>
      <c r="B108" s="86" t="s">
        <v>129</v>
      </c>
      <c r="C108" s="61"/>
      <c r="D108" s="287">
        <v>74.319999999999993</v>
      </c>
      <c r="E108" s="221"/>
      <c r="F108" s="215"/>
      <c r="G108" s="216">
        <v>23</v>
      </c>
      <c r="H108" s="216">
        <v>1709.3599999999997</v>
      </c>
    </row>
    <row r="109" spans="1:8" s="19" customFormat="1" x14ac:dyDescent="0.2">
      <c r="A109" s="194" t="s">
        <v>184</v>
      </c>
      <c r="B109" s="86" t="s">
        <v>129</v>
      </c>
      <c r="C109" s="61"/>
      <c r="D109" s="287">
        <v>105.03</v>
      </c>
      <c r="E109" s="221"/>
      <c r="F109" s="215"/>
      <c r="G109" s="216">
        <v>6</v>
      </c>
      <c r="H109" s="216">
        <v>630.18000000000006</v>
      </c>
    </row>
    <row r="110" spans="1:8" s="19" customFormat="1" x14ac:dyDescent="0.2">
      <c r="A110" s="194" t="s">
        <v>185</v>
      </c>
      <c r="B110" s="86" t="s">
        <v>129</v>
      </c>
      <c r="C110" s="61"/>
      <c r="D110" s="287">
        <v>47.7</v>
      </c>
      <c r="E110" s="221"/>
      <c r="F110" s="215"/>
      <c r="G110" s="216">
        <v>9</v>
      </c>
      <c r="H110" s="216">
        <v>429.30000000000007</v>
      </c>
    </row>
    <row r="111" spans="1:8" s="19" customFormat="1" x14ac:dyDescent="0.2">
      <c r="A111" s="194" t="s">
        <v>186</v>
      </c>
      <c r="B111" s="86" t="s">
        <v>129</v>
      </c>
      <c r="C111" s="61"/>
      <c r="D111" s="287">
        <v>64.349999999999994</v>
      </c>
      <c r="E111" s="221"/>
      <c r="F111" s="215"/>
      <c r="G111" s="216">
        <v>8</v>
      </c>
      <c r="H111" s="216">
        <v>514.79999999999995</v>
      </c>
    </row>
    <row r="112" spans="1:8" s="19" customFormat="1" x14ac:dyDescent="0.2">
      <c r="A112" s="194" t="s">
        <v>316</v>
      </c>
      <c r="B112" s="86" t="s">
        <v>129</v>
      </c>
      <c r="C112" s="61"/>
      <c r="D112" s="287">
        <v>578.47</v>
      </c>
      <c r="E112" s="221"/>
      <c r="F112" s="215"/>
      <c r="G112" s="216">
        <v>1</v>
      </c>
      <c r="H112" s="216">
        <v>578.47</v>
      </c>
    </row>
    <row r="113" spans="1:8" ht="48" x14ac:dyDescent="0.2">
      <c r="A113" s="108" t="s">
        <v>99</v>
      </c>
      <c r="B113" s="303" t="s">
        <v>61</v>
      </c>
      <c r="C113" s="304">
        <v>24</v>
      </c>
      <c r="D113" s="301">
        <v>53.57</v>
      </c>
      <c r="E113" s="214">
        <v>1</v>
      </c>
      <c r="F113" s="215">
        <v>1285.68</v>
      </c>
      <c r="G113" s="216">
        <v>1</v>
      </c>
      <c r="H113" s="216">
        <v>1392.8200000000002</v>
      </c>
    </row>
    <row r="114" spans="1:8" s="19" customFormat="1" x14ac:dyDescent="0.2">
      <c r="A114" s="396" t="s">
        <v>223</v>
      </c>
      <c r="B114" s="39" t="s">
        <v>61</v>
      </c>
      <c r="C114" s="61"/>
      <c r="D114" s="287"/>
      <c r="E114" s="214">
        <v>1</v>
      </c>
      <c r="F114" s="521">
        <v>6000</v>
      </c>
      <c r="G114" s="223"/>
      <c r="H114" s="229">
        <v>12778.6</v>
      </c>
    </row>
    <row r="115" spans="1:8" s="19" customFormat="1" x14ac:dyDescent="0.2">
      <c r="A115" s="101" t="s">
        <v>205</v>
      </c>
      <c r="B115" s="85" t="s">
        <v>6</v>
      </c>
      <c r="C115" s="61"/>
      <c r="D115" s="287">
        <v>277</v>
      </c>
      <c r="E115" s="221"/>
      <c r="F115" s="243"/>
      <c r="G115" s="216">
        <v>6</v>
      </c>
      <c r="H115" s="216">
        <v>1662</v>
      </c>
    </row>
    <row r="116" spans="1:8" s="19" customFormat="1" x14ac:dyDescent="0.2">
      <c r="A116" s="101" t="s">
        <v>140</v>
      </c>
      <c r="B116" s="92" t="s">
        <v>129</v>
      </c>
      <c r="C116" s="61"/>
      <c r="D116" s="287">
        <v>1872</v>
      </c>
      <c r="E116" s="221"/>
      <c r="F116" s="243"/>
      <c r="G116" s="216">
        <v>3</v>
      </c>
      <c r="H116" s="216">
        <v>5616</v>
      </c>
    </row>
    <row r="117" spans="1:8" s="19" customFormat="1" x14ac:dyDescent="0.2">
      <c r="A117" s="101" t="s">
        <v>144</v>
      </c>
      <c r="B117" s="85" t="s">
        <v>129</v>
      </c>
      <c r="C117" s="61"/>
      <c r="D117" s="287">
        <v>665</v>
      </c>
      <c r="E117" s="221"/>
      <c r="F117" s="243"/>
      <c r="G117" s="216">
        <v>2</v>
      </c>
      <c r="H117" s="216">
        <v>1330</v>
      </c>
    </row>
    <row r="118" spans="1:8" s="19" customFormat="1" x14ac:dyDescent="0.2">
      <c r="A118" s="101" t="s">
        <v>145</v>
      </c>
      <c r="B118" s="85" t="s">
        <v>129</v>
      </c>
      <c r="C118" s="61"/>
      <c r="D118" s="287">
        <v>692</v>
      </c>
      <c r="E118" s="221"/>
      <c r="F118" s="243"/>
      <c r="G118" s="216">
        <v>2</v>
      </c>
      <c r="H118" s="216">
        <v>1384</v>
      </c>
    </row>
    <row r="119" spans="1:8" s="19" customFormat="1" x14ac:dyDescent="0.2">
      <c r="A119" s="101" t="s">
        <v>146</v>
      </c>
      <c r="B119" s="86" t="s">
        <v>129</v>
      </c>
      <c r="C119" s="61"/>
      <c r="D119" s="287">
        <v>1420</v>
      </c>
      <c r="E119" s="221"/>
      <c r="F119" s="243"/>
      <c r="G119" s="216">
        <v>1</v>
      </c>
      <c r="H119" s="216">
        <v>1420</v>
      </c>
    </row>
    <row r="120" spans="1:8" s="19" customFormat="1" ht="13.5" thickBot="1" x14ac:dyDescent="0.25">
      <c r="A120" s="154" t="s">
        <v>148</v>
      </c>
      <c r="B120" s="85" t="s">
        <v>129</v>
      </c>
      <c r="C120" s="61"/>
      <c r="D120" s="287">
        <v>68.33</v>
      </c>
      <c r="E120" s="221"/>
      <c r="F120" s="243"/>
      <c r="G120" s="216">
        <v>20</v>
      </c>
      <c r="H120" s="216">
        <v>1366.6</v>
      </c>
    </row>
    <row r="121" spans="1:8" ht="39" thickBot="1" x14ac:dyDescent="0.25">
      <c r="A121" s="8" t="s">
        <v>188</v>
      </c>
      <c r="B121" s="66"/>
      <c r="C121" s="74"/>
      <c r="D121" s="292"/>
      <c r="E121" s="261"/>
      <c r="F121" s="225">
        <v>113937.12</v>
      </c>
      <c r="G121" s="197"/>
      <c r="H121" s="198">
        <v>108644.56000000003</v>
      </c>
    </row>
    <row r="122" spans="1:8" s="107" customFormat="1" ht="36" x14ac:dyDescent="0.2">
      <c r="A122" s="156" t="s">
        <v>122</v>
      </c>
      <c r="B122" s="303" t="s">
        <v>67</v>
      </c>
      <c r="C122" s="309">
        <v>1</v>
      </c>
      <c r="D122" s="301">
        <v>19.600000000000001</v>
      </c>
      <c r="E122" s="214">
        <v>3237</v>
      </c>
      <c r="F122" s="215">
        <v>63445.2</v>
      </c>
      <c r="G122" s="216">
        <v>3237</v>
      </c>
      <c r="H122" s="216">
        <v>63445.200000000004</v>
      </c>
    </row>
    <row r="123" spans="1:8" x14ac:dyDescent="0.2">
      <c r="A123" s="157" t="s">
        <v>349</v>
      </c>
      <c r="B123" s="303" t="s">
        <v>61</v>
      </c>
      <c r="C123" s="312" t="s">
        <v>120</v>
      </c>
      <c r="D123" s="300" t="s">
        <v>391</v>
      </c>
      <c r="E123" s="214"/>
      <c r="F123" s="218">
        <v>31920</v>
      </c>
      <c r="G123" s="216">
        <v>1</v>
      </c>
      <c r="H123" s="216">
        <v>25880</v>
      </c>
    </row>
    <row r="124" spans="1:8" s="28" customFormat="1" x14ac:dyDescent="0.2">
      <c r="A124" s="397" t="s">
        <v>100</v>
      </c>
      <c r="B124" s="305" t="s">
        <v>61</v>
      </c>
      <c r="C124" s="304">
        <v>1</v>
      </c>
      <c r="D124" s="306">
        <v>747.44</v>
      </c>
      <c r="E124" s="214">
        <v>1</v>
      </c>
      <c r="F124" s="215">
        <v>747.44</v>
      </c>
      <c r="G124" s="216">
        <v>1</v>
      </c>
      <c r="H124" s="216">
        <v>747.44</v>
      </c>
    </row>
    <row r="125" spans="1:8" s="25" customFormat="1" ht="24" x14ac:dyDescent="0.2">
      <c r="A125" s="156" t="s">
        <v>101</v>
      </c>
      <c r="B125" s="305" t="s">
        <v>61</v>
      </c>
      <c r="C125" s="304">
        <v>1</v>
      </c>
      <c r="D125" s="306">
        <v>373.72</v>
      </c>
      <c r="E125" s="214">
        <v>1</v>
      </c>
      <c r="F125" s="215">
        <v>373.72</v>
      </c>
      <c r="G125" s="216">
        <v>2</v>
      </c>
      <c r="H125" s="216">
        <v>747.44</v>
      </c>
    </row>
    <row r="126" spans="1:8" x14ac:dyDescent="0.2">
      <c r="A126" s="159" t="s">
        <v>255</v>
      </c>
      <c r="B126" s="305" t="s">
        <v>61</v>
      </c>
      <c r="C126" s="304">
        <v>1</v>
      </c>
      <c r="D126" s="306">
        <v>373.72</v>
      </c>
      <c r="E126" s="214">
        <v>1</v>
      </c>
      <c r="F126" s="215">
        <v>373.72</v>
      </c>
      <c r="G126" s="216">
        <v>2</v>
      </c>
      <c r="H126" s="216">
        <v>747.44</v>
      </c>
    </row>
    <row r="127" spans="1:8" s="25" customFormat="1" ht="24.75" thickBot="1" x14ac:dyDescent="0.25">
      <c r="A127" s="398" t="s">
        <v>102</v>
      </c>
      <c r="B127" s="317" t="s">
        <v>112</v>
      </c>
      <c r="C127" s="318">
        <v>1</v>
      </c>
      <c r="D127" s="319">
        <v>0.92</v>
      </c>
      <c r="E127" s="214">
        <v>18562</v>
      </c>
      <c r="F127" s="215">
        <v>17077.04</v>
      </c>
      <c r="G127" s="216">
        <v>18562</v>
      </c>
      <c r="H127" s="216">
        <v>17077.04</v>
      </c>
    </row>
    <row r="128" spans="1:8" ht="26.25" thickBot="1" x14ac:dyDescent="0.25">
      <c r="A128" s="160" t="s">
        <v>350</v>
      </c>
      <c r="B128" s="66"/>
      <c r="C128" s="74" t="s">
        <v>57</v>
      </c>
      <c r="D128" s="292"/>
      <c r="E128" s="718"/>
      <c r="F128" s="719">
        <v>9983.75</v>
      </c>
      <c r="G128" s="264"/>
      <c r="H128" s="198">
        <v>9930.9599999999991</v>
      </c>
    </row>
    <row r="129" spans="1:8" ht="24" x14ac:dyDescent="0.2">
      <c r="A129" s="161" t="s">
        <v>203</v>
      </c>
      <c r="B129" s="314" t="s">
        <v>351</v>
      </c>
      <c r="C129" s="315">
        <v>12</v>
      </c>
      <c r="D129" s="717">
        <v>630</v>
      </c>
      <c r="E129" s="247">
        <v>1</v>
      </c>
      <c r="F129" s="722">
        <v>7612.8</v>
      </c>
      <c r="G129" s="216">
        <v>1</v>
      </c>
      <c r="H129" s="216">
        <v>7560</v>
      </c>
    </row>
    <row r="130" spans="1:8" s="19" customFormat="1" x14ac:dyDescent="0.2">
      <c r="A130" s="161" t="s">
        <v>197</v>
      </c>
      <c r="B130" s="303" t="s">
        <v>351</v>
      </c>
      <c r="C130" s="304">
        <v>12</v>
      </c>
      <c r="D130" s="300">
        <v>143.25</v>
      </c>
      <c r="E130" s="214">
        <v>1</v>
      </c>
      <c r="F130" s="340">
        <v>1719</v>
      </c>
      <c r="G130" s="216">
        <v>1</v>
      </c>
      <c r="H130" s="216">
        <v>1719</v>
      </c>
    </row>
    <row r="131" spans="1:8" s="25" customFormat="1" ht="24.75" thickBot="1" x14ac:dyDescent="0.25">
      <c r="A131" s="161" t="s">
        <v>222</v>
      </c>
      <c r="B131" s="317" t="s">
        <v>351</v>
      </c>
      <c r="C131" s="320">
        <v>12</v>
      </c>
      <c r="D131" s="321">
        <v>54.33</v>
      </c>
      <c r="E131" s="214">
        <v>1</v>
      </c>
      <c r="F131" s="340">
        <v>651.96</v>
      </c>
      <c r="G131" s="216">
        <v>1</v>
      </c>
      <c r="H131" s="216">
        <v>651.96</v>
      </c>
    </row>
    <row r="132" spans="1:8" s="31" customFormat="1" ht="39" thickBot="1" x14ac:dyDescent="0.25">
      <c r="A132" s="162" t="s">
        <v>352</v>
      </c>
      <c r="B132" s="66"/>
      <c r="C132" s="74"/>
      <c r="D132" s="292"/>
      <c r="E132" s="234"/>
      <c r="F132" s="212">
        <v>16875.46</v>
      </c>
      <c r="G132" s="197"/>
      <c r="H132" s="198">
        <v>27360.799999999999</v>
      </c>
    </row>
    <row r="133" spans="1:8" ht="48" x14ac:dyDescent="0.2">
      <c r="A133" s="480" t="s">
        <v>103</v>
      </c>
      <c r="B133" s="323"/>
      <c r="C133" s="304"/>
      <c r="D133" s="322"/>
      <c r="E133" s="214"/>
      <c r="F133" s="218">
        <v>8614.5</v>
      </c>
      <c r="G133" s="223"/>
      <c r="H133" s="219">
        <v>8614.5</v>
      </c>
    </row>
    <row r="134" spans="1:8" x14ac:dyDescent="0.2">
      <c r="A134" s="164" t="s">
        <v>62</v>
      </c>
      <c r="B134" s="323" t="s">
        <v>118</v>
      </c>
      <c r="C134" s="304">
        <v>12</v>
      </c>
      <c r="D134" s="324">
        <v>11.21</v>
      </c>
      <c r="E134" s="214">
        <v>40</v>
      </c>
      <c r="F134" s="215">
        <v>5380.8</v>
      </c>
      <c r="G134" s="216">
        <v>40</v>
      </c>
      <c r="H134" s="216">
        <v>5380.8</v>
      </c>
    </row>
    <row r="135" spans="1:8" x14ac:dyDescent="0.2">
      <c r="A135" s="164" t="s">
        <v>63</v>
      </c>
      <c r="B135" s="323" t="s">
        <v>6</v>
      </c>
      <c r="C135" s="304">
        <v>12</v>
      </c>
      <c r="D135" s="324">
        <v>0.25</v>
      </c>
      <c r="E135" s="255">
        <v>1077.9000000000001</v>
      </c>
      <c r="F135" s="215">
        <v>3233.7</v>
      </c>
      <c r="G135" s="216">
        <v>1077.9000000000001</v>
      </c>
      <c r="H135" s="216">
        <v>3233.7000000000003</v>
      </c>
    </row>
    <row r="136" spans="1:8" ht="48" x14ac:dyDescent="0.2">
      <c r="A136" s="479" t="s">
        <v>353</v>
      </c>
      <c r="B136" s="323"/>
      <c r="C136" s="304" t="s">
        <v>354</v>
      </c>
      <c r="D136" s="322"/>
      <c r="E136" s="214"/>
      <c r="F136" s="497">
        <v>8260.9599999999991</v>
      </c>
      <c r="G136" s="223"/>
      <c r="H136" s="229">
        <v>18746.3</v>
      </c>
    </row>
    <row r="137" spans="1:8" x14ac:dyDescent="0.2">
      <c r="A137" s="188" t="s">
        <v>212</v>
      </c>
      <c r="B137" s="69" t="s">
        <v>129</v>
      </c>
      <c r="C137" s="52"/>
      <c r="D137" s="287">
        <v>36</v>
      </c>
      <c r="E137" s="221"/>
      <c r="F137" s="224"/>
      <c r="G137" s="216">
        <v>400</v>
      </c>
      <c r="H137" s="216">
        <v>14400</v>
      </c>
    </row>
    <row r="138" spans="1:8" x14ac:dyDescent="0.2">
      <c r="A138" s="189" t="s">
        <v>150</v>
      </c>
      <c r="B138" s="69" t="s">
        <v>5</v>
      </c>
      <c r="C138" s="52"/>
      <c r="D138" s="287">
        <v>23.83</v>
      </c>
      <c r="E138" s="221"/>
      <c r="F138" s="224"/>
      <c r="G138" s="216">
        <v>40</v>
      </c>
      <c r="H138" s="216">
        <v>953.19999999999993</v>
      </c>
    </row>
    <row r="139" spans="1:8" x14ac:dyDescent="0.2">
      <c r="A139" s="189" t="s">
        <v>151</v>
      </c>
      <c r="B139" s="69" t="s">
        <v>129</v>
      </c>
      <c r="C139" s="52"/>
      <c r="D139" s="287">
        <v>1975</v>
      </c>
      <c r="E139" s="221"/>
      <c r="F139" s="224"/>
      <c r="G139" s="216">
        <v>1</v>
      </c>
      <c r="H139" s="216">
        <v>1975</v>
      </c>
    </row>
    <row r="140" spans="1:8" x14ac:dyDescent="0.2">
      <c r="A140" s="346" t="s">
        <v>152</v>
      </c>
      <c r="B140" s="69" t="s">
        <v>129</v>
      </c>
      <c r="C140" s="52"/>
      <c r="D140" s="287">
        <v>23.18</v>
      </c>
      <c r="E140" s="221"/>
      <c r="F140" s="224"/>
      <c r="G140" s="216">
        <v>2</v>
      </c>
      <c r="H140" s="216">
        <v>46.36</v>
      </c>
    </row>
    <row r="141" spans="1:8" x14ac:dyDescent="0.2">
      <c r="A141" s="188" t="s">
        <v>154</v>
      </c>
      <c r="B141" s="69" t="s">
        <v>129</v>
      </c>
      <c r="C141" s="52"/>
      <c r="D141" s="287">
        <v>381.26</v>
      </c>
      <c r="E141" s="221"/>
      <c r="F141" s="224"/>
      <c r="G141" s="216">
        <v>1</v>
      </c>
      <c r="H141" s="216">
        <v>381.26</v>
      </c>
    </row>
    <row r="142" spans="1:8" x14ac:dyDescent="0.2">
      <c r="A142" s="189" t="s">
        <v>155</v>
      </c>
      <c r="B142" s="69" t="s">
        <v>129</v>
      </c>
      <c r="C142" s="52"/>
      <c r="D142" s="287">
        <v>34.159999999999997</v>
      </c>
      <c r="E142" s="221"/>
      <c r="F142" s="224"/>
      <c r="G142" s="216">
        <v>3</v>
      </c>
      <c r="H142" s="216">
        <v>102.47999999999999</v>
      </c>
    </row>
    <row r="143" spans="1:8" ht="13.5" thickBot="1" x14ac:dyDescent="0.25">
      <c r="A143" s="348" t="s">
        <v>397</v>
      </c>
      <c r="B143" s="69" t="s">
        <v>129</v>
      </c>
      <c r="C143" s="52"/>
      <c r="D143" s="287">
        <v>37</v>
      </c>
      <c r="E143" s="221"/>
      <c r="F143" s="224"/>
      <c r="G143" s="216">
        <v>24</v>
      </c>
      <c r="H143" s="216">
        <v>888</v>
      </c>
    </row>
    <row r="144" spans="1:8" ht="39" thickBot="1" x14ac:dyDescent="0.25">
      <c r="A144" s="612" t="s">
        <v>355</v>
      </c>
      <c r="B144" s="794"/>
      <c r="C144" s="794"/>
      <c r="D144" s="794"/>
      <c r="E144" s="234"/>
      <c r="F144" s="493">
        <v>34944</v>
      </c>
      <c r="G144" s="197"/>
      <c r="H144" s="198">
        <v>25338</v>
      </c>
    </row>
    <row r="145" spans="1:8" s="25" customFormat="1" ht="24" x14ac:dyDescent="0.2">
      <c r="A145" s="614" t="s">
        <v>104</v>
      </c>
      <c r="B145" s="615" t="s">
        <v>111</v>
      </c>
      <c r="C145" s="616">
        <v>1</v>
      </c>
      <c r="D145" s="617" t="s">
        <v>391</v>
      </c>
      <c r="E145" s="606"/>
      <c r="F145" s="267"/>
      <c r="G145" s="216">
        <v>5163.1000000000004</v>
      </c>
      <c r="H145" s="216">
        <v>8678</v>
      </c>
    </row>
    <row r="146" spans="1:8" ht="24.75" thickBot="1" x14ac:dyDescent="0.25">
      <c r="A146" s="618" t="s">
        <v>356</v>
      </c>
      <c r="B146" s="323" t="s">
        <v>54</v>
      </c>
      <c r="C146" s="304">
        <v>1</v>
      </c>
      <c r="D146" s="329" t="s">
        <v>391</v>
      </c>
      <c r="E146" s="607"/>
      <c r="F146" s="604"/>
      <c r="G146" s="216">
        <v>5163.1000000000004</v>
      </c>
      <c r="H146" s="216">
        <v>16660</v>
      </c>
    </row>
    <row r="147" spans="1:8" s="25" customFormat="1" ht="33" customHeight="1" thickBot="1" x14ac:dyDescent="0.3">
      <c r="A147" s="761" t="s">
        <v>107</v>
      </c>
      <c r="B147" s="762"/>
      <c r="C147" s="762"/>
      <c r="D147" s="763"/>
      <c r="E147" s="645"/>
      <c r="F147" s="667">
        <v>318590.49</v>
      </c>
      <c r="G147" s="412"/>
      <c r="H147" s="271">
        <v>320005.18496000004</v>
      </c>
    </row>
    <row r="148" spans="1:8" s="25" customFormat="1" ht="26.25" thickBot="1" x14ac:dyDescent="0.25">
      <c r="A148" s="648" t="s">
        <v>358</v>
      </c>
      <c r="B148" s="649"/>
      <c r="C148" s="649"/>
      <c r="D148" s="650"/>
      <c r="E148" s="651">
        <v>588</v>
      </c>
      <c r="F148" s="652">
        <v>104877.1</v>
      </c>
      <c r="G148" s="197">
        <v>588</v>
      </c>
      <c r="H148" s="198">
        <v>106038.084</v>
      </c>
    </row>
    <row r="149" spans="1:8" s="25" customFormat="1" ht="24" x14ac:dyDescent="0.2">
      <c r="A149" s="640" t="s">
        <v>204</v>
      </c>
      <c r="B149" s="94" t="s">
        <v>111</v>
      </c>
      <c r="C149" s="641"/>
      <c r="D149" s="642" t="s">
        <v>368</v>
      </c>
      <c r="E149" s="270"/>
      <c r="F149" s="601">
        <v>99722.260000000009</v>
      </c>
      <c r="G149" s="237">
        <v>5163.1000000000004</v>
      </c>
      <c r="H149" s="237">
        <v>99751.08</v>
      </c>
    </row>
    <row r="150" spans="1:8" s="25" customFormat="1" x14ac:dyDescent="0.2">
      <c r="A150" s="653" t="s">
        <v>381</v>
      </c>
      <c r="B150" s="52" t="s">
        <v>313</v>
      </c>
      <c r="C150" s="61"/>
      <c r="D150" s="291" t="s">
        <v>391</v>
      </c>
      <c r="E150" s="603"/>
      <c r="F150" s="605"/>
      <c r="G150" s="487">
        <v>9</v>
      </c>
      <c r="H150" s="219">
        <v>1950</v>
      </c>
    </row>
    <row r="151" spans="1:8" s="25" customFormat="1" ht="36.75" thickBot="1" x14ac:dyDescent="0.25">
      <c r="A151" s="706" t="s">
        <v>392</v>
      </c>
      <c r="B151" s="707" t="s">
        <v>111</v>
      </c>
      <c r="C151" s="708">
        <v>12</v>
      </c>
      <c r="D151" s="709">
        <v>7.0000000000000007E-2</v>
      </c>
      <c r="E151" s="710">
        <v>5163.1000000000004</v>
      </c>
      <c r="F151" s="711">
        <v>5154.84</v>
      </c>
      <c r="G151" s="540">
        <v>5163.1000000000004</v>
      </c>
      <c r="H151" s="540">
        <v>4337.0040000000008</v>
      </c>
    </row>
    <row r="152" spans="1:8" ht="77.25" thickBot="1" x14ac:dyDescent="0.25">
      <c r="A152" s="690" t="s">
        <v>359</v>
      </c>
      <c r="B152" s="180" t="s">
        <v>111</v>
      </c>
      <c r="C152" s="508" t="s">
        <v>117</v>
      </c>
      <c r="D152" s="509" t="s">
        <v>368</v>
      </c>
      <c r="E152" s="691">
        <v>3270.5</v>
      </c>
      <c r="F152" s="702">
        <v>180636.51</v>
      </c>
      <c r="G152" s="703">
        <v>5163.1000000000004</v>
      </c>
      <c r="H152" s="296">
        <v>180915</v>
      </c>
    </row>
    <row r="153" spans="1:8" ht="90" thickBot="1" x14ac:dyDescent="0.25">
      <c r="A153" s="170" t="s">
        <v>360</v>
      </c>
      <c r="B153" s="371" t="s">
        <v>111</v>
      </c>
      <c r="C153" s="363">
        <v>1</v>
      </c>
      <c r="D153" s="342">
        <v>3.4666666666666665E-3</v>
      </c>
      <c r="E153" s="234">
        <v>5163.1000000000004</v>
      </c>
      <c r="F153" s="431">
        <v>214.78</v>
      </c>
      <c r="G153" s="544">
        <v>5163.1000000000004</v>
      </c>
      <c r="H153" s="198">
        <v>214.78496000000001</v>
      </c>
    </row>
    <row r="154" spans="1:8" s="25" customFormat="1" ht="64.5" thickBot="1" x14ac:dyDescent="0.25">
      <c r="A154" s="162" t="s">
        <v>361</v>
      </c>
      <c r="B154" s="335" t="s">
        <v>111</v>
      </c>
      <c r="C154" s="335">
        <v>12</v>
      </c>
      <c r="D154" s="343">
        <v>0.55000000000000004</v>
      </c>
      <c r="E154" s="234">
        <v>5163.1000000000004</v>
      </c>
      <c r="F154" s="212">
        <v>32862.1</v>
      </c>
      <c r="G154" s="198">
        <v>5163.1000000000004</v>
      </c>
      <c r="H154" s="198">
        <v>32837.316000000006</v>
      </c>
    </row>
    <row r="155" spans="1:8" s="25" customFormat="1" ht="15.75" thickBot="1" x14ac:dyDescent="0.25">
      <c r="A155" s="791" t="s">
        <v>108</v>
      </c>
      <c r="B155" s="792"/>
      <c r="C155" s="792"/>
      <c r="D155" s="793"/>
      <c r="E155" s="196">
        <v>5163.1000000000004</v>
      </c>
      <c r="F155" s="196">
        <v>268545.02</v>
      </c>
      <c r="G155" s="197">
        <v>5163.1000000000004</v>
      </c>
      <c r="H155" s="198">
        <v>268545.02</v>
      </c>
    </row>
    <row r="156" spans="1:8" s="34" customFormat="1" ht="15.75" thickBot="1" x14ac:dyDescent="0.3">
      <c r="A156" s="383" t="s">
        <v>249</v>
      </c>
      <c r="B156" s="95"/>
      <c r="C156" s="131"/>
      <c r="D156" s="446"/>
      <c r="E156" s="272"/>
      <c r="F156" s="273">
        <v>6355.44</v>
      </c>
      <c r="G156" s="470"/>
      <c r="H156" s="271">
        <v>1800</v>
      </c>
    </row>
    <row r="157" spans="1:8" s="34" customFormat="1" ht="15.75" thickBot="1" x14ac:dyDescent="0.3">
      <c r="A157" s="37" t="s">
        <v>196</v>
      </c>
      <c r="B157" s="66"/>
      <c r="C157" s="132"/>
      <c r="D157" s="293"/>
      <c r="E157" s="261"/>
      <c r="F157" s="212">
        <v>6355.44</v>
      </c>
      <c r="G157" s="274"/>
      <c r="H157" s="198">
        <v>1800</v>
      </c>
    </row>
    <row r="158" spans="1:8" s="34" customFormat="1" ht="15" x14ac:dyDescent="0.25">
      <c r="A158" s="172" t="s">
        <v>362</v>
      </c>
      <c r="B158" s="314" t="s">
        <v>5</v>
      </c>
      <c r="C158" s="334">
        <v>1</v>
      </c>
      <c r="D158" s="316" t="e">
        <v>#DIV/0!</v>
      </c>
      <c r="E158" s="233">
        <v>3</v>
      </c>
      <c r="F158" s="215">
        <v>4483.4399999999996</v>
      </c>
      <c r="G158" s="216">
        <v>0</v>
      </c>
      <c r="H158" s="216">
        <v>0</v>
      </c>
    </row>
    <row r="159" spans="1:8" s="34" customFormat="1" ht="15.75" thickBot="1" x14ac:dyDescent="0.3">
      <c r="A159" s="173" t="s">
        <v>363</v>
      </c>
      <c r="B159" s="303" t="s">
        <v>5</v>
      </c>
      <c r="C159" s="309">
        <v>1</v>
      </c>
      <c r="D159" s="308">
        <v>1800</v>
      </c>
      <c r="E159" s="233">
        <v>1</v>
      </c>
      <c r="F159" s="215">
        <v>1872</v>
      </c>
      <c r="G159" s="216">
        <v>1</v>
      </c>
      <c r="H159" s="216">
        <v>1800</v>
      </c>
    </row>
    <row r="160" spans="1:8" s="34" customFormat="1" ht="15.75" thickBot="1" x14ac:dyDescent="0.3">
      <c r="A160" s="116" t="s">
        <v>383</v>
      </c>
      <c r="B160" s="94"/>
      <c r="C160" s="364"/>
      <c r="D160" s="207"/>
      <c r="E160" s="471"/>
      <c r="F160" s="472"/>
      <c r="G160" s="359"/>
      <c r="H160" s="198">
        <v>215057.87125989998</v>
      </c>
    </row>
    <row r="161" spans="1:8" s="32" customFormat="1" x14ac:dyDescent="0.2">
      <c r="A161" s="174" t="s">
        <v>225</v>
      </c>
      <c r="B161" s="70" t="s">
        <v>68</v>
      </c>
      <c r="C161" s="294"/>
      <c r="D161" s="295"/>
      <c r="E161" s="276"/>
      <c r="F161" s="243"/>
      <c r="G161" s="216">
        <v>961.53723000000002</v>
      </c>
      <c r="H161" s="216">
        <v>125538.82117649997</v>
      </c>
    </row>
    <row r="162" spans="1:8" s="32" customFormat="1" x14ac:dyDescent="0.2">
      <c r="A162" s="155" t="s">
        <v>226</v>
      </c>
      <c r="B162" s="71" t="s">
        <v>68</v>
      </c>
      <c r="C162" s="294"/>
      <c r="D162" s="295"/>
      <c r="E162" s="276"/>
      <c r="F162" s="243"/>
      <c r="G162" s="216">
        <v>3590.1750695573219</v>
      </c>
      <c r="H162" s="216">
        <v>64750.260083400004</v>
      </c>
    </row>
    <row r="163" spans="1:8" s="32" customFormat="1" ht="13.5" thickBot="1" x14ac:dyDescent="0.25">
      <c r="A163" s="155" t="s">
        <v>227</v>
      </c>
      <c r="B163" s="71" t="s">
        <v>257</v>
      </c>
      <c r="C163" s="294"/>
      <c r="D163" s="295"/>
      <c r="E163" s="276"/>
      <c r="F163" s="243"/>
      <c r="G163" s="216">
        <v>5563</v>
      </c>
      <c r="H163" s="216">
        <v>24768.79</v>
      </c>
    </row>
    <row r="164" spans="1:8" ht="15.75" thickBot="1" x14ac:dyDescent="0.25">
      <c r="A164" s="56" t="s">
        <v>109</v>
      </c>
      <c r="B164" s="93"/>
      <c r="C164" s="365"/>
      <c r="D164" s="477"/>
      <c r="E164" s="473"/>
      <c r="F164" s="198">
        <v>897604.64999999991</v>
      </c>
      <c r="G164" s="65"/>
      <c r="H164" s="198">
        <v>1091649.9139099002</v>
      </c>
    </row>
    <row r="165" spans="1:8" x14ac:dyDescent="0.2">
      <c r="A165" s="125" t="s">
        <v>382</v>
      </c>
      <c r="C165" s="22"/>
      <c r="D165" s="114"/>
    </row>
    <row r="166" spans="1:8" x14ac:dyDescent="0.2">
      <c r="A166" s="756" t="s">
        <v>398</v>
      </c>
      <c r="B166" s="756"/>
      <c r="C166" s="756"/>
      <c r="D166" s="756"/>
    </row>
    <row r="167" spans="1:8" x14ac:dyDescent="0.2">
      <c r="A167" s="386"/>
      <c r="B167" s="624"/>
      <c r="C167" s="624"/>
      <c r="D167" s="624"/>
    </row>
    <row r="168" spans="1:8" x14ac:dyDescent="0.2">
      <c r="A168" s="756" t="s">
        <v>399</v>
      </c>
      <c r="B168" s="756"/>
      <c r="C168" s="756"/>
      <c r="D168" s="756"/>
      <c r="E168" s="756"/>
      <c r="F168" s="756"/>
      <c r="G168" s="756"/>
    </row>
    <row r="169" spans="1:8" x14ac:dyDescent="0.2">
      <c r="A169" s="386"/>
      <c r="B169" s="624"/>
      <c r="C169" s="624"/>
      <c r="D169" s="624"/>
      <c r="E169" s="545"/>
      <c r="F169" s="545"/>
      <c r="G169" s="545"/>
    </row>
    <row r="170" spans="1:8" x14ac:dyDescent="0.2">
      <c r="A170" s="790" t="s">
        <v>400</v>
      </c>
      <c r="B170" s="790"/>
      <c r="C170" s="790"/>
      <c r="D170" s="790"/>
    </row>
    <row r="171" spans="1:8" x14ac:dyDescent="0.2">
      <c r="A171" s="97"/>
      <c r="B171" s="72"/>
      <c r="C171" s="50"/>
      <c r="D171" s="17"/>
    </row>
    <row r="172" spans="1:8" x14ac:dyDescent="0.2">
      <c r="A172" s="97"/>
      <c r="B172" s="72"/>
      <c r="C172" s="50"/>
      <c r="D172" s="17"/>
    </row>
    <row r="173" spans="1:8" x14ac:dyDescent="0.2">
      <c r="A173" s="97"/>
      <c r="B173" s="72"/>
      <c r="C173" s="50"/>
      <c r="D173" s="17"/>
    </row>
    <row r="174" spans="1:8" s="25" customFormat="1" x14ac:dyDescent="0.2">
      <c r="A174" s="21"/>
      <c r="B174" s="22"/>
      <c r="C174" s="49"/>
      <c r="D174" s="22"/>
      <c r="E174" s="115"/>
      <c r="F174" s="7"/>
      <c r="G174" s="115"/>
      <c r="H174" s="115"/>
    </row>
    <row r="176" spans="1:8" s="10" customFormat="1" x14ac:dyDescent="0.2">
      <c r="A176" s="21"/>
      <c r="B176" s="22"/>
      <c r="C176" s="49"/>
      <c r="D176" s="22"/>
      <c r="E176" s="115"/>
      <c r="F176" s="7"/>
      <c r="G176" s="115"/>
      <c r="H176" s="115"/>
    </row>
    <row r="177" spans="1:8" s="10" customFormat="1" x14ac:dyDescent="0.2">
      <c r="A177" s="21"/>
      <c r="B177" s="22"/>
      <c r="C177" s="49"/>
      <c r="D177" s="22"/>
      <c r="E177" s="115"/>
      <c r="F177" s="7"/>
      <c r="G177" s="115"/>
      <c r="H177" s="115"/>
    </row>
    <row r="178" spans="1:8" s="10" customFormat="1" x14ac:dyDescent="0.2">
      <c r="A178" s="21"/>
      <c r="B178" s="22"/>
      <c r="C178" s="49"/>
      <c r="D178" s="22"/>
      <c r="E178" s="277"/>
      <c r="F178" s="376"/>
      <c r="G178" s="277"/>
      <c r="H178" s="277"/>
    </row>
    <row r="179" spans="1:8" s="10" customFormat="1" x14ac:dyDescent="0.2">
      <c r="A179" s="21"/>
      <c r="B179" s="22"/>
      <c r="C179" s="49"/>
      <c r="D179" s="22"/>
      <c r="E179" s="277"/>
      <c r="F179" s="376"/>
      <c r="G179" s="277"/>
      <c r="H179" s="277"/>
    </row>
    <row r="180" spans="1:8" s="10" customFormat="1" x14ac:dyDescent="0.2">
      <c r="A180" s="21"/>
      <c r="B180" s="22"/>
      <c r="C180" s="49"/>
      <c r="D180" s="22"/>
      <c r="E180" s="277"/>
      <c r="F180" s="376"/>
      <c r="G180" s="277"/>
      <c r="H180" s="277"/>
    </row>
    <row r="181" spans="1:8" s="10" customFormat="1" x14ac:dyDescent="0.2">
      <c r="A181" s="21"/>
      <c r="B181" s="22"/>
      <c r="C181" s="49"/>
      <c r="D181" s="22"/>
      <c r="E181" s="277"/>
      <c r="F181" s="376"/>
      <c r="G181" s="277"/>
      <c r="H181" s="277"/>
    </row>
    <row r="182" spans="1:8" s="10" customFormat="1" x14ac:dyDescent="0.2">
      <c r="A182" s="21"/>
      <c r="B182" s="22"/>
      <c r="C182" s="49"/>
      <c r="D182" s="22"/>
      <c r="E182" s="277"/>
      <c r="F182" s="376"/>
      <c r="G182" s="277"/>
      <c r="H182" s="277"/>
    </row>
    <row r="183" spans="1:8" s="10" customFormat="1" x14ac:dyDescent="0.2">
      <c r="A183" s="21"/>
      <c r="B183" s="22"/>
      <c r="C183" s="49"/>
      <c r="D183" s="22"/>
      <c r="E183" s="277"/>
      <c r="F183" s="376"/>
      <c r="G183" s="277"/>
      <c r="H183" s="277"/>
    </row>
    <row r="184" spans="1:8" s="10" customFormat="1" x14ac:dyDescent="0.2">
      <c r="A184" s="21"/>
      <c r="B184" s="22"/>
      <c r="C184" s="49"/>
      <c r="D184" s="22"/>
      <c r="E184" s="277"/>
      <c r="F184" s="376"/>
      <c r="G184" s="277"/>
      <c r="H184" s="277"/>
    </row>
    <row r="185" spans="1:8" x14ac:dyDescent="0.2">
      <c r="A185" s="2"/>
      <c r="B185" s="115"/>
      <c r="C185" s="115"/>
      <c r="D185" s="115"/>
    </row>
    <row r="186" spans="1:8" x14ac:dyDescent="0.2">
      <c r="A186" s="2"/>
      <c r="B186" s="115"/>
      <c r="C186" s="115"/>
      <c r="D186" s="115"/>
    </row>
    <row r="187" spans="1:8" x14ac:dyDescent="0.2">
      <c r="A187" s="2"/>
      <c r="B187" s="115"/>
      <c r="C187" s="115"/>
      <c r="D187" s="115"/>
    </row>
    <row r="188" spans="1:8" x14ac:dyDescent="0.2">
      <c r="A188" s="2"/>
      <c r="B188" s="115"/>
      <c r="C188" s="115"/>
      <c r="D188" s="115"/>
    </row>
    <row r="189" spans="1:8" x14ac:dyDescent="0.2">
      <c r="A189" s="2"/>
      <c r="B189" s="115"/>
      <c r="C189" s="115"/>
      <c r="D189" s="115"/>
    </row>
    <row r="190" spans="1:8" x14ac:dyDescent="0.2">
      <c r="A190" s="2"/>
      <c r="B190" s="115"/>
      <c r="C190" s="115"/>
      <c r="D190" s="115"/>
    </row>
    <row r="191" spans="1:8" x14ac:dyDescent="0.2">
      <c r="A191" s="2"/>
      <c r="B191" s="115"/>
      <c r="C191" s="115"/>
      <c r="D191" s="115"/>
    </row>
    <row r="192" spans="1:8" x14ac:dyDescent="0.2">
      <c r="A192" s="2"/>
      <c r="B192" s="115"/>
      <c r="C192" s="115"/>
      <c r="D192" s="115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8" spans="1:4" x14ac:dyDescent="0.2">
      <c r="A198" s="2"/>
      <c r="B198" s="115"/>
      <c r="C198" s="115"/>
      <c r="D198" s="115"/>
    </row>
    <row r="200" spans="1:4" x14ac:dyDescent="0.2">
      <c r="A200" s="2"/>
      <c r="B200" s="115"/>
      <c r="C200" s="115"/>
      <c r="D200" s="115"/>
    </row>
  </sheetData>
  <mergeCells count="14">
    <mergeCell ref="A1:H1"/>
    <mergeCell ref="A166:D166"/>
    <mergeCell ref="A168:G168"/>
    <mergeCell ref="A170:D170"/>
    <mergeCell ref="B144:D144"/>
    <mergeCell ref="G2:H2"/>
    <mergeCell ref="E28:H28"/>
    <mergeCell ref="E29:H29"/>
    <mergeCell ref="A16:D16"/>
    <mergeCell ref="A4:D4"/>
    <mergeCell ref="A147:D147"/>
    <mergeCell ref="A72:D72"/>
    <mergeCell ref="A32:D32"/>
    <mergeCell ref="A155:D15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180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9.42578125" style="115" customWidth="1"/>
    <col min="6" max="6" width="12.5703125" style="7" customWidth="1"/>
    <col min="7" max="8" width="13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42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46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-306735.96425962099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565415.15999999992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512984.87999999995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512984.87999999995</v>
      </c>
    </row>
    <row r="10" spans="1:1453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52430.28</v>
      </c>
    </row>
    <row r="11" spans="1:1453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5044.0800000000008</v>
      </c>
    </row>
    <row r="12" spans="1:1453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1987.0799999999997</v>
      </c>
    </row>
    <row r="13" spans="1:1453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45399.119999999995</v>
      </c>
    </row>
    <row r="14" spans="1:1453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544219.18413850002</v>
      </c>
    </row>
    <row r="15" spans="1:1453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-285539.98839812109</v>
      </c>
    </row>
    <row r="16" spans="1:1453" s="10" customFormat="1" ht="27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1453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-424548.47425962088</v>
      </c>
    </row>
    <row r="18" spans="1:1453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543419.36</v>
      </c>
    </row>
    <row r="19" spans="1:1453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492778.49</v>
      </c>
    </row>
    <row r="20" spans="1:1453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4">
        <v>492778.49</v>
      </c>
    </row>
    <row r="21" spans="1:1453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50640.87</v>
      </c>
    </row>
    <row r="22" spans="1:1453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4864.5800000000008</v>
      </c>
    </row>
    <row r="23" spans="1:1453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1903.18</v>
      </c>
    </row>
    <row r="24" spans="1:1453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43873.11</v>
      </c>
    </row>
    <row r="25" spans="1:1453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118870.8857403791</v>
      </c>
    </row>
    <row r="26" spans="1:1453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544219.18413850002</v>
      </c>
    </row>
    <row r="27" spans="1:1453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-425348.29839812091</v>
      </c>
    </row>
    <row r="28" spans="1:1453" s="23" customFormat="1" ht="15.75" thickBot="1" x14ac:dyDescent="0.25">
      <c r="A28" s="118" t="s">
        <v>7</v>
      </c>
      <c r="B28" s="38"/>
      <c r="C28" s="59"/>
      <c r="D28" s="433" t="s">
        <v>9</v>
      </c>
      <c r="E28" s="777">
        <v>46</v>
      </c>
      <c r="F28" s="770"/>
      <c r="G28" s="770"/>
      <c r="H28" s="771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7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77"/>
      <c r="EJ28" s="377"/>
      <c r="EK28" s="377"/>
      <c r="EL28" s="377"/>
      <c r="EM28" s="377"/>
      <c r="EN28" s="377"/>
      <c r="EO28" s="377"/>
      <c r="EP28" s="377"/>
      <c r="EQ28" s="377"/>
      <c r="ER28" s="377"/>
      <c r="ES28" s="377"/>
      <c r="ET28" s="377"/>
      <c r="EU28" s="377"/>
      <c r="EV28" s="377"/>
      <c r="EW28" s="377"/>
      <c r="EX28" s="377"/>
      <c r="EY28" s="377"/>
      <c r="EZ28" s="377"/>
      <c r="FA28" s="377"/>
      <c r="FB28" s="377"/>
      <c r="FC28" s="377"/>
      <c r="FD28" s="377"/>
      <c r="FE28" s="377"/>
      <c r="FF28" s="377"/>
      <c r="FG28" s="377"/>
      <c r="FH28" s="377"/>
      <c r="FI28" s="377"/>
      <c r="FJ28" s="377"/>
      <c r="FK28" s="377"/>
      <c r="FL28" s="377"/>
      <c r="FM28" s="377"/>
      <c r="FN28" s="377"/>
      <c r="FO28" s="377"/>
      <c r="FP28" s="377"/>
      <c r="FQ28" s="377"/>
      <c r="FR28" s="377"/>
      <c r="FS28" s="377"/>
      <c r="FT28" s="377"/>
      <c r="FU28" s="377"/>
      <c r="FV28" s="377"/>
      <c r="FW28" s="377"/>
      <c r="FX28" s="377"/>
      <c r="FY28" s="377"/>
      <c r="FZ28" s="377"/>
      <c r="GA28" s="377"/>
      <c r="GB28" s="377"/>
      <c r="GC28" s="377"/>
      <c r="GD28" s="377"/>
      <c r="GE28" s="377"/>
      <c r="GF28" s="377"/>
      <c r="GG28" s="377"/>
      <c r="GH28" s="377"/>
      <c r="GI28" s="377"/>
      <c r="GJ28" s="377"/>
      <c r="GK28" s="377"/>
      <c r="GL28" s="377"/>
      <c r="GM28" s="377"/>
      <c r="GN28" s="377"/>
      <c r="GO28" s="377"/>
      <c r="GP28" s="377"/>
      <c r="GQ28" s="377"/>
      <c r="GR28" s="377"/>
      <c r="GS28" s="377"/>
      <c r="GT28" s="377"/>
      <c r="GU28" s="377"/>
      <c r="GV28" s="377"/>
      <c r="GW28" s="377"/>
      <c r="GX28" s="377"/>
      <c r="GY28" s="377"/>
      <c r="GZ28" s="377"/>
      <c r="HA28" s="377"/>
      <c r="HB28" s="377"/>
      <c r="HC28" s="377"/>
      <c r="HD28" s="377"/>
      <c r="HE28" s="377"/>
      <c r="HF28" s="377"/>
      <c r="HG28" s="377"/>
      <c r="HH28" s="377"/>
      <c r="HI28" s="377"/>
      <c r="HJ28" s="377"/>
      <c r="HK28" s="377"/>
      <c r="HL28" s="377"/>
      <c r="HM28" s="377"/>
      <c r="HN28" s="377"/>
      <c r="HO28" s="377"/>
      <c r="HP28" s="377"/>
      <c r="HQ28" s="377"/>
      <c r="HR28" s="377"/>
      <c r="HS28" s="377"/>
      <c r="HT28" s="377"/>
      <c r="HU28" s="377"/>
      <c r="HV28" s="377"/>
      <c r="HW28" s="377"/>
      <c r="HX28" s="377"/>
      <c r="HY28" s="377"/>
      <c r="HZ28" s="377"/>
      <c r="IA28" s="377"/>
      <c r="IB28" s="377"/>
      <c r="IC28" s="377"/>
      <c r="ID28" s="377"/>
      <c r="IE28" s="377"/>
      <c r="IF28" s="377"/>
      <c r="IG28" s="377"/>
      <c r="IH28" s="377"/>
      <c r="II28" s="377"/>
      <c r="IJ28" s="377"/>
      <c r="IK28" s="377"/>
      <c r="IL28" s="377"/>
      <c r="IM28" s="377"/>
      <c r="IN28" s="377"/>
      <c r="IO28" s="377"/>
      <c r="IP28" s="377"/>
      <c r="IQ28" s="377"/>
      <c r="IR28" s="377"/>
      <c r="IS28" s="377"/>
      <c r="IT28" s="377"/>
      <c r="IU28" s="377"/>
      <c r="IV28" s="377"/>
      <c r="IW28" s="377"/>
      <c r="IX28" s="377"/>
      <c r="IY28" s="377"/>
      <c r="IZ28" s="377"/>
      <c r="JA28" s="377"/>
      <c r="JB28" s="377"/>
      <c r="JC28" s="377"/>
      <c r="JD28" s="377"/>
      <c r="JE28" s="377"/>
      <c r="JF28" s="377"/>
      <c r="JG28" s="377"/>
      <c r="JH28" s="377"/>
      <c r="JI28" s="377"/>
      <c r="JJ28" s="377"/>
      <c r="JK28" s="377"/>
      <c r="JL28" s="377"/>
      <c r="JM28" s="377"/>
      <c r="JN28" s="377"/>
      <c r="JO28" s="377"/>
      <c r="JP28" s="377"/>
      <c r="JQ28" s="377"/>
      <c r="JR28" s="377"/>
      <c r="JS28" s="377"/>
      <c r="JT28" s="377"/>
      <c r="JU28" s="377"/>
      <c r="JV28" s="377"/>
      <c r="JW28" s="377"/>
      <c r="JX28" s="377"/>
      <c r="JY28" s="377"/>
      <c r="JZ28" s="377"/>
      <c r="KA28" s="377"/>
      <c r="KB28" s="377"/>
      <c r="KC28" s="377"/>
      <c r="KD28" s="377"/>
      <c r="KE28" s="377"/>
      <c r="KF28" s="377"/>
      <c r="KG28" s="377"/>
      <c r="KH28" s="377"/>
      <c r="KI28" s="377"/>
      <c r="KJ28" s="377"/>
      <c r="KK28" s="377"/>
      <c r="KL28" s="377"/>
      <c r="KM28" s="377"/>
      <c r="KN28" s="377"/>
      <c r="KO28" s="377"/>
      <c r="KP28" s="377"/>
      <c r="KQ28" s="377"/>
      <c r="KR28" s="377"/>
      <c r="KS28" s="377"/>
      <c r="KT28" s="377"/>
      <c r="KU28" s="377"/>
      <c r="KV28" s="377"/>
      <c r="KW28" s="377"/>
      <c r="KX28" s="377"/>
      <c r="KY28" s="377"/>
      <c r="KZ28" s="377"/>
      <c r="LA28" s="377"/>
      <c r="LB28" s="377"/>
      <c r="LC28" s="377"/>
      <c r="LD28" s="377"/>
      <c r="LE28" s="377"/>
      <c r="LF28" s="377"/>
      <c r="LG28" s="377"/>
      <c r="LH28" s="377"/>
      <c r="LI28" s="377"/>
      <c r="LJ28" s="377"/>
      <c r="LK28" s="377"/>
      <c r="LL28" s="377"/>
      <c r="LM28" s="377"/>
      <c r="LN28" s="377"/>
      <c r="LO28" s="377"/>
      <c r="LP28" s="377"/>
      <c r="LQ28" s="377"/>
      <c r="LR28" s="377"/>
      <c r="LS28" s="377"/>
      <c r="LT28" s="377"/>
      <c r="LU28" s="377"/>
      <c r="LV28" s="377"/>
      <c r="LW28" s="377"/>
      <c r="LX28" s="377"/>
      <c r="LY28" s="377"/>
      <c r="LZ28" s="377"/>
      <c r="MA28" s="377"/>
      <c r="MB28" s="377"/>
      <c r="MC28" s="377"/>
      <c r="MD28" s="377"/>
      <c r="ME28" s="377"/>
      <c r="MF28" s="377"/>
      <c r="MG28" s="377"/>
      <c r="MH28" s="377"/>
      <c r="MI28" s="377"/>
      <c r="MJ28" s="377"/>
      <c r="MK28" s="377"/>
      <c r="ML28" s="377"/>
      <c r="MM28" s="377"/>
      <c r="MN28" s="377"/>
      <c r="MO28" s="377"/>
      <c r="MP28" s="377"/>
      <c r="MQ28" s="377"/>
      <c r="MR28" s="377"/>
      <c r="MS28" s="377"/>
      <c r="MT28" s="377"/>
      <c r="MU28" s="377"/>
      <c r="MV28" s="377"/>
      <c r="MW28" s="377"/>
      <c r="MX28" s="377"/>
      <c r="MY28" s="377"/>
      <c r="MZ28" s="377"/>
      <c r="NA28" s="377"/>
      <c r="NB28" s="377"/>
      <c r="NC28" s="377"/>
      <c r="ND28" s="377"/>
      <c r="NE28" s="377"/>
      <c r="NF28" s="377"/>
      <c r="NG28" s="377"/>
      <c r="NH28" s="377"/>
      <c r="NI28" s="377"/>
      <c r="NJ28" s="377"/>
      <c r="NK28" s="377"/>
      <c r="NL28" s="377"/>
      <c r="NM28" s="377"/>
      <c r="NN28" s="377"/>
      <c r="NO28" s="377"/>
      <c r="NP28" s="377"/>
      <c r="NQ28" s="377"/>
      <c r="NR28" s="377"/>
      <c r="NS28" s="377"/>
      <c r="NT28" s="377"/>
      <c r="NU28" s="377"/>
      <c r="NV28" s="377"/>
      <c r="NW28" s="377"/>
      <c r="NX28" s="377"/>
      <c r="NY28" s="377"/>
      <c r="NZ28" s="377"/>
      <c r="OA28" s="377"/>
      <c r="OB28" s="377"/>
      <c r="OC28" s="377"/>
      <c r="OD28" s="377"/>
      <c r="OE28" s="377"/>
      <c r="OF28" s="377"/>
      <c r="OG28" s="377"/>
      <c r="OH28" s="377"/>
      <c r="OI28" s="377"/>
      <c r="OJ28" s="377"/>
      <c r="OK28" s="377"/>
      <c r="OL28" s="377"/>
      <c r="OM28" s="377"/>
      <c r="ON28" s="377"/>
      <c r="OO28" s="377"/>
      <c r="OP28" s="377"/>
      <c r="OQ28" s="377"/>
      <c r="OR28" s="377"/>
      <c r="OS28" s="377"/>
      <c r="OT28" s="377"/>
      <c r="OU28" s="377"/>
      <c r="OV28" s="377"/>
      <c r="OW28" s="377"/>
      <c r="OX28" s="377"/>
      <c r="OY28" s="377"/>
      <c r="OZ28" s="377"/>
      <c r="PA28" s="377"/>
      <c r="PB28" s="377"/>
      <c r="PC28" s="377"/>
      <c r="PD28" s="377"/>
      <c r="PE28" s="377"/>
      <c r="PF28" s="377"/>
      <c r="PG28" s="377"/>
      <c r="PH28" s="377"/>
      <c r="PI28" s="377"/>
      <c r="PJ28" s="377"/>
      <c r="PK28" s="377"/>
      <c r="PL28" s="377"/>
      <c r="PM28" s="377"/>
      <c r="PN28" s="377"/>
      <c r="PO28" s="377"/>
      <c r="PP28" s="377"/>
      <c r="PQ28" s="377"/>
      <c r="PR28" s="377"/>
      <c r="PS28" s="377"/>
      <c r="PT28" s="377"/>
      <c r="PU28" s="377"/>
      <c r="PV28" s="377"/>
      <c r="PW28" s="377"/>
      <c r="PX28" s="377"/>
      <c r="PY28" s="377"/>
      <c r="PZ28" s="377"/>
      <c r="QA28" s="377"/>
      <c r="QB28" s="377"/>
      <c r="QC28" s="377"/>
      <c r="QD28" s="377"/>
      <c r="QE28" s="377"/>
      <c r="QF28" s="377"/>
      <c r="QG28" s="377"/>
      <c r="QH28" s="377"/>
      <c r="QI28" s="377"/>
      <c r="QJ28" s="377"/>
      <c r="QK28" s="377"/>
      <c r="QL28" s="377"/>
      <c r="QM28" s="377"/>
      <c r="QN28" s="377"/>
      <c r="QO28" s="377"/>
      <c r="QP28" s="377"/>
      <c r="QQ28" s="377"/>
      <c r="QR28" s="377"/>
      <c r="QS28" s="377"/>
      <c r="QT28" s="377"/>
      <c r="QU28" s="377"/>
      <c r="QV28" s="377"/>
      <c r="QW28" s="377"/>
      <c r="QX28" s="377"/>
      <c r="QY28" s="377"/>
      <c r="QZ28" s="377"/>
      <c r="RA28" s="377"/>
      <c r="RB28" s="377"/>
      <c r="RC28" s="377"/>
      <c r="RD28" s="377"/>
      <c r="RE28" s="377"/>
      <c r="RF28" s="377"/>
      <c r="RG28" s="377"/>
      <c r="RH28" s="377"/>
      <c r="RI28" s="377"/>
      <c r="RJ28" s="377"/>
      <c r="RK28" s="377"/>
      <c r="RL28" s="377"/>
      <c r="RM28" s="377"/>
      <c r="RN28" s="377"/>
      <c r="RO28" s="377"/>
      <c r="RP28" s="377"/>
      <c r="RQ28" s="377"/>
      <c r="RR28" s="377"/>
      <c r="RS28" s="377"/>
      <c r="RT28" s="377"/>
      <c r="RU28" s="377"/>
      <c r="RV28" s="377"/>
      <c r="RW28" s="377"/>
      <c r="RX28" s="377"/>
      <c r="RY28" s="377"/>
      <c r="RZ28" s="377"/>
      <c r="SA28" s="377"/>
      <c r="SB28" s="377"/>
      <c r="SC28" s="377"/>
      <c r="SD28" s="377"/>
      <c r="SE28" s="377"/>
      <c r="SF28" s="377"/>
      <c r="SG28" s="377"/>
      <c r="SH28" s="377"/>
      <c r="SI28" s="377"/>
      <c r="SJ28" s="377"/>
      <c r="SK28" s="377"/>
      <c r="SL28" s="377"/>
      <c r="SM28" s="377"/>
      <c r="SN28" s="377"/>
      <c r="SO28" s="377"/>
      <c r="SP28" s="377"/>
      <c r="SQ28" s="377"/>
      <c r="SR28" s="377"/>
      <c r="SS28" s="377"/>
      <c r="ST28" s="377"/>
      <c r="SU28" s="377"/>
      <c r="SV28" s="377"/>
      <c r="SW28" s="377"/>
      <c r="SX28" s="377"/>
      <c r="SY28" s="377"/>
      <c r="SZ28" s="377"/>
      <c r="TA28" s="377"/>
      <c r="TB28" s="377"/>
      <c r="TC28" s="377"/>
      <c r="TD28" s="377"/>
      <c r="TE28" s="377"/>
      <c r="TF28" s="377"/>
      <c r="TG28" s="377"/>
      <c r="TH28" s="377"/>
      <c r="TI28" s="377"/>
      <c r="TJ28" s="377"/>
      <c r="TK28" s="377"/>
      <c r="TL28" s="377"/>
      <c r="TM28" s="377"/>
      <c r="TN28" s="377"/>
      <c r="TO28" s="377"/>
      <c r="TP28" s="377"/>
      <c r="TQ28" s="377"/>
      <c r="TR28" s="377"/>
      <c r="TS28" s="377"/>
      <c r="TT28" s="377"/>
      <c r="TU28" s="377"/>
      <c r="TV28" s="377"/>
      <c r="TW28" s="377"/>
      <c r="TX28" s="377"/>
      <c r="TY28" s="377"/>
      <c r="TZ28" s="377"/>
      <c r="UA28" s="377"/>
      <c r="UB28" s="377"/>
      <c r="UC28" s="377"/>
      <c r="UD28" s="377"/>
      <c r="UE28" s="377"/>
      <c r="UF28" s="377"/>
      <c r="UG28" s="377"/>
      <c r="UH28" s="377"/>
      <c r="UI28" s="377"/>
      <c r="UJ28" s="377"/>
      <c r="UK28" s="377"/>
      <c r="UL28" s="377"/>
      <c r="UM28" s="377"/>
      <c r="UN28" s="377"/>
      <c r="UO28" s="377"/>
      <c r="UP28" s="377"/>
      <c r="UQ28" s="377"/>
      <c r="UR28" s="377"/>
      <c r="US28" s="377"/>
      <c r="UT28" s="377"/>
      <c r="UU28" s="377"/>
      <c r="UV28" s="377"/>
      <c r="UW28" s="377"/>
      <c r="UX28" s="377"/>
      <c r="UY28" s="377"/>
      <c r="UZ28" s="377"/>
      <c r="VA28" s="377"/>
      <c r="VB28" s="377"/>
      <c r="VC28" s="377"/>
      <c r="VD28" s="377"/>
      <c r="VE28" s="377"/>
      <c r="VF28" s="377"/>
      <c r="VG28" s="377"/>
      <c r="VH28" s="377"/>
      <c r="VI28" s="377"/>
      <c r="VJ28" s="377"/>
      <c r="VK28" s="377"/>
      <c r="VL28" s="377"/>
      <c r="VM28" s="377"/>
      <c r="VN28" s="377"/>
      <c r="VO28" s="377"/>
      <c r="VP28" s="377"/>
      <c r="VQ28" s="377"/>
      <c r="VR28" s="377"/>
      <c r="VS28" s="377"/>
      <c r="VT28" s="377"/>
      <c r="VU28" s="377"/>
      <c r="VV28" s="377"/>
      <c r="VW28" s="377"/>
      <c r="VX28" s="377"/>
      <c r="VY28" s="377"/>
      <c r="VZ28" s="377"/>
      <c r="WA28" s="377"/>
      <c r="WB28" s="377"/>
      <c r="WC28" s="377"/>
      <c r="WD28" s="377"/>
      <c r="WE28" s="377"/>
      <c r="WF28" s="377"/>
      <c r="WG28" s="377"/>
      <c r="WH28" s="377"/>
      <c r="WI28" s="377"/>
      <c r="WJ28" s="377"/>
      <c r="WK28" s="377"/>
      <c r="WL28" s="377"/>
      <c r="WM28" s="377"/>
      <c r="WN28" s="377"/>
      <c r="WO28" s="377"/>
      <c r="WP28" s="377"/>
      <c r="WQ28" s="377"/>
      <c r="WR28" s="377"/>
      <c r="WS28" s="377"/>
      <c r="WT28" s="377"/>
      <c r="WU28" s="377"/>
      <c r="WV28" s="377"/>
      <c r="WW28" s="377"/>
      <c r="WX28" s="377"/>
      <c r="WY28" s="377"/>
      <c r="WZ28" s="377"/>
      <c r="XA28" s="377"/>
      <c r="XB28" s="377"/>
      <c r="XC28" s="377"/>
      <c r="XD28" s="377"/>
      <c r="XE28" s="377"/>
      <c r="XF28" s="377"/>
      <c r="XG28" s="377"/>
      <c r="XH28" s="377"/>
      <c r="XI28" s="377"/>
      <c r="XJ28" s="377"/>
      <c r="XK28" s="377"/>
      <c r="XL28" s="377"/>
      <c r="XM28" s="377"/>
      <c r="XN28" s="377"/>
      <c r="XO28" s="377"/>
      <c r="XP28" s="377"/>
      <c r="XQ28" s="377"/>
      <c r="XR28" s="377"/>
      <c r="XS28" s="377"/>
      <c r="XT28" s="377"/>
      <c r="XU28" s="377"/>
      <c r="XV28" s="377"/>
      <c r="XW28" s="377"/>
      <c r="XX28" s="377"/>
      <c r="XY28" s="377"/>
      <c r="XZ28" s="377"/>
      <c r="YA28" s="377"/>
      <c r="YB28" s="377"/>
      <c r="YC28" s="377"/>
      <c r="YD28" s="377"/>
      <c r="YE28" s="377"/>
      <c r="YF28" s="377"/>
      <c r="YG28" s="377"/>
      <c r="YH28" s="377"/>
      <c r="YI28" s="377"/>
      <c r="YJ28" s="377"/>
      <c r="YK28" s="377"/>
      <c r="YL28" s="377"/>
      <c r="YM28" s="377"/>
      <c r="YN28" s="377"/>
      <c r="YO28" s="377"/>
      <c r="YP28" s="377"/>
      <c r="YQ28" s="377"/>
      <c r="YR28" s="377"/>
      <c r="YS28" s="377"/>
      <c r="YT28" s="377"/>
      <c r="YU28" s="377"/>
      <c r="YV28" s="377"/>
      <c r="YW28" s="377"/>
      <c r="YX28" s="377"/>
      <c r="YY28" s="377"/>
      <c r="YZ28" s="377"/>
      <c r="ZA28" s="377"/>
      <c r="ZB28" s="377"/>
      <c r="ZC28" s="377"/>
      <c r="ZD28" s="377"/>
      <c r="ZE28" s="377"/>
      <c r="ZF28" s="377"/>
      <c r="ZG28" s="377"/>
      <c r="ZH28" s="377"/>
      <c r="ZI28" s="377"/>
      <c r="ZJ28" s="377"/>
      <c r="ZK28" s="377"/>
      <c r="ZL28" s="377"/>
      <c r="ZM28" s="377"/>
      <c r="ZN28" s="377"/>
      <c r="ZO28" s="377"/>
      <c r="ZP28" s="377"/>
      <c r="ZQ28" s="377"/>
      <c r="ZR28" s="377"/>
      <c r="ZS28" s="377"/>
      <c r="ZT28" s="377"/>
      <c r="ZU28" s="377"/>
      <c r="ZV28" s="377"/>
      <c r="ZW28" s="377"/>
      <c r="ZX28" s="377"/>
      <c r="ZY28" s="377"/>
      <c r="ZZ28" s="377"/>
      <c r="AAA28" s="377"/>
      <c r="AAB28" s="377"/>
      <c r="AAC28" s="377"/>
      <c r="AAD28" s="377"/>
      <c r="AAE28" s="377"/>
      <c r="AAF28" s="377"/>
      <c r="AAG28" s="377"/>
      <c r="AAH28" s="377"/>
      <c r="AAI28" s="377"/>
      <c r="AAJ28" s="377"/>
      <c r="AAK28" s="377"/>
      <c r="AAL28" s="377"/>
      <c r="AAM28" s="377"/>
      <c r="AAN28" s="377"/>
      <c r="AAO28" s="377"/>
      <c r="AAP28" s="377"/>
      <c r="AAQ28" s="377"/>
      <c r="AAR28" s="377"/>
      <c r="AAS28" s="377"/>
      <c r="AAT28" s="377"/>
      <c r="AAU28" s="377"/>
      <c r="AAV28" s="377"/>
      <c r="AAW28" s="377"/>
      <c r="AAX28" s="377"/>
      <c r="AAY28" s="377"/>
      <c r="AAZ28" s="377"/>
      <c r="ABA28" s="377"/>
      <c r="ABB28" s="377"/>
      <c r="ABC28" s="377"/>
      <c r="ABD28" s="377"/>
      <c r="ABE28" s="377"/>
      <c r="ABF28" s="377"/>
      <c r="ABG28" s="377"/>
      <c r="ABH28" s="377"/>
      <c r="ABI28" s="377"/>
      <c r="ABJ28" s="377"/>
      <c r="ABK28" s="377"/>
      <c r="ABL28" s="377"/>
      <c r="ABM28" s="377"/>
      <c r="ABN28" s="377"/>
      <c r="ABO28" s="377"/>
      <c r="ABP28" s="377"/>
      <c r="ABQ28" s="377"/>
      <c r="ABR28" s="377"/>
      <c r="ABS28" s="377"/>
      <c r="ABT28" s="377"/>
      <c r="ABU28" s="377"/>
      <c r="ABV28" s="377"/>
      <c r="ABW28" s="377"/>
      <c r="ABX28" s="377"/>
      <c r="ABY28" s="377"/>
      <c r="ABZ28" s="377"/>
      <c r="ACA28" s="377"/>
      <c r="ACB28" s="377"/>
      <c r="ACC28" s="377"/>
      <c r="ACD28" s="377"/>
      <c r="ACE28" s="377"/>
      <c r="ACF28" s="377"/>
      <c r="ACG28" s="377"/>
      <c r="ACH28" s="377"/>
      <c r="ACI28" s="377"/>
      <c r="ACJ28" s="377"/>
      <c r="ACK28" s="377"/>
      <c r="ACL28" s="377"/>
      <c r="ACM28" s="377"/>
      <c r="ACN28" s="377"/>
      <c r="ACO28" s="377"/>
      <c r="ACP28" s="377"/>
      <c r="ACQ28" s="377"/>
      <c r="ACR28" s="377"/>
      <c r="ACS28" s="377"/>
      <c r="ACT28" s="377"/>
      <c r="ACU28" s="377"/>
      <c r="ACV28" s="377"/>
      <c r="ACW28" s="377"/>
      <c r="ACX28" s="377"/>
      <c r="ACY28" s="377"/>
      <c r="ACZ28" s="377"/>
      <c r="ADA28" s="377"/>
      <c r="ADB28" s="377"/>
      <c r="ADC28" s="377"/>
      <c r="ADD28" s="377"/>
      <c r="ADE28" s="377"/>
      <c r="ADF28" s="377"/>
      <c r="ADG28" s="377"/>
      <c r="ADH28" s="377"/>
      <c r="ADI28" s="377"/>
      <c r="ADJ28" s="377"/>
      <c r="ADK28" s="377"/>
      <c r="ADL28" s="377"/>
      <c r="ADM28" s="377"/>
      <c r="ADN28" s="377"/>
      <c r="ADO28" s="377"/>
      <c r="ADP28" s="377"/>
      <c r="ADQ28" s="377"/>
      <c r="ADR28" s="377"/>
      <c r="ADS28" s="377"/>
      <c r="ADT28" s="377"/>
      <c r="ADU28" s="377"/>
      <c r="ADV28" s="377"/>
      <c r="ADW28" s="377"/>
      <c r="ADX28" s="377"/>
      <c r="ADY28" s="377"/>
      <c r="ADZ28" s="377"/>
      <c r="AEA28" s="377"/>
      <c r="AEB28" s="377"/>
      <c r="AEC28" s="377"/>
      <c r="AED28" s="377"/>
      <c r="AEE28" s="377"/>
      <c r="AEF28" s="377"/>
      <c r="AEG28" s="377"/>
      <c r="AEH28" s="377"/>
      <c r="AEI28" s="377"/>
      <c r="AEJ28" s="377"/>
      <c r="AEK28" s="377"/>
      <c r="AEL28" s="377"/>
      <c r="AEM28" s="377"/>
      <c r="AEN28" s="377"/>
      <c r="AEO28" s="377"/>
      <c r="AEP28" s="377"/>
      <c r="AEQ28" s="377"/>
      <c r="AER28" s="377"/>
      <c r="AES28" s="377"/>
      <c r="AET28" s="377"/>
      <c r="AEU28" s="377"/>
      <c r="AEV28" s="377"/>
      <c r="AEW28" s="377"/>
      <c r="AEX28" s="377"/>
      <c r="AEY28" s="377"/>
      <c r="AEZ28" s="377"/>
      <c r="AFA28" s="377"/>
      <c r="AFB28" s="377"/>
      <c r="AFC28" s="377"/>
      <c r="AFD28" s="377"/>
      <c r="AFE28" s="377"/>
      <c r="AFF28" s="377"/>
      <c r="AFG28" s="377"/>
      <c r="AFH28" s="377"/>
      <c r="AFI28" s="377"/>
      <c r="AFJ28" s="377"/>
      <c r="AFK28" s="377"/>
      <c r="AFL28" s="377"/>
      <c r="AFM28" s="377"/>
      <c r="AFN28" s="377"/>
      <c r="AFO28" s="377"/>
      <c r="AFP28" s="377"/>
      <c r="AFQ28" s="377"/>
      <c r="AFR28" s="377"/>
      <c r="AFS28" s="377"/>
      <c r="AFT28" s="377"/>
      <c r="AFU28" s="377"/>
      <c r="AFV28" s="377"/>
      <c r="AFW28" s="377"/>
      <c r="AFX28" s="377"/>
      <c r="AFY28" s="377"/>
      <c r="AFZ28" s="377"/>
      <c r="AGA28" s="377"/>
      <c r="AGB28" s="377"/>
      <c r="AGC28" s="377"/>
      <c r="AGD28" s="377"/>
      <c r="AGE28" s="377"/>
      <c r="AGF28" s="377"/>
      <c r="AGG28" s="377"/>
      <c r="AGH28" s="377"/>
      <c r="AGI28" s="377"/>
      <c r="AGJ28" s="377"/>
      <c r="AGK28" s="377"/>
      <c r="AGL28" s="377"/>
      <c r="AGM28" s="377"/>
      <c r="AGN28" s="377"/>
      <c r="AGO28" s="377"/>
      <c r="AGP28" s="377"/>
      <c r="AGQ28" s="377"/>
      <c r="AGR28" s="377"/>
      <c r="AGS28" s="377"/>
      <c r="AGT28" s="377"/>
      <c r="AGU28" s="377"/>
      <c r="AGV28" s="377"/>
      <c r="AGW28" s="377"/>
      <c r="AGX28" s="377"/>
      <c r="AGY28" s="377"/>
      <c r="AGZ28" s="377"/>
      <c r="AHA28" s="377"/>
      <c r="AHB28" s="377"/>
      <c r="AHC28" s="377"/>
      <c r="AHD28" s="377"/>
      <c r="AHE28" s="377"/>
      <c r="AHF28" s="377"/>
      <c r="AHG28" s="377"/>
      <c r="AHH28" s="377"/>
      <c r="AHI28" s="377"/>
      <c r="AHJ28" s="377"/>
      <c r="AHK28" s="377"/>
      <c r="AHL28" s="377"/>
      <c r="AHM28" s="377"/>
      <c r="AHN28" s="377"/>
      <c r="AHO28" s="377"/>
      <c r="AHP28" s="377"/>
      <c r="AHQ28" s="377"/>
      <c r="AHR28" s="377"/>
      <c r="AHS28" s="377"/>
      <c r="AHT28" s="377"/>
      <c r="AHU28" s="377"/>
      <c r="AHV28" s="377"/>
      <c r="AHW28" s="377"/>
      <c r="AHX28" s="377"/>
      <c r="AHY28" s="377"/>
      <c r="AHZ28" s="377"/>
      <c r="AIA28" s="377"/>
      <c r="AIB28" s="377"/>
      <c r="AIC28" s="377"/>
      <c r="AID28" s="377"/>
      <c r="AIE28" s="377"/>
      <c r="AIF28" s="377"/>
      <c r="AIG28" s="377"/>
      <c r="AIH28" s="377"/>
      <c r="AII28" s="377"/>
      <c r="AIJ28" s="377"/>
      <c r="AIK28" s="377"/>
      <c r="AIL28" s="377"/>
      <c r="AIM28" s="377"/>
      <c r="AIN28" s="377"/>
      <c r="AIO28" s="377"/>
      <c r="AIP28" s="377"/>
      <c r="AIQ28" s="377"/>
      <c r="AIR28" s="377"/>
      <c r="AIS28" s="377"/>
      <c r="AIT28" s="377"/>
      <c r="AIU28" s="377"/>
      <c r="AIV28" s="377"/>
      <c r="AIW28" s="377"/>
      <c r="AIX28" s="377"/>
      <c r="AIY28" s="377"/>
      <c r="AIZ28" s="377"/>
      <c r="AJA28" s="377"/>
      <c r="AJB28" s="377"/>
      <c r="AJC28" s="377"/>
      <c r="AJD28" s="377"/>
      <c r="AJE28" s="377"/>
      <c r="AJF28" s="377"/>
      <c r="AJG28" s="377"/>
      <c r="AJH28" s="377"/>
      <c r="AJI28" s="377"/>
      <c r="AJJ28" s="377"/>
      <c r="AJK28" s="377"/>
      <c r="AJL28" s="377"/>
      <c r="AJM28" s="377"/>
      <c r="AJN28" s="377"/>
      <c r="AJO28" s="377"/>
      <c r="AJP28" s="377"/>
      <c r="AJQ28" s="377"/>
      <c r="AJR28" s="377"/>
      <c r="AJS28" s="377"/>
      <c r="AJT28" s="377"/>
      <c r="AJU28" s="377"/>
      <c r="AJV28" s="377"/>
      <c r="AJW28" s="377"/>
      <c r="AJX28" s="377"/>
      <c r="AJY28" s="377"/>
      <c r="AJZ28" s="377"/>
      <c r="AKA28" s="377"/>
      <c r="AKB28" s="377"/>
      <c r="AKC28" s="377"/>
      <c r="AKD28" s="377"/>
      <c r="AKE28" s="377"/>
      <c r="AKF28" s="377"/>
      <c r="AKG28" s="377"/>
      <c r="AKH28" s="377"/>
      <c r="AKI28" s="377"/>
      <c r="AKJ28" s="377"/>
      <c r="AKK28" s="377"/>
      <c r="AKL28" s="377"/>
      <c r="AKM28" s="377"/>
      <c r="AKN28" s="377"/>
      <c r="AKO28" s="377"/>
      <c r="AKP28" s="377"/>
      <c r="AKQ28" s="377"/>
      <c r="AKR28" s="377"/>
      <c r="AKS28" s="377"/>
      <c r="AKT28" s="377"/>
      <c r="AKU28" s="377"/>
      <c r="AKV28" s="377"/>
      <c r="AKW28" s="377"/>
      <c r="AKX28" s="377"/>
      <c r="AKY28" s="377"/>
      <c r="AKZ28" s="377"/>
      <c r="ALA28" s="377"/>
      <c r="ALB28" s="377"/>
      <c r="ALC28" s="377"/>
      <c r="ALD28" s="377"/>
      <c r="ALE28" s="377"/>
      <c r="ALF28" s="377"/>
      <c r="ALG28" s="377"/>
      <c r="ALH28" s="377"/>
      <c r="ALI28" s="377"/>
      <c r="ALJ28" s="377"/>
      <c r="ALK28" s="377"/>
      <c r="ALL28" s="377"/>
      <c r="ALM28" s="377"/>
      <c r="ALN28" s="377"/>
      <c r="ALO28" s="377"/>
      <c r="ALP28" s="377"/>
      <c r="ALQ28" s="377"/>
      <c r="ALR28" s="377"/>
      <c r="ALS28" s="377"/>
      <c r="ALT28" s="377"/>
      <c r="ALU28" s="377"/>
      <c r="ALV28" s="377"/>
      <c r="ALW28" s="377"/>
      <c r="ALX28" s="377"/>
      <c r="ALY28" s="377"/>
      <c r="ALZ28" s="377"/>
      <c r="AMA28" s="377"/>
      <c r="AMB28" s="377"/>
      <c r="AMC28" s="377"/>
      <c r="AMD28" s="377"/>
      <c r="AME28" s="377"/>
      <c r="AMF28" s="377"/>
      <c r="AMG28" s="377"/>
      <c r="AMH28" s="377"/>
      <c r="AMI28" s="377"/>
      <c r="AMJ28" s="377"/>
      <c r="AMK28" s="377"/>
      <c r="AML28" s="377"/>
      <c r="AMM28" s="377"/>
      <c r="AMN28" s="377"/>
      <c r="AMO28" s="377"/>
      <c r="AMP28" s="377"/>
      <c r="AMQ28" s="377"/>
      <c r="AMR28" s="377"/>
      <c r="AMS28" s="377"/>
      <c r="AMT28" s="377"/>
      <c r="AMU28" s="377"/>
      <c r="AMV28" s="377"/>
      <c r="AMW28" s="377"/>
      <c r="AMX28" s="377"/>
      <c r="AMY28" s="377"/>
      <c r="AMZ28" s="377"/>
      <c r="ANA28" s="377"/>
      <c r="ANB28" s="377"/>
      <c r="ANC28" s="377"/>
      <c r="AND28" s="377"/>
      <c r="ANE28" s="377"/>
      <c r="ANF28" s="377"/>
      <c r="ANG28" s="377"/>
      <c r="ANH28" s="377"/>
      <c r="ANI28" s="377"/>
      <c r="ANJ28" s="377"/>
      <c r="ANK28" s="377"/>
      <c r="ANL28" s="377"/>
      <c r="ANM28" s="377"/>
      <c r="ANN28" s="377"/>
      <c r="ANO28" s="377"/>
      <c r="ANP28" s="377"/>
      <c r="ANQ28" s="377"/>
      <c r="ANR28" s="377"/>
      <c r="ANS28" s="377"/>
      <c r="ANT28" s="377"/>
      <c r="ANU28" s="377"/>
      <c r="ANV28" s="377"/>
      <c r="ANW28" s="377"/>
      <c r="ANX28" s="377"/>
      <c r="ANY28" s="377"/>
      <c r="ANZ28" s="377"/>
      <c r="AOA28" s="377"/>
      <c r="AOB28" s="377"/>
      <c r="AOC28" s="377"/>
      <c r="AOD28" s="377"/>
      <c r="AOE28" s="377"/>
      <c r="AOF28" s="377"/>
      <c r="AOG28" s="377"/>
      <c r="AOH28" s="377"/>
      <c r="AOI28" s="377"/>
      <c r="AOJ28" s="377"/>
      <c r="AOK28" s="377"/>
      <c r="AOL28" s="377"/>
      <c r="AOM28" s="377"/>
      <c r="AON28" s="377"/>
      <c r="AOO28" s="377"/>
      <c r="AOP28" s="377"/>
      <c r="AOQ28" s="377"/>
      <c r="AOR28" s="377"/>
      <c r="AOS28" s="377"/>
      <c r="AOT28" s="377"/>
      <c r="AOU28" s="377"/>
      <c r="AOV28" s="377"/>
      <c r="AOW28" s="377"/>
      <c r="AOX28" s="377"/>
      <c r="AOY28" s="377"/>
      <c r="AOZ28" s="377"/>
      <c r="APA28" s="377"/>
      <c r="APB28" s="377"/>
      <c r="APC28" s="377"/>
      <c r="APD28" s="377"/>
      <c r="APE28" s="377"/>
      <c r="APF28" s="377"/>
      <c r="APG28" s="377"/>
      <c r="APH28" s="377"/>
      <c r="API28" s="377"/>
      <c r="APJ28" s="377"/>
      <c r="APK28" s="377"/>
      <c r="APL28" s="377"/>
      <c r="APM28" s="377"/>
      <c r="APN28" s="377"/>
      <c r="APO28" s="377"/>
      <c r="APP28" s="377"/>
      <c r="APQ28" s="377"/>
      <c r="APR28" s="377"/>
      <c r="APS28" s="377"/>
      <c r="APT28" s="377"/>
      <c r="APU28" s="377"/>
      <c r="APV28" s="377"/>
      <c r="APW28" s="377"/>
      <c r="APX28" s="377"/>
      <c r="APY28" s="377"/>
      <c r="APZ28" s="377"/>
      <c r="AQA28" s="377"/>
      <c r="AQB28" s="377"/>
      <c r="AQC28" s="377"/>
      <c r="AQD28" s="377"/>
      <c r="AQE28" s="377"/>
      <c r="AQF28" s="377"/>
      <c r="AQG28" s="377"/>
      <c r="AQH28" s="377"/>
      <c r="AQI28" s="377"/>
      <c r="AQJ28" s="377"/>
      <c r="AQK28" s="377"/>
      <c r="AQL28" s="377"/>
      <c r="AQM28" s="377"/>
      <c r="AQN28" s="377"/>
      <c r="AQO28" s="377"/>
      <c r="AQP28" s="377"/>
      <c r="AQQ28" s="377"/>
      <c r="AQR28" s="377"/>
      <c r="AQS28" s="377"/>
      <c r="AQT28" s="377"/>
      <c r="AQU28" s="377"/>
      <c r="AQV28" s="377"/>
      <c r="AQW28" s="377"/>
      <c r="AQX28" s="377"/>
      <c r="AQY28" s="377"/>
      <c r="AQZ28" s="377"/>
      <c r="ARA28" s="377"/>
      <c r="ARB28" s="377"/>
      <c r="ARC28" s="377"/>
      <c r="ARD28" s="377"/>
      <c r="ARE28" s="377"/>
      <c r="ARF28" s="377"/>
      <c r="ARG28" s="377"/>
      <c r="ARH28" s="377"/>
      <c r="ARI28" s="377"/>
      <c r="ARJ28" s="377"/>
      <c r="ARK28" s="377"/>
      <c r="ARL28" s="377"/>
      <c r="ARM28" s="377"/>
      <c r="ARN28" s="377"/>
      <c r="ARO28" s="377"/>
      <c r="ARP28" s="377"/>
      <c r="ARQ28" s="377"/>
      <c r="ARR28" s="377"/>
      <c r="ARS28" s="377"/>
      <c r="ART28" s="377"/>
      <c r="ARU28" s="377"/>
      <c r="ARV28" s="377"/>
      <c r="ARW28" s="377"/>
      <c r="ARX28" s="377"/>
      <c r="ARY28" s="377"/>
      <c r="ARZ28" s="377"/>
      <c r="ASA28" s="377"/>
      <c r="ASB28" s="377"/>
      <c r="ASC28" s="377"/>
      <c r="ASD28" s="377"/>
      <c r="ASE28" s="377"/>
      <c r="ASF28" s="377"/>
      <c r="ASG28" s="377"/>
      <c r="ASH28" s="377"/>
      <c r="ASI28" s="377"/>
      <c r="ASJ28" s="377"/>
      <c r="ASK28" s="377"/>
      <c r="ASL28" s="377"/>
      <c r="ASM28" s="377"/>
      <c r="ASN28" s="377"/>
      <c r="ASO28" s="377"/>
      <c r="ASP28" s="377"/>
      <c r="ASQ28" s="377"/>
      <c r="ASR28" s="377"/>
      <c r="ASS28" s="377"/>
      <c r="AST28" s="377"/>
      <c r="ASU28" s="377"/>
      <c r="ASV28" s="377"/>
      <c r="ASW28" s="377"/>
      <c r="ASX28" s="377"/>
      <c r="ASY28" s="377"/>
      <c r="ASZ28" s="377"/>
      <c r="ATA28" s="377"/>
      <c r="ATB28" s="377"/>
      <c r="ATC28" s="377"/>
      <c r="ATD28" s="377"/>
      <c r="ATE28" s="377"/>
      <c r="ATF28" s="377"/>
      <c r="ATG28" s="377"/>
      <c r="ATH28" s="377"/>
      <c r="ATI28" s="377"/>
      <c r="ATJ28" s="377"/>
      <c r="ATK28" s="377"/>
      <c r="ATL28" s="377"/>
      <c r="ATM28" s="377"/>
      <c r="ATN28" s="377"/>
      <c r="ATO28" s="377"/>
      <c r="ATP28" s="377"/>
      <c r="ATQ28" s="377"/>
      <c r="ATR28" s="377"/>
      <c r="ATS28" s="377"/>
      <c r="ATT28" s="377"/>
      <c r="ATU28" s="377"/>
      <c r="ATV28" s="377"/>
      <c r="ATW28" s="377"/>
      <c r="ATX28" s="377"/>
      <c r="ATY28" s="377"/>
      <c r="ATZ28" s="377"/>
      <c r="AUA28" s="377"/>
      <c r="AUB28" s="377"/>
      <c r="AUC28" s="377"/>
      <c r="AUD28" s="377"/>
      <c r="AUE28" s="377"/>
      <c r="AUF28" s="377"/>
      <c r="AUG28" s="377"/>
      <c r="AUH28" s="377"/>
      <c r="AUI28" s="377"/>
      <c r="AUJ28" s="377"/>
      <c r="AUK28" s="377"/>
      <c r="AUL28" s="377"/>
      <c r="AUM28" s="377"/>
      <c r="AUN28" s="377"/>
      <c r="AUO28" s="377"/>
      <c r="AUP28" s="377"/>
      <c r="AUQ28" s="377"/>
      <c r="AUR28" s="377"/>
      <c r="AUS28" s="377"/>
      <c r="AUT28" s="377"/>
      <c r="AUU28" s="377"/>
      <c r="AUV28" s="377"/>
      <c r="AUW28" s="377"/>
      <c r="AUX28" s="377"/>
      <c r="AUY28" s="377"/>
      <c r="AUZ28" s="377"/>
      <c r="AVA28" s="377"/>
      <c r="AVB28" s="377"/>
      <c r="AVC28" s="377"/>
      <c r="AVD28" s="377"/>
      <c r="AVE28" s="377"/>
      <c r="AVF28" s="377"/>
      <c r="AVG28" s="377"/>
      <c r="AVH28" s="377"/>
      <c r="AVI28" s="377"/>
      <c r="AVJ28" s="377"/>
      <c r="AVK28" s="377"/>
      <c r="AVL28" s="377"/>
      <c r="AVM28" s="377"/>
      <c r="AVN28" s="377"/>
      <c r="AVO28" s="377"/>
      <c r="AVP28" s="377"/>
      <c r="AVQ28" s="377"/>
      <c r="AVR28" s="377"/>
      <c r="AVS28" s="377"/>
      <c r="AVT28" s="377"/>
      <c r="AVU28" s="377"/>
      <c r="AVV28" s="377"/>
      <c r="AVW28" s="377"/>
      <c r="AVX28" s="377"/>
      <c r="AVY28" s="377"/>
      <c r="AVZ28" s="377"/>
      <c r="AWA28" s="377"/>
      <c r="AWB28" s="377"/>
      <c r="AWC28" s="377"/>
      <c r="AWD28" s="377"/>
      <c r="AWE28" s="377"/>
      <c r="AWF28" s="377"/>
      <c r="AWG28" s="377"/>
      <c r="AWH28" s="377"/>
      <c r="AWI28" s="377"/>
      <c r="AWJ28" s="377"/>
      <c r="AWK28" s="377"/>
      <c r="AWL28" s="377"/>
      <c r="AWM28" s="377"/>
      <c r="AWN28" s="377"/>
      <c r="AWO28" s="377"/>
      <c r="AWP28" s="377"/>
      <c r="AWQ28" s="377"/>
      <c r="AWR28" s="377"/>
      <c r="AWS28" s="377"/>
      <c r="AWT28" s="377"/>
      <c r="AWU28" s="377"/>
      <c r="AWV28" s="377"/>
      <c r="AWW28" s="377"/>
      <c r="AWX28" s="377"/>
      <c r="AWY28" s="377"/>
      <c r="AWZ28" s="377"/>
      <c r="AXA28" s="377"/>
      <c r="AXB28" s="377"/>
      <c r="AXC28" s="377"/>
      <c r="AXD28" s="377"/>
      <c r="AXE28" s="377"/>
      <c r="AXF28" s="377"/>
      <c r="AXG28" s="377"/>
      <c r="AXH28" s="377"/>
      <c r="AXI28" s="377"/>
      <c r="AXJ28" s="377"/>
      <c r="AXK28" s="377"/>
      <c r="AXL28" s="377"/>
      <c r="AXM28" s="377"/>
      <c r="AXN28" s="377"/>
      <c r="AXO28" s="377"/>
      <c r="AXP28" s="377"/>
      <c r="AXQ28" s="377"/>
      <c r="AXR28" s="377"/>
      <c r="AXS28" s="377"/>
      <c r="AXT28" s="377"/>
      <c r="AXU28" s="377"/>
      <c r="AXV28" s="377"/>
      <c r="AXW28" s="377"/>
      <c r="AXX28" s="377"/>
      <c r="AXY28" s="377"/>
      <c r="AXZ28" s="377"/>
      <c r="AYA28" s="377"/>
      <c r="AYB28" s="377"/>
      <c r="AYC28" s="377"/>
      <c r="AYD28" s="377"/>
      <c r="AYE28" s="377"/>
      <c r="AYF28" s="377"/>
      <c r="AYG28" s="377"/>
      <c r="AYH28" s="377"/>
      <c r="AYI28" s="377"/>
      <c r="AYJ28" s="377"/>
      <c r="AYK28" s="377"/>
      <c r="AYL28" s="377"/>
      <c r="AYM28" s="377"/>
      <c r="AYN28" s="377"/>
      <c r="AYO28" s="377"/>
      <c r="AYP28" s="377"/>
      <c r="AYQ28" s="377"/>
      <c r="AYR28" s="377"/>
      <c r="AYS28" s="377"/>
      <c r="AYT28" s="377"/>
      <c r="AYU28" s="377"/>
      <c r="AYV28" s="377"/>
      <c r="AYW28" s="377"/>
      <c r="AYX28" s="377"/>
      <c r="AYY28" s="377"/>
      <c r="AYZ28" s="377"/>
      <c r="AZA28" s="377"/>
      <c r="AZB28" s="377"/>
      <c r="AZC28" s="377"/>
      <c r="AZD28" s="377"/>
      <c r="AZE28" s="377"/>
      <c r="AZF28" s="377"/>
      <c r="AZG28" s="377"/>
      <c r="AZH28" s="377"/>
      <c r="AZI28" s="377"/>
      <c r="AZJ28" s="377"/>
      <c r="AZK28" s="377"/>
      <c r="AZL28" s="377"/>
      <c r="AZM28" s="377"/>
      <c r="AZN28" s="377"/>
      <c r="AZO28" s="377"/>
      <c r="AZP28" s="377"/>
      <c r="AZQ28" s="377"/>
      <c r="AZR28" s="377"/>
      <c r="AZS28" s="377"/>
      <c r="AZT28" s="377"/>
      <c r="AZU28" s="377"/>
      <c r="AZV28" s="377"/>
      <c r="AZW28" s="377"/>
      <c r="AZX28" s="377"/>
      <c r="AZY28" s="377"/>
      <c r="AZZ28" s="377"/>
      <c r="BAA28" s="377"/>
      <c r="BAB28" s="377"/>
      <c r="BAC28" s="377"/>
      <c r="BAD28" s="377"/>
      <c r="BAE28" s="377"/>
      <c r="BAF28" s="377"/>
      <c r="BAG28" s="377"/>
      <c r="BAH28" s="377"/>
      <c r="BAI28" s="377"/>
      <c r="BAJ28" s="377"/>
      <c r="BAK28" s="377"/>
      <c r="BAL28" s="377"/>
      <c r="BAM28" s="377"/>
      <c r="BAN28" s="377"/>
      <c r="BAO28" s="377"/>
      <c r="BAP28" s="377"/>
      <c r="BAQ28" s="377"/>
      <c r="BAR28" s="377"/>
      <c r="BAS28" s="377"/>
      <c r="BAT28" s="377"/>
      <c r="BAU28" s="377"/>
      <c r="BAV28" s="377"/>
      <c r="BAW28" s="377"/>
      <c r="BAX28" s="377"/>
      <c r="BAY28" s="377"/>
      <c r="BAZ28" s="377"/>
      <c r="BBA28" s="377"/>
      <c r="BBB28" s="377"/>
      <c r="BBC28" s="377"/>
      <c r="BBD28" s="377"/>
      <c r="BBE28" s="377"/>
      <c r="BBF28" s="377"/>
      <c r="BBG28" s="377"/>
      <c r="BBH28" s="377"/>
      <c r="BBI28" s="377"/>
      <c r="BBJ28" s="377"/>
      <c r="BBK28" s="377"/>
      <c r="BBL28" s="377"/>
      <c r="BBM28" s="377"/>
      <c r="BBN28" s="377"/>
      <c r="BBO28" s="377"/>
      <c r="BBP28" s="377"/>
      <c r="BBQ28" s="377"/>
      <c r="BBR28" s="377"/>
      <c r="BBS28" s="377"/>
      <c r="BBT28" s="377"/>
      <c r="BBU28" s="377"/>
      <c r="BBV28" s="377"/>
      <c r="BBW28" s="377"/>
      <c r="BBX28" s="377"/>
      <c r="BBY28" s="377"/>
      <c r="BBZ28" s="377"/>
      <c r="BCA28" s="377"/>
      <c r="BCB28" s="377"/>
      <c r="BCC28" s="377"/>
      <c r="BCD28" s="377"/>
      <c r="BCE28" s="377"/>
      <c r="BCF28" s="377"/>
      <c r="BCG28" s="377"/>
      <c r="BCH28" s="377"/>
      <c r="BCI28" s="377"/>
      <c r="BCJ28" s="377"/>
      <c r="BCK28" s="377"/>
      <c r="BCL28" s="377"/>
      <c r="BCM28" s="377"/>
      <c r="BCN28" s="377"/>
      <c r="BCO28" s="377"/>
      <c r="BCP28" s="377"/>
      <c r="BCQ28" s="377"/>
      <c r="BCR28" s="377"/>
      <c r="BCS28" s="377"/>
      <c r="BCT28" s="377"/>
      <c r="BCU28" s="377"/>
      <c r="BCV28" s="377"/>
      <c r="BCW28" s="377"/>
    </row>
    <row r="29" spans="1:1453" ht="13.5" thickBot="1" x14ac:dyDescent="0.25">
      <c r="A29" s="112"/>
      <c r="B29" s="38" t="s">
        <v>8</v>
      </c>
      <c r="C29" s="96" t="s">
        <v>15</v>
      </c>
      <c r="D29" s="434" t="s">
        <v>16</v>
      </c>
      <c r="E29" s="778" t="s">
        <v>42</v>
      </c>
      <c r="F29" s="772"/>
      <c r="G29" s="772"/>
      <c r="H29" s="773"/>
    </row>
    <row r="30" spans="1:1453" s="49" customFormat="1" ht="13.5" thickBot="1" x14ac:dyDescent="0.25">
      <c r="A30" s="357" t="s">
        <v>51</v>
      </c>
      <c r="B30" s="24" t="s">
        <v>52</v>
      </c>
      <c r="C30" s="51"/>
      <c r="D30" s="435" t="s">
        <v>53</v>
      </c>
      <c r="E30" s="210" t="s">
        <v>4</v>
      </c>
      <c r="F30" s="207"/>
      <c r="G30" s="208" t="s">
        <v>0</v>
      </c>
      <c r="H30" s="209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  <c r="AMA30" s="50"/>
      <c r="AMB30" s="50"/>
      <c r="AMC30" s="50"/>
      <c r="AMD30" s="50"/>
      <c r="AME30" s="50"/>
      <c r="AMF30" s="50"/>
      <c r="AMG30" s="50"/>
      <c r="AMH30" s="50"/>
      <c r="AMI30" s="50"/>
      <c r="AMJ30" s="50"/>
      <c r="AMK30" s="50"/>
      <c r="AML30" s="50"/>
      <c r="AMM30" s="50"/>
      <c r="AMN30" s="50"/>
      <c r="AMO30" s="50"/>
      <c r="AMP30" s="50"/>
      <c r="AMQ30" s="50"/>
      <c r="AMR30" s="50"/>
      <c r="AMS30" s="50"/>
      <c r="AMT30" s="50"/>
      <c r="AMU30" s="50"/>
      <c r="AMV30" s="50"/>
      <c r="AMW30" s="50"/>
      <c r="AMX30" s="50"/>
      <c r="AMY30" s="50"/>
      <c r="AMZ30" s="50"/>
      <c r="ANA30" s="50"/>
      <c r="ANB30" s="50"/>
      <c r="ANC30" s="50"/>
      <c r="AND30" s="50"/>
      <c r="ANE30" s="50"/>
      <c r="ANF30" s="50"/>
      <c r="ANG30" s="50"/>
      <c r="ANH30" s="50"/>
      <c r="ANI30" s="50"/>
      <c r="ANJ30" s="50"/>
      <c r="ANK30" s="50"/>
      <c r="ANL30" s="50"/>
      <c r="ANM30" s="50"/>
      <c r="ANN30" s="50"/>
      <c r="ANO30" s="50"/>
      <c r="ANP30" s="50"/>
      <c r="ANQ30" s="50"/>
      <c r="ANR30" s="50"/>
      <c r="ANS30" s="50"/>
      <c r="ANT30" s="50"/>
      <c r="ANU30" s="50"/>
      <c r="ANV30" s="50"/>
      <c r="ANW30" s="50"/>
      <c r="ANX30" s="50"/>
      <c r="ANY30" s="50"/>
      <c r="ANZ30" s="50"/>
      <c r="AOA30" s="50"/>
      <c r="AOB30" s="50"/>
      <c r="AOC30" s="50"/>
      <c r="AOD30" s="50"/>
      <c r="AOE30" s="50"/>
      <c r="AOF30" s="50"/>
      <c r="AOG30" s="50"/>
      <c r="AOH30" s="50"/>
      <c r="AOI30" s="50"/>
      <c r="AOJ30" s="50"/>
      <c r="AOK30" s="50"/>
      <c r="AOL30" s="50"/>
      <c r="AOM30" s="50"/>
      <c r="AON30" s="50"/>
      <c r="AOO30" s="50"/>
      <c r="AOP30" s="50"/>
      <c r="AOQ30" s="50"/>
      <c r="AOR30" s="50"/>
      <c r="AOS30" s="50"/>
      <c r="AOT30" s="50"/>
      <c r="AOU30" s="50"/>
      <c r="AOV30" s="50"/>
      <c r="AOW30" s="50"/>
      <c r="AOX30" s="50"/>
      <c r="AOY30" s="50"/>
      <c r="AOZ30" s="50"/>
      <c r="APA30" s="50"/>
      <c r="APB30" s="50"/>
      <c r="APC30" s="50"/>
      <c r="APD30" s="50"/>
      <c r="APE30" s="50"/>
      <c r="APF30" s="50"/>
      <c r="APG30" s="50"/>
      <c r="APH30" s="50"/>
      <c r="API30" s="50"/>
      <c r="APJ30" s="50"/>
      <c r="APK30" s="50"/>
      <c r="APL30" s="50"/>
      <c r="APM30" s="50"/>
      <c r="APN30" s="50"/>
      <c r="APO30" s="50"/>
      <c r="APP30" s="50"/>
      <c r="APQ30" s="50"/>
      <c r="APR30" s="50"/>
      <c r="APS30" s="50"/>
      <c r="APT30" s="50"/>
      <c r="APU30" s="50"/>
      <c r="APV30" s="50"/>
      <c r="APW30" s="50"/>
      <c r="APX30" s="50"/>
      <c r="APY30" s="50"/>
      <c r="APZ30" s="50"/>
      <c r="AQA30" s="50"/>
      <c r="AQB30" s="50"/>
      <c r="AQC30" s="50"/>
      <c r="AQD30" s="50"/>
      <c r="AQE30" s="50"/>
      <c r="AQF30" s="50"/>
      <c r="AQG30" s="50"/>
      <c r="AQH30" s="50"/>
      <c r="AQI30" s="50"/>
      <c r="AQJ30" s="50"/>
      <c r="AQK30" s="50"/>
      <c r="AQL30" s="50"/>
      <c r="AQM30" s="50"/>
      <c r="AQN30" s="50"/>
      <c r="AQO30" s="50"/>
      <c r="AQP30" s="50"/>
      <c r="AQQ30" s="50"/>
      <c r="AQR30" s="50"/>
      <c r="AQS30" s="50"/>
      <c r="AQT30" s="50"/>
      <c r="AQU30" s="50"/>
      <c r="AQV30" s="50"/>
      <c r="AQW30" s="50"/>
      <c r="AQX30" s="50"/>
      <c r="AQY30" s="50"/>
      <c r="AQZ30" s="50"/>
      <c r="ARA30" s="50"/>
      <c r="ARB30" s="50"/>
      <c r="ARC30" s="50"/>
      <c r="ARD30" s="50"/>
      <c r="ARE30" s="50"/>
      <c r="ARF30" s="50"/>
      <c r="ARG30" s="50"/>
      <c r="ARH30" s="50"/>
      <c r="ARI30" s="50"/>
      <c r="ARJ30" s="50"/>
      <c r="ARK30" s="50"/>
      <c r="ARL30" s="50"/>
      <c r="ARM30" s="50"/>
      <c r="ARN30" s="50"/>
      <c r="ARO30" s="50"/>
      <c r="ARP30" s="50"/>
      <c r="ARQ30" s="50"/>
      <c r="ARR30" s="50"/>
      <c r="ARS30" s="50"/>
      <c r="ART30" s="50"/>
      <c r="ARU30" s="50"/>
      <c r="ARV30" s="50"/>
      <c r="ARW30" s="50"/>
      <c r="ARX30" s="50"/>
      <c r="ARY30" s="50"/>
      <c r="ARZ30" s="50"/>
      <c r="ASA30" s="50"/>
      <c r="ASB30" s="50"/>
      <c r="ASC30" s="50"/>
      <c r="ASD30" s="50"/>
      <c r="ASE30" s="50"/>
      <c r="ASF30" s="50"/>
      <c r="ASG30" s="50"/>
      <c r="ASH30" s="50"/>
      <c r="ASI30" s="50"/>
      <c r="ASJ30" s="50"/>
      <c r="ASK30" s="50"/>
      <c r="ASL30" s="50"/>
      <c r="ASM30" s="50"/>
      <c r="ASN30" s="50"/>
      <c r="ASO30" s="50"/>
      <c r="ASP30" s="50"/>
      <c r="ASQ30" s="50"/>
      <c r="ASR30" s="50"/>
      <c r="ASS30" s="50"/>
      <c r="AST30" s="50"/>
      <c r="ASU30" s="50"/>
      <c r="ASV30" s="50"/>
      <c r="ASW30" s="50"/>
      <c r="ASX30" s="50"/>
      <c r="ASY30" s="50"/>
      <c r="ASZ30" s="50"/>
      <c r="ATA30" s="50"/>
      <c r="ATB30" s="50"/>
      <c r="ATC30" s="50"/>
      <c r="ATD30" s="50"/>
      <c r="ATE30" s="50"/>
      <c r="ATF30" s="50"/>
      <c r="ATG30" s="50"/>
      <c r="ATH30" s="50"/>
      <c r="ATI30" s="50"/>
      <c r="ATJ30" s="50"/>
      <c r="ATK30" s="50"/>
      <c r="ATL30" s="50"/>
      <c r="ATM30" s="50"/>
      <c r="ATN30" s="50"/>
      <c r="ATO30" s="50"/>
      <c r="ATP30" s="50"/>
      <c r="ATQ30" s="50"/>
      <c r="ATR30" s="50"/>
      <c r="ATS30" s="50"/>
      <c r="ATT30" s="50"/>
      <c r="ATU30" s="50"/>
      <c r="ATV30" s="50"/>
      <c r="ATW30" s="50"/>
      <c r="ATX30" s="50"/>
      <c r="ATY30" s="50"/>
      <c r="ATZ30" s="50"/>
      <c r="AUA30" s="50"/>
      <c r="AUB30" s="50"/>
      <c r="AUC30" s="50"/>
      <c r="AUD30" s="50"/>
      <c r="AUE30" s="50"/>
      <c r="AUF30" s="50"/>
      <c r="AUG30" s="50"/>
      <c r="AUH30" s="50"/>
      <c r="AUI30" s="50"/>
      <c r="AUJ30" s="50"/>
      <c r="AUK30" s="50"/>
      <c r="AUL30" s="50"/>
      <c r="AUM30" s="50"/>
      <c r="AUN30" s="50"/>
      <c r="AUO30" s="50"/>
      <c r="AUP30" s="50"/>
      <c r="AUQ30" s="50"/>
      <c r="AUR30" s="50"/>
      <c r="AUS30" s="50"/>
      <c r="AUT30" s="50"/>
      <c r="AUU30" s="50"/>
      <c r="AUV30" s="50"/>
      <c r="AUW30" s="50"/>
      <c r="AUX30" s="50"/>
      <c r="AUY30" s="50"/>
      <c r="AUZ30" s="50"/>
      <c r="AVA30" s="50"/>
      <c r="AVB30" s="50"/>
      <c r="AVC30" s="50"/>
      <c r="AVD30" s="50"/>
      <c r="AVE30" s="50"/>
      <c r="AVF30" s="50"/>
      <c r="AVG30" s="50"/>
      <c r="AVH30" s="50"/>
      <c r="AVI30" s="50"/>
      <c r="AVJ30" s="50"/>
      <c r="AVK30" s="50"/>
      <c r="AVL30" s="50"/>
      <c r="AVM30" s="50"/>
      <c r="AVN30" s="50"/>
      <c r="AVO30" s="50"/>
      <c r="AVP30" s="50"/>
      <c r="AVQ30" s="50"/>
      <c r="AVR30" s="50"/>
      <c r="AVS30" s="50"/>
      <c r="AVT30" s="50"/>
      <c r="AVU30" s="50"/>
      <c r="AVV30" s="50"/>
      <c r="AVW30" s="50"/>
      <c r="AVX30" s="50"/>
      <c r="AVY30" s="50"/>
      <c r="AVZ30" s="50"/>
      <c r="AWA30" s="50"/>
      <c r="AWB30" s="50"/>
      <c r="AWC30" s="50"/>
      <c r="AWD30" s="50"/>
      <c r="AWE30" s="50"/>
      <c r="AWF30" s="50"/>
      <c r="AWG30" s="50"/>
      <c r="AWH30" s="50"/>
      <c r="AWI30" s="50"/>
      <c r="AWJ30" s="50"/>
      <c r="AWK30" s="50"/>
      <c r="AWL30" s="50"/>
      <c r="AWM30" s="50"/>
      <c r="AWN30" s="50"/>
      <c r="AWO30" s="50"/>
      <c r="AWP30" s="50"/>
      <c r="AWQ30" s="50"/>
      <c r="AWR30" s="50"/>
      <c r="AWS30" s="50"/>
      <c r="AWT30" s="50"/>
      <c r="AWU30" s="50"/>
      <c r="AWV30" s="50"/>
      <c r="AWW30" s="50"/>
      <c r="AWX30" s="50"/>
      <c r="AWY30" s="50"/>
      <c r="AWZ30" s="50"/>
      <c r="AXA30" s="50"/>
      <c r="AXB30" s="50"/>
      <c r="AXC30" s="50"/>
      <c r="AXD30" s="50"/>
      <c r="AXE30" s="50"/>
      <c r="AXF30" s="50"/>
      <c r="AXG30" s="50"/>
      <c r="AXH30" s="50"/>
      <c r="AXI30" s="50"/>
      <c r="AXJ30" s="50"/>
      <c r="AXK30" s="50"/>
      <c r="AXL30" s="50"/>
      <c r="AXM30" s="50"/>
      <c r="AXN30" s="50"/>
      <c r="AXO30" s="50"/>
      <c r="AXP30" s="50"/>
      <c r="AXQ30" s="50"/>
      <c r="AXR30" s="50"/>
      <c r="AXS30" s="50"/>
      <c r="AXT30" s="50"/>
      <c r="AXU30" s="50"/>
      <c r="AXV30" s="50"/>
      <c r="AXW30" s="50"/>
      <c r="AXX30" s="50"/>
      <c r="AXY30" s="50"/>
      <c r="AXZ30" s="50"/>
      <c r="AYA30" s="50"/>
      <c r="AYB30" s="50"/>
      <c r="AYC30" s="50"/>
      <c r="AYD30" s="50"/>
      <c r="AYE30" s="50"/>
      <c r="AYF30" s="50"/>
      <c r="AYG30" s="50"/>
      <c r="AYH30" s="50"/>
      <c r="AYI30" s="50"/>
      <c r="AYJ30" s="50"/>
      <c r="AYK30" s="50"/>
      <c r="AYL30" s="50"/>
      <c r="AYM30" s="50"/>
      <c r="AYN30" s="50"/>
      <c r="AYO30" s="50"/>
      <c r="AYP30" s="50"/>
      <c r="AYQ30" s="50"/>
      <c r="AYR30" s="50"/>
      <c r="AYS30" s="50"/>
      <c r="AYT30" s="50"/>
      <c r="AYU30" s="50"/>
      <c r="AYV30" s="50"/>
      <c r="AYW30" s="50"/>
      <c r="AYX30" s="50"/>
      <c r="AYY30" s="50"/>
      <c r="AYZ30" s="50"/>
      <c r="AZA30" s="50"/>
      <c r="AZB30" s="50"/>
      <c r="AZC30" s="50"/>
      <c r="AZD30" s="50"/>
      <c r="AZE30" s="50"/>
      <c r="AZF30" s="50"/>
      <c r="AZG30" s="50"/>
      <c r="AZH30" s="50"/>
      <c r="AZI30" s="50"/>
      <c r="AZJ30" s="50"/>
      <c r="AZK30" s="50"/>
      <c r="AZL30" s="50"/>
      <c r="AZM30" s="50"/>
      <c r="AZN30" s="50"/>
      <c r="AZO30" s="50"/>
      <c r="AZP30" s="50"/>
      <c r="AZQ30" s="50"/>
      <c r="AZR30" s="50"/>
      <c r="AZS30" s="50"/>
      <c r="AZT30" s="50"/>
      <c r="AZU30" s="50"/>
      <c r="AZV30" s="50"/>
      <c r="AZW30" s="50"/>
      <c r="AZX30" s="50"/>
      <c r="AZY30" s="50"/>
      <c r="AZZ30" s="50"/>
      <c r="BAA30" s="50"/>
      <c r="BAB30" s="50"/>
      <c r="BAC30" s="50"/>
      <c r="BAD30" s="50"/>
      <c r="BAE30" s="50"/>
      <c r="BAF30" s="50"/>
      <c r="BAG30" s="50"/>
      <c r="BAH30" s="50"/>
      <c r="BAI30" s="50"/>
      <c r="BAJ30" s="50"/>
      <c r="BAK30" s="50"/>
      <c r="BAL30" s="50"/>
      <c r="BAM30" s="50"/>
      <c r="BAN30" s="50"/>
      <c r="BAO30" s="50"/>
      <c r="BAP30" s="50"/>
      <c r="BAQ30" s="50"/>
      <c r="BAR30" s="50"/>
      <c r="BAS30" s="50"/>
      <c r="BAT30" s="50"/>
      <c r="BAU30" s="50"/>
      <c r="BAV30" s="50"/>
      <c r="BAW30" s="50"/>
      <c r="BAX30" s="50"/>
      <c r="BAY30" s="50"/>
      <c r="BAZ30" s="50"/>
      <c r="BBA30" s="50"/>
      <c r="BBB30" s="50"/>
      <c r="BBC30" s="50"/>
      <c r="BBD30" s="50"/>
      <c r="BBE30" s="50"/>
      <c r="BBF30" s="50"/>
      <c r="BBG30" s="50"/>
      <c r="BBH30" s="50"/>
      <c r="BBI30" s="50"/>
      <c r="BBJ30" s="50"/>
      <c r="BBK30" s="50"/>
      <c r="BBL30" s="50"/>
      <c r="BBM30" s="50"/>
      <c r="BBN30" s="50"/>
      <c r="BBO30" s="50"/>
      <c r="BBP30" s="50"/>
      <c r="BBQ30" s="50"/>
      <c r="BBR30" s="50"/>
      <c r="BBS30" s="50"/>
      <c r="BBT30" s="50"/>
      <c r="BBU30" s="50"/>
      <c r="BBV30" s="50"/>
      <c r="BBW30" s="50"/>
      <c r="BBX30" s="50"/>
      <c r="BBY30" s="50"/>
      <c r="BBZ30" s="50"/>
      <c r="BCA30" s="50"/>
      <c r="BCB30" s="50"/>
      <c r="BCC30" s="50"/>
      <c r="BCD30" s="50"/>
      <c r="BCE30" s="50"/>
      <c r="BCF30" s="50"/>
      <c r="BCG30" s="50"/>
      <c r="BCH30" s="50"/>
      <c r="BCI30" s="50"/>
      <c r="BCJ30" s="50"/>
      <c r="BCK30" s="50"/>
      <c r="BCL30" s="50"/>
      <c r="BCM30" s="50"/>
      <c r="BCN30" s="50"/>
      <c r="BCO30" s="50"/>
      <c r="BCP30" s="50"/>
      <c r="BCQ30" s="50"/>
      <c r="BCR30" s="50"/>
      <c r="BCS30" s="50"/>
      <c r="BCT30" s="50"/>
      <c r="BCU30" s="50"/>
      <c r="BCV30" s="50"/>
      <c r="BCW30" s="50"/>
    </row>
    <row r="31" spans="1:1453" s="49" customFormat="1" ht="17.25" thickBot="1" x14ac:dyDescent="0.25">
      <c r="A31" s="117"/>
      <c r="B31" s="126"/>
      <c r="C31" s="60"/>
      <c r="D31" s="635"/>
      <c r="E31" s="66" t="s">
        <v>1</v>
      </c>
      <c r="F31" s="478" t="s">
        <v>2</v>
      </c>
      <c r="G31" s="66" t="s">
        <v>1</v>
      </c>
      <c r="H31" s="478" t="s">
        <v>3</v>
      </c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</row>
    <row r="32" spans="1:1453" ht="74.25" customHeight="1" thickBot="1" x14ac:dyDescent="0.25">
      <c r="A32" s="758" t="s">
        <v>69</v>
      </c>
      <c r="B32" s="759"/>
      <c r="C32" s="759"/>
      <c r="D32" s="802"/>
      <c r="E32" s="554"/>
      <c r="F32" s="281">
        <v>15292.51</v>
      </c>
      <c r="G32" s="412"/>
      <c r="H32" s="279">
        <v>14082.220739999999</v>
      </c>
    </row>
    <row r="33" spans="1:1453" ht="26.25" thickBot="1" x14ac:dyDescent="0.25">
      <c r="A33" s="8" t="s">
        <v>70</v>
      </c>
      <c r="B33" s="78"/>
      <c r="C33" s="176"/>
      <c r="D33" s="483"/>
      <c r="E33" s="555">
        <v>2547.6</v>
      </c>
      <c r="F33" s="213">
        <v>20.13</v>
      </c>
      <c r="G33" s="197"/>
      <c r="H33" s="211">
        <v>20.12604</v>
      </c>
    </row>
    <row r="34" spans="1:1453" ht="90.75" thickBot="1" x14ac:dyDescent="0.25">
      <c r="A34" s="41" t="s">
        <v>71</v>
      </c>
      <c r="B34" s="79" t="s">
        <v>110</v>
      </c>
      <c r="C34" s="133" t="s">
        <v>55</v>
      </c>
      <c r="D34" s="556">
        <v>7.9000000000000008E-3</v>
      </c>
      <c r="E34" s="537">
        <v>2547.6</v>
      </c>
      <c r="F34" s="215">
        <v>20.13</v>
      </c>
      <c r="G34" s="216">
        <v>2547.6</v>
      </c>
      <c r="H34" s="216">
        <v>20.12604</v>
      </c>
    </row>
    <row r="35" spans="1:1453" s="25" customFormat="1" ht="13.5" thickBot="1" x14ac:dyDescent="0.25">
      <c r="A35" s="8" t="s">
        <v>72</v>
      </c>
      <c r="B35" s="66"/>
      <c r="C35" s="74"/>
      <c r="D35" s="483"/>
      <c r="E35" s="558">
        <v>544.9</v>
      </c>
      <c r="F35" s="225">
        <v>1563.6</v>
      </c>
      <c r="G35" s="197"/>
      <c r="H35" s="211">
        <v>988.99349999999993</v>
      </c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</row>
    <row r="36" spans="1:1453" ht="90" x14ac:dyDescent="0.2">
      <c r="A36" s="53" t="s">
        <v>73</v>
      </c>
      <c r="B36" s="82" t="s">
        <v>6</v>
      </c>
      <c r="C36" s="177" t="s">
        <v>57</v>
      </c>
      <c r="D36" s="530">
        <v>0.183</v>
      </c>
      <c r="E36" s="559">
        <v>544.9</v>
      </c>
      <c r="F36" s="215">
        <v>1196.5999999999999</v>
      </c>
      <c r="G36" s="216">
        <v>544.9</v>
      </c>
      <c r="H36" s="216">
        <v>988.99349999999993</v>
      </c>
    </row>
    <row r="37" spans="1:1453" ht="13.5" thickBot="1" x14ac:dyDescent="0.25">
      <c r="A37" s="671" t="s">
        <v>326</v>
      </c>
      <c r="B37" s="303"/>
      <c r="C37" s="304" t="s">
        <v>113</v>
      </c>
      <c r="D37" s="557"/>
      <c r="E37" s="537"/>
      <c r="F37" s="218">
        <v>367</v>
      </c>
      <c r="G37" s="223"/>
      <c r="H37" s="219">
        <v>0</v>
      </c>
    </row>
    <row r="38" spans="1:1453" s="25" customFormat="1" ht="26.25" thickBot="1" x14ac:dyDescent="0.25">
      <c r="A38" s="8" t="s">
        <v>74</v>
      </c>
      <c r="B38" s="66"/>
      <c r="C38" s="74"/>
      <c r="D38" s="483"/>
      <c r="E38" s="560">
        <v>2547.6</v>
      </c>
      <c r="F38" s="225">
        <v>20.13</v>
      </c>
      <c r="G38" s="197"/>
      <c r="H38" s="211">
        <v>10639.199999999999</v>
      </c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</row>
    <row r="39" spans="1:1453" ht="103.5" customHeight="1" x14ac:dyDescent="0.2">
      <c r="A39" s="53" t="s">
        <v>75</v>
      </c>
      <c r="B39" s="82" t="s">
        <v>111</v>
      </c>
      <c r="C39" s="177" t="s">
        <v>55</v>
      </c>
      <c r="D39" s="556">
        <v>7.9000000000000008E-3</v>
      </c>
      <c r="E39" s="537">
        <v>2547.6</v>
      </c>
      <c r="F39" s="215">
        <v>20.13</v>
      </c>
      <c r="G39" s="216">
        <v>0</v>
      </c>
      <c r="H39" s="216">
        <v>0</v>
      </c>
    </row>
    <row r="40" spans="1:1453" ht="16.5" x14ac:dyDescent="0.2">
      <c r="A40" s="670" t="s">
        <v>76</v>
      </c>
      <c r="B40" s="39"/>
      <c r="C40" s="52" t="s">
        <v>114</v>
      </c>
      <c r="D40" s="623"/>
      <c r="E40" s="537"/>
      <c r="F40" s="218">
        <v>0</v>
      </c>
      <c r="G40" s="223"/>
      <c r="H40" s="219">
        <v>10639.199999999999</v>
      </c>
    </row>
    <row r="41" spans="1:1453" ht="13.5" thickBot="1" x14ac:dyDescent="0.25">
      <c r="A41" s="156" t="s">
        <v>250</v>
      </c>
      <c r="B41" s="39" t="s">
        <v>128</v>
      </c>
      <c r="C41" s="52"/>
      <c r="D41" s="535">
        <v>343.2</v>
      </c>
      <c r="E41" s="537"/>
      <c r="F41" s="215">
        <v>0</v>
      </c>
      <c r="G41" s="216">
        <v>31</v>
      </c>
      <c r="H41" s="216">
        <v>10639.199999999999</v>
      </c>
    </row>
    <row r="42" spans="1:1453" s="25" customFormat="1" ht="39" thickBot="1" x14ac:dyDescent="0.25">
      <c r="A42" s="8" t="s">
        <v>77</v>
      </c>
      <c r="B42" s="66"/>
      <c r="C42" s="74"/>
      <c r="D42" s="483"/>
      <c r="E42" s="560">
        <v>2547.6</v>
      </c>
      <c r="F42" s="454">
        <v>349.02</v>
      </c>
      <c r="G42" s="197"/>
      <c r="H42" s="211">
        <v>0</v>
      </c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</row>
    <row r="43" spans="1:1453" ht="124.5" thickBot="1" x14ac:dyDescent="0.25">
      <c r="A43" s="53" t="s">
        <v>78</v>
      </c>
      <c r="B43" s="82" t="s">
        <v>111</v>
      </c>
      <c r="C43" s="177" t="s">
        <v>55</v>
      </c>
      <c r="D43" s="530">
        <v>0.13700000000000001</v>
      </c>
      <c r="E43" s="537">
        <v>2547.6</v>
      </c>
      <c r="F43" s="215">
        <v>349.02</v>
      </c>
      <c r="G43" s="216">
        <v>0</v>
      </c>
      <c r="H43" s="216">
        <v>0</v>
      </c>
    </row>
    <row r="44" spans="1:1453" s="25" customFormat="1" ht="26.25" thickBot="1" x14ac:dyDescent="0.25">
      <c r="A44" s="8" t="s">
        <v>79</v>
      </c>
      <c r="B44" s="66"/>
      <c r="C44" s="74"/>
      <c r="D44" s="483"/>
      <c r="E44" s="560">
        <v>785</v>
      </c>
      <c r="F44" s="454">
        <v>11678.33</v>
      </c>
      <c r="G44" s="197"/>
      <c r="H44" s="198">
        <v>2044.085</v>
      </c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</row>
    <row r="45" spans="1:1453" ht="36" x14ac:dyDescent="0.2">
      <c r="A45" s="139" t="s">
        <v>56</v>
      </c>
      <c r="B45" s="303" t="s">
        <v>6</v>
      </c>
      <c r="C45" s="304">
        <v>2</v>
      </c>
      <c r="D45" s="530">
        <v>0.66</v>
      </c>
      <c r="E45" s="537">
        <v>785</v>
      </c>
      <c r="F45" s="215">
        <v>1036.2</v>
      </c>
      <c r="G45" s="216">
        <v>785</v>
      </c>
      <c r="H45" s="216">
        <v>518.1</v>
      </c>
    </row>
    <row r="46" spans="1:1453" ht="36" x14ac:dyDescent="0.2">
      <c r="A46" s="144" t="s">
        <v>269</v>
      </c>
      <c r="B46" s="303" t="s">
        <v>6</v>
      </c>
      <c r="C46" s="304">
        <v>4</v>
      </c>
      <c r="D46" s="530">
        <v>8.1000000000000003E-2</v>
      </c>
      <c r="E46" s="561">
        <v>785</v>
      </c>
      <c r="F46" s="215">
        <v>254.34</v>
      </c>
      <c r="G46" s="216">
        <v>785</v>
      </c>
      <c r="H46" s="216">
        <v>63.585000000000001</v>
      </c>
    </row>
    <row r="47" spans="1:1453" ht="16.5" x14ac:dyDescent="0.2">
      <c r="A47" s="671" t="s">
        <v>76</v>
      </c>
      <c r="B47" s="303" t="s">
        <v>6</v>
      </c>
      <c r="C47" s="304" t="s">
        <v>114</v>
      </c>
      <c r="D47" s="557"/>
      <c r="E47" s="537"/>
      <c r="F47" s="218">
        <v>10387.790000000001</v>
      </c>
      <c r="G47" s="223"/>
      <c r="H47" s="219">
        <v>1462.4</v>
      </c>
    </row>
    <row r="48" spans="1:1453" x14ac:dyDescent="0.2">
      <c r="A48" s="179" t="s">
        <v>271</v>
      </c>
      <c r="B48" s="69"/>
      <c r="C48" s="52"/>
      <c r="D48" s="623"/>
      <c r="E48" s="537"/>
      <c r="F48" s="494">
        <v>10387.790000000001</v>
      </c>
      <c r="G48" s="223"/>
      <c r="H48" s="229">
        <v>1462.4</v>
      </c>
    </row>
    <row r="49" spans="1:1453" ht="13.5" thickBot="1" x14ac:dyDescent="0.25">
      <c r="A49" s="141" t="s">
        <v>380</v>
      </c>
      <c r="B49" s="69" t="s">
        <v>128</v>
      </c>
      <c r="C49" s="52"/>
      <c r="D49" s="623">
        <v>36.56</v>
      </c>
      <c r="E49" s="538"/>
      <c r="F49" s="489"/>
      <c r="G49" s="216">
        <v>40</v>
      </c>
      <c r="H49" s="216">
        <v>1462.4</v>
      </c>
    </row>
    <row r="50" spans="1:1453" s="25" customFormat="1" ht="26.25" thickBot="1" x14ac:dyDescent="0.25">
      <c r="A50" s="8" t="s">
        <v>80</v>
      </c>
      <c r="B50" s="93"/>
      <c r="C50" s="93"/>
      <c r="D50" s="336"/>
      <c r="E50" s="560">
        <v>289.2</v>
      </c>
      <c r="F50" s="491">
        <v>130.13999999999999</v>
      </c>
      <c r="G50" s="197"/>
      <c r="H50" s="231">
        <v>130.13999999999999</v>
      </c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</row>
    <row r="51" spans="1:1453" ht="84.75" thickBot="1" x14ac:dyDescent="0.25">
      <c r="A51" s="181" t="s">
        <v>81</v>
      </c>
      <c r="B51" s="303" t="s">
        <v>6</v>
      </c>
      <c r="C51" s="304">
        <v>1</v>
      </c>
      <c r="D51" s="530">
        <v>0.45</v>
      </c>
      <c r="E51" s="537">
        <v>289.2</v>
      </c>
      <c r="F51" s="215">
        <v>130.13999999999999</v>
      </c>
      <c r="G51" s="216">
        <v>289.2</v>
      </c>
      <c r="H51" s="216">
        <v>130.13999999999999</v>
      </c>
    </row>
    <row r="52" spans="1:1453" s="25" customFormat="1" ht="26.25" thickBot="1" x14ac:dyDescent="0.25">
      <c r="A52" s="8" t="s">
        <v>82</v>
      </c>
      <c r="B52" s="66"/>
      <c r="C52" s="74"/>
      <c r="D52" s="483"/>
      <c r="E52" s="560">
        <v>2547.6</v>
      </c>
      <c r="F52" s="457">
        <v>66.239999999999995</v>
      </c>
      <c r="G52" s="197"/>
      <c r="H52" s="198">
        <v>66.2376</v>
      </c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</row>
    <row r="53" spans="1:1453" ht="102" thickBot="1" x14ac:dyDescent="0.25">
      <c r="A53" s="53" t="s">
        <v>83</v>
      </c>
      <c r="B53" s="82" t="s">
        <v>111</v>
      </c>
      <c r="C53" s="177" t="s">
        <v>115</v>
      </c>
      <c r="D53" s="530">
        <v>2.6000000000000002E-2</v>
      </c>
      <c r="E53" s="537">
        <v>2547.6</v>
      </c>
      <c r="F53" s="215">
        <v>66.239999999999995</v>
      </c>
      <c r="G53" s="216">
        <v>2547.6</v>
      </c>
      <c r="H53" s="216">
        <v>66.2376</v>
      </c>
    </row>
    <row r="54" spans="1:1453" s="25" customFormat="1" ht="26.25" thickBot="1" x14ac:dyDescent="0.25">
      <c r="A54" s="8" t="s">
        <v>84</v>
      </c>
      <c r="B54" s="78"/>
      <c r="C54" s="66"/>
      <c r="D54" s="483"/>
      <c r="E54" s="560">
        <v>2547.6</v>
      </c>
      <c r="F54" s="457">
        <v>349.02</v>
      </c>
      <c r="G54" s="197"/>
      <c r="H54" s="198">
        <v>0</v>
      </c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</row>
    <row r="55" spans="1:1453" ht="68.25" thickBot="1" x14ac:dyDescent="0.25">
      <c r="A55" s="53" t="s">
        <v>85</v>
      </c>
      <c r="B55" s="420" t="s">
        <v>111</v>
      </c>
      <c r="C55" s="182" t="s">
        <v>55</v>
      </c>
      <c r="D55" s="530">
        <v>0.13700000000000001</v>
      </c>
      <c r="E55" s="537">
        <v>2547.6</v>
      </c>
      <c r="F55" s="215">
        <v>349.02</v>
      </c>
      <c r="G55" s="216">
        <v>0</v>
      </c>
      <c r="H55" s="216">
        <v>0</v>
      </c>
    </row>
    <row r="56" spans="1:1453" s="25" customFormat="1" ht="39" thickBot="1" x14ac:dyDescent="0.25">
      <c r="A56" s="8" t="s">
        <v>86</v>
      </c>
      <c r="B56" s="66"/>
      <c r="C56" s="74"/>
      <c r="D56" s="483"/>
      <c r="E56" s="564">
        <v>2547.6</v>
      </c>
      <c r="F56" s="225">
        <v>78.98</v>
      </c>
      <c r="G56" s="197"/>
      <c r="H56" s="198">
        <v>78.9756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</row>
    <row r="57" spans="1:1453" ht="17.25" thickBot="1" x14ac:dyDescent="0.25">
      <c r="A57" s="53" t="s">
        <v>87</v>
      </c>
      <c r="B57" s="82" t="s">
        <v>111</v>
      </c>
      <c r="C57" s="177"/>
      <c r="D57" s="530">
        <v>3.1E-2</v>
      </c>
      <c r="E57" s="565">
        <v>2547.6</v>
      </c>
      <c r="F57" s="236">
        <v>78.98</v>
      </c>
      <c r="G57" s="237">
        <v>2547.6</v>
      </c>
      <c r="H57" s="237">
        <v>78.9756</v>
      </c>
    </row>
    <row r="58" spans="1:1453" s="25" customFormat="1" ht="51.75" thickBot="1" x14ac:dyDescent="0.25">
      <c r="A58" s="8" t="s">
        <v>89</v>
      </c>
      <c r="B58" s="66"/>
      <c r="C58" s="74"/>
      <c r="D58" s="483"/>
      <c r="E58" s="560">
        <v>28</v>
      </c>
      <c r="F58" s="225">
        <v>1036.93</v>
      </c>
      <c r="G58" s="197"/>
      <c r="H58" s="198">
        <v>114.46300000000001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</row>
    <row r="59" spans="1:1453" ht="78.75" x14ac:dyDescent="0.2">
      <c r="A59" s="40" t="s">
        <v>90</v>
      </c>
      <c r="B59" s="82" t="s">
        <v>129</v>
      </c>
      <c r="C59" s="177" t="s">
        <v>115</v>
      </c>
      <c r="D59" s="530">
        <v>3.9470000000000001</v>
      </c>
      <c r="E59" s="537">
        <v>28</v>
      </c>
      <c r="F59" s="215">
        <v>221.03</v>
      </c>
      <c r="G59" s="216">
        <v>29</v>
      </c>
      <c r="H59" s="216">
        <v>114.46300000000001</v>
      </c>
    </row>
    <row r="60" spans="1:1453" x14ac:dyDescent="0.2">
      <c r="A60" s="670" t="s">
        <v>91</v>
      </c>
      <c r="B60" s="39"/>
      <c r="C60" s="52"/>
      <c r="D60" s="623"/>
      <c r="E60" s="567"/>
      <c r="F60" s="229">
        <v>815.9</v>
      </c>
      <c r="G60" s="223"/>
      <c r="H60" s="229">
        <v>0</v>
      </c>
    </row>
    <row r="61" spans="1:1453" s="19" customFormat="1" x14ac:dyDescent="0.2">
      <c r="A61" s="184" t="s">
        <v>343</v>
      </c>
      <c r="B61" s="311" t="s">
        <v>6</v>
      </c>
      <c r="C61" s="304">
        <v>1</v>
      </c>
      <c r="D61" s="535">
        <v>853</v>
      </c>
      <c r="E61" s="537">
        <v>0.30000000000000004</v>
      </c>
      <c r="F61" s="215">
        <v>255.9</v>
      </c>
      <c r="G61" s="216">
        <v>0</v>
      </c>
      <c r="H61" s="216">
        <v>0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</row>
    <row r="62" spans="1:1453" s="19" customFormat="1" ht="13.5" thickBot="1" x14ac:dyDescent="0.25">
      <c r="A62" s="516" t="s">
        <v>193</v>
      </c>
      <c r="B62" s="303" t="s">
        <v>194</v>
      </c>
      <c r="C62" s="304"/>
      <c r="D62" s="569"/>
      <c r="E62" s="568"/>
      <c r="F62" s="367">
        <v>560</v>
      </c>
      <c r="G62" s="223"/>
      <c r="H62" s="229">
        <v>0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</row>
    <row r="63" spans="1:1453" s="25" customFormat="1" ht="44.25" customHeight="1" thickBot="1" x14ac:dyDescent="0.25">
      <c r="A63" s="758" t="s">
        <v>92</v>
      </c>
      <c r="B63" s="759"/>
      <c r="C63" s="759"/>
      <c r="D63" s="802"/>
      <c r="E63" s="571"/>
      <c r="F63" s="284">
        <v>134861.6</v>
      </c>
      <c r="G63" s="422"/>
      <c r="H63" s="198">
        <v>149471.802</v>
      </c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  <c r="AMK63" s="30"/>
      <c r="AML63" s="30"/>
      <c r="AMM63" s="30"/>
      <c r="AMN63" s="30"/>
      <c r="AMO63" s="30"/>
      <c r="AMP63" s="30"/>
      <c r="AMQ63" s="30"/>
      <c r="AMR63" s="30"/>
      <c r="AMS63" s="30"/>
      <c r="AMT63" s="30"/>
      <c r="AMU63" s="30"/>
      <c r="AMV63" s="30"/>
      <c r="AMW63" s="30"/>
      <c r="AMX63" s="30"/>
      <c r="AMY63" s="30"/>
      <c r="AMZ63" s="30"/>
      <c r="ANA63" s="30"/>
      <c r="ANB63" s="30"/>
      <c r="ANC63" s="30"/>
      <c r="AND63" s="30"/>
      <c r="ANE63" s="30"/>
      <c r="ANF63" s="30"/>
      <c r="ANG63" s="30"/>
      <c r="ANH63" s="30"/>
      <c r="ANI63" s="30"/>
      <c r="ANJ63" s="30"/>
      <c r="ANK63" s="30"/>
      <c r="ANL63" s="30"/>
      <c r="ANM63" s="30"/>
      <c r="ANN63" s="30"/>
      <c r="ANO63" s="30"/>
      <c r="ANP63" s="30"/>
      <c r="ANQ63" s="30"/>
      <c r="ANR63" s="30"/>
      <c r="ANS63" s="30"/>
      <c r="ANT63" s="30"/>
      <c r="ANU63" s="30"/>
      <c r="ANV63" s="30"/>
      <c r="ANW63" s="30"/>
      <c r="ANX63" s="30"/>
      <c r="ANY63" s="30"/>
      <c r="ANZ63" s="30"/>
      <c r="AOA63" s="30"/>
      <c r="AOB63" s="30"/>
      <c r="AOC63" s="30"/>
      <c r="AOD63" s="30"/>
      <c r="AOE63" s="30"/>
      <c r="AOF63" s="30"/>
      <c r="AOG63" s="30"/>
      <c r="AOH63" s="30"/>
      <c r="AOI63" s="30"/>
      <c r="AOJ63" s="30"/>
      <c r="AOK63" s="30"/>
      <c r="AOL63" s="30"/>
      <c r="AOM63" s="30"/>
      <c r="AON63" s="30"/>
      <c r="AOO63" s="30"/>
      <c r="AOP63" s="30"/>
      <c r="AOQ63" s="30"/>
      <c r="AOR63" s="30"/>
      <c r="AOS63" s="30"/>
      <c r="AOT63" s="30"/>
      <c r="AOU63" s="30"/>
      <c r="AOV63" s="30"/>
      <c r="AOW63" s="30"/>
      <c r="AOX63" s="30"/>
      <c r="AOY63" s="30"/>
      <c r="AOZ63" s="30"/>
      <c r="APA63" s="30"/>
      <c r="APB63" s="30"/>
      <c r="APC63" s="30"/>
      <c r="APD63" s="30"/>
      <c r="APE63" s="30"/>
      <c r="APF63" s="30"/>
      <c r="APG63" s="30"/>
      <c r="APH63" s="30"/>
      <c r="API63" s="30"/>
      <c r="APJ63" s="30"/>
      <c r="APK63" s="30"/>
      <c r="APL63" s="30"/>
      <c r="APM63" s="30"/>
      <c r="APN63" s="30"/>
      <c r="APO63" s="30"/>
      <c r="APP63" s="30"/>
      <c r="APQ63" s="30"/>
      <c r="APR63" s="30"/>
      <c r="APS63" s="30"/>
      <c r="APT63" s="30"/>
      <c r="APU63" s="30"/>
      <c r="APV63" s="30"/>
      <c r="APW63" s="30"/>
      <c r="APX63" s="30"/>
      <c r="APY63" s="30"/>
      <c r="APZ63" s="30"/>
      <c r="AQA63" s="30"/>
      <c r="AQB63" s="30"/>
      <c r="AQC63" s="30"/>
      <c r="AQD63" s="30"/>
      <c r="AQE63" s="30"/>
      <c r="AQF63" s="30"/>
      <c r="AQG63" s="30"/>
      <c r="AQH63" s="30"/>
      <c r="AQI63" s="30"/>
      <c r="AQJ63" s="30"/>
      <c r="AQK63" s="30"/>
      <c r="AQL63" s="30"/>
      <c r="AQM63" s="30"/>
      <c r="AQN63" s="30"/>
      <c r="AQO63" s="30"/>
      <c r="AQP63" s="30"/>
      <c r="AQQ63" s="30"/>
      <c r="AQR63" s="30"/>
      <c r="AQS63" s="30"/>
      <c r="AQT63" s="30"/>
      <c r="AQU63" s="30"/>
      <c r="AQV63" s="30"/>
      <c r="AQW63" s="30"/>
      <c r="AQX63" s="30"/>
      <c r="AQY63" s="30"/>
      <c r="AQZ63" s="30"/>
      <c r="ARA63" s="30"/>
      <c r="ARB63" s="30"/>
      <c r="ARC63" s="30"/>
      <c r="ARD63" s="30"/>
      <c r="ARE63" s="30"/>
      <c r="ARF63" s="30"/>
      <c r="ARG63" s="30"/>
      <c r="ARH63" s="30"/>
      <c r="ARI63" s="30"/>
      <c r="ARJ63" s="30"/>
      <c r="ARK63" s="30"/>
      <c r="ARL63" s="30"/>
      <c r="ARM63" s="30"/>
      <c r="ARN63" s="30"/>
      <c r="ARO63" s="30"/>
      <c r="ARP63" s="30"/>
      <c r="ARQ63" s="30"/>
      <c r="ARR63" s="30"/>
      <c r="ARS63" s="30"/>
      <c r="ART63" s="30"/>
      <c r="ARU63" s="30"/>
      <c r="ARV63" s="30"/>
      <c r="ARW63" s="30"/>
      <c r="ARX63" s="30"/>
      <c r="ARY63" s="30"/>
      <c r="ARZ63" s="30"/>
      <c r="ASA63" s="30"/>
      <c r="ASB63" s="30"/>
      <c r="ASC63" s="30"/>
      <c r="ASD63" s="30"/>
      <c r="ASE63" s="30"/>
      <c r="ASF63" s="30"/>
      <c r="ASG63" s="30"/>
      <c r="ASH63" s="30"/>
      <c r="ASI63" s="30"/>
      <c r="ASJ63" s="30"/>
      <c r="ASK63" s="30"/>
      <c r="ASL63" s="30"/>
      <c r="ASM63" s="30"/>
      <c r="ASN63" s="30"/>
      <c r="ASO63" s="30"/>
      <c r="ASP63" s="30"/>
      <c r="ASQ63" s="30"/>
      <c r="ASR63" s="30"/>
      <c r="ASS63" s="30"/>
      <c r="AST63" s="30"/>
      <c r="ASU63" s="30"/>
      <c r="ASV63" s="30"/>
      <c r="ASW63" s="30"/>
      <c r="ASX63" s="30"/>
      <c r="ASY63" s="30"/>
      <c r="ASZ63" s="30"/>
      <c r="ATA63" s="30"/>
      <c r="ATB63" s="30"/>
      <c r="ATC63" s="30"/>
      <c r="ATD63" s="30"/>
      <c r="ATE63" s="30"/>
      <c r="ATF63" s="30"/>
      <c r="ATG63" s="30"/>
      <c r="ATH63" s="30"/>
      <c r="ATI63" s="30"/>
      <c r="ATJ63" s="30"/>
      <c r="ATK63" s="30"/>
      <c r="ATL63" s="30"/>
      <c r="ATM63" s="30"/>
      <c r="ATN63" s="30"/>
      <c r="ATO63" s="30"/>
      <c r="ATP63" s="30"/>
      <c r="ATQ63" s="30"/>
      <c r="ATR63" s="30"/>
      <c r="ATS63" s="30"/>
      <c r="ATT63" s="30"/>
      <c r="ATU63" s="30"/>
      <c r="ATV63" s="30"/>
      <c r="ATW63" s="30"/>
      <c r="ATX63" s="30"/>
      <c r="ATY63" s="30"/>
      <c r="ATZ63" s="30"/>
      <c r="AUA63" s="30"/>
      <c r="AUB63" s="30"/>
      <c r="AUC63" s="30"/>
      <c r="AUD63" s="30"/>
      <c r="AUE63" s="30"/>
      <c r="AUF63" s="30"/>
      <c r="AUG63" s="30"/>
      <c r="AUH63" s="30"/>
      <c r="AUI63" s="30"/>
      <c r="AUJ63" s="30"/>
      <c r="AUK63" s="30"/>
      <c r="AUL63" s="30"/>
      <c r="AUM63" s="30"/>
      <c r="AUN63" s="30"/>
      <c r="AUO63" s="30"/>
      <c r="AUP63" s="30"/>
      <c r="AUQ63" s="30"/>
      <c r="AUR63" s="30"/>
      <c r="AUS63" s="30"/>
      <c r="AUT63" s="30"/>
      <c r="AUU63" s="30"/>
      <c r="AUV63" s="30"/>
      <c r="AUW63" s="30"/>
      <c r="AUX63" s="30"/>
      <c r="AUY63" s="30"/>
      <c r="AUZ63" s="30"/>
      <c r="AVA63" s="30"/>
      <c r="AVB63" s="30"/>
      <c r="AVC63" s="30"/>
      <c r="AVD63" s="30"/>
      <c r="AVE63" s="30"/>
      <c r="AVF63" s="30"/>
      <c r="AVG63" s="30"/>
      <c r="AVH63" s="30"/>
      <c r="AVI63" s="30"/>
      <c r="AVJ63" s="30"/>
      <c r="AVK63" s="30"/>
      <c r="AVL63" s="30"/>
      <c r="AVM63" s="30"/>
      <c r="AVN63" s="30"/>
      <c r="AVO63" s="30"/>
      <c r="AVP63" s="30"/>
      <c r="AVQ63" s="30"/>
      <c r="AVR63" s="30"/>
      <c r="AVS63" s="30"/>
      <c r="AVT63" s="30"/>
      <c r="AVU63" s="30"/>
      <c r="AVV63" s="30"/>
      <c r="AVW63" s="30"/>
      <c r="AVX63" s="30"/>
      <c r="AVY63" s="30"/>
      <c r="AVZ63" s="30"/>
      <c r="AWA63" s="30"/>
      <c r="AWB63" s="30"/>
      <c r="AWC63" s="30"/>
      <c r="AWD63" s="30"/>
      <c r="AWE63" s="30"/>
      <c r="AWF63" s="30"/>
      <c r="AWG63" s="30"/>
      <c r="AWH63" s="30"/>
      <c r="AWI63" s="30"/>
      <c r="AWJ63" s="30"/>
      <c r="AWK63" s="30"/>
      <c r="AWL63" s="30"/>
      <c r="AWM63" s="30"/>
      <c r="AWN63" s="30"/>
      <c r="AWO63" s="30"/>
      <c r="AWP63" s="30"/>
      <c r="AWQ63" s="30"/>
      <c r="AWR63" s="30"/>
      <c r="AWS63" s="30"/>
      <c r="AWT63" s="30"/>
      <c r="AWU63" s="30"/>
      <c r="AWV63" s="30"/>
      <c r="AWW63" s="30"/>
      <c r="AWX63" s="30"/>
      <c r="AWY63" s="30"/>
      <c r="AWZ63" s="30"/>
      <c r="AXA63" s="30"/>
      <c r="AXB63" s="30"/>
      <c r="AXC63" s="30"/>
      <c r="AXD63" s="30"/>
      <c r="AXE63" s="30"/>
      <c r="AXF63" s="30"/>
      <c r="AXG63" s="30"/>
      <c r="AXH63" s="30"/>
      <c r="AXI63" s="30"/>
      <c r="AXJ63" s="30"/>
      <c r="AXK63" s="30"/>
      <c r="AXL63" s="30"/>
      <c r="AXM63" s="30"/>
      <c r="AXN63" s="30"/>
      <c r="AXO63" s="30"/>
      <c r="AXP63" s="30"/>
      <c r="AXQ63" s="30"/>
      <c r="AXR63" s="30"/>
      <c r="AXS63" s="30"/>
      <c r="AXT63" s="30"/>
      <c r="AXU63" s="30"/>
      <c r="AXV63" s="30"/>
      <c r="AXW63" s="30"/>
      <c r="AXX63" s="30"/>
      <c r="AXY63" s="30"/>
      <c r="AXZ63" s="30"/>
      <c r="AYA63" s="30"/>
      <c r="AYB63" s="30"/>
      <c r="AYC63" s="30"/>
      <c r="AYD63" s="30"/>
      <c r="AYE63" s="30"/>
      <c r="AYF63" s="30"/>
      <c r="AYG63" s="30"/>
      <c r="AYH63" s="30"/>
      <c r="AYI63" s="30"/>
      <c r="AYJ63" s="30"/>
      <c r="AYK63" s="30"/>
      <c r="AYL63" s="30"/>
      <c r="AYM63" s="30"/>
      <c r="AYN63" s="30"/>
      <c r="AYO63" s="30"/>
      <c r="AYP63" s="30"/>
      <c r="AYQ63" s="30"/>
      <c r="AYR63" s="30"/>
      <c r="AYS63" s="30"/>
      <c r="AYT63" s="30"/>
      <c r="AYU63" s="30"/>
      <c r="AYV63" s="30"/>
      <c r="AYW63" s="30"/>
      <c r="AYX63" s="30"/>
      <c r="AYY63" s="30"/>
      <c r="AYZ63" s="30"/>
      <c r="AZA63" s="30"/>
      <c r="AZB63" s="30"/>
      <c r="AZC63" s="30"/>
      <c r="AZD63" s="30"/>
      <c r="AZE63" s="30"/>
      <c r="AZF63" s="30"/>
      <c r="AZG63" s="30"/>
      <c r="AZH63" s="30"/>
      <c r="AZI63" s="30"/>
      <c r="AZJ63" s="30"/>
      <c r="AZK63" s="30"/>
      <c r="AZL63" s="30"/>
      <c r="AZM63" s="30"/>
      <c r="AZN63" s="30"/>
      <c r="AZO63" s="30"/>
      <c r="AZP63" s="30"/>
      <c r="AZQ63" s="30"/>
      <c r="AZR63" s="30"/>
      <c r="AZS63" s="30"/>
      <c r="AZT63" s="30"/>
      <c r="AZU63" s="30"/>
      <c r="AZV63" s="30"/>
      <c r="AZW63" s="30"/>
      <c r="AZX63" s="30"/>
      <c r="AZY63" s="30"/>
      <c r="AZZ63" s="30"/>
      <c r="BAA63" s="30"/>
      <c r="BAB63" s="30"/>
      <c r="BAC63" s="30"/>
      <c r="BAD63" s="30"/>
      <c r="BAE63" s="30"/>
      <c r="BAF63" s="30"/>
      <c r="BAG63" s="30"/>
      <c r="BAH63" s="30"/>
      <c r="BAI63" s="30"/>
      <c r="BAJ63" s="30"/>
      <c r="BAK63" s="30"/>
      <c r="BAL63" s="30"/>
      <c r="BAM63" s="30"/>
      <c r="BAN63" s="30"/>
      <c r="BAO63" s="30"/>
      <c r="BAP63" s="30"/>
      <c r="BAQ63" s="30"/>
      <c r="BAR63" s="30"/>
      <c r="BAS63" s="30"/>
      <c r="BAT63" s="30"/>
      <c r="BAU63" s="30"/>
      <c r="BAV63" s="30"/>
      <c r="BAW63" s="30"/>
      <c r="BAX63" s="30"/>
      <c r="BAY63" s="30"/>
      <c r="BAZ63" s="30"/>
      <c r="BBA63" s="30"/>
      <c r="BBB63" s="30"/>
      <c r="BBC63" s="30"/>
      <c r="BBD63" s="30"/>
      <c r="BBE63" s="30"/>
      <c r="BBF63" s="30"/>
      <c r="BBG63" s="30"/>
      <c r="BBH63" s="30"/>
      <c r="BBI63" s="30"/>
      <c r="BBJ63" s="30"/>
      <c r="BBK63" s="30"/>
      <c r="BBL63" s="30"/>
      <c r="BBM63" s="30"/>
      <c r="BBN63" s="30"/>
      <c r="BBO63" s="30"/>
      <c r="BBP63" s="30"/>
      <c r="BBQ63" s="30"/>
      <c r="BBR63" s="30"/>
      <c r="BBS63" s="30"/>
      <c r="BBT63" s="30"/>
      <c r="BBU63" s="30"/>
      <c r="BBV63" s="30"/>
      <c r="BBW63" s="30"/>
      <c r="BBX63" s="30"/>
      <c r="BBY63" s="30"/>
      <c r="BBZ63" s="30"/>
      <c r="BCA63" s="30"/>
      <c r="BCB63" s="30"/>
      <c r="BCC63" s="30"/>
      <c r="BCD63" s="30"/>
      <c r="BCE63" s="30"/>
      <c r="BCF63" s="30"/>
      <c r="BCG63" s="30"/>
      <c r="BCH63" s="30"/>
      <c r="BCI63" s="30"/>
      <c r="BCJ63" s="30"/>
      <c r="BCK63" s="30"/>
      <c r="BCL63" s="30"/>
      <c r="BCM63" s="30"/>
      <c r="BCN63" s="30"/>
      <c r="BCO63" s="30"/>
      <c r="BCP63" s="30"/>
      <c r="BCQ63" s="30"/>
      <c r="BCR63" s="30"/>
      <c r="BCS63" s="30"/>
      <c r="BCT63" s="30"/>
      <c r="BCU63" s="30"/>
      <c r="BCV63" s="30"/>
      <c r="BCW63" s="30"/>
    </row>
    <row r="64" spans="1:1453" s="25" customFormat="1" ht="39" thickBot="1" x14ac:dyDescent="0.25">
      <c r="A64" s="8" t="s">
        <v>94</v>
      </c>
      <c r="B64" s="66"/>
      <c r="C64" s="74"/>
      <c r="D64" s="483"/>
      <c r="E64" s="564"/>
      <c r="F64" s="212">
        <v>8454</v>
      </c>
      <c r="G64" s="197"/>
      <c r="H64" s="198">
        <v>1925</v>
      </c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  <c r="AMK64" s="30"/>
      <c r="AML64" s="30"/>
      <c r="AMM64" s="30"/>
      <c r="AMN64" s="30"/>
      <c r="AMO64" s="30"/>
      <c r="AMP64" s="30"/>
      <c r="AMQ64" s="30"/>
      <c r="AMR64" s="30"/>
      <c r="AMS64" s="30"/>
      <c r="AMT64" s="30"/>
      <c r="AMU64" s="30"/>
      <c r="AMV64" s="30"/>
      <c r="AMW64" s="30"/>
      <c r="AMX64" s="30"/>
      <c r="AMY64" s="30"/>
      <c r="AMZ64" s="30"/>
      <c r="ANA64" s="30"/>
      <c r="ANB64" s="30"/>
      <c r="ANC64" s="30"/>
      <c r="AND64" s="30"/>
      <c r="ANE64" s="30"/>
      <c r="ANF64" s="30"/>
      <c r="ANG64" s="30"/>
      <c r="ANH64" s="30"/>
      <c r="ANI64" s="30"/>
      <c r="ANJ64" s="30"/>
      <c r="ANK64" s="30"/>
      <c r="ANL64" s="30"/>
      <c r="ANM64" s="30"/>
      <c r="ANN64" s="30"/>
      <c r="ANO64" s="30"/>
      <c r="ANP64" s="30"/>
      <c r="ANQ64" s="30"/>
      <c r="ANR64" s="30"/>
      <c r="ANS64" s="30"/>
      <c r="ANT64" s="30"/>
      <c r="ANU64" s="30"/>
      <c r="ANV64" s="30"/>
      <c r="ANW64" s="30"/>
      <c r="ANX64" s="30"/>
      <c r="ANY64" s="30"/>
      <c r="ANZ64" s="30"/>
      <c r="AOA64" s="30"/>
      <c r="AOB64" s="30"/>
      <c r="AOC64" s="30"/>
      <c r="AOD64" s="30"/>
      <c r="AOE64" s="30"/>
      <c r="AOF64" s="30"/>
      <c r="AOG64" s="30"/>
      <c r="AOH64" s="30"/>
      <c r="AOI64" s="30"/>
      <c r="AOJ64" s="30"/>
      <c r="AOK64" s="30"/>
      <c r="AOL64" s="30"/>
      <c r="AOM64" s="30"/>
      <c r="AON64" s="30"/>
      <c r="AOO64" s="30"/>
      <c r="AOP64" s="30"/>
      <c r="AOQ64" s="30"/>
      <c r="AOR64" s="30"/>
      <c r="AOS64" s="30"/>
      <c r="AOT64" s="30"/>
      <c r="AOU64" s="30"/>
      <c r="AOV64" s="30"/>
      <c r="AOW64" s="30"/>
      <c r="AOX64" s="30"/>
      <c r="AOY64" s="30"/>
      <c r="AOZ64" s="30"/>
      <c r="APA64" s="30"/>
      <c r="APB64" s="30"/>
      <c r="APC64" s="30"/>
      <c r="APD64" s="30"/>
      <c r="APE64" s="30"/>
      <c r="APF64" s="30"/>
      <c r="APG64" s="30"/>
      <c r="APH64" s="30"/>
      <c r="API64" s="30"/>
      <c r="APJ64" s="30"/>
      <c r="APK64" s="30"/>
      <c r="APL64" s="30"/>
      <c r="APM64" s="30"/>
      <c r="APN64" s="30"/>
      <c r="APO64" s="30"/>
      <c r="APP64" s="30"/>
      <c r="APQ64" s="30"/>
      <c r="APR64" s="30"/>
      <c r="APS64" s="30"/>
      <c r="APT64" s="30"/>
      <c r="APU64" s="30"/>
      <c r="APV64" s="30"/>
      <c r="APW64" s="30"/>
      <c r="APX64" s="30"/>
      <c r="APY64" s="30"/>
      <c r="APZ64" s="30"/>
      <c r="AQA64" s="30"/>
      <c r="AQB64" s="30"/>
      <c r="AQC64" s="30"/>
      <c r="AQD64" s="30"/>
      <c r="AQE64" s="30"/>
      <c r="AQF64" s="30"/>
      <c r="AQG64" s="30"/>
      <c r="AQH64" s="30"/>
      <c r="AQI64" s="30"/>
      <c r="AQJ64" s="30"/>
      <c r="AQK64" s="30"/>
      <c r="AQL64" s="30"/>
      <c r="AQM64" s="30"/>
      <c r="AQN64" s="30"/>
      <c r="AQO64" s="30"/>
      <c r="AQP64" s="30"/>
      <c r="AQQ64" s="30"/>
      <c r="AQR64" s="30"/>
      <c r="AQS64" s="30"/>
      <c r="AQT64" s="30"/>
      <c r="AQU64" s="30"/>
      <c r="AQV64" s="30"/>
      <c r="AQW64" s="30"/>
      <c r="AQX64" s="30"/>
      <c r="AQY64" s="30"/>
      <c r="AQZ64" s="30"/>
      <c r="ARA64" s="30"/>
      <c r="ARB64" s="30"/>
      <c r="ARC64" s="30"/>
      <c r="ARD64" s="30"/>
      <c r="ARE64" s="30"/>
      <c r="ARF64" s="30"/>
      <c r="ARG64" s="30"/>
      <c r="ARH64" s="30"/>
      <c r="ARI64" s="30"/>
      <c r="ARJ64" s="30"/>
      <c r="ARK64" s="30"/>
      <c r="ARL64" s="30"/>
      <c r="ARM64" s="30"/>
      <c r="ARN64" s="30"/>
      <c r="ARO64" s="30"/>
      <c r="ARP64" s="30"/>
      <c r="ARQ64" s="30"/>
      <c r="ARR64" s="30"/>
      <c r="ARS64" s="30"/>
      <c r="ART64" s="30"/>
      <c r="ARU64" s="30"/>
      <c r="ARV64" s="30"/>
      <c r="ARW64" s="30"/>
      <c r="ARX64" s="30"/>
      <c r="ARY64" s="30"/>
      <c r="ARZ64" s="30"/>
      <c r="ASA64" s="30"/>
      <c r="ASB64" s="30"/>
      <c r="ASC64" s="30"/>
      <c r="ASD64" s="30"/>
      <c r="ASE64" s="30"/>
      <c r="ASF64" s="30"/>
      <c r="ASG64" s="30"/>
      <c r="ASH64" s="30"/>
      <c r="ASI64" s="30"/>
      <c r="ASJ64" s="30"/>
      <c r="ASK64" s="30"/>
      <c r="ASL64" s="30"/>
      <c r="ASM64" s="30"/>
      <c r="ASN64" s="30"/>
      <c r="ASO64" s="30"/>
      <c r="ASP64" s="30"/>
      <c r="ASQ64" s="30"/>
      <c r="ASR64" s="30"/>
      <c r="ASS64" s="30"/>
      <c r="AST64" s="30"/>
      <c r="ASU64" s="30"/>
      <c r="ASV64" s="30"/>
      <c r="ASW64" s="30"/>
      <c r="ASX64" s="30"/>
      <c r="ASY64" s="30"/>
      <c r="ASZ64" s="30"/>
      <c r="ATA64" s="30"/>
      <c r="ATB64" s="30"/>
      <c r="ATC64" s="30"/>
      <c r="ATD64" s="30"/>
      <c r="ATE64" s="30"/>
      <c r="ATF64" s="30"/>
      <c r="ATG64" s="30"/>
      <c r="ATH64" s="30"/>
      <c r="ATI64" s="30"/>
      <c r="ATJ64" s="30"/>
      <c r="ATK64" s="30"/>
      <c r="ATL64" s="30"/>
      <c r="ATM64" s="30"/>
      <c r="ATN64" s="30"/>
      <c r="ATO64" s="30"/>
      <c r="ATP64" s="30"/>
      <c r="ATQ64" s="30"/>
      <c r="ATR64" s="30"/>
      <c r="ATS64" s="30"/>
      <c r="ATT64" s="30"/>
      <c r="ATU64" s="30"/>
      <c r="ATV64" s="30"/>
      <c r="ATW64" s="30"/>
      <c r="ATX64" s="30"/>
      <c r="ATY64" s="30"/>
      <c r="ATZ64" s="30"/>
      <c r="AUA64" s="30"/>
      <c r="AUB64" s="30"/>
      <c r="AUC64" s="30"/>
      <c r="AUD64" s="30"/>
      <c r="AUE64" s="30"/>
      <c r="AUF64" s="30"/>
      <c r="AUG64" s="30"/>
      <c r="AUH64" s="30"/>
      <c r="AUI64" s="30"/>
      <c r="AUJ64" s="30"/>
      <c r="AUK64" s="30"/>
      <c r="AUL64" s="30"/>
      <c r="AUM64" s="30"/>
      <c r="AUN64" s="30"/>
      <c r="AUO64" s="30"/>
      <c r="AUP64" s="30"/>
      <c r="AUQ64" s="30"/>
      <c r="AUR64" s="30"/>
      <c r="AUS64" s="30"/>
      <c r="AUT64" s="30"/>
      <c r="AUU64" s="30"/>
      <c r="AUV64" s="30"/>
      <c r="AUW64" s="30"/>
      <c r="AUX64" s="30"/>
      <c r="AUY64" s="30"/>
      <c r="AUZ64" s="30"/>
      <c r="AVA64" s="30"/>
      <c r="AVB64" s="30"/>
      <c r="AVC64" s="30"/>
      <c r="AVD64" s="30"/>
      <c r="AVE64" s="30"/>
      <c r="AVF64" s="30"/>
      <c r="AVG64" s="30"/>
      <c r="AVH64" s="30"/>
      <c r="AVI64" s="30"/>
      <c r="AVJ64" s="30"/>
      <c r="AVK64" s="30"/>
      <c r="AVL64" s="30"/>
      <c r="AVM64" s="30"/>
      <c r="AVN64" s="30"/>
      <c r="AVO64" s="30"/>
      <c r="AVP64" s="30"/>
      <c r="AVQ64" s="30"/>
      <c r="AVR64" s="30"/>
      <c r="AVS64" s="30"/>
      <c r="AVT64" s="30"/>
      <c r="AVU64" s="30"/>
      <c r="AVV64" s="30"/>
      <c r="AVW64" s="30"/>
      <c r="AVX64" s="30"/>
      <c r="AVY64" s="30"/>
      <c r="AVZ64" s="30"/>
      <c r="AWA64" s="30"/>
      <c r="AWB64" s="30"/>
      <c r="AWC64" s="30"/>
      <c r="AWD64" s="30"/>
      <c r="AWE64" s="30"/>
      <c r="AWF64" s="30"/>
      <c r="AWG64" s="30"/>
      <c r="AWH64" s="30"/>
      <c r="AWI64" s="30"/>
      <c r="AWJ64" s="30"/>
      <c r="AWK64" s="30"/>
      <c r="AWL64" s="30"/>
      <c r="AWM64" s="30"/>
      <c r="AWN64" s="30"/>
      <c r="AWO64" s="30"/>
      <c r="AWP64" s="30"/>
      <c r="AWQ64" s="30"/>
      <c r="AWR64" s="30"/>
      <c r="AWS64" s="30"/>
      <c r="AWT64" s="30"/>
      <c r="AWU64" s="30"/>
      <c r="AWV64" s="30"/>
      <c r="AWW64" s="30"/>
      <c r="AWX64" s="30"/>
      <c r="AWY64" s="30"/>
      <c r="AWZ64" s="30"/>
      <c r="AXA64" s="30"/>
      <c r="AXB64" s="30"/>
      <c r="AXC64" s="30"/>
      <c r="AXD64" s="30"/>
      <c r="AXE64" s="30"/>
      <c r="AXF64" s="30"/>
      <c r="AXG64" s="30"/>
      <c r="AXH64" s="30"/>
      <c r="AXI64" s="30"/>
      <c r="AXJ64" s="30"/>
      <c r="AXK64" s="30"/>
      <c r="AXL64" s="30"/>
      <c r="AXM64" s="30"/>
      <c r="AXN64" s="30"/>
      <c r="AXO64" s="30"/>
      <c r="AXP64" s="30"/>
      <c r="AXQ64" s="30"/>
      <c r="AXR64" s="30"/>
      <c r="AXS64" s="30"/>
      <c r="AXT64" s="30"/>
      <c r="AXU64" s="30"/>
      <c r="AXV64" s="30"/>
      <c r="AXW64" s="30"/>
      <c r="AXX64" s="30"/>
      <c r="AXY64" s="30"/>
      <c r="AXZ64" s="30"/>
      <c r="AYA64" s="30"/>
      <c r="AYB64" s="30"/>
      <c r="AYC64" s="30"/>
      <c r="AYD64" s="30"/>
      <c r="AYE64" s="30"/>
      <c r="AYF64" s="30"/>
      <c r="AYG64" s="30"/>
      <c r="AYH64" s="30"/>
      <c r="AYI64" s="30"/>
      <c r="AYJ64" s="30"/>
      <c r="AYK64" s="30"/>
      <c r="AYL64" s="30"/>
      <c r="AYM64" s="30"/>
      <c r="AYN64" s="30"/>
      <c r="AYO64" s="30"/>
      <c r="AYP64" s="30"/>
      <c r="AYQ64" s="30"/>
      <c r="AYR64" s="30"/>
      <c r="AYS64" s="30"/>
      <c r="AYT64" s="30"/>
      <c r="AYU64" s="30"/>
      <c r="AYV64" s="30"/>
      <c r="AYW64" s="30"/>
      <c r="AYX64" s="30"/>
      <c r="AYY64" s="30"/>
      <c r="AYZ64" s="30"/>
      <c r="AZA64" s="30"/>
      <c r="AZB64" s="30"/>
      <c r="AZC64" s="30"/>
      <c r="AZD64" s="30"/>
      <c r="AZE64" s="30"/>
      <c r="AZF64" s="30"/>
      <c r="AZG64" s="30"/>
      <c r="AZH64" s="30"/>
      <c r="AZI64" s="30"/>
      <c r="AZJ64" s="30"/>
      <c r="AZK64" s="30"/>
      <c r="AZL64" s="30"/>
      <c r="AZM64" s="30"/>
      <c r="AZN64" s="30"/>
      <c r="AZO64" s="30"/>
      <c r="AZP64" s="30"/>
      <c r="AZQ64" s="30"/>
      <c r="AZR64" s="30"/>
      <c r="AZS64" s="30"/>
      <c r="AZT64" s="30"/>
      <c r="AZU64" s="30"/>
      <c r="AZV64" s="30"/>
      <c r="AZW64" s="30"/>
      <c r="AZX64" s="30"/>
      <c r="AZY64" s="30"/>
      <c r="AZZ64" s="30"/>
      <c r="BAA64" s="30"/>
      <c r="BAB64" s="30"/>
      <c r="BAC64" s="30"/>
      <c r="BAD64" s="30"/>
      <c r="BAE64" s="30"/>
      <c r="BAF64" s="30"/>
      <c r="BAG64" s="30"/>
      <c r="BAH64" s="30"/>
      <c r="BAI64" s="30"/>
      <c r="BAJ64" s="30"/>
      <c r="BAK64" s="30"/>
      <c r="BAL64" s="30"/>
      <c r="BAM64" s="30"/>
      <c r="BAN64" s="30"/>
      <c r="BAO64" s="30"/>
      <c r="BAP64" s="30"/>
      <c r="BAQ64" s="30"/>
      <c r="BAR64" s="30"/>
      <c r="BAS64" s="30"/>
      <c r="BAT64" s="30"/>
      <c r="BAU64" s="30"/>
      <c r="BAV64" s="30"/>
      <c r="BAW64" s="30"/>
      <c r="BAX64" s="30"/>
      <c r="BAY64" s="30"/>
      <c r="BAZ64" s="30"/>
      <c r="BBA64" s="30"/>
      <c r="BBB64" s="30"/>
      <c r="BBC64" s="30"/>
      <c r="BBD64" s="30"/>
      <c r="BBE64" s="30"/>
      <c r="BBF64" s="30"/>
      <c r="BBG64" s="30"/>
      <c r="BBH64" s="30"/>
      <c r="BBI64" s="30"/>
      <c r="BBJ64" s="30"/>
      <c r="BBK64" s="30"/>
      <c r="BBL64" s="30"/>
      <c r="BBM64" s="30"/>
      <c r="BBN64" s="30"/>
      <c r="BBO64" s="30"/>
      <c r="BBP64" s="30"/>
      <c r="BBQ64" s="30"/>
      <c r="BBR64" s="30"/>
      <c r="BBS64" s="30"/>
      <c r="BBT64" s="30"/>
      <c r="BBU64" s="30"/>
      <c r="BBV64" s="30"/>
      <c r="BBW64" s="30"/>
      <c r="BBX64" s="30"/>
      <c r="BBY64" s="30"/>
      <c r="BBZ64" s="30"/>
      <c r="BCA64" s="30"/>
      <c r="BCB64" s="30"/>
      <c r="BCC64" s="30"/>
      <c r="BCD64" s="30"/>
      <c r="BCE64" s="30"/>
      <c r="BCF64" s="30"/>
      <c r="BCG64" s="30"/>
      <c r="BCH64" s="30"/>
      <c r="BCI64" s="30"/>
      <c r="BCJ64" s="30"/>
      <c r="BCK64" s="30"/>
      <c r="BCL64" s="30"/>
      <c r="BCM64" s="30"/>
      <c r="BCN64" s="30"/>
      <c r="BCO64" s="30"/>
      <c r="BCP64" s="30"/>
      <c r="BCQ64" s="30"/>
      <c r="BCR64" s="30"/>
      <c r="BCS64" s="30"/>
      <c r="BCT64" s="30"/>
      <c r="BCU64" s="30"/>
      <c r="BCV64" s="30"/>
      <c r="BCW64" s="30"/>
    </row>
    <row r="65" spans="1:1453" x14ac:dyDescent="0.2">
      <c r="A65" s="403" t="s">
        <v>95</v>
      </c>
      <c r="B65" s="303" t="s">
        <v>54</v>
      </c>
      <c r="C65" s="309">
        <v>3</v>
      </c>
      <c r="D65" s="557">
        <v>35</v>
      </c>
      <c r="E65" s="537">
        <v>70</v>
      </c>
      <c r="F65" s="215">
        <v>7644</v>
      </c>
      <c r="G65" s="216">
        <v>55</v>
      </c>
      <c r="H65" s="216">
        <v>1925</v>
      </c>
    </row>
    <row r="66" spans="1:1453" ht="13.5" thickBot="1" x14ac:dyDescent="0.25">
      <c r="A66" s="696" t="s">
        <v>91</v>
      </c>
      <c r="B66" s="475"/>
      <c r="C66" s="312"/>
      <c r="D66" s="557"/>
      <c r="E66" s="537"/>
      <c r="F66" s="218">
        <v>810</v>
      </c>
      <c r="G66" s="223"/>
      <c r="H66" s="219">
        <v>0</v>
      </c>
    </row>
    <row r="67" spans="1:1453" s="46" customFormat="1" ht="51.75" thickBot="1" x14ac:dyDescent="0.25">
      <c r="A67" s="8" t="s">
        <v>97</v>
      </c>
      <c r="B67" s="89"/>
      <c r="C67" s="75"/>
      <c r="D67" s="626"/>
      <c r="E67" s="463"/>
      <c r="F67" s="249">
        <v>48537.71</v>
      </c>
      <c r="G67" s="252"/>
      <c r="H67" s="251">
        <v>66022.182000000001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  <c r="MN67" s="45"/>
      <c r="MO67" s="45"/>
      <c r="MP67" s="45"/>
      <c r="MQ67" s="45"/>
      <c r="MR67" s="45"/>
      <c r="MS67" s="45"/>
      <c r="MT67" s="45"/>
      <c r="MU67" s="45"/>
      <c r="MV67" s="45"/>
      <c r="MW67" s="45"/>
      <c r="MX67" s="45"/>
      <c r="MY67" s="45"/>
      <c r="MZ67" s="45"/>
      <c r="NA67" s="45"/>
      <c r="NB67" s="45"/>
      <c r="NC67" s="45"/>
      <c r="ND67" s="45"/>
      <c r="NE67" s="45"/>
      <c r="NF67" s="45"/>
      <c r="NG67" s="45"/>
      <c r="NH67" s="45"/>
      <c r="NI67" s="45"/>
      <c r="NJ67" s="45"/>
      <c r="NK67" s="45"/>
      <c r="NL67" s="45"/>
      <c r="NM67" s="45"/>
      <c r="NN67" s="45"/>
      <c r="NO67" s="45"/>
      <c r="NP67" s="45"/>
      <c r="NQ67" s="45"/>
      <c r="NR67" s="45"/>
      <c r="NS67" s="45"/>
      <c r="NT67" s="45"/>
      <c r="NU67" s="45"/>
      <c r="NV67" s="45"/>
      <c r="NW67" s="45"/>
      <c r="NX67" s="45"/>
      <c r="NY67" s="45"/>
      <c r="NZ67" s="45"/>
      <c r="OA67" s="45"/>
      <c r="OB67" s="45"/>
      <c r="OC67" s="45"/>
      <c r="OD67" s="45"/>
      <c r="OE67" s="45"/>
      <c r="OF67" s="45"/>
      <c r="OG67" s="45"/>
      <c r="OH67" s="45"/>
      <c r="OI67" s="45"/>
      <c r="OJ67" s="45"/>
      <c r="OK67" s="45"/>
      <c r="OL67" s="45"/>
      <c r="OM67" s="45"/>
      <c r="ON67" s="45"/>
      <c r="OO67" s="45"/>
      <c r="OP67" s="45"/>
      <c r="OQ67" s="45"/>
      <c r="OR67" s="45"/>
      <c r="OS67" s="45"/>
      <c r="OT67" s="45"/>
      <c r="OU67" s="45"/>
      <c r="OV67" s="45"/>
      <c r="OW67" s="45"/>
      <c r="OX67" s="45"/>
      <c r="OY67" s="45"/>
      <c r="OZ67" s="45"/>
      <c r="PA67" s="45"/>
      <c r="PB67" s="45"/>
      <c r="PC67" s="45"/>
      <c r="PD67" s="45"/>
      <c r="PE67" s="45"/>
      <c r="PF67" s="45"/>
      <c r="PG67" s="45"/>
      <c r="PH67" s="45"/>
      <c r="PI67" s="45"/>
      <c r="PJ67" s="45"/>
      <c r="PK67" s="45"/>
      <c r="PL67" s="45"/>
      <c r="PM67" s="45"/>
      <c r="PN67" s="45"/>
      <c r="PO67" s="45"/>
      <c r="PP67" s="45"/>
      <c r="PQ67" s="45"/>
      <c r="PR67" s="45"/>
      <c r="PS67" s="45"/>
      <c r="PT67" s="45"/>
      <c r="PU67" s="45"/>
      <c r="PV67" s="45"/>
      <c r="PW67" s="45"/>
      <c r="PX67" s="45"/>
      <c r="PY67" s="45"/>
      <c r="PZ67" s="45"/>
      <c r="QA67" s="45"/>
      <c r="QB67" s="45"/>
      <c r="QC67" s="45"/>
      <c r="QD67" s="45"/>
      <c r="QE67" s="45"/>
      <c r="QF67" s="45"/>
      <c r="QG67" s="45"/>
      <c r="QH67" s="45"/>
      <c r="QI67" s="45"/>
      <c r="QJ67" s="45"/>
      <c r="QK67" s="45"/>
      <c r="QL67" s="45"/>
      <c r="QM67" s="45"/>
      <c r="QN67" s="45"/>
      <c r="QO67" s="45"/>
      <c r="QP67" s="45"/>
      <c r="QQ67" s="45"/>
      <c r="QR67" s="45"/>
      <c r="QS67" s="45"/>
      <c r="QT67" s="45"/>
      <c r="QU67" s="45"/>
      <c r="QV67" s="45"/>
      <c r="QW67" s="45"/>
      <c r="QX67" s="45"/>
      <c r="QY67" s="45"/>
      <c r="QZ67" s="45"/>
      <c r="RA67" s="45"/>
      <c r="RB67" s="45"/>
      <c r="RC67" s="45"/>
      <c r="RD67" s="45"/>
      <c r="RE67" s="45"/>
      <c r="RF67" s="45"/>
      <c r="RG67" s="45"/>
      <c r="RH67" s="45"/>
      <c r="RI67" s="45"/>
      <c r="RJ67" s="45"/>
      <c r="RK67" s="45"/>
      <c r="RL67" s="45"/>
      <c r="RM67" s="45"/>
      <c r="RN67" s="45"/>
      <c r="RO67" s="45"/>
      <c r="RP67" s="45"/>
      <c r="RQ67" s="45"/>
      <c r="RR67" s="45"/>
      <c r="RS67" s="45"/>
      <c r="RT67" s="45"/>
      <c r="RU67" s="45"/>
      <c r="RV67" s="45"/>
      <c r="RW67" s="45"/>
      <c r="RX67" s="45"/>
      <c r="RY67" s="45"/>
      <c r="RZ67" s="45"/>
      <c r="SA67" s="45"/>
      <c r="SB67" s="45"/>
      <c r="SC67" s="45"/>
      <c r="SD67" s="45"/>
      <c r="SE67" s="45"/>
      <c r="SF67" s="45"/>
      <c r="SG67" s="45"/>
      <c r="SH67" s="45"/>
      <c r="SI67" s="45"/>
      <c r="SJ67" s="45"/>
      <c r="SK67" s="45"/>
      <c r="SL67" s="45"/>
      <c r="SM67" s="45"/>
      <c r="SN67" s="45"/>
      <c r="SO67" s="45"/>
      <c r="SP67" s="45"/>
      <c r="SQ67" s="45"/>
      <c r="SR67" s="45"/>
      <c r="SS67" s="45"/>
      <c r="ST67" s="45"/>
      <c r="SU67" s="45"/>
      <c r="SV67" s="45"/>
      <c r="SW67" s="45"/>
      <c r="SX67" s="45"/>
      <c r="SY67" s="45"/>
      <c r="SZ67" s="45"/>
      <c r="TA67" s="45"/>
      <c r="TB67" s="45"/>
      <c r="TC67" s="45"/>
      <c r="TD67" s="45"/>
      <c r="TE67" s="45"/>
      <c r="TF67" s="45"/>
      <c r="TG67" s="45"/>
      <c r="TH67" s="45"/>
      <c r="TI67" s="45"/>
      <c r="TJ67" s="45"/>
      <c r="TK67" s="45"/>
      <c r="TL67" s="45"/>
      <c r="TM67" s="45"/>
      <c r="TN67" s="45"/>
      <c r="TO67" s="45"/>
      <c r="TP67" s="45"/>
      <c r="TQ67" s="45"/>
      <c r="TR67" s="45"/>
      <c r="TS67" s="45"/>
      <c r="TT67" s="45"/>
      <c r="TU67" s="45"/>
      <c r="TV67" s="45"/>
      <c r="TW67" s="45"/>
      <c r="TX67" s="45"/>
      <c r="TY67" s="45"/>
      <c r="TZ67" s="45"/>
      <c r="UA67" s="45"/>
      <c r="UB67" s="45"/>
      <c r="UC67" s="45"/>
      <c r="UD67" s="45"/>
      <c r="UE67" s="45"/>
      <c r="UF67" s="45"/>
      <c r="UG67" s="45"/>
      <c r="UH67" s="45"/>
      <c r="UI67" s="45"/>
      <c r="UJ67" s="45"/>
      <c r="UK67" s="45"/>
      <c r="UL67" s="45"/>
      <c r="UM67" s="45"/>
      <c r="UN67" s="45"/>
      <c r="UO67" s="45"/>
      <c r="UP67" s="45"/>
      <c r="UQ67" s="45"/>
      <c r="UR67" s="45"/>
      <c r="US67" s="45"/>
      <c r="UT67" s="45"/>
      <c r="UU67" s="45"/>
      <c r="UV67" s="45"/>
      <c r="UW67" s="45"/>
      <c r="UX67" s="45"/>
      <c r="UY67" s="45"/>
      <c r="UZ67" s="45"/>
      <c r="VA67" s="45"/>
      <c r="VB67" s="45"/>
      <c r="VC67" s="45"/>
      <c r="VD67" s="45"/>
      <c r="VE67" s="45"/>
      <c r="VF67" s="45"/>
      <c r="VG67" s="45"/>
      <c r="VH67" s="45"/>
      <c r="VI67" s="45"/>
      <c r="VJ67" s="45"/>
      <c r="VK67" s="45"/>
      <c r="VL67" s="45"/>
      <c r="VM67" s="45"/>
      <c r="VN67" s="45"/>
      <c r="VO67" s="45"/>
      <c r="VP67" s="45"/>
      <c r="VQ67" s="45"/>
      <c r="VR67" s="45"/>
      <c r="VS67" s="45"/>
      <c r="VT67" s="45"/>
      <c r="VU67" s="45"/>
      <c r="VV67" s="45"/>
      <c r="VW67" s="45"/>
      <c r="VX67" s="45"/>
      <c r="VY67" s="45"/>
      <c r="VZ67" s="45"/>
      <c r="WA67" s="45"/>
      <c r="WB67" s="45"/>
      <c r="WC67" s="45"/>
      <c r="WD67" s="45"/>
      <c r="WE67" s="45"/>
      <c r="WF67" s="45"/>
      <c r="WG67" s="45"/>
      <c r="WH67" s="45"/>
      <c r="WI67" s="45"/>
      <c r="WJ67" s="45"/>
      <c r="WK67" s="45"/>
      <c r="WL67" s="45"/>
      <c r="WM67" s="45"/>
      <c r="WN67" s="45"/>
      <c r="WO67" s="45"/>
      <c r="WP67" s="45"/>
      <c r="WQ67" s="45"/>
      <c r="WR67" s="45"/>
      <c r="WS67" s="45"/>
      <c r="WT67" s="45"/>
      <c r="WU67" s="45"/>
      <c r="WV67" s="45"/>
      <c r="WW67" s="45"/>
      <c r="WX67" s="45"/>
      <c r="WY67" s="45"/>
      <c r="WZ67" s="45"/>
      <c r="XA67" s="45"/>
      <c r="XB67" s="45"/>
      <c r="XC67" s="45"/>
      <c r="XD67" s="45"/>
      <c r="XE67" s="45"/>
      <c r="XF67" s="45"/>
      <c r="XG67" s="45"/>
      <c r="XH67" s="45"/>
      <c r="XI67" s="45"/>
      <c r="XJ67" s="45"/>
      <c r="XK67" s="45"/>
      <c r="XL67" s="45"/>
      <c r="XM67" s="45"/>
      <c r="XN67" s="45"/>
      <c r="XO67" s="45"/>
      <c r="XP67" s="45"/>
      <c r="XQ67" s="45"/>
      <c r="XR67" s="45"/>
      <c r="XS67" s="45"/>
      <c r="XT67" s="45"/>
      <c r="XU67" s="45"/>
      <c r="XV67" s="45"/>
      <c r="XW67" s="45"/>
      <c r="XX67" s="45"/>
      <c r="XY67" s="45"/>
      <c r="XZ67" s="45"/>
      <c r="YA67" s="45"/>
      <c r="YB67" s="45"/>
      <c r="YC67" s="45"/>
      <c r="YD67" s="45"/>
      <c r="YE67" s="45"/>
      <c r="YF67" s="45"/>
      <c r="YG67" s="45"/>
      <c r="YH67" s="45"/>
      <c r="YI67" s="45"/>
      <c r="YJ67" s="45"/>
      <c r="YK67" s="45"/>
      <c r="YL67" s="45"/>
      <c r="YM67" s="45"/>
      <c r="YN67" s="45"/>
      <c r="YO67" s="45"/>
      <c r="YP67" s="45"/>
      <c r="YQ67" s="45"/>
      <c r="YR67" s="45"/>
      <c r="YS67" s="45"/>
      <c r="YT67" s="45"/>
      <c r="YU67" s="45"/>
      <c r="YV67" s="45"/>
      <c r="YW67" s="45"/>
      <c r="YX67" s="45"/>
      <c r="YY67" s="45"/>
      <c r="YZ67" s="45"/>
      <c r="ZA67" s="45"/>
      <c r="ZB67" s="45"/>
      <c r="ZC67" s="45"/>
      <c r="ZD67" s="45"/>
      <c r="ZE67" s="45"/>
      <c r="ZF67" s="45"/>
      <c r="ZG67" s="45"/>
      <c r="ZH67" s="45"/>
      <c r="ZI67" s="45"/>
      <c r="ZJ67" s="45"/>
      <c r="ZK67" s="45"/>
      <c r="ZL67" s="45"/>
      <c r="ZM67" s="45"/>
      <c r="ZN67" s="45"/>
      <c r="ZO67" s="45"/>
      <c r="ZP67" s="45"/>
      <c r="ZQ67" s="45"/>
      <c r="ZR67" s="45"/>
      <c r="ZS67" s="45"/>
      <c r="ZT67" s="45"/>
      <c r="ZU67" s="45"/>
      <c r="ZV67" s="45"/>
      <c r="ZW67" s="45"/>
      <c r="ZX67" s="45"/>
      <c r="ZY67" s="45"/>
      <c r="ZZ67" s="45"/>
      <c r="AAA67" s="45"/>
      <c r="AAB67" s="45"/>
      <c r="AAC67" s="45"/>
      <c r="AAD67" s="45"/>
      <c r="AAE67" s="45"/>
      <c r="AAF67" s="45"/>
      <c r="AAG67" s="45"/>
      <c r="AAH67" s="45"/>
      <c r="AAI67" s="45"/>
      <c r="AAJ67" s="45"/>
      <c r="AAK67" s="45"/>
      <c r="AAL67" s="45"/>
      <c r="AAM67" s="45"/>
      <c r="AAN67" s="45"/>
      <c r="AAO67" s="45"/>
      <c r="AAP67" s="45"/>
      <c r="AAQ67" s="45"/>
      <c r="AAR67" s="45"/>
      <c r="AAS67" s="45"/>
      <c r="AAT67" s="45"/>
      <c r="AAU67" s="45"/>
      <c r="AAV67" s="45"/>
      <c r="AAW67" s="45"/>
      <c r="AAX67" s="45"/>
      <c r="AAY67" s="45"/>
      <c r="AAZ67" s="45"/>
      <c r="ABA67" s="45"/>
      <c r="ABB67" s="45"/>
      <c r="ABC67" s="45"/>
      <c r="ABD67" s="45"/>
      <c r="ABE67" s="45"/>
      <c r="ABF67" s="45"/>
      <c r="ABG67" s="45"/>
      <c r="ABH67" s="45"/>
      <c r="ABI67" s="45"/>
      <c r="ABJ67" s="45"/>
      <c r="ABK67" s="45"/>
      <c r="ABL67" s="45"/>
      <c r="ABM67" s="45"/>
      <c r="ABN67" s="45"/>
      <c r="ABO67" s="45"/>
      <c r="ABP67" s="45"/>
      <c r="ABQ67" s="45"/>
      <c r="ABR67" s="45"/>
      <c r="ABS67" s="45"/>
      <c r="ABT67" s="45"/>
      <c r="ABU67" s="45"/>
      <c r="ABV67" s="45"/>
      <c r="ABW67" s="45"/>
      <c r="ABX67" s="45"/>
      <c r="ABY67" s="45"/>
      <c r="ABZ67" s="45"/>
      <c r="ACA67" s="45"/>
      <c r="ACB67" s="45"/>
      <c r="ACC67" s="45"/>
      <c r="ACD67" s="45"/>
      <c r="ACE67" s="45"/>
      <c r="ACF67" s="45"/>
      <c r="ACG67" s="45"/>
      <c r="ACH67" s="45"/>
      <c r="ACI67" s="45"/>
      <c r="ACJ67" s="45"/>
      <c r="ACK67" s="45"/>
      <c r="ACL67" s="45"/>
      <c r="ACM67" s="45"/>
      <c r="ACN67" s="45"/>
      <c r="ACO67" s="45"/>
      <c r="ACP67" s="45"/>
      <c r="ACQ67" s="45"/>
      <c r="ACR67" s="45"/>
      <c r="ACS67" s="45"/>
      <c r="ACT67" s="45"/>
      <c r="ACU67" s="45"/>
      <c r="ACV67" s="45"/>
      <c r="ACW67" s="45"/>
      <c r="ACX67" s="45"/>
      <c r="ACY67" s="45"/>
      <c r="ACZ67" s="45"/>
      <c r="ADA67" s="45"/>
      <c r="ADB67" s="45"/>
      <c r="ADC67" s="45"/>
      <c r="ADD67" s="45"/>
      <c r="ADE67" s="45"/>
      <c r="ADF67" s="45"/>
      <c r="ADG67" s="45"/>
      <c r="ADH67" s="45"/>
      <c r="ADI67" s="45"/>
      <c r="ADJ67" s="45"/>
      <c r="ADK67" s="45"/>
      <c r="ADL67" s="45"/>
      <c r="ADM67" s="45"/>
      <c r="ADN67" s="45"/>
      <c r="ADO67" s="45"/>
      <c r="ADP67" s="45"/>
      <c r="ADQ67" s="45"/>
      <c r="ADR67" s="45"/>
      <c r="ADS67" s="45"/>
      <c r="ADT67" s="45"/>
      <c r="ADU67" s="45"/>
      <c r="ADV67" s="45"/>
      <c r="ADW67" s="45"/>
      <c r="ADX67" s="45"/>
      <c r="ADY67" s="45"/>
      <c r="ADZ67" s="45"/>
      <c r="AEA67" s="45"/>
      <c r="AEB67" s="45"/>
      <c r="AEC67" s="45"/>
      <c r="AED67" s="45"/>
      <c r="AEE67" s="45"/>
      <c r="AEF67" s="45"/>
      <c r="AEG67" s="45"/>
      <c r="AEH67" s="45"/>
      <c r="AEI67" s="45"/>
      <c r="AEJ67" s="45"/>
      <c r="AEK67" s="45"/>
      <c r="AEL67" s="45"/>
      <c r="AEM67" s="45"/>
      <c r="AEN67" s="45"/>
      <c r="AEO67" s="45"/>
      <c r="AEP67" s="45"/>
      <c r="AEQ67" s="45"/>
      <c r="AER67" s="45"/>
      <c r="AES67" s="45"/>
      <c r="AET67" s="45"/>
      <c r="AEU67" s="45"/>
      <c r="AEV67" s="45"/>
      <c r="AEW67" s="45"/>
      <c r="AEX67" s="45"/>
      <c r="AEY67" s="45"/>
      <c r="AEZ67" s="45"/>
      <c r="AFA67" s="45"/>
      <c r="AFB67" s="45"/>
      <c r="AFC67" s="45"/>
      <c r="AFD67" s="45"/>
      <c r="AFE67" s="45"/>
      <c r="AFF67" s="45"/>
      <c r="AFG67" s="45"/>
      <c r="AFH67" s="45"/>
      <c r="AFI67" s="45"/>
      <c r="AFJ67" s="45"/>
      <c r="AFK67" s="45"/>
      <c r="AFL67" s="45"/>
      <c r="AFM67" s="45"/>
      <c r="AFN67" s="45"/>
      <c r="AFO67" s="45"/>
      <c r="AFP67" s="45"/>
      <c r="AFQ67" s="45"/>
      <c r="AFR67" s="45"/>
      <c r="AFS67" s="45"/>
      <c r="AFT67" s="45"/>
      <c r="AFU67" s="45"/>
      <c r="AFV67" s="45"/>
      <c r="AFW67" s="45"/>
      <c r="AFX67" s="45"/>
      <c r="AFY67" s="45"/>
      <c r="AFZ67" s="45"/>
      <c r="AGA67" s="45"/>
      <c r="AGB67" s="45"/>
      <c r="AGC67" s="45"/>
      <c r="AGD67" s="45"/>
      <c r="AGE67" s="45"/>
      <c r="AGF67" s="45"/>
      <c r="AGG67" s="45"/>
      <c r="AGH67" s="45"/>
      <c r="AGI67" s="45"/>
      <c r="AGJ67" s="45"/>
      <c r="AGK67" s="45"/>
      <c r="AGL67" s="45"/>
      <c r="AGM67" s="45"/>
      <c r="AGN67" s="45"/>
      <c r="AGO67" s="45"/>
      <c r="AGP67" s="45"/>
      <c r="AGQ67" s="45"/>
      <c r="AGR67" s="45"/>
      <c r="AGS67" s="45"/>
      <c r="AGT67" s="45"/>
      <c r="AGU67" s="45"/>
      <c r="AGV67" s="45"/>
      <c r="AGW67" s="45"/>
      <c r="AGX67" s="45"/>
      <c r="AGY67" s="45"/>
      <c r="AGZ67" s="45"/>
      <c r="AHA67" s="45"/>
      <c r="AHB67" s="45"/>
      <c r="AHC67" s="45"/>
      <c r="AHD67" s="45"/>
      <c r="AHE67" s="45"/>
      <c r="AHF67" s="45"/>
      <c r="AHG67" s="45"/>
      <c r="AHH67" s="45"/>
      <c r="AHI67" s="45"/>
      <c r="AHJ67" s="45"/>
      <c r="AHK67" s="45"/>
      <c r="AHL67" s="45"/>
      <c r="AHM67" s="45"/>
      <c r="AHN67" s="45"/>
      <c r="AHO67" s="45"/>
      <c r="AHP67" s="45"/>
      <c r="AHQ67" s="45"/>
      <c r="AHR67" s="45"/>
      <c r="AHS67" s="45"/>
      <c r="AHT67" s="45"/>
      <c r="AHU67" s="45"/>
      <c r="AHV67" s="45"/>
      <c r="AHW67" s="45"/>
      <c r="AHX67" s="45"/>
      <c r="AHY67" s="45"/>
      <c r="AHZ67" s="45"/>
      <c r="AIA67" s="45"/>
      <c r="AIB67" s="45"/>
      <c r="AIC67" s="45"/>
      <c r="AID67" s="45"/>
      <c r="AIE67" s="45"/>
      <c r="AIF67" s="45"/>
      <c r="AIG67" s="45"/>
      <c r="AIH67" s="45"/>
      <c r="AII67" s="45"/>
      <c r="AIJ67" s="45"/>
      <c r="AIK67" s="45"/>
      <c r="AIL67" s="45"/>
      <c r="AIM67" s="45"/>
      <c r="AIN67" s="45"/>
      <c r="AIO67" s="45"/>
      <c r="AIP67" s="45"/>
      <c r="AIQ67" s="45"/>
      <c r="AIR67" s="45"/>
      <c r="AIS67" s="45"/>
      <c r="AIT67" s="45"/>
      <c r="AIU67" s="45"/>
      <c r="AIV67" s="45"/>
      <c r="AIW67" s="45"/>
      <c r="AIX67" s="45"/>
      <c r="AIY67" s="45"/>
      <c r="AIZ67" s="45"/>
      <c r="AJA67" s="45"/>
      <c r="AJB67" s="45"/>
      <c r="AJC67" s="45"/>
      <c r="AJD67" s="45"/>
      <c r="AJE67" s="45"/>
      <c r="AJF67" s="45"/>
      <c r="AJG67" s="45"/>
      <c r="AJH67" s="45"/>
      <c r="AJI67" s="45"/>
      <c r="AJJ67" s="45"/>
      <c r="AJK67" s="45"/>
      <c r="AJL67" s="45"/>
      <c r="AJM67" s="45"/>
      <c r="AJN67" s="45"/>
      <c r="AJO67" s="45"/>
      <c r="AJP67" s="45"/>
      <c r="AJQ67" s="45"/>
      <c r="AJR67" s="45"/>
      <c r="AJS67" s="45"/>
      <c r="AJT67" s="45"/>
      <c r="AJU67" s="45"/>
      <c r="AJV67" s="45"/>
      <c r="AJW67" s="45"/>
      <c r="AJX67" s="45"/>
      <c r="AJY67" s="45"/>
      <c r="AJZ67" s="45"/>
      <c r="AKA67" s="45"/>
      <c r="AKB67" s="45"/>
      <c r="AKC67" s="45"/>
      <c r="AKD67" s="45"/>
      <c r="AKE67" s="45"/>
      <c r="AKF67" s="45"/>
      <c r="AKG67" s="45"/>
      <c r="AKH67" s="45"/>
      <c r="AKI67" s="45"/>
      <c r="AKJ67" s="45"/>
      <c r="AKK67" s="45"/>
      <c r="AKL67" s="45"/>
      <c r="AKM67" s="45"/>
      <c r="AKN67" s="45"/>
      <c r="AKO67" s="45"/>
      <c r="AKP67" s="45"/>
      <c r="AKQ67" s="45"/>
      <c r="AKR67" s="45"/>
      <c r="AKS67" s="45"/>
      <c r="AKT67" s="45"/>
      <c r="AKU67" s="45"/>
      <c r="AKV67" s="45"/>
      <c r="AKW67" s="45"/>
      <c r="AKX67" s="45"/>
      <c r="AKY67" s="45"/>
      <c r="AKZ67" s="45"/>
      <c r="ALA67" s="45"/>
      <c r="ALB67" s="45"/>
      <c r="ALC67" s="45"/>
      <c r="ALD67" s="45"/>
      <c r="ALE67" s="45"/>
      <c r="ALF67" s="45"/>
      <c r="ALG67" s="45"/>
      <c r="ALH67" s="45"/>
      <c r="ALI67" s="45"/>
      <c r="ALJ67" s="45"/>
      <c r="ALK67" s="45"/>
      <c r="ALL67" s="45"/>
      <c r="ALM67" s="45"/>
      <c r="ALN67" s="45"/>
      <c r="ALO67" s="45"/>
      <c r="ALP67" s="45"/>
      <c r="ALQ67" s="45"/>
      <c r="ALR67" s="45"/>
      <c r="ALS67" s="45"/>
      <c r="ALT67" s="45"/>
      <c r="ALU67" s="45"/>
      <c r="ALV67" s="45"/>
      <c r="ALW67" s="45"/>
      <c r="ALX67" s="45"/>
      <c r="ALY67" s="45"/>
      <c r="ALZ67" s="45"/>
      <c r="AMA67" s="45"/>
      <c r="AMB67" s="45"/>
      <c r="AMC67" s="45"/>
      <c r="AMD67" s="45"/>
      <c r="AME67" s="45"/>
      <c r="AMF67" s="45"/>
      <c r="AMG67" s="45"/>
      <c r="AMH67" s="45"/>
      <c r="AMI67" s="45"/>
      <c r="AMJ67" s="45"/>
      <c r="AMK67" s="45"/>
      <c r="AML67" s="45"/>
      <c r="AMM67" s="45"/>
      <c r="AMN67" s="45"/>
      <c r="AMO67" s="45"/>
      <c r="AMP67" s="45"/>
      <c r="AMQ67" s="45"/>
      <c r="AMR67" s="45"/>
      <c r="AMS67" s="45"/>
      <c r="AMT67" s="45"/>
      <c r="AMU67" s="45"/>
      <c r="AMV67" s="45"/>
      <c r="AMW67" s="45"/>
      <c r="AMX67" s="45"/>
      <c r="AMY67" s="45"/>
      <c r="AMZ67" s="45"/>
      <c r="ANA67" s="45"/>
      <c r="ANB67" s="45"/>
      <c r="ANC67" s="45"/>
      <c r="AND67" s="45"/>
      <c r="ANE67" s="45"/>
      <c r="ANF67" s="45"/>
      <c r="ANG67" s="45"/>
      <c r="ANH67" s="45"/>
      <c r="ANI67" s="45"/>
      <c r="ANJ67" s="45"/>
      <c r="ANK67" s="45"/>
      <c r="ANL67" s="45"/>
      <c r="ANM67" s="45"/>
      <c r="ANN67" s="45"/>
      <c r="ANO67" s="45"/>
      <c r="ANP67" s="45"/>
      <c r="ANQ67" s="45"/>
      <c r="ANR67" s="45"/>
      <c r="ANS67" s="45"/>
      <c r="ANT67" s="45"/>
      <c r="ANU67" s="45"/>
      <c r="ANV67" s="45"/>
      <c r="ANW67" s="45"/>
      <c r="ANX67" s="45"/>
      <c r="ANY67" s="45"/>
      <c r="ANZ67" s="45"/>
      <c r="AOA67" s="45"/>
      <c r="AOB67" s="45"/>
      <c r="AOC67" s="45"/>
      <c r="AOD67" s="45"/>
      <c r="AOE67" s="45"/>
      <c r="AOF67" s="45"/>
      <c r="AOG67" s="45"/>
      <c r="AOH67" s="45"/>
      <c r="AOI67" s="45"/>
      <c r="AOJ67" s="45"/>
      <c r="AOK67" s="45"/>
      <c r="AOL67" s="45"/>
      <c r="AOM67" s="45"/>
      <c r="AON67" s="45"/>
      <c r="AOO67" s="45"/>
      <c r="AOP67" s="45"/>
      <c r="AOQ67" s="45"/>
      <c r="AOR67" s="45"/>
      <c r="AOS67" s="45"/>
      <c r="AOT67" s="45"/>
      <c r="AOU67" s="45"/>
      <c r="AOV67" s="45"/>
      <c r="AOW67" s="45"/>
      <c r="AOX67" s="45"/>
      <c r="AOY67" s="45"/>
      <c r="AOZ67" s="45"/>
      <c r="APA67" s="45"/>
      <c r="APB67" s="45"/>
      <c r="APC67" s="45"/>
      <c r="APD67" s="45"/>
      <c r="APE67" s="45"/>
      <c r="APF67" s="45"/>
      <c r="APG67" s="45"/>
      <c r="APH67" s="45"/>
      <c r="API67" s="45"/>
      <c r="APJ67" s="45"/>
      <c r="APK67" s="45"/>
      <c r="APL67" s="45"/>
      <c r="APM67" s="45"/>
      <c r="APN67" s="45"/>
      <c r="APO67" s="45"/>
      <c r="APP67" s="45"/>
      <c r="APQ67" s="45"/>
      <c r="APR67" s="45"/>
      <c r="APS67" s="45"/>
      <c r="APT67" s="45"/>
      <c r="APU67" s="45"/>
      <c r="APV67" s="45"/>
      <c r="APW67" s="45"/>
      <c r="APX67" s="45"/>
      <c r="APY67" s="45"/>
      <c r="APZ67" s="45"/>
      <c r="AQA67" s="45"/>
      <c r="AQB67" s="45"/>
      <c r="AQC67" s="45"/>
      <c r="AQD67" s="45"/>
      <c r="AQE67" s="45"/>
      <c r="AQF67" s="45"/>
      <c r="AQG67" s="45"/>
      <c r="AQH67" s="45"/>
      <c r="AQI67" s="45"/>
      <c r="AQJ67" s="45"/>
      <c r="AQK67" s="45"/>
      <c r="AQL67" s="45"/>
      <c r="AQM67" s="45"/>
      <c r="AQN67" s="45"/>
      <c r="AQO67" s="45"/>
      <c r="AQP67" s="45"/>
      <c r="AQQ67" s="45"/>
      <c r="AQR67" s="45"/>
      <c r="AQS67" s="45"/>
      <c r="AQT67" s="45"/>
      <c r="AQU67" s="45"/>
      <c r="AQV67" s="45"/>
      <c r="AQW67" s="45"/>
      <c r="AQX67" s="45"/>
      <c r="AQY67" s="45"/>
      <c r="AQZ67" s="45"/>
      <c r="ARA67" s="45"/>
      <c r="ARB67" s="45"/>
      <c r="ARC67" s="45"/>
      <c r="ARD67" s="45"/>
      <c r="ARE67" s="45"/>
      <c r="ARF67" s="45"/>
      <c r="ARG67" s="45"/>
      <c r="ARH67" s="45"/>
      <c r="ARI67" s="45"/>
      <c r="ARJ67" s="45"/>
      <c r="ARK67" s="45"/>
      <c r="ARL67" s="45"/>
      <c r="ARM67" s="45"/>
      <c r="ARN67" s="45"/>
      <c r="ARO67" s="45"/>
      <c r="ARP67" s="45"/>
      <c r="ARQ67" s="45"/>
      <c r="ARR67" s="45"/>
      <c r="ARS67" s="45"/>
      <c r="ART67" s="45"/>
      <c r="ARU67" s="45"/>
      <c r="ARV67" s="45"/>
      <c r="ARW67" s="45"/>
      <c r="ARX67" s="45"/>
      <c r="ARY67" s="45"/>
      <c r="ARZ67" s="45"/>
      <c r="ASA67" s="45"/>
      <c r="ASB67" s="45"/>
      <c r="ASC67" s="45"/>
      <c r="ASD67" s="45"/>
      <c r="ASE67" s="45"/>
      <c r="ASF67" s="45"/>
      <c r="ASG67" s="45"/>
      <c r="ASH67" s="45"/>
      <c r="ASI67" s="45"/>
      <c r="ASJ67" s="45"/>
      <c r="ASK67" s="45"/>
      <c r="ASL67" s="45"/>
      <c r="ASM67" s="45"/>
      <c r="ASN67" s="45"/>
      <c r="ASO67" s="45"/>
      <c r="ASP67" s="45"/>
      <c r="ASQ67" s="45"/>
      <c r="ASR67" s="45"/>
      <c r="ASS67" s="45"/>
      <c r="AST67" s="45"/>
      <c r="ASU67" s="45"/>
      <c r="ASV67" s="45"/>
      <c r="ASW67" s="45"/>
      <c r="ASX67" s="45"/>
      <c r="ASY67" s="45"/>
      <c r="ASZ67" s="45"/>
      <c r="ATA67" s="45"/>
      <c r="ATB67" s="45"/>
      <c r="ATC67" s="45"/>
      <c r="ATD67" s="45"/>
      <c r="ATE67" s="45"/>
      <c r="ATF67" s="45"/>
      <c r="ATG67" s="45"/>
      <c r="ATH67" s="45"/>
      <c r="ATI67" s="45"/>
      <c r="ATJ67" s="45"/>
      <c r="ATK67" s="45"/>
      <c r="ATL67" s="45"/>
      <c r="ATM67" s="45"/>
      <c r="ATN67" s="45"/>
      <c r="ATO67" s="45"/>
      <c r="ATP67" s="45"/>
      <c r="ATQ67" s="45"/>
      <c r="ATR67" s="45"/>
      <c r="ATS67" s="45"/>
      <c r="ATT67" s="45"/>
      <c r="ATU67" s="45"/>
      <c r="ATV67" s="45"/>
      <c r="ATW67" s="45"/>
      <c r="ATX67" s="45"/>
      <c r="ATY67" s="45"/>
      <c r="ATZ67" s="45"/>
      <c r="AUA67" s="45"/>
      <c r="AUB67" s="45"/>
      <c r="AUC67" s="45"/>
      <c r="AUD67" s="45"/>
      <c r="AUE67" s="45"/>
      <c r="AUF67" s="45"/>
      <c r="AUG67" s="45"/>
      <c r="AUH67" s="45"/>
      <c r="AUI67" s="45"/>
      <c r="AUJ67" s="45"/>
      <c r="AUK67" s="45"/>
      <c r="AUL67" s="45"/>
      <c r="AUM67" s="45"/>
      <c r="AUN67" s="45"/>
      <c r="AUO67" s="45"/>
      <c r="AUP67" s="45"/>
      <c r="AUQ67" s="45"/>
      <c r="AUR67" s="45"/>
      <c r="AUS67" s="45"/>
      <c r="AUT67" s="45"/>
      <c r="AUU67" s="45"/>
      <c r="AUV67" s="45"/>
      <c r="AUW67" s="45"/>
      <c r="AUX67" s="45"/>
      <c r="AUY67" s="45"/>
      <c r="AUZ67" s="45"/>
      <c r="AVA67" s="45"/>
      <c r="AVB67" s="45"/>
      <c r="AVC67" s="45"/>
      <c r="AVD67" s="45"/>
      <c r="AVE67" s="45"/>
      <c r="AVF67" s="45"/>
      <c r="AVG67" s="45"/>
      <c r="AVH67" s="45"/>
      <c r="AVI67" s="45"/>
      <c r="AVJ67" s="45"/>
      <c r="AVK67" s="45"/>
      <c r="AVL67" s="45"/>
      <c r="AVM67" s="45"/>
      <c r="AVN67" s="45"/>
      <c r="AVO67" s="45"/>
      <c r="AVP67" s="45"/>
      <c r="AVQ67" s="45"/>
      <c r="AVR67" s="45"/>
      <c r="AVS67" s="45"/>
      <c r="AVT67" s="45"/>
      <c r="AVU67" s="45"/>
      <c r="AVV67" s="45"/>
      <c r="AVW67" s="45"/>
      <c r="AVX67" s="45"/>
      <c r="AVY67" s="45"/>
      <c r="AVZ67" s="45"/>
      <c r="AWA67" s="45"/>
      <c r="AWB67" s="45"/>
      <c r="AWC67" s="45"/>
      <c r="AWD67" s="45"/>
      <c r="AWE67" s="45"/>
      <c r="AWF67" s="45"/>
      <c r="AWG67" s="45"/>
      <c r="AWH67" s="45"/>
      <c r="AWI67" s="45"/>
      <c r="AWJ67" s="45"/>
      <c r="AWK67" s="45"/>
      <c r="AWL67" s="45"/>
      <c r="AWM67" s="45"/>
      <c r="AWN67" s="45"/>
      <c r="AWO67" s="45"/>
      <c r="AWP67" s="45"/>
      <c r="AWQ67" s="45"/>
      <c r="AWR67" s="45"/>
      <c r="AWS67" s="45"/>
      <c r="AWT67" s="45"/>
      <c r="AWU67" s="45"/>
      <c r="AWV67" s="45"/>
      <c r="AWW67" s="45"/>
      <c r="AWX67" s="45"/>
      <c r="AWY67" s="45"/>
      <c r="AWZ67" s="45"/>
      <c r="AXA67" s="45"/>
      <c r="AXB67" s="45"/>
      <c r="AXC67" s="45"/>
      <c r="AXD67" s="45"/>
      <c r="AXE67" s="45"/>
      <c r="AXF67" s="45"/>
      <c r="AXG67" s="45"/>
      <c r="AXH67" s="45"/>
      <c r="AXI67" s="45"/>
      <c r="AXJ67" s="45"/>
      <c r="AXK67" s="45"/>
      <c r="AXL67" s="45"/>
      <c r="AXM67" s="45"/>
      <c r="AXN67" s="45"/>
      <c r="AXO67" s="45"/>
      <c r="AXP67" s="45"/>
      <c r="AXQ67" s="45"/>
      <c r="AXR67" s="45"/>
      <c r="AXS67" s="45"/>
      <c r="AXT67" s="45"/>
      <c r="AXU67" s="45"/>
      <c r="AXV67" s="45"/>
      <c r="AXW67" s="45"/>
      <c r="AXX67" s="45"/>
      <c r="AXY67" s="45"/>
      <c r="AXZ67" s="45"/>
      <c r="AYA67" s="45"/>
      <c r="AYB67" s="45"/>
      <c r="AYC67" s="45"/>
      <c r="AYD67" s="45"/>
      <c r="AYE67" s="45"/>
      <c r="AYF67" s="45"/>
      <c r="AYG67" s="45"/>
      <c r="AYH67" s="45"/>
      <c r="AYI67" s="45"/>
      <c r="AYJ67" s="45"/>
      <c r="AYK67" s="45"/>
      <c r="AYL67" s="45"/>
      <c r="AYM67" s="45"/>
      <c r="AYN67" s="45"/>
      <c r="AYO67" s="45"/>
      <c r="AYP67" s="45"/>
      <c r="AYQ67" s="45"/>
      <c r="AYR67" s="45"/>
      <c r="AYS67" s="45"/>
      <c r="AYT67" s="45"/>
      <c r="AYU67" s="45"/>
      <c r="AYV67" s="45"/>
      <c r="AYW67" s="45"/>
      <c r="AYX67" s="45"/>
      <c r="AYY67" s="45"/>
      <c r="AYZ67" s="45"/>
      <c r="AZA67" s="45"/>
      <c r="AZB67" s="45"/>
      <c r="AZC67" s="45"/>
      <c r="AZD67" s="45"/>
      <c r="AZE67" s="45"/>
      <c r="AZF67" s="45"/>
      <c r="AZG67" s="45"/>
      <c r="AZH67" s="45"/>
      <c r="AZI67" s="45"/>
      <c r="AZJ67" s="45"/>
      <c r="AZK67" s="45"/>
      <c r="AZL67" s="45"/>
      <c r="AZM67" s="45"/>
      <c r="AZN67" s="45"/>
      <c r="AZO67" s="45"/>
      <c r="AZP67" s="45"/>
      <c r="AZQ67" s="45"/>
      <c r="AZR67" s="45"/>
      <c r="AZS67" s="45"/>
      <c r="AZT67" s="45"/>
      <c r="AZU67" s="45"/>
      <c r="AZV67" s="45"/>
      <c r="AZW67" s="45"/>
      <c r="AZX67" s="45"/>
      <c r="AZY67" s="45"/>
      <c r="AZZ67" s="45"/>
      <c r="BAA67" s="45"/>
      <c r="BAB67" s="45"/>
      <c r="BAC67" s="45"/>
      <c r="BAD67" s="45"/>
      <c r="BAE67" s="45"/>
      <c r="BAF67" s="45"/>
      <c r="BAG67" s="45"/>
      <c r="BAH67" s="45"/>
      <c r="BAI67" s="45"/>
      <c r="BAJ67" s="45"/>
      <c r="BAK67" s="45"/>
      <c r="BAL67" s="45"/>
      <c r="BAM67" s="45"/>
      <c r="BAN67" s="45"/>
      <c r="BAO67" s="45"/>
      <c r="BAP67" s="45"/>
      <c r="BAQ67" s="45"/>
      <c r="BAR67" s="45"/>
      <c r="BAS67" s="45"/>
      <c r="BAT67" s="45"/>
      <c r="BAU67" s="45"/>
      <c r="BAV67" s="45"/>
      <c r="BAW67" s="45"/>
      <c r="BAX67" s="45"/>
      <c r="BAY67" s="45"/>
      <c r="BAZ67" s="45"/>
      <c r="BBA67" s="45"/>
      <c r="BBB67" s="45"/>
      <c r="BBC67" s="45"/>
      <c r="BBD67" s="45"/>
      <c r="BBE67" s="45"/>
      <c r="BBF67" s="45"/>
      <c r="BBG67" s="45"/>
      <c r="BBH67" s="45"/>
      <c r="BBI67" s="45"/>
      <c r="BBJ67" s="45"/>
      <c r="BBK67" s="45"/>
      <c r="BBL67" s="45"/>
      <c r="BBM67" s="45"/>
      <c r="BBN67" s="45"/>
      <c r="BBO67" s="45"/>
      <c r="BBP67" s="45"/>
      <c r="BBQ67" s="45"/>
      <c r="BBR67" s="45"/>
      <c r="BBS67" s="45"/>
      <c r="BBT67" s="45"/>
      <c r="BBU67" s="45"/>
      <c r="BBV67" s="45"/>
      <c r="BBW67" s="45"/>
      <c r="BBX67" s="45"/>
      <c r="BBY67" s="45"/>
      <c r="BBZ67" s="45"/>
      <c r="BCA67" s="45"/>
      <c r="BCB67" s="45"/>
      <c r="BCC67" s="45"/>
      <c r="BCD67" s="45"/>
      <c r="BCE67" s="45"/>
      <c r="BCF67" s="45"/>
      <c r="BCG67" s="45"/>
      <c r="BCH67" s="45"/>
      <c r="BCI67" s="45"/>
      <c r="BCJ67" s="45"/>
      <c r="BCK67" s="45"/>
      <c r="BCL67" s="45"/>
      <c r="BCM67" s="45"/>
      <c r="BCN67" s="45"/>
      <c r="BCO67" s="45"/>
      <c r="BCP67" s="45"/>
      <c r="BCQ67" s="45"/>
      <c r="BCR67" s="45"/>
      <c r="BCS67" s="45"/>
      <c r="BCT67" s="45"/>
      <c r="BCU67" s="45"/>
      <c r="BCV67" s="45"/>
      <c r="BCW67" s="45"/>
    </row>
    <row r="68" spans="1:1453" ht="45" x14ac:dyDescent="0.2">
      <c r="A68" s="633" t="s">
        <v>98</v>
      </c>
      <c r="B68" s="82"/>
      <c r="C68" s="129"/>
      <c r="D68" s="627"/>
      <c r="E68" s="572"/>
      <c r="F68" s="253">
        <v>7110.52</v>
      </c>
      <c r="G68" s="254"/>
      <c r="H68" s="216">
        <v>6319.8919999999998</v>
      </c>
    </row>
    <row r="69" spans="1:1453" x14ac:dyDescent="0.2">
      <c r="A69" s="111" t="s">
        <v>58</v>
      </c>
      <c r="B69" s="39" t="s">
        <v>6</v>
      </c>
      <c r="C69" s="304">
        <v>1</v>
      </c>
      <c r="D69" s="535">
        <v>1.24</v>
      </c>
      <c r="E69" s="573">
        <v>2547.6</v>
      </c>
      <c r="F69" s="215">
        <v>3159.02</v>
      </c>
      <c r="G69" s="216">
        <v>1910</v>
      </c>
      <c r="H69" s="216">
        <v>2368.4</v>
      </c>
    </row>
    <row r="70" spans="1:1453" x14ac:dyDescent="0.2">
      <c r="A70" s="109" t="s">
        <v>59</v>
      </c>
      <c r="B70" s="3" t="s">
        <v>6</v>
      </c>
      <c r="C70" s="309">
        <v>12</v>
      </c>
      <c r="D70" s="535">
        <v>0.49</v>
      </c>
      <c r="E70" s="574">
        <v>544.9</v>
      </c>
      <c r="F70" s="215">
        <v>3204.01</v>
      </c>
      <c r="G70" s="216">
        <v>544.9</v>
      </c>
      <c r="H70" s="216">
        <v>3204.0119999999997</v>
      </c>
    </row>
    <row r="71" spans="1:1453" x14ac:dyDescent="0.2">
      <c r="A71" s="110" t="s">
        <v>60</v>
      </c>
      <c r="B71" s="3" t="s">
        <v>61</v>
      </c>
      <c r="C71" s="309">
        <v>12</v>
      </c>
      <c r="D71" s="535">
        <v>62.29</v>
      </c>
      <c r="E71" s="575">
        <v>1</v>
      </c>
      <c r="F71" s="215">
        <v>747.48</v>
      </c>
      <c r="G71" s="216">
        <v>1</v>
      </c>
      <c r="H71" s="216">
        <v>747.48</v>
      </c>
    </row>
    <row r="72" spans="1:1453" s="46" customFormat="1" x14ac:dyDescent="0.2">
      <c r="A72" s="670" t="s">
        <v>91</v>
      </c>
      <c r="B72" s="90"/>
      <c r="C72" s="76"/>
      <c r="D72" s="628"/>
      <c r="E72" s="573"/>
      <c r="F72" s="494">
        <v>34141.51</v>
      </c>
      <c r="G72" s="257"/>
      <c r="H72" s="258">
        <v>47499.51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  <c r="OP72" s="45"/>
      <c r="OQ72" s="45"/>
      <c r="OR72" s="45"/>
      <c r="OS72" s="45"/>
      <c r="OT72" s="45"/>
      <c r="OU72" s="45"/>
      <c r="OV72" s="45"/>
      <c r="OW72" s="45"/>
      <c r="OX72" s="45"/>
      <c r="OY72" s="45"/>
      <c r="OZ72" s="45"/>
      <c r="PA72" s="45"/>
      <c r="PB72" s="45"/>
      <c r="PC72" s="45"/>
      <c r="PD72" s="45"/>
      <c r="PE72" s="45"/>
      <c r="PF72" s="45"/>
      <c r="PG72" s="45"/>
      <c r="PH72" s="45"/>
      <c r="PI72" s="45"/>
      <c r="PJ72" s="45"/>
      <c r="PK72" s="45"/>
      <c r="PL72" s="45"/>
      <c r="PM72" s="45"/>
      <c r="PN72" s="45"/>
      <c r="PO72" s="45"/>
      <c r="PP72" s="45"/>
      <c r="PQ72" s="45"/>
      <c r="PR72" s="45"/>
      <c r="PS72" s="45"/>
      <c r="PT72" s="45"/>
      <c r="PU72" s="45"/>
      <c r="PV72" s="45"/>
      <c r="PW72" s="45"/>
      <c r="PX72" s="45"/>
      <c r="PY72" s="45"/>
      <c r="PZ72" s="45"/>
      <c r="QA72" s="45"/>
      <c r="QB72" s="45"/>
      <c r="QC72" s="45"/>
      <c r="QD72" s="45"/>
      <c r="QE72" s="45"/>
      <c r="QF72" s="45"/>
      <c r="QG72" s="45"/>
      <c r="QH72" s="45"/>
      <c r="QI72" s="45"/>
      <c r="QJ72" s="45"/>
      <c r="QK72" s="45"/>
      <c r="QL72" s="45"/>
      <c r="QM72" s="45"/>
      <c r="QN72" s="45"/>
      <c r="QO72" s="45"/>
      <c r="QP72" s="45"/>
      <c r="QQ72" s="45"/>
      <c r="QR72" s="45"/>
      <c r="QS72" s="45"/>
      <c r="QT72" s="45"/>
      <c r="QU72" s="45"/>
      <c r="QV72" s="45"/>
      <c r="QW72" s="45"/>
      <c r="QX72" s="45"/>
      <c r="QY72" s="45"/>
      <c r="QZ72" s="45"/>
      <c r="RA72" s="45"/>
      <c r="RB72" s="45"/>
      <c r="RC72" s="45"/>
      <c r="RD72" s="45"/>
      <c r="RE72" s="45"/>
      <c r="RF72" s="45"/>
      <c r="RG72" s="45"/>
      <c r="RH72" s="45"/>
      <c r="RI72" s="45"/>
      <c r="RJ72" s="45"/>
      <c r="RK72" s="45"/>
      <c r="RL72" s="45"/>
      <c r="RM72" s="45"/>
      <c r="RN72" s="45"/>
      <c r="RO72" s="45"/>
      <c r="RP72" s="45"/>
      <c r="RQ72" s="45"/>
      <c r="RR72" s="45"/>
      <c r="RS72" s="45"/>
      <c r="RT72" s="45"/>
      <c r="RU72" s="45"/>
      <c r="RV72" s="45"/>
      <c r="RW72" s="45"/>
      <c r="RX72" s="45"/>
      <c r="RY72" s="45"/>
      <c r="RZ72" s="45"/>
      <c r="SA72" s="45"/>
      <c r="SB72" s="45"/>
      <c r="SC72" s="45"/>
      <c r="SD72" s="45"/>
      <c r="SE72" s="45"/>
      <c r="SF72" s="45"/>
      <c r="SG72" s="45"/>
      <c r="SH72" s="45"/>
      <c r="SI72" s="45"/>
      <c r="SJ72" s="45"/>
      <c r="SK72" s="45"/>
      <c r="SL72" s="45"/>
      <c r="SM72" s="45"/>
      <c r="SN72" s="45"/>
      <c r="SO72" s="45"/>
      <c r="SP72" s="45"/>
      <c r="SQ72" s="45"/>
      <c r="SR72" s="45"/>
      <c r="SS72" s="45"/>
      <c r="ST72" s="45"/>
      <c r="SU72" s="45"/>
      <c r="SV72" s="45"/>
      <c r="SW72" s="45"/>
      <c r="SX72" s="45"/>
      <c r="SY72" s="45"/>
      <c r="SZ72" s="45"/>
      <c r="TA72" s="45"/>
      <c r="TB72" s="45"/>
      <c r="TC72" s="45"/>
      <c r="TD72" s="45"/>
      <c r="TE72" s="45"/>
      <c r="TF72" s="45"/>
      <c r="TG72" s="45"/>
      <c r="TH72" s="45"/>
      <c r="TI72" s="45"/>
      <c r="TJ72" s="45"/>
      <c r="TK72" s="45"/>
      <c r="TL72" s="45"/>
      <c r="TM72" s="45"/>
      <c r="TN72" s="45"/>
      <c r="TO72" s="45"/>
      <c r="TP72" s="45"/>
      <c r="TQ72" s="45"/>
      <c r="TR72" s="45"/>
      <c r="TS72" s="45"/>
      <c r="TT72" s="45"/>
      <c r="TU72" s="45"/>
      <c r="TV72" s="45"/>
      <c r="TW72" s="45"/>
      <c r="TX72" s="45"/>
      <c r="TY72" s="45"/>
      <c r="TZ72" s="45"/>
      <c r="UA72" s="45"/>
      <c r="UB72" s="45"/>
      <c r="UC72" s="45"/>
      <c r="UD72" s="45"/>
      <c r="UE72" s="45"/>
      <c r="UF72" s="45"/>
      <c r="UG72" s="45"/>
      <c r="UH72" s="45"/>
      <c r="UI72" s="45"/>
      <c r="UJ72" s="45"/>
      <c r="UK72" s="45"/>
      <c r="UL72" s="45"/>
      <c r="UM72" s="45"/>
      <c r="UN72" s="45"/>
      <c r="UO72" s="45"/>
      <c r="UP72" s="45"/>
      <c r="UQ72" s="45"/>
      <c r="UR72" s="45"/>
      <c r="US72" s="45"/>
      <c r="UT72" s="45"/>
      <c r="UU72" s="45"/>
      <c r="UV72" s="45"/>
      <c r="UW72" s="45"/>
      <c r="UX72" s="45"/>
      <c r="UY72" s="45"/>
      <c r="UZ72" s="45"/>
      <c r="VA72" s="45"/>
      <c r="VB72" s="45"/>
      <c r="VC72" s="45"/>
      <c r="VD72" s="45"/>
      <c r="VE72" s="45"/>
      <c r="VF72" s="45"/>
      <c r="VG72" s="45"/>
      <c r="VH72" s="45"/>
      <c r="VI72" s="45"/>
      <c r="VJ72" s="45"/>
      <c r="VK72" s="45"/>
      <c r="VL72" s="45"/>
      <c r="VM72" s="45"/>
      <c r="VN72" s="45"/>
      <c r="VO72" s="45"/>
      <c r="VP72" s="45"/>
      <c r="VQ72" s="45"/>
      <c r="VR72" s="45"/>
      <c r="VS72" s="45"/>
      <c r="VT72" s="45"/>
      <c r="VU72" s="45"/>
      <c r="VV72" s="45"/>
      <c r="VW72" s="45"/>
      <c r="VX72" s="45"/>
      <c r="VY72" s="45"/>
      <c r="VZ72" s="45"/>
      <c r="WA72" s="45"/>
      <c r="WB72" s="45"/>
      <c r="WC72" s="45"/>
      <c r="WD72" s="45"/>
      <c r="WE72" s="45"/>
      <c r="WF72" s="45"/>
      <c r="WG72" s="45"/>
      <c r="WH72" s="45"/>
      <c r="WI72" s="45"/>
      <c r="WJ72" s="45"/>
      <c r="WK72" s="45"/>
      <c r="WL72" s="45"/>
      <c r="WM72" s="45"/>
      <c r="WN72" s="45"/>
      <c r="WO72" s="45"/>
      <c r="WP72" s="45"/>
      <c r="WQ72" s="45"/>
      <c r="WR72" s="45"/>
      <c r="WS72" s="45"/>
      <c r="WT72" s="45"/>
      <c r="WU72" s="45"/>
      <c r="WV72" s="45"/>
      <c r="WW72" s="45"/>
      <c r="WX72" s="45"/>
      <c r="WY72" s="45"/>
      <c r="WZ72" s="45"/>
      <c r="XA72" s="45"/>
      <c r="XB72" s="45"/>
      <c r="XC72" s="45"/>
      <c r="XD72" s="45"/>
      <c r="XE72" s="45"/>
      <c r="XF72" s="45"/>
      <c r="XG72" s="45"/>
      <c r="XH72" s="45"/>
      <c r="XI72" s="45"/>
      <c r="XJ72" s="45"/>
      <c r="XK72" s="45"/>
      <c r="XL72" s="45"/>
      <c r="XM72" s="45"/>
      <c r="XN72" s="45"/>
      <c r="XO72" s="45"/>
      <c r="XP72" s="45"/>
      <c r="XQ72" s="45"/>
      <c r="XR72" s="45"/>
      <c r="XS72" s="45"/>
      <c r="XT72" s="45"/>
      <c r="XU72" s="45"/>
      <c r="XV72" s="45"/>
      <c r="XW72" s="45"/>
      <c r="XX72" s="45"/>
      <c r="XY72" s="45"/>
      <c r="XZ72" s="45"/>
      <c r="YA72" s="45"/>
      <c r="YB72" s="45"/>
      <c r="YC72" s="45"/>
      <c r="YD72" s="45"/>
      <c r="YE72" s="45"/>
      <c r="YF72" s="45"/>
      <c r="YG72" s="45"/>
      <c r="YH72" s="45"/>
      <c r="YI72" s="45"/>
      <c r="YJ72" s="45"/>
      <c r="YK72" s="45"/>
      <c r="YL72" s="45"/>
      <c r="YM72" s="45"/>
      <c r="YN72" s="45"/>
      <c r="YO72" s="45"/>
      <c r="YP72" s="45"/>
      <c r="YQ72" s="45"/>
      <c r="YR72" s="45"/>
      <c r="YS72" s="45"/>
      <c r="YT72" s="45"/>
      <c r="YU72" s="45"/>
      <c r="YV72" s="45"/>
      <c r="YW72" s="45"/>
      <c r="YX72" s="45"/>
      <c r="YY72" s="45"/>
      <c r="YZ72" s="45"/>
      <c r="ZA72" s="45"/>
      <c r="ZB72" s="45"/>
      <c r="ZC72" s="45"/>
      <c r="ZD72" s="45"/>
      <c r="ZE72" s="45"/>
      <c r="ZF72" s="45"/>
      <c r="ZG72" s="45"/>
      <c r="ZH72" s="45"/>
      <c r="ZI72" s="45"/>
      <c r="ZJ72" s="45"/>
      <c r="ZK72" s="45"/>
      <c r="ZL72" s="45"/>
      <c r="ZM72" s="45"/>
      <c r="ZN72" s="45"/>
      <c r="ZO72" s="45"/>
      <c r="ZP72" s="45"/>
      <c r="ZQ72" s="45"/>
      <c r="ZR72" s="45"/>
      <c r="ZS72" s="45"/>
      <c r="ZT72" s="45"/>
      <c r="ZU72" s="45"/>
      <c r="ZV72" s="45"/>
      <c r="ZW72" s="45"/>
      <c r="ZX72" s="45"/>
      <c r="ZY72" s="45"/>
      <c r="ZZ72" s="45"/>
      <c r="AAA72" s="45"/>
      <c r="AAB72" s="45"/>
      <c r="AAC72" s="45"/>
      <c r="AAD72" s="45"/>
      <c r="AAE72" s="45"/>
      <c r="AAF72" s="45"/>
      <c r="AAG72" s="45"/>
      <c r="AAH72" s="45"/>
      <c r="AAI72" s="45"/>
      <c r="AAJ72" s="45"/>
      <c r="AAK72" s="45"/>
      <c r="AAL72" s="45"/>
      <c r="AAM72" s="45"/>
      <c r="AAN72" s="45"/>
      <c r="AAO72" s="45"/>
      <c r="AAP72" s="45"/>
      <c r="AAQ72" s="45"/>
      <c r="AAR72" s="45"/>
      <c r="AAS72" s="45"/>
      <c r="AAT72" s="45"/>
      <c r="AAU72" s="45"/>
      <c r="AAV72" s="45"/>
      <c r="AAW72" s="45"/>
      <c r="AAX72" s="45"/>
      <c r="AAY72" s="45"/>
      <c r="AAZ72" s="45"/>
      <c r="ABA72" s="45"/>
      <c r="ABB72" s="45"/>
      <c r="ABC72" s="45"/>
      <c r="ABD72" s="45"/>
      <c r="ABE72" s="45"/>
      <c r="ABF72" s="45"/>
      <c r="ABG72" s="45"/>
      <c r="ABH72" s="45"/>
      <c r="ABI72" s="45"/>
      <c r="ABJ72" s="45"/>
      <c r="ABK72" s="45"/>
      <c r="ABL72" s="45"/>
      <c r="ABM72" s="45"/>
      <c r="ABN72" s="45"/>
      <c r="ABO72" s="45"/>
      <c r="ABP72" s="45"/>
      <c r="ABQ72" s="45"/>
      <c r="ABR72" s="45"/>
      <c r="ABS72" s="45"/>
      <c r="ABT72" s="45"/>
      <c r="ABU72" s="45"/>
      <c r="ABV72" s="45"/>
      <c r="ABW72" s="45"/>
      <c r="ABX72" s="45"/>
      <c r="ABY72" s="45"/>
      <c r="ABZ72" s="45"/>
      <c r="ACA72" s="45"/>
      <c r="ACB72" s="45"/>
      <c r="ACC72" s="45"/>
      <c r="ACD72" s="45"/>
      <c r="ACE72" s="45"/>
      <c r="ACF72" s="45"/>
      <c r="ACG72" s="45"/>
      <c r="ACH72" s="45"/>
      <c r="ACI72" s="45"/>
      <c r="ACJ72" s="45"/>
      <c r="ACK72" s="45"/>
      <c r="ACL72" s="45"/>
      <c r="ACM72" s="45"/>
      <c r="ACN72" s="45"/>
      <c r="ACO72" s="45"/>
      <c r="ACP72" s="45"/>
      <c r="ACQ72" s="45"/>
      <c r="ACR72" s="45"/>
      <c r="ACS72" s="45"/>
      <c r="ACT72" s="45"/>
      <c r="ACU72" s="45"/>
      <c r="ACV72" s="45"/>
      <c r="ACW72" s="45"/>
      <c r="ACX72" s="45"/>
      <c r="ACY72" s="45"/>
      <c r="ACZ72" s="45"/>
      <c r="ADA72" s="45"/>
      <c r="ADB72" s="45"/>
      <c r="ADC72" s="45"/>
      <c r="ADD72" s="45"/>
      <c r="ADE72" s="45"/>
      <c r="ADF72" s="45"/>
      <c r="ADG72" s="45"/>
      <c r="ADH72" s="45"/>
      <c r="ADI72" s="45"/>
      <c r="ADJ72" s="45"/>
      <c r="ADK72" s="45"/>
      <c r="ADL72" s="45"/>
      <c r="ADM72" s="45"/>
      <c r="ADN72" s="45"/>
      <c r="ADO72" s="45"/>
      <c r="ADP72" s="45"/>
      <c r="ADQ72" s="45"/>
      <c r="ADR72" s="45"/>
      <c r="ADS72" s="45"/>
      <c r="ADT72" s="45"/>
      <c r="ADU72" s="45"/>
      <c r="ADV72" s="45"/>
      <c r="ADW72" s="45"/>
      <c r="ADX72" s="45"/>
      <c r="ADY72" s="45"/>
      <c r="ADZ72" s="45"/>
      <c r="AEA72" s="45"/>
      <c r="AEB72" s="45"/>
      <c r="AEC72" s="45"/>
      <c r="AED72" s="45"/>
      <c r="AEE72" s="45"/>
      <c r="AEF72" s="45"/>
      <c r="AEG72" s="45"/>
      <c r="AEH72" s="45"/>
      <c r="AEI72" s="45"/>
      <c r="AEJ72" s="45"/>
      <c r="AEK72" s="45"/>
      <c r="AEL72" s="45"/>
      <c r="AEM72" s="45"/>
      <c r="AEN72" s="45"/>
      <c r="AEO72" s="45"/>
      <c r="AEP72" s="45"/>
      <c r="AEQ72" s="45"/>
      <c r="AER72" s="45"/>
      <c r="AES72" s="45"/>
      <c r="AET72" s="45"/>
      <c r="AEU72" s="45"/>
      <c r="AEV72" s="45"/>
      <c r="AEW72" s="45"/>
      <c r="AEX72" s="45"/>
      <c r="AEY72" s="45"/>
      <c r="AEZ72" s="45"/>
      <c r="AFA72" s="45"/>
      <c r="AFB72" s="45"/>
      <c r="AFC72" s="45"/>
      <c r="AFD72" s="45"/>
      <c r="AFE72" s="45"/>
      <c r="AFF72" s="45"/>
      <c r="AFG72" s="45"/>
      <c r="AFH72" s="45"/>
      <c r="AFI72" s="45"/>
      <c r="AFJ72" s="45"/>
      <c r="AFK72" s="45"/>
      <c r="AFL72" s="45"/>
      <c r="AFM72" s="45"/>
      <c r="AFN72" s="45"/>
      <c r="AFO72" s="45"/>
      <c r="AFP72" s="45"/>
      <c r="AFQ72" s="45"/>
      <c r="AFR72" s="45"/>
      <c r="AFS72" s="45"/>
      <c r="AFT72" s="45"/>
      <c r="AFU72" s="45"/>
      <c r="AFV72" s="45"/>
      <c r="AFW72" s="45"/>
      <c r="AFX72" s="45"/>
      <c r="AFY72" s="45"/>
      <c r="AFZ72" s="45"/>
      <c r="AGA72" s="45"/>
      <c r="AGB72" s="45"/>
      <c r="AGC72" s="45"/>
      <c r="AGD72" s="45"/>
      <c r="AGE72" s="45"/>
      <c r="AGF72" s="45"/>
      <c r="AGG72" s="45"/>
      <c r="AGH72" s="45"/>
      <c r="AGI72" s="45"/>
      <c r="AGJ72" s="45"/>
      <c r="AGK72" s="45"/>
      <c r="AGL72" s="45"/>
      <c r="AGM72" s="45"/>
      <c r="AGN72" s="45"/>
      <c r="AGO72" s="45"/>
      <c r="AGP72" s="45"/>
      <c r="AGQ72" s="45"/>
      <c r="AGR72" s="45"/>
      <c r="AGS72" s="45"/>
      <c r="AGT72" s="45"/>
      <c r="AGU72" s="45"/>
      <c r="AGV72" s="45"/>
      <c r="AGW72" s="45"/>
      <c r="AGX72" s="45"/>
      <c r="AGY72" s="45"/>
      <c r="AGZ72" s="45"/>
      <c r="AHA72" s="45"/>
      <c r="AHB72" s="45"/>
      <c r="AHC72" s="45"/>
      <c r="AHD72" s="45"/>
      <c r="AHE72" s="45"/>
      <c r="AHF72" s="45"/>
      <c r="AHG72" s="45"/>
      <c r="AHH72" s="45"/>
      <c r="AHI72" s="45"/>
      <c r="AHJ72" s="45"/>
      <c r="AHK72" s="45"/>
      <c r="AHL72" s="45"/>
      <c r="AHM72" s="45"/>
      <c r="AHN72" s="45"/>
      <c r="AHO72" s="45"/>
      <c r="AHP72" s="45"/>
      <c r="AHQ72" s="45"/>
      <c r="AHR72" s="45"/>
      <c r="AHS72" s="45"/>
      <c r="AHT72" s="45"/>
      <c r="AHU72" s="45"/>
      <c r="AHV72" s="45"/>
      <c r="AHW72" s="45"/>
      <c r="AHX72" s="45"/>
      <c r="AHY72" s="45"/>
      <c r="AHZ72" s="45"/>
      <c r="AIA72" s="45"/>
      <c r="AIB72" s="45"/>
      <c r="AIC72" s="45"/>
      <c r="AID72" s="45"/>
      <c r="AIE72" s="45"/>
      <c r="AIF72" s="45"/>
      <c r="AIG72" s="45"/>
      <c r="AIH72" s="45"/>
      <c r="AII72" s="45"/>
      <c r="AIJ72" s="45"/>
      <c r="AIK72" s="45"/>
      <c r="AIL72" s="45"/>
      <c r="AIM72" s="45"/>
      <c r="AIN72" s="45"/>
      <c r="AIO72" s="45"/>
      <c r="AIP72" s="45"/>
      <c r="AIQ72" s="45"/>
      <c r="AIR72" s="45"/>
      <c r="AIS72" s="45"/>
      <c r="AIT72" s="45"/>
      <c r="AIU72" s="45"/>
      <c r="AIV72" s="45"/>
      <c r="AIW72" s="45"/>
      <c r="AIX72" s="45"/>
      <c r="AIY72" s="45"/>
      <c r="AIZ72" s="45"/>
      <c r="AJA72" s="45"/>
      <c r="AJB72" s="45"/>
      <c r="AJC72" s="45"/>
      <c r="AJD72" s="45"/>
      <c r="AJE72" s="45"/>
      <c r="AJF72" s="45"/>
      <c r="AJG72" s="45"/>
      <c r="AJH72" s="45"/>
      <c r="AJI72" s="45"/>
      <c r="AJJ72" s="45"/>
      <c r="AJK72" s="45"/>
      <c r="AJL72" s="45"/>
      <c r="AJM72" s="45"/>
      <c r="AJN72" s="45"/>
      <c r="AJO72" s="45"/>
      <c r="AJP72" s="45"/>
      <c r="AJQ72" s="45"/>
      <c r="AJR72" s="45"/>
      <c r="AJS72" s="45"/>
      <c r="AJT72" s="45"/>
      <c r="AJU72" s="45"/>
      <c r="AJV72" s="45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5"/>
      <c r="AMD72" s="45"/>
      <c r="AME72" s="45"/>
      <c r="AMF72" s="45"/>
      <c r="AMG72" s="45"/>
      <c r="AMH72" s="45"/>
      <c r="AMI72" s="45"/>
      <c r="AMJ72" s="45"/>
      <c r="AMK72" s="45"/>
      <c r="AML72" s="45"/>
      <c r="AMM72" s="45"/>
      <c r="AMN72" s="45"/>
      <c r="AMO72" s="45"/>
      <c r="AMP72" s="45"/>
      <c r="AMQ72" s="45"/>
      <c r="AMR72" s="45"/>
      <c r="AMS72" s="45"/>
      <c r="AMT72" s="45"/>
      <c r="AMU72" s="45"/>
      <c r="AMV72" s="45"/>
      <c r="AMW72" s="45"/>
      <c r="AMX72" s="45"/>
      <c r="AMY72" s="45"/>
      <c r="AMZ72" s="45"/>
      <c r="ANA72" s="45"/>
      <c r="ANB72" s="45"/>
      <c r="ANC72" s="45"/>
      <c r="AND72" s="45"/>
      <c r="ANE72" s="45"/>
      <c r="ANF72" s="45"/>
      <c r="ANG72" s="45"/>
      <c r="ANH72" s="45"/>
      <c r="ANI72" s="45"/>
      <c r="ANJ72" s="45"/>
      <c r="ANK72" s="45"/>
      <c r="ANL72" s="45"/>
      <c r="ANM72" s="45"/>
      <c r="ANN72" s="45"/>
      <c r="ANO72" s="45"/>
      <c r="ANP72" s="45"/>
      <c r="ANQ72" s="45"/>
      <c r="ANR72" s="45"/>
      <c r="ANS72" s="45"/>
      <c r="ANT72" s="45"/>
      <c r="ANU72" s="45"/>
      <c r="ANV72" s="45"/>
      <c r="ANW72" s="45"/>
      <c r="ANX72" s="45"/>
      <c r="ANY72" s="45"/>
      <c r="ANZ72" s="45"/>
      <c r="AOA72" s="45"/>
      <c r="AOB72" s="45"/>
      <c r="AOC72" s="45"/>
      <c r="AOD72" s="45"/>
      <c r="AOE72" s="45"/>
      <c r="AOF72" s="45"/>
      <c r="AOG72" s="45"/>
      <c r="AOH72" s="45"/>
      <c r="AOI72" s="45"/>
      <c r="AOJ72" s="45"/>
      <c r="AOK72" s="45"/>
      <c r="AOL72" s="45"/>
      <c r="AOM72" s="45"/>
      <c r="AON72" s="45"/>
      <c r="AOO72" s="45"/>
      <c r="AOP72" s="45"/>
      <c r="AOQ72" s="45"/>
      <c r="AOR72" s="45"/>
      <c r="AOS72" s="45"/>
      <c r="AOT72" s="45"/>
      <c r="AOU72" s="45"/>
      <c r="AOV72" s="45"/>
      <c r="AOW72" s="45"/>
      <c r="AOX72" s="45"/>
      <c r="AOY72" s="45"/>
      <c r="AOZ72" s="45"/>
      <c r="APA72" s="45"/>
      <c r="APB72" s="45"/>
      <c r="APC72" s="45"/>
      <c r="APD72" s="45"/>
      <c r="APE72" s="45"/>
      <c r="APF72" s="45"/>
      <c r="APG72" s="45"/>
      <c r="APH72" s="45"/>
      <c r="API72" s="45"/>
      <c r="APJ72" s="45"/>
      <c r="APK72" s="45"/>
      <c r="APL72" s="45"/>
      <c r="APM72" s="45"/>
      <c r="APN72" s="45"/>
      <c r="APO72" s="45"/>
      <c r="APP72" s="45"/>
      <c r="APQ72" s="45"/>
      <c r="APR72" s="45"/>
      <c r="APS72" s="45"/>
      <c r="APT72" s="45"/>
      <c r="APU72" s="45"/>
      <c r="APV72" s="45"/>
      <c r="APW72" s="45"/>
      <c r="APX72" s="45"/>
      <c r="APY72" s="45"/>
      <c r="APZ72" s="45"/>
      <c r="AQA72" s="45"/>
      <c r="AQB72" s="45"/>
      <c r="AQC72" s="45"/>
      <c r="AQD72" s="45"/>
      <c r="AQE72" s="45"/>
      <c r="AQF72" s="45"/>
      <c r="AQG72" s="45"/>
      <c r="AQH72" s="45"/>
      <c r="AQI72" s="45"/>
      <c r="AQJ72" s="45"/>
      <c r="AQK72" s="45"/>
      <c r="AQL72" s="45"/>
      <c r="AQM72" s="45"/>
      <c r="AQN72" s="45"/>
      <c r="AQO72" s="45"/>
      <c r="AQP72" s="45"/>
      <c r="AQQ72" s="45"/>
      <c r="AQR72" s="45"/>
      <c r="AQS72" s="45"/>
      <c r="AQT72" s="45"/>
      <c r="AQU72" s="45"/>
      <c r="AQV72" s="45"/>
      <c r="AQW72" s="45"/>
      <c r="AQX72" s="45"/>
      <c r="AQY72" s="45"/>
      <c r="AQZ72" s="45"/>
      <c r="ARA72" s="45"/>
      <c r="ARB72" s="45"/>
      <c r="ARC72" s="45"/>
      <c r="ARD72" s="45"/>
      <c r="ARE72" s="45"/>
      <c r="ARF72" s="45"/>
      <c r="ARG72" s="45"/>
      <c r="ARH72" s="45"/>
      <c r="ARI72" s="45"/>
      <c r="ARJ72" s="45"/>
      <c r="ARK72" s="45"/>
      <c r="ARL72" s="45"/>
      <c r="ARM72" s="45"/>
      <c r="ARN72" s="45"/>
      <c r="ARO72" s="45"/>
      <c r="ARP72" s="45"/>
      <c r="ARQ72" s="45"/>
      <c r="ARR72" s="45"/>
      <c r="ARS72" s="45"/>
      <c r="ART72" s="45"/>
      <c r="ARU72" s="45"/>
      <c r="ARV72" s="45"/>
      <c r="ARW72" s="45"/>
      <c r="ARX72" s="45"/>
      <c r="ARY72" s="45"/>
      <c r="ARZ72" s="45"/>
      <c r="ASA72" s="45"/>
      <c r="ASB72" s="45"/>
      <c r="ASC72" s="45"/>
      <c r="ASD72" s="45"/>
      <c r="ASE72" s="45"/>
      <c r="ASF72" s="45"/>
      <c r="ASG72" s="45"/>
      <c r="ASH72" s="45"/>
      <c r="ASI72" s="45"/>
      <c r="ASJ72" s="45"/>
      <c r="ASK72" s="45"/>
      <c r="ASL72" s="45"/>
      <c r="ASM72" s="45"/>
      <c r="ASN72" s="45"/>
      <c r="ASO72" s="45"/>
      <c r="ASP72" s="45"/>
      <c r="ASQ72" s="45"/>
      <c r="ASR72" s="45"/>
      <c r="ASS72" s="45"/>
      <c r="AST72" s="45"/>
      <c r="ASU72" s="45"/>
      <c r="ASV72" s="45"/>
      <c r="ASW72" s="45"/>
      <c r="ASX72" s="45"/>
      <c r="ASY72" s="45"/>
      <c r="ASZ72" s="45"/>
      <c r="ATA72" s="45"/>
      <c r="ATB72" s="45"/>
      <c r="ATC72" s="45"/>
      <c r="ATD72" s="45"/>
      <c r="ATE72" s="45"/>
      <c r="ATF72" s="45"/>
      <c r="ATG72" s="45"/>
      <c r="ATH72" s="45"/>
      <c r="ATI72" s="45"/>
      <c r="ATJ72" s="45"/>
      <c r="ATK72" s="45"/>
      <c r="ATL72" s="45"/>
      <c r="ATM72" s="45"/>
      <c r="ATN72" s="45"/>
      <c r="ATO72" s="45"/>
      <c r="ATP72" s="45"/>
      <c r="ATQ72" s="45"/>
      <c r="ATR72" s="45"/>
      <c r="ATS72" s="45"/>
      <c r="ATT72" s="45"/>
      <c r="ATU72" s="45"/>
      <c r="ATV72" s="45"/>
      <c r="ATW72" s="45"/>
      <c r="ATX72" s="45"/>
      <c r="ATY72" s="45"/>
      <c r="ATZ72" s="45"/>
      <c r="AUA72" s="45"/>
      <c r="AUB72" s="45"/>
      <c r="AUC72" s="45"/>
      <c r="AUD72" s="45"/>
      <c r="AUE72" s="45"/>
      <c r="AUF72" s="45"/>
      <c r="AUG72" s="45"/>
      <c r="AUH72" s="45"/>
      <c r="AUI72" s="45"/>
      <c r="AUJ72" s="45"/>
      <c r="AUK72" s="45"/>
      <c r="AUL72" s="45"/>
      <c r="AUM72" s="45"/>
      <c r="AUN72" s="45"/>
      <c r="AUO72" s="45"/>
      <c r="AUP72" s="45"/>
      <c r="AUQ72" s="45"/>
      <c r="AUR72" s="45"/>
      <c r="AUS72" s="45"/>
      <c r="AUT72" s="45"/>
      <c r="AUU72" s="45"/>
      <c r="AUV72" s="45"/>
      <c r="AUW72" s="45"/>
      <c r="AUX72" s="45"/>
      <c r="AUY72" s="45"/>
      <c r="AUZ72" s="45"/>
      <c r="AVA72" s="45"/>
      <c r="AVB72" s="45"/>
      <c r="AVC72" s="45"/>
      <c r="AVD72" s="45"/>
      <c r="AVE72" s="45"/>
      <c r="AVF72" s="45"/>
      <c r="AVG72" s="45"/>
      <c r="AVH72" s="45"/>
      <c r="AVI72" s="45"/>
      <c r="AVJ72" s="45"/>
      <c r="AVK72" s="45"/>
      <c r="AVL72" s="45"/>
      <c r="AVM72" s="45"/>
      <c r="AVN72" s="45"/>
      <c r="AVO72" s="45"/>
      <c r="AVP72" s="45"/>
      <c r="AVQ72" s="45"/>
      <c r="AVR72" s="45"/>
      <c r="AVS72" s="45"/>
      <c r="AVT72" s="45"/>
      <c r="AVU72" s="45"/>
      <c r="AVV72" s="45"/>
      <c r="AVW72" s="45"/>
      <c r="AVX72" s="45"/>
      <c r="AVY72" s="45"/>
      <c r="AVZ72" s="45"/>
      <c r="AWA72" s="45"/>
      <c r="AWB72" s="45"/>
      <c r="AWC72" s="45"/>
      <c r="AWD72" s="45"/>
      <c r="AWE72" s="45"/>
      <c r="AWF72" s="45"/>
      <c r="AWG72" s="45"/>
      <c r="AWH72" s="45"/>
      <c r="AWI72" s="45"/>
      <c r="AWJ72" s="45"/>
      <c r="AWK72" s="45"/>
      <c r="AWL72" s="45"/>
      <c r="AWM72" s="45"/>
      <c r="AWN72" s="45"/>
      <c r="AWO72" s="45"/>
      <c r="AWP72" s="45"/>
      <c r="AWQ72" s="45"/>
      <c r="AWR72" s="45"/>
      <c r="AWS72" s="45"/>
      <c r="AWT72" s="45"/>
      <c r="AWU72" s="45"/>
      <c r="AWV72" s="45"/>
      <c r="AWW72" s="45"/>
      <c r="AWX72" s="45"/>
      <c r="AWY72" s="45"/>
      <c r="AWZ72" s="45"/>
      <c r="AXA72" s="45"/>
      <c r="AXB72" s="45"/>
      <c r="AXC72" s="45"/>
      <c r="AXD72" s="45"/>
      <c r="AXE72" s="45"/>
      <c r="AXF72" s="45"/>
      <c r="AXG72" s="45"/>
      <c r="AXH72" s="45"/>
      <c r="AXI72" s="45"/>
      <c r="AXJ72" s="45"/>
      <c r="AXK72" s="45"/>
      <c r="AXL72" s="45"/>
      <c r="AXM72" s="45"/>
      <c r="AXN72" s="45"/>
      <c r="AXO72" s="45"/>
      <c r="AXP72" s="45"/>
      <c r="AXQ72" s="45"/>
      <c r="AXR72" s="45"/>
      <c r="AXS72" s="45"/>
      <c r="AXT72" s="45"/>
      <c r="AXU72" s="45"/>
      <c r="AXV72" s="45"/>
      <c r="AXW72" s="45"/>
      <c r="AXX72" s="45"/>
      <c r="AXY72" s="45"/>
      <c r="AXZ72" s="45"/>
      <c r="AYA72" s="45"/>
      <c r="AYB72" s="45"/>
      <c r="AYC72" s="45"/>
      <c r="AYD72" s="45"/>
      <c r="AYE72" s="45"/>
      <c r="AYF72" s="45"/>
      <c r="AYG72" s="45"/>
      <c r="AYH72" s="45"/>
      <c r="AYI72" s="45"/>
      <c r="AYJ72" s="45"/>
      <c r="AYK72" s="45"/>
      <c r="AYL72" s="45"/>
      <c r="AYM72" s="45"/>
      <c r="AYN72" s="45"/>
      <c r="AYO72" s="45"/>
      <c r="AYP72" s="45"/>
      <c r="AYQ72" s="45"/>
      <c r="AYR72" s="45"/>
      <c r="AYS72" s="45"/>
      <c r="AYT72" s="45"/>
      <c r="AYU72" s="45"/>
      <c r="AYV72" s="45"/>
      <c r="AYW72" s="45"/>
      <c r="AYX72" s="45"/>
      <c r="AYY72" s="45"/>
      <c r="AYZ72" s="45"/>
      <c r="AZA72" s="45"/>
      <c r="AZB72" s="45"/>
      <c r="AZC72" s="45"/>
      <c r="AZD72" s="45"/>
      <c r="AZE72" s="45"/>
      <c r="AZF72" s="45"/>
      <c r="AZG72" s="45"/>
      <c r="AZH72" s="45"/>
      <c r="AZI72" s="45"/>
      <c r="AZJ72" s="45"/>
      <c r="AZK72" s="45"/>
      <c r="AZL72" s="45"/>
      <c r="AZM72" s="45"/>
      <c r="AZN72" s="45"/>
      <c r="AZO72" s="45"/>
      <c r="AZP72" s="45"/>
      <c r="AZQ72" s="45"/>
      <c r="AZR72" s="45"/>
      <c r="AZS72" s="45"/>
      <c r="AZT72" s="45"/>
      <c r="AZU72" s="45"/>
      <c r="AZV72" s="45"/>
      <c r="AZW72" s="45"/>
      <c r="AZX72" s="45"/>
      <c r="AZY72" s="45"/>
      <c r="AZZ72" s="45"/>
      <c r="BAA72" s="45"/>
      <c r="BAB72" s="45"/>
      <c r="BAC72" s="45"/>
      <c r="BAD72" s="45"/>
      <c r="BAE72" s="45"/>
      <c r="BAF72" s="45"/>
      <c r="BAG72" s="45"/>
      <c r="BAH72" s="45"/>
      <c r="BAI72" s="45"/>
      <c r="BAJ72" s="45"/>
      <c r="BAK72" s="45"/>
      <c r="BAL72" s="45"/>
      <c r="BAM72" s="45"/>
      <c r="BAN72" s="45"/>
      <c r="BAO72" s="45"/>
      <c r="BAP72" s="45"/>
      <c r="BAQ72" s="45"/>
      <c r="BAR72" s="45"/>
      <c r="BAS72" s="45"/>
      <c r="BAT72" s="45"/>
      <c r="BAU72" s="45"/>
      <c r="BAV72" s="45"/>
      <c r="BAW72" s="45"/>
      <c r="BAX72" s="45"/>
      <c r="BAY72" s="45"/>
      <c r="BAZ72" s="45"/>
      <c r="BBA72" s="45"/>
      <c r="BBB72" s="45"/>
      <c r="BBC72" s="45"/>
      <c r="BBD72" s="45"/>
      <c r="BBE72" s="45"/>
      <c r="BBF72" s="45"/>
      <c r="BBG72" s="45"/>
      <c r="BBH72" s="45"/>
      <c r="BBI72" s="45"/>
      <c r="BBJ72" s="45"/>
      <c r="BBK72" s="45"/>
      <c r="BBL72" s="45"/>
      <c r="BBM72" s="45"/>
      <c r="BBN72" s="45"/>
      <c r="BBO72" s="45"/>
      <c r="BBP72" s="45"/>
      <c r="BBQ72" s="45"/>
      <c r="BBR72" s="45"/>
      <c r="BBS72" s="45"/>
      <c r="BBT72" s="45"/>
      <c r="BBU72" s="45"/>
      <c r="BBV72" s="45"/>
      <c r="BBW72" s="45"/>
      <c r="BBX72" s="45"/>
      <c r="BBY72" s="45"/>
      <c r="BBZ72" s="45"/>
      <c r="BCA72" s="45"/>
      <c r="BCB72" s="45"/>
      <c r="BCC72" s="45"/>
      <c r="BCD72" s="45"/>
      <c r="BCE72" s="45"/>
      <c r="BCF72" s="45"/>
      <c r="BCG72" s="45"/>
      <c r="BCH72" s="45"/>
      <c r="BCI72" s="45"/>
      <c r="BCJ72" s="45"/>
      <c r="BCK72" s="45"/>
      <c r="BCL72" s="45"/>
      <c r="BCM72" s="45"/>
      <c r="BCN72" s="45"/>
      <c r="BCO72" s="45"/>
      <c r="BCP72" s="45"/>
      <c r="BCQ72" s="45"/>
      <c r="BCR72" s="45"/>
      <c r="BCS72" s="45"/>
      <c r="BCT72" s="45"/>
      <c r="BCU72" s="45"/>
      <c r="BCV72" s="45"/>
      <c r="BCW72" s="45"/>
    </row>
    <row r="73" spans="1:1453" x14ac:dyDescent="0.2">
      <c r="A73" s="194" t="s">
        <v>281</v>
      </c>
      <c r="B73" s="86" t="s">
        <v>6</v>
      </c>
      <c r="C73" s="61">
        <v>1</v>
      </c>
      <c r="D73" s="623">
        <v>2595</v>
      </c>
      <c r="E73" s="573"/>
      <c r="F73" s="215">
        <v>0</v>
      </c>
      <c r="G73" s="216">
        <v>3.9</v>
      </c>
      <c r="H73" s="216">
        <v>10120.5</v>
      </c>
    </row>
    <row r="74" spans="1:1453" x14ac:dyDescent="0.2">
      <c r="A74" s="189" t="s">
        <v>282</v>
      </c>
      <c r="B74" s="86" t="s">
        <v>143</v>
      </c>
      <c r="C74" s="52">
        <v>1</v>
      </c>
      <c r="D74" s="623">
        <v>348</v>
      </c>
      <c r="E74" s="573">
        <v>6</v>
      </c>
      <c r="F74" s="215">
        <v>2088</v>
      </c>
      <c r="G74" s="216">
        <v>3</v>
      </c>
      <c r="H74" s="216">
        <v>1044</v>
      </c>
    </row>
    <row r="75" spans="1:1453" x14ac:dyDescent="0.2">
      <c r="A75" s="189" t="s">
        <v>283</v>
      </c>
      <c r="B75" s="86" t="s">
        <v>143</v>
      </c>
      <c r="C75" s="52">
        <v>1</v>
      </c>
      <c r="D75" s="623">
        <v>458</v>
      </c>
      <c r="E75" s="573">
        <v>20</v>
      </c>
      <c r="F75" s="215">
        <v>9160</v>
      </c>
      <c r="G75" s="216">
        <v>2</v>
      </c>
      <c r="H75" s="216">
        <v>916</v>
      </c>
    </row>
    <row r="76" spans="1:1453" x14ac:dyDescent="0.2">
      <c r="A76" s="189" t="s">
        <v>284</v>
      </c>
      <c r="B76" s="86" t="s">
        <v>143</v>
      </c>
      <c r="C76" s="52">
        <v>1</v>
      </c>
      <c r="D76" s="623">
        <v>755</v>
      </c>
      <c r="E76" s="573">
        <v>10</v>
      </c>
      <c r="F76" s="215">
        <v>7550</v>
      </c>
      <c r="G76" s="216">
        <v>10</v>
      </c>
      <c r="H76" s="216">
        <v>7550</v>
      </c>
    </row>
    <row r="77" spans="1:1453" x14ac:dyDescent="0.2">
      <c r="A77" s="189" t="s">
        <v>237</v>
      </c>
      <c r="B77" s="86" t="s">
        <v>5</v>
      </c>
      <c r="C77" s="61">
        <v>1</v>
      </c>
      <c r="D77" s="623">
        <v>268</v>
      </c>
      <c r="E77" s="573">
        <v>5</v>
      </c>
      <c r="F77" s="215">
        <v>1340</v>
      </c>
      <c r="G77" s="216">
        <v>0</v>
      </c>
      <c r="H77" s="216">
        <v>0</v>
      </c>
    </row>
    <row r="78" spans="1:1453" x14ac:dyDescent="0.2">
      <c r="A78" s="189" t="s">
        <v>238</v>
      </c>
      <c r="B78" s="86" t="s">
        <v>5</v>
      </c>
      <c r="C78" s="61">
        <v>1</v>
      </c>
      <c r="D78" s="623">
        <v>366</v>
      </c>
      <c r="E78" s="573">
        <v>5</v>
      </c>
      <c r="F78" s="215">
        <v>1830</v>
      </c>
      <c r="G78" s="216">
        <v>0</v>
      </c>
      <c r="H78" s="216">
        <v>0</v>
      </c>
    </row>
    <row r="79" spans="1:1453" x14ac:dyDescent="0.2">
      <c r="A79" s="354" t="s">
        <v>239</v>
      </c>
      <c r="B79" s="85" t="s">
        <v>5</v>
      </c>
      <c r="C79" s="61">
        <v>1</v>
      </c>
      <c r="D79" s="623">
        <v>411</v>
      </c>
      <c r="E79" s="573">
        <v>5</v>
      </c>
      <c r="F79" s="215">
        <v>2055</v>
      </c>
      <c r="G79" s="216">
        <v>1</v>
      </c>
      <c r="H79" s="216">
        <v>411</v>
      </c>
    </row>
    <row r="80" spans="1:1453" x14ac:dyDescent="0.2">
      <c r="A80" s="150" t="s">
        <v>241</v>
      </c>
      <c r="B80" s="39" t="s">
        <v>5</v>
      </c>
      <c r="C80" s="52">
        <v>1</v>
      </c>
      <c r="D80" s="629">
        <v>434</v>
      </c>
      <c r="E80" s="573">
        <v>5</v>
      </c>
      <c r="F80" s="215">
        <v>2170</v>
      </c>
      <c r="G80" s="216">
        <v>1</v>
      </c>
      <c r="H80" s="216">
        <v>434</v>
      </c>
    </row>
    <row r="81" spans="1:1453" x14ac:dyDescent="0.2">
      <c r="A81" s="150" t="s">
        <v>242</v>
      </c>
      <c r="B81" s="39" t="s">
        <v>5</v>
      </c>
      <c r="C81" s="52">
        <v>1</v>
      </c>
      <c r="D81" s="629">
        <v>484</v>
      </c>
      <c r="E81" s="537"/>
      <c r="F81" s="215">
        <v>0</v>
      </c>
      <c r="G81" s="216">
        <v>5</v>
      </c>
      <c r="H81" s="216">
        <v>2420</v>
      </c>
    </row>
    <row r="82" spans="1:1453" s="151" customFormat="1" x14ac:dyDescent="0.2">
      <c r="A82" s="150" t="s">
        <v>301</v>
      </c>
      <c r="B82" s="39" t="s">
        <v>5</v>
      </c>
      <c r="C82" s="52">
        <v>1</v>
      </c>
      <c r="D82" s="625">
        <v>172</v>
      </c>
      <c r="E82" s="537"/>
      <c r="F82" s="215">
        <v>0</v>
      </c>
      <c r="G82" s="216">
        <v>2</v>
      </c>
      <c r="H82" s="216">
        <v>344</v>
      </c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  <c r="AAA82" s="20"/>
      <c r="AAB82" s="20"/>
      <c r="AAC82" s="20"/>
      <c r="AAD82" s="20"/>
      <c r="AAE82" s="20"/>
      <c r="AAF82" s="20"/>
      <c r="AAG82" s="20"/>
      <c r="AAH82" s="20"/>
      <c r="AAI82" s="20"/>
      <c r="AAJ82" s="20"/>
      <c r="AAK82" s="20"/>
      <c r="AAL82" s="20"/>
      <c r="AAM82" s="20"/>
      <c r="AAN82" s="20"/>
      <c r="AAO82" s="20"/>
      <c r="AAP82" s="20"/>
      <c r="AAQ82" s="20"/>
      <c r="AAR82" s="20"/>
      <c r="AAS82" s="20"/>
      <c r="AAT82" s="20"/>
      <c r="AAU82" s="20"/>
      <c r="AAV82" s="20"/>
      <c r="AAW82" s="20"/>
      <c r="AAX82" s="20"/>
      <c r="AAY82" s="20"/>
      <c r="AAZ82" s="20"/>
      <c r="ABA82" s="20"/>
      <c r="ABB82" s="20"/>
      <c r="ABC82" s="20"/>
      <c r="ABD82" s="20"/>
      <c r="ABE82" s="20"/>
      <c r="ABF82" s="20"/>
      <c r="ABG82" s="20"/>
      <c r="ABH82" s="20"/>
      <c r="ABI82" s="20"/>
      <c r="ABJ82" s="20"/>
      <c r="ABK82" s="20"/>
      <c r="ABL82" s="20"/>
      <c r="ABM82" s="20"/>
      <c r="ABN82" s="20"/>
      <c r="ABO82" s="20"/>
      <c r="ABP82" s="20"/>
      <c r="ABQ82" s="20"/>
      <c r="ABR82" s="20"/>
      <c r="ABS82" s="20"/>
      <c r="ABT82" s="20"/>
      <c r="ABU82" s="20"/>
      <c r="ABV82" s="20"/>
      <c r="ABW82" s="20"/>
      <c r="ABX82" s="20"/>
      <c r="ABY82" s="20"/>
      <c r="ABZ82" s="20"/>
      <c r="ACA82" s="20"/>
      <c r="ACB82" s="20"/>
      <c r="ACC82" s="20"/>
      <c r="ACD82" s="20"/>
      <c r="ACE82" s="20"/>
      <c r="ACF82" s="20"/>
      <c r="ACG82" s="20"/>
      <c r="ACH82" s="20"/>
      <c r="ACI82" s="20"/>
      <c r="ACJ82" s="20"/>
      <c r="ACK82" s="20"/>
      <c r="ACL82" s="20"/>
      <c r="ACM82" s="20"/>
      <c r="ACN82" s="20"/>
      <c r="ACO82" s="20"/>
      <c r="ACP82" s="20"/>
      <c r="ACQ82" s="20"/>
      <c r="ACR82" s="20"/>
      <c r="ACS82" s="20"/>
      <c r="ACT82" s="20"/>
      <c r="ACU82" s="20"/>
      <c r="ACV82" s="20"/>
      <c r="ACW82" s="20"/>
      <c r="ACX82" s="20"/>
      <c r="ACY82" s="20"/>
      <c r="ACZ82" s="20"/>
      <c r="ADA82" s="20"/>
      <c r="ADB82" s="20"/>
      <c r="ADC82" s="20"/>
      <c r="ADD82" s="20"/>
      <c r="ADE82" s="20"/>
      <c r="ADF82" s="20"/>
      <c r="ADG82" s="20"/>
      <c r="ADH82" s="20"/>
      <c r="ADI82" s="20"/>
      <c r="ADJ82" s="20"/>
      <c r="ADK82" s="20"/>
      <c r="ADL82" s="20"/>
      <c r="ADM82" s="20"/>
      <c r="ADN82" s="20"/>
      <c r="ADO82" s="20"/>
      <c r="ADP82" s="20"/>
      <c r="ADQ82" s="20"/>
      <c r="ADR82" s="20"/>
      <c r="ADS82" s="20"/>
      <c r="ADT82" s="20"/>
      <c r="ADU82" s="20"/>
      <c r="ADV82" s="20"/>
      <c r="ADW82" s="20"/>
      <c r="ADX82" s="20"/>
      <c r="ADY82" s="20"/>
      <c r="ADZ82" s="20"/>
      <c r="AEA82" s="20"/>
      <c r="AEB82" s="20"/>
      <c r="AEC82" s="20"/>
      <c r="AED82" s="20"/>
      <c r="AEE82" s="20"/>
      <c r="AEF82" s="20"/>
      <c r="AEG82" s="20"/>
      <c r="AEH82" s="20"/>
      <c r="AEI82" s="20"/>
      <c r="AEJ82" s="20"/>
      <c r="AEK82" s="20"/>
      <c r="AEL82" s="20"/>
      <c r="AEM82" s="20"/>
      <c r="AEN82" s="20"/>
      <c r="AEO82" s="20"/>
      <c r="AEP82" s="20"/>
      <c r="AEQ82" s="20"/>
      <c r="AER82" s="20"/>
      <c r="AES82" s="20"/>
      <c r="AET82" s="20"/>
      <c r="AEU82" s="20"/>
      <c r="AEV82" s="20"/>
      <c r="AEW82" s="20"/>
      <c r="AEX82" s="20"/>
      <c r="AEY82" s="20"/>
      <c r="AEZ82" s="20"/>
      <c r="AFA82" s="20"/>
      <c r="AFB82" s="20"/>
      <c r="AFC82" s="20"/>
      <c r="AFD82" s="20"/>
      <c r="AFE82" s="20"/>
      <c r="AFF82" s="20"/>
      <c r="AFG82" s="20"/>
      <c r="AFH82" s="20"/>
      <c r="AFI82" s="20"/>
      <c r="AFJ82" s="20"/>
      <c r="AFK82" s="20"/>
      <c r="AFL82" s="20"/>
      <c r="AFM82" s="20"/>
      <c r="AFN82" s="20"/>
      <c r="AFO82" s="20"/>
      <c r="AFP82" s="20"/>
      <c r="AFQ82" s="20"/>
      <c r="AFR82" s="20"/>
      <c r="AFS82" s="20"/>
      <c r="AFT82" s="20"/>
      <c r="AFU82" s="20"/>
      <c r="AFV82" s="20"/>
      <c r="AFW82" s="20"/>
      <c r="AFX82" s="20"/>
      <c r="AFY82" s="20"/>
      <c r="AFZ82" s="20"/>
      <c r="AGA82" s="20"/>
      <c r="AGB82" s="20"/>
      <c r="AGC82" s="20"/>
      <c r="AGD82" s="20"/>
      <c r="AGE82" s="20"/>
      <c r="AGF82" s="20"/>
      <c r="AGG82" s="20"/>
      <c r="AGH82" s="20"/>
      <c r="AGI82" s="20"/>
      <c r="AGJ82" s="20"/>
      <c r="AGK82" s="20"/>
      <c r="AGL82" s="20"/>
      <c r="AGM82" s="20"/>
      <c r="AGN82" s="20"/>
      <c r="AGO82" s="20"/>
      <c r="AGP82" s="20"/>
      <c r="AGQ82" s="20"/>
      <c r="AGR82" s="20"/>
      <c r="AGS82" s="20"/>
      <c r="AGT82" s="20"/>
      <c r="AGU82" s="20"/>
      <c r="AGV82" s="20"/>
      <c r="AGW82" s="20"/>
      <c r="AGX82" s="20"/>
      <c r="AGY82" s="20"/>
      <c r="AGZ82" s="20"/>
      <c r="AHA82" s="20"/>
      <c r="AHB82" s="20"/>
      <c r="AHC82" s="20"/>
      <c r="AHD82" s="20"/>
      <c r="AHE82" s="20"/>
      <c r="AHF82" s="20"/>
      <c r="AHG82" s="20"/>
      <c r="AHH82" s="20"/>
      <c r="AHI82" s="20"/>
      <c r="AHJ82" s="20"/>
      <c r="AHK82" s="20"/>
      <c r="AHL82" s="20"/>
      <c r="AHM82" s="20"/>
      <c r="AHN82" s="20"/>
      <c r="AHO82" s="20"/>
      <c r="AHP82" s="20"/>
      <c r="AHQ82" s="20"/>
      <c r="AHR82" s="20"/>
      <c r="AHS82" s="20"/>
      <c r="AHT82" s="20"/>
      <c r="AHU82" s="20"/>
      <c r="AHV82" s="20"/>
      <c r="AHW82" s="20"/>
      <c r="AHX82" s="20"/>
      <c r="AHY82" s="20"/>
      <c r="AHZ82" s="20"/>
      <c r="AIA82" s="20"/>
      <c r="AIB82" s="20"/>
      <c r="AIC82" s="20"/>
      <c r="AID82" s="20"/>
      <c r="AIE82" s="20"/>
      <c r="AIF82" s="20"/>
      <c r="AIG82" s="20"/>
      <c r="AIH82" s="20"/>
      <c r="AII82" s="20"/>
      <c r="AIJ82" s="20"/>
      <c r="AIK82" s="20"/>
      <c r="AIL82" s="20"/>
      <c r="AIM82" s="20"/>
      <c r="AIN82" s="20"/>
      <c r="AIO82" s="20"/>
      <c r="AIP82" s="20"/>
      <c r="AIQ82" s="20"/>
      <c r="AIR82" s="20"/>
      <c r="AIS82" s="20"/>
      <c r="AIT82" s="20"/>
      <c r="AIU82" s="20"/>
      <c r="AIV82" s="20"/>
      <c r="AIW82" s="20"/>
      <c r="AIX82" s="20"/>
      <c r="AIY82" s="20"/>
      <c r="AIZ82" s="20"/>
      <c r="AJA82" s="20"/>
      <c r="AJB82" s="20"/>
      <c r="AJC82" s="20"/>
      <c r="AJD82" s="20"/>
      <c r="AJE82" s="20"/>
      <c r="AJF82" s="20"/>
      <c r="AJG82" s="20"/>
      <c r="AJH82" s="20"/>
      <c r="AJI82" s="20"/>
      <c r="AJJ82" s="20"/>
      <c r="AJK82" s="20"/>
      <c r="AJL82" s="20"/>
      <c r="AJM82" s="20"/>
      <c r="AJN82" s="20"/>
      <c r="AJO82" s="20"/>
      <c r="AJP82" s="20"/>
      <c r="AJQ82" s="20"/>
      <c r="AJR82" s="20"/>
      <c r="AJS82" s="20"/>
      <c r="AJT82" s="20"/>
      <c r="AJU82" s="20"/>
      <c r="AJV82" s="20"/>
      <c r="AJW82" s="20"/>
      <c r="AJX82" s="20"/>
      <c r="AJY82" s="20"/>
      <c r="AJZ82" s="20"/>
      <c r="AKA82" s="20"/>
      <c r="AKB82" s="20"/>
      <c r="AKC82" s="20"/>
      <c r="AKD82" s="20"/>
      <c r="AKE82" s="20"/>
      <c r="AKF82" s="20"/>
      <c r="AKG82" s="20"/>
      <c r="AKH82" s="20"/>
      <c r="AKI82" s="20"/>
      <c r="AKJ82" s="20"/>
      <c r="AKK82" s="20"/>
      <c r="AKL82" s="20"/>
      <c r="AKM82" s="20"/>
      <c r="AKN82" s="20"/>
      <c r="AKO82" s="20"/>
      <c r="AKP82" s="20"/>
      <c r="AKQ82" s="20"/>
      <c r="AKR82" s="20"/>
      <c r="AKS82" s="20"/>
      <c r="AKT82" s="20"/>
      <c r="AKU82" s="20"/>
      <c r="AKV82" s="20"/>
      <c r="AKW82" s="20"/>
      <c r="AKX82" s="20"/>
      <c r="AKY82" s="20"/>
      <c r="AKZ82" s="20"/>
      <c r="ALA82" s="20"/>
      <c r="ALB82" s="20"/>
      <c r="ALC82" s="20"/>
      <c r="ALD82" s="20"/>
      <c r="ALE82" s="20"/>
      <c r="ALF82" s="20"/>
      <c r="ALG82" s="20"/>
      <c r="ALH82" s="20"/>
      <c r="ALI82" s="20"/>
      <c r="ALJ82" s="20"/>
      <c r="ALK82" s="20"/>
      <c r="ALL82" s="20"/>
      <c r="ALM82" s="20"/>
      <c r="ALN82" s="20"/>
      <c r="ALO82" s="20"/>
      <c r="ALP82" s="20"/>
      <c r="ALQ82" s="20"/>
      <c r="ALR82" s="20"/>
      <c r="ALS82" s="20"/>
      <c r="ALT82" s="20"/>
      <c r="ALU82" s="20"/>
      <c r="ALV82" s="20"/>
      <c r="ALW82" s="20"/>
      <c r="ALX82" s="20"/>
      <c r="ALY82" s="20"/>
      <c r="ALZ82" s="20"/>
      <c r="AMA82" s="20"/>
      <c r="AMB82" s="20"/>
      <c r="AMC82" s="20"/>
      <c r="AMD82" s="20"/>
      <c r="AME82" s="20"/>
      <c r="AMF82" s="20"/>
      <c r="AMG82" s="20"/>
      <c r="AMH82" s="20"/>
      <c r="AMI82" s="20"/>
      <c r="AMJ82" s="20"/>
      <c r="AMK82" s="20"/>
      <c r="AML82" s="20"/>
      <c r="AMM82" s="20"/>
      <c r="AMN82" s="20"/>
      <c r="AMO82" s="20"/>
      <c r="AMP82" s="20"/>
      <c r="AMQ82" s="20"/>
      <c r="AMR82" s="20"/>
      <c r="AMS82" s="20"/>
      <c r="AMT82" s="20"/>
      <c r="AMU82" s="20"/>
      <c r="AMV82" s="20"/>
      <c r="AMW82" s="20"/>
      <c r="AMX82" s="20"/>
      <c r="AMY82" s="20"/>
      <c r="AMZ82" s="20"/>
      <c r="ANA82" s="20"/>
      <c r="ANB82" s="20"/>
      <c r="ANC82" s="20"/>
      <c r="AND82" s="20"/>
      <c r="ANE82" s="20"/>
      <c r="ANF82" s="20"/>
      <c r="ANG82" s="20"/>
      <c r="ANH82" s="20"/>
      <c r="ANI82" s="20"/>
      <c r="ANJ82" s="20"/>
      <c r="ANK82" s="20"/>
      <c r="ANL82" s="20"/>
      <c r="ANM82" s="20"/>
      <c r="ANN82" s="20"/>
      <c r="ANO82" s="20"/>
      <c r="ANP82" s="20"/>
      <c r="ANQ82" s="20"/>
      <c r="ANR82" s="20"/>
      <c r="ANS82" s="20"/>
      <c r="ANT82" s="20"/>
      <c r="ANU82" s="20"/>
      <c r="ANV82" s="20"/>
      <c r="ANW82" s="20"/>
      <c r="ANX82" s="20"/>
      <c r="ANY82" s="20"/>
      <c r="ANZ82" s="20"/>
      <c r="AOA82" s="20"/>
      <c r="AOB82" s="20"/>
      <c r="AOC82" s="20"/>
      <c r="AOD82" s="20"/>
      <c r="AOE82" s="20"/>
      <c r="AOF82" s="20"/>
      <c r="AOG82" s="20"/>
      <c r="AOH82" s="20"/>
      <c r="AOI82" s="20"/>
      <c r="AOJ82" s="20"/>
      <c r="AOK82" s="20"/>
      <c r="AOL82" s="20"/>
      <c r="AOM82" s="20"/>
      <c r="AON82" s="20"/>
      <c r="AOO82" s="20"/>
      <c r="AOP82" s="20"/>
      <c r="AOQ82" s="20"/>
      <c r="AOR82" s="20"/>
      <c r="AOS82" s="20"/>
      <c r="AOT82" s="20"/>
      <c r="AOU82" s="20"/>
      <c r="AOV82" s="20"/>
      <c r="AOW82" s="20"/>
      <c r="AOX82" s="20"/>
      <c r="AOY82" s="20"/>
      <c r="AOZ82" s="20"/>
      <c r="APA82" s="20"/>
      <c r="APB82" s="20"/>
      <c r="APC82" s="20"/>
      <c r="APD82" s="20"/>
      <c r="APE82" s="20"/>
      <c r="APF82" s="20"/>
      <c r="APG82" s="20"/>
      <c r="APH82" s="20"/>
      <c r="API82" s="20"/>
      <c r="APJ82" s="20"/>
      <c r="APK82" s="20"/>
      <c r="APL82" s="20"/>
      <c r="APM82" s="20"/>
      <c r="APN82" s="20"/>
      <c r="APO82" s="20"/>
      <c r="APP82" s="20"/>
      <c r="APQ82" s="20"/>
      <c r="APR82" s="20"/>
      <c r="APS82" s="20"/>
      <c r="APT82" s="20"/>
      <c r="APU82" s="20"/>
      <c r="APV82" s="20"/>
      <c r="APW82" s="20"/>
      <c r="APX82" s="20"/>
      <c r="APY82" s="20"/>
      <c r="APZ82" s="20"/>
      <c r="AQA82" s="20"/>
      <c r="AQB82" s="20"/>
      <c r="AQC82" s="20"/>
      <c r="AQD82" s="20"/>
      <c r="AQE82" s="20"/>
      <c r="AQF82" s="20"/>
      <c r="AQG82" s="20"/>
      <c r="AQH82" s="20"/>
      <c r="AQI82" s="20"/>
      <c r="AQJ82" s="20"/>
      <c r="AQK82" s="20"/>
      <c r="AQL82" s="20"/>
      <c r="AQM82" s="20"/>
      <c r="AQN82" s="20"/>
      <c r="AQO82" s="20"/>
      <c r="AQP82" s="20"/>
      <c r="AQQ82" s="20"/>
      <c r="AQR82" s="20"/>
      <c r="AQS82" s="20"/>
      <c r="AQT82" s="20"/>
      <c r="AQU82" s="20"/>
      <c r="AQV82" s="20"/>
      <c r="AQW82" s="20"/>
      <c r="AQX82" s="20"/>
      <c r="AQY82" s="20"/>
      <c r="AQZ82" s="20"/>
      <c r="ARA82" s="20"/>
      <c r="ARB82" s="20"/>
      <c r="ARC82" s="20"/>
      <c r="ARD82" s="20"/>
      <c r="ARE82" s="20"/>
      <c r="ARF82" s="20"/>
      <c r="ARG82" s="20"/>
      <c r="ARH82" s="20"/>
      <c r="ARI82" s="20"/>
      <c r="ARJ82" s="20"/>
      <c r="ARK82" s="20"/>
      <c r="ARL82" s="20"/>
      <c r="ARM82" s="20"/>
      <c r="ARN82" s="20"/>
      <c r="ARO82" s="20"/>
      <c r="ARP82" s="20"/>
      <c r="ARQ82" s="20"/>
      <c r="ARR82" s="20"/>
      <c r="ARS82" s="20"/>
      <c r="ART82" s="20"/>
      <c r="ARU82" s="20"/>
      <c r="ARV82" s="20"/>
      <c r="ARW82" s="20"/>
      <c r="ARX82" s="20"/>
      <c r="ARY82" s="20"/>
      <c r="ARZ82" s="20"/>
      <c r="ASA82" s="20"/>
      <c r="ASB82" s="20"/>
      <c r="ASC82" s="20"/>
      <c r="ASD82" s="20"/>
      <c r="ASE82" s="20"/>
      <c r="ASF82" s="20"/>
      <c r="ASG82" s="20"/>
      <c r="ASH82" s="20"/>
      <c r="ASI82" s="20"/>
      <c r="ASJ82" s="20"/>
      <c r="ASK82" s="20"/>
      <c r="ASL82" s="20"/>
      <c r="ASM82" s="20"/>
      <c r="ASN82" s="20"/>
      <c r="ASO82" s="20"/>
      <c r="ASP82" s="20"/>
      <c r="ASQ82" s="20"/>
      <c r="ASR82" s="20"/>
      <c r="ASS82" s="20"/>
      <c r="AST82" s="20"/>
      <c r="ASU82" s="20"/>
      <c r="ASV82" s="20"/>
      <c r="ASW82" s="20"/>
      <c r="ASX82" s="20"/>
      <c r="ASY82" s="20"/>
      <c r="ASZ82" s="20"/>
      <c r="ATA82" s="20"/>
      <c r="ATB82" s="20"/>
      <c r="ATC82" s="20"/>
      <c r="ATD82" s="20"/>
      <c r="ATE82" s="20"/>
      <c r="ATF82" s="20"/>
      <c r="ATG82" s="20"/>
      <c r="ATH82" s="20"/>
      <c r="ATI82" s="20"/>
      <c r="ATJ82" s="20"/>
      <c r="ATK82" s="20"/>
      <c r="ATL82" s="20"/>
      <c r="ATM82" s="20"/>
      <c r="ATN82" s="20"/>
      <c r="ATO82" s="20"/>
      <c r="ATP82" s="20"/>
      <c r="ATQ82" s="20"/>
      <c r="ATR82" s="20"/>
      <c r="ATS82" s="20"/>
      <c r="ATT82" s="20"/>
      <c r="ATU82" s="20"/>
      <c r="ATV82" s="20"/>
      <c r="ATW82" s="20"/>
      <c r="ATX82" s="20"/>
      <c r="ATY82" s="20"/>
      <c r="ATZ82" s="20"/>
      <c r="AUA82" s="20"/>
      <c r="AUB82" s="20"/>
      <c r="AUC82" s="20"/>
      <c r="AUD82" s="20"/>
      <c r="AUE82" s="20"/>
      <c r="AUF82" s="20"/>
      <c r="AUG82" s="20"/>
      <c r="AUH82" s="20"/>
      <c r="AUI82" s="20"/>
      <c r="AUJ82" s="20"/>
      <c r="AUK82" s="20"/>
      <c r="AUL82" s="20"/>
      <c r="AUM82" s="20"/>
      <c r="AUN82" s="20"/>
      <c r="AUO82" s="20"/>
      <c r="AUP82" s="20"/>
      <c r="AUQ82" s="20"/>
      <c r="AUR82" s="20"/>
      <c r="AUS82" s="20"/>
      <c r="AUT82" s="20"/>
      <c r="AUU82" s="20"/>
      <c r="AUV82" s="20"/>
      <c r="AUW82" s="20"/>
      <c r="AUX82" s="20"/>
      <c r="AUY82" s="20"/>
      <c r="AUZ82" s="20"/>
      <c r="AVA82" s="20"/>
      <c r="AVB82" s="20"/>
      <c r="AVC82" s="20"/>
      <c r="AVD82" s="20"/>
      <c r="AVE82" s="20"/>
      <c r="AVF82" s="20"/>
      <c r="AVG82" s="20"/>
      <c r="AVH82" s="20"/>
      <c r="AVI82" s="20"/>
      <c r="AVJ82" s="20"/>
      <c r="AVK82" s="20"/>
      <c r="AVL82" s="20"/>
      <c r="AVM82" s="20"/>
      <c r="AVN82" s="20"/>
      <c r="AVO82" s="20"/>
      <c r="AVP82" s="20"/>
      <c r="AVQ82" s="20"/>
      <c r="AVR82" s="20"/>
      <c r="AVS82" s="20"/>
      <c r="AVT82" s="20"/>
      <c r="AVU82" s="20"/>
      <c r="AVV82" s="20"/>
      <c r="AVW82" s="20"/>
      <c r="AVX82" s="20"/>
      <c r="AVY82" s="20"/>
      <c r="AVZ82" s="20"/>
      <c r="AWA82" s="20"/>
      <c r="AWB82" s="20"/>
      <c r="AWC82" s="20"/>
      <c r="AWD82" s="20"/>
      <c r="AWE82" s="20"/>
      <c r="AWF82" s="20"/>
      <c r="AWG82" s="20"/>
      <c r="AWH82" s="20"/>
      <c r="AWI82" s="20"/>
      <c r="AWJ82" s="20"/>
      <c r="AWK82" s="20"/>
      <c r="AWL82" s="20"/>
      <c r="AWM82" s="20"/>
      <c r="AWN82" s="20"/>
      <c r="AWO82" s="20"/>
      <c r="AWP82" s="20"/>
      <c r="AWQ82" s="20"/>
      <c r="AWR82" s="20"/>
      <c r="AWS82" s="20"/>
      <c r="AWT82" s="20"/>
      <c r="AWU82" s="20"/>
      <c r="AWV82" s="20"/>
      <c r="AWW82" s="20"/>
      <c r="AWX82" s="20"/>
      <c r="AWY82" s="20"/>
      <c r="AWZ82" s="20"/>
      <c r="AXA82" s="20"/>
      <c r="AXB82" s="20"/>
      <c r="AXC82" s="20"/>
      <c r="AXD82" s="20"/>
      <c r="AXE82" s="20"/>
      <c r="AXF82" s="20"/>
      <c r="AXG82" s="20"/>
      <c r="AXH82" s="20"/>
      <c r="AXI82" s="20"/>
      <c r="AXJ82" s="20"/>
      <c r="AXK82" s="20"/>
      <c r="AXL82" s="20"/>
      <c r="AXM82" s="20"/>
      <c r="AXN82" s="20"/>
      <c r="AXO82" s="20"/>
      <c r="AXP82" s="20"/>
      <c r="AXQ82" s="20"/>
      <c r="AXR82" s="20"/>
      <c r="AXS82" s="20"/>
      <c r="AXT82" s="20"/>
      <c r="AXU82" s="20"/>
      <c r="AXV82" s="20"/>
      <c r="AXW82" s="20"/>
      <c r="AXX82" s="20"/>
      <c r="AXY82" s="20"/>
      <c r="AXZ82" s="20"/>
      <c r="AYA82" s="20"/>
      <c r="AYB82" s="20"/>
      <c r="AYC82" s="20"/>
      <c r="AYD82" s="20"/>
      <c r="AYE82" s="20"/>
      <c r="AYF82" s="20"/>
      <c r="AYG82" s="20"/>
      <c r="AYH82" s="20"/>
      <c r="AYI82" s="20"/>
      <c r="AYJ82" s="20"/>
      <c r="AYK82" s="20"/>
      <c r="AYL82" s="20"/>
      <c r="AYM82" s="20"/>
      <c r="AYN82" s="20"/>
      <c r="AYO82" s="20"/>
      <c r="AYP82" s="20"/>
      <c r="AYQ82" s="20"/>
      <c r="AYR82" s="20"/>
      <c r="AYS82" s="20"/>
      <c r="AYT82" s="20"/>
      <c r="AYU82" s="20"/>
      <c r="AYV82" s="20"/>
      <c r="AYW82" s="20"/>
      <c r="AYX82" s="20"/>
      <c r="AYY82" s="20"/>
      <c r="AYZ82" s="20"/>
      <c r="AZA82" s="20"/>
      <c r="AZB82" s="20"/>
      <c r="AZC82" s="20"/>
      <c r="AZD82" s="20"/>
      <c r="AZE82" s="20"/>
      <c r="AZF82" s="20"/>
      <c r="AZG82" s="20"/>
      <c r="AZH82" s="20"/>
      <c r="AZI82" s="20"/>
      <c r="AZJ82" s="20"/>
      <c r="AZK82" s="20"/>
      <c r="AZL82" s="20"/>
      <c r="AZM82" s="20"/>
      <c r="AZN82" s="20"/>
      <c r="AZO82" s="20"/>
      <c r="AZP82" s="20"/>
      <c r="AZQ82" s="20"/>
      <c r="AZR82" s="20"/>
      <c r="AZS82" s="20"/>
      <c r="AZT82" s="20"/>
      <c r="AZU82" s="20"/>
      <c r="AZV82" s="20"/>
      <c r="AZW82" s="20"/>
      <c r="AZX82" s="20"/>
      <c r="AZY82" s="20"/>
      <c r="AZZ82" s="20"/>
      <c r="BAA82" s="20"/>
      <c r="BAB82" s="20"/>
      <c r="BAC82" s="20"/>
      <c r="BAD82" s="20"/>
      <c r="BAE82" s="20"/>
      <c r="BAF82" s="20"/>
      <c r="BAG82" s="20"/>
      <c r="BAH82" s="20"/>
      <c r="BAI82" s="20"/>
      <c r="BAJ82" s="20"/>
      <c r="BAK82" s="20"/>
      <c r="BAL82" s="20"/>
      <c r="BAM82" s="20"/>
      <c r="BAN82" s="20"/>
      <c r="BAO82" s="20"/>
      <c r="BAP82" s="20"/>
      <c r="BAQ82" s="20"/>
      <c r="BAR82" s="20"/>
      <c r="BAS82" s="20"/>
      <c r="BAT82" s="20"/>
      <c r="BAU82" s="20"/>
      <c r="BAV82" s="20"/>
      <c r="BAW82" s="20"/>
      <c r="BAX82" s="20"/>
      <c r="BAY82" s="20"/>
      <c r="BAZ82" s="20"/>
      <c r="BBA82" s="20"/>
      <c r="BBB82" s="20"/>
      <c r="BBC82" s="20"/>
      <c r="BBD82" s="20"/>
      <c r="BBE82" s="20"/>
      <c r="BBF82" s="20"/>
      <c r="BBG82" s="20"/>
      <c r="BBH82" s="20"/>
      <c r="BBI82" s="20"/>
      <c r="BBJ82" s="20"/>
      <c r="BBK82" s="20"/>
      <c r="BBL82" s="20"/>
      <c r="BBM82" s="20"/>
      <c r="BBN82" s="20"/>
      <c r="BBO82" s="20"/>
      <c r="BBP82" s="20"/>
      <c r="BBQ82" s="20"/>
      <c r="BBR82" s="20"/>
      <c r="BBS82" s="20"/>
      <c r="BBT82" s="20"/>
      <c r="BBU82" s="20"/>
      <c r="BBV82" s="20"/>
      <c r="BBW82" s="20"/>
      <c r="BBX82" s="20"/>
      <c r="BBY82" s="20"/>
      <c r="BBZ82" s="20"/>
      <c r="BCA82" s="20"/>
      <c r="BCB82" s="20"/>
      <c r="BCC82" s="20"/>
      <c r="BCD82" s="20"/>
      <c r="BCE82" s="20"/>
      <c r="BCF82" s="20"/>
      <c r="BCG82" s="20"/>
      <c r="BCH82" s="20"/>
      <c r="BCI82" s="20"/>
      <c r="BCJ82" s="20"/>
      <c r="BCK82" s="20"/>
      <c r="BCL82" s="20"/>
      <c r="BCM82" s="20"/>
      <c r="BCN82" s="20"/>
      <c r="BCO82" s="20"/>
      <c r="BCP82" s="20"/>
      <c r="BCQ82" s="20"/>
      <c r="BCR82" s="20"/>
      <c r="BCS82" s="20"/>
      <c r="BCT82" s="20"/>
      <c r="BCU82" s="20"/>
      <c r="BCV82" s="20"/>
      <c r="BCW82" s="20"/>
    </row>
    <row r="83" spans="1:1453" x14ac:dyDescent="0.2">
      <c r="A83" s="150" t="s">
        <v>247</v>
      </c>
      <c r="B83" s="39" t="s">
        <v>5</v>
      </c>
      <c r="C83" s="52">
        <v>1</v>
      </c>
      <c r="D83" s="625">
        <v>1138</v>
      </c>
      <c r="E83" s="537"/>
      <c r="F83" s="215">
        <v>0</v>
      </c>
      <c r="G83" s="216">
        <v>2</v>
      </c>
      <c r="H83" s="216">
        <v>2276</v>
      </c>
    </row>
    <row r="84" spans="1:1453" s="19" customFormat="1" ht="16.5" x14ac:dyDescent="0.2">
      <c r="A84" s="526" t="s">
        <v>224</v>
      </c>
      <c r="B84" s="314" t="s">
        <v>111</v>
      </c>
      <c r="C84" s="315">
        <v>12</v>
      </c>
      <c r="D84" s="576"/>
      <c r="E84" s="577">
        <v>2547.6</v>
      </c>
      <c r="F84" s="521">
        <v>7948.51</v>
      </c>
      <c r="G84" s="223"/>
      <c r="H84" s="229">
        <v>21984.01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</row>
    <row r="85" spans="1:1453" s="19" customFormat="1" x14ac:dyDescent="0.2">
      <c r="A85" s="356" t="s">
        <v>370</v>
      </c>
      <c r="B85" s="103" t="s">
        <v>128</v>
      </c>
      <c r="C85" s="61"/>
      <c r="D85" s="623">
        <v>108</v>
      </c>
      <c r="E85" s="538"/>
      <c r="F85" s="215"/>
      <c r="G85" s="216">
        <v>92</v>
      </c>
      <c r="H85" s="216">
        <v>9936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</row>
    <row r="86" spans="1:1453" s="19" customFormat="1" x14ac:dyDescent="0.2">
      <c r="A86" s="356" t="s">
        <v>371</v>
      </c>
      <c r="B86" s="103" t="s">
        <v>128</v>
      </c>
      <c r="C86" s="61"/>
      <c r="D86" s="623">
        <v>212.3</v>
      </c>
      <c r="E86" s="538"/>
      <c r="F86" s="215"/>
      <c r="G86" s="216">
        <v>6</v>
      </c>
      <c r="H86" s="216">
        <v>1273.8000000000002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</row>
    <row r="87" spans="1:1453" s="19" customFormat="1" x14ac:dyDescent="0.2">
      <c r="A87" s="192" t="s">
        <v>179</v>
      </c>
      <c r="B87" s="86" t="s">
        <v>129</v>
      </c>
      <c r="C87" s="61"/>
      <c r="D87" s="623">
        <v>655.36</v>
      </c>
      <c r="E87" s="538"/>
      <c r="F87" s="215"/>
      <c r="G87" s="216">
        <v>12</v>
      </c>
      <c r="H87" s="216">
        <v>7864.32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</row>
    <row r="88" spans="1:1453" s="19" customFormat="1" x14ac:dyDescent="0.2">
      <c r="A88" s="194" t="s">
        <v>182</v>
      </c>
      <c r="B88" s="86" t="s">
        <v>129</v>
      </c>
      <c r="C88" s="61"/>
      <c r="D88" s="623">
        <v>12.8</v>
      </c>
      <c r="E88" s="538"/>
      <c r="F88" s="215"/>
      <c r="G88" s="216">
        <v>2</v>
      </c>
      <c r="H88" s="216">
        <v>25.6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</row>
    <row r="89" spans="1:1453" s="19" customFormat="1" x14ac:dyDescent="0.2">
      <c r="A89" s="194" t="s">
        <v>183</v>
      </c>
      <c r="B89" s="86" t="s">
        <v>129</v>
      </c>
      <c r="C89" s="61"/>
      <c r="D89" s="623">
        <v>74.319999999999993</v>
      </c>
      <c r="E89" s="538"/>
      <c r="F89" s="215"/>
      <c r="G89" s="216">
        <v>15</v>
      </c>
      <c r="H89" s="216">
        <v>1114.8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</row>
    <row r="90" spans="1:1453" s="19" customFormat="1" x14ac:dyDescent="0.2">
      <c r="A90" s="194" t="s">
        <v>184</v>
      </c>
      <c r="B90" s="86" t="s">
        <v>129</v>
      </c>
      <c r="C90" s="61"/>
      <c r="D90" s="623">
        <v>105.03</v>
      </c>
      <c r="E90" s="538"/>
      <c r="F90" s="215"/>
      <c r="G90" s="216">
        <v>3</v>
      </c>
      <c r="H90" s="216">
        <v>315.09000000000003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</row>
    <row r="91" spans="1:1453" s="19" customFormat="1" x14ac:dyDescent="0.2">
      <c r="A91" s="194" t="s">
        <v>185</v>
      </c>
      <c r="B91" s="86" t="s">
        <v>129</v>
      </c>
      <c r="C91" s="61"/>
      <c r="D91" s="623">
        <v>47.7</v>
      </c>
      <c r="E91" s="538"/>
      <c r="F91" s="215"/>
      <c r="G91" s="216">
        <v>17</v>
      </c>
      <c r="H91" s="216">
        <v>810.90000000000009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</row>
    <row r="92" spans="1:1453" s="19" customFormat="1" x14ac:dyDescent="0.2">
      <c r="A92" s="194" t="s">
        <v>186</v>
      </c>
      <c r="B92" s="86" t="s">
        <v>129</v>
      </c>
      <c r="C92" s="61"/>
      <c r="D92" s="623">
        <v>64.349999999999994</v>
      </c>
      <c r="E92" s="538"/>
      <c r="F92" s="215"/>
      <c r="G92" s="216">
        <v>10</v>
      </c>
      <c r="H92" s="216">
        <v>643.5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</row>
    <row r="93" spans="1:1453" ht="48" x14ac:dyDescent="0.2">
      <c r="A93" s="108" t="s">
        <v>99</v>
      </c>
      <c r="B93" s="303" t="s">
        <v>61</v>
      </c>
      <c r="C93" s="304">
        <v>24</v>
      </c>
      <c r="D93" s="535">
        <v>53.57</v>
      </c>
      <c r="E93" s="537">
        <v>1</v>
      </c>
      <c r="F93" s="215">
        <v>1285.68</v>
      </c>
      <c r="G93" s="216">
        <v>1</v>
      </c>
      <c r="H93" s="216">
        <v>1392.8200000000002</v>
      </c>
    </row>
    <row r="94" spans="1:1453" s="19" customFormat="1" x14ac:dyDescent="0.2">
      <c r="A94" s="396" t="s">
        <v>223</v>
      </c>
      <c r="B94" s="39" t="s">
        <v>61</v>
      </c>
      <c r="C94" s="61"/>
      <c r="D94" s="623"/>
      <c r="E94" s="537">
        <v>1</v>
      </c>
      <c r="F94" s="521">
        <v>6000</v>
      </c>
      <c r="G94" s="223"/>
      <c r="H94" s="229">
        <v>10809.96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</row>
    <row r="95" spans="1:1453" s="19" customFormat="1" x14ac:dyDescent="0.2">
      <c r="A95" s="101" t="s">
        <v>140</v>
      </c>
      <c r="B95" s="92" t="s">
        <v>129</v>
      </c>
      <c r="C95" s="61"/>
      <c r="D95" s="623">
        <v>1872</v>
      </c>
      <c r="E95" s="538"/>
      <c r="F95" s="243"/>
      <c r="G95" s="216">
        <v>2</v>
      </c>
      <c r="H95" s="216">
        <v>3744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</row>
    <row r="96" spans="1:1453" s="19" customFormat="1" x14ac:dyDescent="0.2">
      <c r="A96" s="101" t="s">
        <v>144</v>
      </c>
      <c r="B96" s="85" t="s">
        <v>129</v>
      </c>
      <c r="C96" s="61"/>
      <c r="D96" s="623">
        <v>665</v>
      </c>
      <c r="E96" s="538"/>
      <c r="F96" s="243"/>
      <c r="G96" s="216">
        <v>2</v>
      </c>
      <c r="H96" s="216">
        <v>1330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</row>
    <row r="97" spans="1:1453" s="19" customFormat="1" x14ac:dyDescent="0.2">
      <c r="A97" s="101" t="s">
        <v>145</v>
      </c>
      <c r="B97" s="85" t="s">
        <v>129</v>
      </c>
      <c r="C97" s="61"/>
      <c r="D97" s="623">
        <v>692</v>
      </c>
      <c r="E97" s="538"/>
      <c r="F97" s="243"/>
      <c r="G97" s="216">
        <v>3</v>
      </c>
      <c r="H97" s="216">
        <v>2076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</row>
    <row r="98" spans="1:1453" s="19" customFormat="1" x14ac:dyDescent="0.2">
      <c r="A98" s="101" t="s">
        <v>146</v>
      </c>
      <c r="B98" s="86" t="s">
        <v>129</v>
      </c>
      <c r="C98" s="61"/>
      <c r="D98" s="623">
        <v>1420</v>
      </c>
      <c r="E98" s="538"/>
      <c r="F98" s="243"/>
      <c r="G98" s="216">
        <v>2</v>
      </c>
      <c r="H98" s="216">
        <v>2840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</row>
    <row r="99" spans="1:1453" s="19" customFormat="1" ht="13.5" thickBot="1" x14ac:dyDescent="0.25">
      <c r="A99" s="154" t="s">
        <v>148</v>
      </c>
      <c r="B99" s="85" t="s">
        <v>129</v>
      </c>
      <c r="C99" s="61"/>
      <c r="D99" s="623">
        <v>68.33</v>
      </c>
      <c r="E99" s="538"/>
      <c r="F99" s="243"/>
      <c r="G99" s="216">
        <v>12</v>
      </c>
      <c r="H99" s="216">
        <v>819.95999999999992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</row>
    <row r="100" spans="1:1453" ht="39" thickBot="1" x14ac:dyDescent="0.25">
      <c r="A100" s="8" t="s">
        <v>188</v>
      </c>
      <c r="B100" s="66"/>
      <c r="C100" s="74"/>
      <c r="D100" s="483"/>
      <c r="E100" s="578"/>
      <c r="F100" s="225">
        <v>38960.879999999997</v>
      </c>
      <c r="G100" s="197"/>
      <c r="H100" s="198">
        <v>39727.919999999998</v>
      </c>
    </row>
    <row r="101" spans="1:1453" s="107" customFormat="1" ht="36" x14ac:dyDescent="0.2">
      <c r="A101" s="156" t="s">
        <v>122</v>
      </c>
      <c r="B101" s="303" t="s">
        <v>67</v>
      </c>
      <c r="C101" s="309">
        <v>1</v>
      </c>
      <c r="D101" s="535">
        <v>19.600000000000001</v>
      </c>
      <c r="E101" s="537">
        <v>1475</v>
      </c>
      <c r="F101" s="215">
        <v>28910</v>
      </c>
      <c r="G101" s="216">
        <v>1476</v>
      </c>
      <c r="H101" s="216">
        <v>28929.600000000002</v>
      </c>
    </row>
    <row r="102" spans="1:1453" s="28" customFormat="1" x14ac:dyDescent="0.2">
      <c r="A102" s="397" t="s">
        <v>100</v>
      </c>
      <c r="B102" s="305" t="s">
        <v>61</v>
      </c>
      <c r="C102" s="304">
        <v>1</v>
      </c>
      <c r="D102" s="562">
        <v>747.44</v>
      </c>
      <c r="E102" s="537">
        <v>1</v>
      </c>
      <c r="F102" s="215">
        <v>747.44</v>
      </c>
      <c r="G102" s="216">
        <v>1</v>
      </c>
      <c r="H102" s="216">
        <v>747.44</v>
      </c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</row>
    <row r="103" spans="1:1453" s="25" customFormat="1" ht="24" x14ac:dyDescent="0.2">
      <c r="A103" s="156" t="s">
        <v>101</v>
      </c>
      <c r="B103" s="305" t="s">
        <v>61</v>
      </c>
      <c r="C103" s="304">
        <v>1</v>
      </c>
      <c r="D103" s="562">
        <v>373.72</v>
      </c>
      <c r="E103" s="537">
        <v>1</v>
      </c>
      <c r="F103" s="215">
        <v>373.72</v>
      </c>
      <c r="G103" s="216">
        <v>2</v>
      </c>
      <c r="H103" s="216">
        <v>747.44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  <c r="RV103" s="30"/>
      <c r="RW103" s="30"/>
      <c r="RX103" s="30"/>
      <c r="RY103" s="30"/>
      <c r="RZ103" s="30"/>
      <c r="SA103" s="30"/>
      <c r="SB103" s="30"/>
      <c r="SC103" s="30"/>
      <c r="SD103" s="30"/>
      <c r="SE103" s="30"/>
      <c r="SF103" s="30"/>
      <c r="SG103" s="30"/>
      <c r="SH103" s="30"/>
      <c r="SI103" s="30"/>
      <c r="SJ103" s="30"/>
      <c r="SK103" s="30"/>
      <c r="SL103" s="30"/>
      <c r="SM103" s="30"/>
      <c r="SN103" s="30"/>
      <c r="SO103" s="30"/>
      <c r="SP103" s="30"/>
      <c r="SQ103" s="30"/>
      <c r="SR103" s="30"/>
      <c r="SS103" s="30"/>
      <c r="ST103" s="30"/>
      <c r="SU103" s="30"/>
      <c r="SV103" s="30"/>
      <c r="SW103" s="30"/>
      <c r="SX103" s="30"/>
      <c r="SY103" s="30"/>
      <c r="SZ103" s="30"/>
      <c r="TA103" s="30"/>
      <c r="TB103" s="30"/>
      <c r="TC103" s="30"/>
      <c r="TD103" s="30"/>
      <c r="TE103" s="30"/>
      <c r="TF103" s="30"/>
      <c r="TG103" s="30"/>
      <c r="TH103" s="30"/>
      <c r="TI103" s="30"/>
      <c r="TJ103" s="30"/>
      <c r="TK103" s="30"/>
      <c r="TL103" s="30"/>
      <c r="TM103" s="30"/>
      <c r="TN103" s="30"/>
      <c r="TO103" s="30"/>
      <c r="TP103" s="30"/>
      <c r="TQ103" s="30"/>
      <c r="TR103" s="30"/>
      <c r="TS103" s="30"/>
      <c r="TT103" s="30"/>
      <c r="TU103" s="30"/>
      <c r="TV103" s="30"/>
      <c r="TW103" s="30"/>
      <c r="TX103" s="30"/>
      <c r="TY103" s="30"/>
      <c r="TZ103" s="30"/>
      <c r="UA103" s="30"/>
      <c r="UB103" s="30"/>
      <c r="UC103" s="30"/>
      <c r="UD103" s="30"/>
      <c r="UE103" s="30"/>
      <c r="UF103" s="30"/>
      <c r="UG103" s="30"/>
      <c r="UH103" s="30"/>
      <c r="UI103" s="30"/>
      <c r="UJ103" s="30"/>
      <c r="UK103" s="30"/>
      <c r="UL103" s="30"/>
      <c r="UM103" s="30"/>
      <c r="UN103" s="30"/>
      <c r="UO103" s="30"/>
      <c r="UP103" s="30"/>
      <c r="UQ103" s="30"/>
      <c r="UR103" s="30"/>
      <c r="US103" s="30"/>
      <c r="UT103" s="30"/>
      <c r="UU103" s="30"/>
      <c r="UV103" s="30"/>
      <c r="UW103" s="30"/>
      <c r="UX103" s="30"/>
      <c r="UY103" s="30"/>
      <c r="UZ103" s="30"/>
      <c r="VA103" s="30"/>
      <c r="VB103" s="30"/>
      <c r="VC103" s="30"/>
      <c r="VD103" s="30"/>
      <c r="VE103" s="30"/>
      <c r="VF103" s="30"/>
      <c r="VG103" s="30"/>
      <c r="VH103" s="30"/>
      <c r="VI103" s="30"/>
      <c r="VJ103" s="30"/>
      <c r="VK103" s="30"/>
      <c r="VL103" s="30"/>
      <c r="VM103" s="30"/>
      <c r="VN103" s="30"/>
      <c r="VO103" s="30"/>
      <c r="VP103" s="30"/>
      <c r="VQ103" s="30"/>
      <c r="VR103" s="30"/>
      <c r="VS103" s="30"/>
      <c r="VT103" s="30"/>
      <c r="VU103" s="30"/>
      <c r="VV103" s="30"/>
      <c r="VW103" s="30"/>
      <c r="VX103" s="30"/>
      <c r="VY103" s="30"/>
      <c r="VZ103" s="30"/>
      <c r="WA103" s="30"/>
      <c r="WB103" s="30"/>
      <c r="WC103" s="30"/>
      <c r="WD103" s="30"/>
      <c r="WE103" s="30"/>
      <c r="WF103" s="30"/>
      <c r="WG103" s="30"/>
      <c r="WH103" s="30"/>
      <c r="WI103" s="30"/>
      <c r="WJ103" s="30"/>
      <c r="WK103" s="30"/>
      <c r="WL103" s="30"/>
      <c r="WM103" s="30"/>
      <c r="WN103" s="30"/>
      <c r="WO103" s="30"/>
      <c r="WP103" s="30"/>
      <c r="WQ103" s="30"/>
      <c r="WR103" s="30"/>
      <c r="WS103" s="30"/>
      <c r="WT103" s="30"/>
      <c r="WU103" s="30"/>
      <c r="WV103" s="30"/>
      <c r="WW103" s="30"/>
      <c r="WX103" s="30"/>
      <c r="WY103" s="30"/>
      <c r="WZ103" s="30"/>
      <c r="XA103" s="30"/>
      <c r="XB103" s="30"/>
      <c r="XC103" s="30"/>
      <c r="XD103" s="30"/>
      <c r="XE103" s="30"/>
      <c r="XF103" s="30"/>
      <c r="XG103" s="30"/>
      <c r="XH103" s="30"/>
      <c r="XI103" s="30"/>
      <c r="XJ103" s="30"/>
      <c r="XK103" s="30"/>
      <c r="XL103" s="30"/>
      <c r="XM103" s="30"/>
      <c r="XN103" s="30"/>
      <c r="XO103" s="30"/>
      <c r="XP103" s="30"/>
      <c r="XQ103" s="30"/>
      <c r="XR103" s="30"/>
      <c r="XS103" s="30"/>
      <c r="XT103" s="30"/>
      <c r="XU103" s="30"/>
      <c r="XV103" s="30"/>
      <c r="XW103" s="30"/>
      <c r="XX103" s="30"/>
      <c r="XY103" s="30"/>
      <c r="XZ103" s="30"/>
      <c r="YA103" s="30"/>
      <c r="YB103" s="30"/>
      <c r="YC103" s="30"/>
      <c r="YD103" s="30"/>
      <c r="YE103" s="30"/>
      <c r="YF103" s="30"/>
      <c r="YG103" s="30"/>
      <c r="YH103" s="30"/>
      <c r="YI103" s="30"/>
      <c r="YJ103" s="30"/>
      <c r="YK103" s="30"/>
      <c r="YL103" s="30"/>
      <c r="YM103" s="30"/>
      <c r="YN103" s="30"/>
      <c r="YO103" s="30"/>
      <c r="YP103" s="30"/>
      <c r="YQ103" s="30"/>
      <c r="YR103" s="30"/>
      <c r="YS103" s="30"/>
      <c r="YT103" s="30"/>
      <c r="YU103" s="30"/>
      <c r="YV103" s="30"/>
      <c r="YW103" s="30"/>
      <c r="YX103" s="30"/>
      <c r="YY103" s="30"/>
      <c r="YZ103" s="30"/>
      <c r="ZA103" s="30"/>
      <c r="ZB103" s="30"/>
      <c r="ZC103" s="30"/>
      <c r="ZD103" s="30"/>
      <c r="ZE103" s="30"/>
      <c r="ZF103" s="30"/>
      <c r="ZG103" s="30"/>
      <c r="ZH103" s="30"/>
      <c r="ZI103" s="30"/>
      <c r="ZJ103" s="30"/>
      <c r="ZK103" s="30"/>
      <c r="ZL103" s="30"/>
      <c r="ZM103" s="30"/>
      <c r="ZN103" s="30"/>
      <c r="ZO103" s="30"/>
      <c r="ZP103" s="30"/>
      <c r="ZQ103" s="30"/>
      <c r="ZR103" s="30"/>
      <c r="ZS103" s="30"/>
      <c r="ZT103" s="30"/>
      <c r="ZU103" s="30"/>
      <c r="ZV103" s="30"/>
      <c r="ZW103" s="30"/>
      <c r="ZX103" s="30"/>
      <c r="ZY103" s="30"/>
      <c r="ZZ103" s="30"/>
      <c r="AAA103" s="30"/>
      <c r="AAB103" s="30"/>
      <c r="AAC103" s="30"/>
      <c r="AAD103" s="30"/>
      <c r="AAE103" s="30"/>
      <c r="AAF103" s="30"/>
      <c r="AAG103" s="30"/>
      <c r="AAH103" s="30"/>
      <c r="AAI103" s="30"/>
      <c r="AAJ103" s="30"/>
      <c r="AAK103" s="30"/>
      <c r="AAL103" s="30"/>
      <c r="AAM103" s="30"/>
      <c r="AAN103" s="30"/>
      <c r="AAO103" s="30"/>
      <c r="AAP103" s="30"/>
      <c r="AAQ103" s="30"/>
      <c r="AAR103" s="30"/>
      <c r="AAS103" s="30"/>
      <c r="AAT103" s="30"/>
      <c r="AAU103" s="30"/>
      <c r="AAV103" s="30"/>
      <c r="AAW103" s="30"/>
      <c r="AAX103" s="30"/>
      <c r="AAY103" s="30"/>
      <c r="AAZ103" s="30"/>
      <c r="ABA103" s="30"/>
      <c r="ABB103" s="30"/>
      <c r="ABC103" s="30"/>
      <c r="ABD103" s="30"/>
      <c r="ABE103" s="30"/>
      <c r="ABF103" s="30"/>
      <c r="ABG103" s="30"/>
      <c r="ABH103" s="30"/>
      <c r="ABI103" s="30"/>
      <c r="ABJ103" s="30"/>
      <c r="ABK103" s="30"/>
      <c r="ABL103" s="30"/>
      <c r="ABM103" s="30"/>
      <c r="ABN103" s="30"/>
      <c r="ABO103" s="30"/>
      <c r="ABP103" s="30"/>
      <c r="ABQ103" s="30"/>
      <c r="ABR103" s="30"/>
      <c r="ABS103" s="30"/>
      <c r="ABT103" s="30"/>
      <c r="ABU103" s="30"/>
      <c r="ABV103" s="30"/>
      <c r="ABW103" s="30"/>
      <c r="ABX103" s="30"/>
      <c r="ABY103" s="30"/>
      <c r="ABZ103" s="30"/>
      <c r="ACA103" s="30"/>
      <c r="ACB103" s="30"/>
      <c r="ACC103" s="30"/>
      <c r="ACD103" s="30"/>
      <c r="ACE103" s="30"/>
      <c r="ACF103" s="30"/>
      <c r="ACG103" s="30"/>
      <c r="ACH103" s="30"/>
      <c r="ACI103" s="30"/>
      <c r="ACJ103" s="30"/>
      <c r="ACK103" s="30"/>
      <c r="ACL103" s="30"/>
      <c r="ACM103" s="30"/>
      <c r="ACN103" s="30"/>
      <c r="ACO103" s="30"/>
      <c r="ACP103" s="30"/>
      <c r="ACQ103" s="30"/>
      <c r="ACR103" s="30"/>
      <c r="ACS103" s="30"/>
      <c r="ACT103" s="30"/>
      <c r="ACU103" s="30"/>
      <c r="ACV103" s="30"/>
      <c r="ACW103" s="30"/>
      <c r="ACX103" s="30"/>
      <c r="ACY103" s="30"/>
      <c r="ACZ103" s="30"/>
      <c r="ADA103" s="30"/>
      <c r="ADB103" s="30"/>
      <c r="ADC103" s="30"/>
      <c r="ADD103" s="30"/>
      <c r="ADE103" s="30"/>
      <c r="ADF103" s="30"/>
      <c r="ADG103" s="30"/>
      <c r="ADH103" s="30"/>
      <c r="ADI103" s="30"/>
      <c r="ADJ103" s="30"/>
      <c r="ADK103" s="30"/>
      <c r="ADL103" s="30"/>
      <c r="ADM103" s="30"/>
      <c r="ADN103" s="30"/>
      <c r="ADO103" s="30"/>
      <c r="ADP103" s="30"/>
      <c r="ADQ103" s="30"/>
      <c r="ADR103" s="30"/>
      <c r="ADS103" s="30"/>
      <c r="ADT103" s="30"/>
      <c r="ADU103" s="30"/>
      <c r="ADV103" s="30"/>
      <c r="ADW103" s="30"/>
      <c r="ADX103" s="30"/>
      <c r="ADY103" s="30"/>
      <c r="ADZ103" s="30"/>
      <c r="AEA103" s="30"/>
      <c r="AEB103" s="30"/>
      <c r="AEC103" s="30"/>
      <c r="AED103" s="30"/>
      <c r="AEE103" s="30"/>
      <c r="AEF103" s="30"/>
      <c r="AEG103" s="30"/>
      <c r="AEH103" s="30"/>
      <c r="AEI103" s="30"/>
      <c r="AEJ103" s="30"/>
      <c r="AEK103" s="30"/>
      <c r="AEL103" s="30"/>
      <c r="AEM103" s="30"/>
      <c r="AEN103" s="30"/>
      <c r="AEO103" s="30"/>
      <c r="AEP103" s="30"/>
      <c r="AEQ103" s="30"/>
      <c r="AER103" s="30"/>
      <c r="AES103" s="30"/>
      <c r="AET103" s="30"/>
      <c r="AEU103" s="30"/>
      <c r="AEV103" s="30"/>
      <c r="AEW103" s="30"/>
      <c r="AEX103" s="30"/>
      <c r="AEY103" s="30"/>
      <c r="AEZ103" s="30"/>
      <c r="AFA103" s="30"/>
      <c r="AFB103" s="30"/>
      <c r="AFC103" s="30"/>
      <c r="AFD103" s="30"/>
      <c r="AFE103" s="30"/>
      <c r="AFF103" s="30"/>
      <c r="AFG103" s="30"/>
      <c r="AFH103" s="30"/>
      <c r="AFI103" s="30"/>
      <c r="AFJ103" s="30"/>
      <c r="AFK103" s="30"/>
      <c r="AFL103" s="30"/>
      <c r="AFM103" s="30"/>
      <c r="AFN103" s="30"/>
      <c r="AFO103" s="30"/>
      <c r="AFP103" s="30"/>
      <c r="AFQ103" s="30"/>
      <c r="AFR103" s="30"/>
      <c r="AFS103" s="30"/>
      <c r="AFT103" s="30"/>
      <c r="AFU103" s="30"/>
      <c r="AFV103" s="30"/>
      <c r="AFW103" s="30"/>
      <c r="AFX103" s="30"/>
      <c r="AFY103" s="30"/>
      <c r="AFZ103" s="30"/>
      <c r="AGA103" s="30"/>
      <c r="AGB103" s="30"/>
      <c r="AGC103" s="30"/>
      <c r="AGD103" s="30"/>
      <c r="AGE103" s="30"/>
      <c r="AGF103" s="30"/>
      <c r="AGG103" s="30"/>
      <c r="AGH103" s="30"/>
      <c r="AGI103" s="30"/>
      <c r="AGJ103" s="30"/>
      <c r="AGK103" s="30"/>
      <c r="AGL103" s="30"/>
      <c r="AGM103" s="30"/>
      <c r="AGN103" s="30"/>
      <c r="AGO103" s="30"/>
      <c r="AGP103" s="30"/>
      <c r="AGQ103" s="30"/>
      <c r="AGR103" s="30"/>
      <c r="AGS103" s="30"/>
      <c r="AGT103" s="30"/>
      <c r="AGU103" s="30"/>
      <c r="AGV103" s="30"/>
      <c r="AGW103" s="30"/>
      <c r="AGX103" s="30"/>
      <c r="AGY103" s="30"/>
      <c r="AGZ103" s="30"/>
      <c r="AHA103" s="30"/>
      <c r="AHB103" s="30"/>
      <c r="AHC103" s="30"/>
      <c r="AHD103" s="30"/>
      <c r="AHE103" s="30"/>
      <c r="AHF103" s="30"/>
      <c r="AHG103" s="30"/>
      <c r="AHH103" s="30"/>
      <c r="AHI103" s="30"/>
      <c r="AHJ103" s="30"/>
      <c r="AHK103" s="30"/>
      <c r="AHL103" s="30"/>
      <c r="AHM103" s="30"/>
      <c r="AHN103" s="30"/>
      <c r="AHO103" s="30"/>
      <c r="AHP103" s="30"/>
      <c r="AHQ103" s="30"/>
      <c r="AHR103" s="30"/>
      <c r="AHS103" s="30"/>
      <c r="AHT103" s="30"/>
      <c r="AHU103" s="30"/>
      <c r="AHV103" s="30"/>
      <c r="AHW103" s="30"/>
      <c r="AHX103" s="30"/>
      <c r="AHY103" s="30"/>
      <c r="AHZ103" s="30"/>
      <c r="AIA103" s="30"/>
      <c r="AIB103" s="30"/>
      <c r="AIC103" s="30"/>
      <c r="AID103" s="30"/>
      <c r="AIE103" s="30"/>
      <c r="AIF103" s="30"/>
      <c r="AIG103" s="30"/>
      <c r="AIH103" s="30"/>
      <c r="AII103" s="30"/>
      <c r="AIJ103" s="30"/>
      <c r="AIK103" s="30"/>
      <c r="AIL103" s="30"/>
      <c r="AIM103" s="30"/>
      <c r="AIN103" s="30"/>
      <c r="AIO103" s="30"/>
      <c r="AIP103" s="30"/>
      <c r="AIQ103" s="30"/>
      <c r="AIR103" s="30"/>
      <c r="AIS103" s="30"/>
      <c r="AIT103" s="30"/>
      <c r="AIU103" s="30"/>
      <c r="AIV103" s="30"/>
      <c r="AIW103" s="30"/>
      <c r="AIX103" s="30"/>
      <c r="AIY103" s="30"/>
      <c r="AIZ103" s="30"/>
      <c r="AJA103" s="30"/>
      <c r="AJB103" s="30"/>
      <c r="AJC103" s="30"/>
      <c r="AJD103" s="30"/>
      <c r="AJE103" s="30"/>
      <c r="AJF103" s="30"/>
      <c r="AJG103" s="30"/>
      <c r="AJH103" s="30"/>
      <c r="AJI103" s="30"/>
      <c r="AJJ103" s="30"/>
      <c r="AJK103" s="30"/>
      <c r="AJL103" s="30"/>
      <c r="AJM103" s="30"/>
      <c r="AJN103" s="30"/>
      <c r="AJO103" s="30"/>
      <c r="AJP103" s="30"/>
      <c r="AJQ103" s="30"/>
      <c r="AJR103" s="30"/>
      <c r="AJS103" s="30"/>
      <c r="AJT103" s="30"/>
      <c r="AJU103" s="30"/>
      <c r="AJV103" s="30"/>
      <c r="AJW103" s="30"/>
      <c r="AJX103" s="30"/>
      <c r="AJY103" s="30"/>
      <c r="AJZ103" s="30"/>
      <c r="AKA103" s="30"/>
      <c r="AKB103" s="30"/>
      <c r="AKC103" s="30"/>
      <c r="AKD103" s="30"/>
      <c r="AKE103" s="30"/>
      <c r="AKF103" s="30"/>
      <c r="AKG103" s="30"/>
      <c r="AKH103" s="30"/>
      <c r="AKI103" s="30"/>
      <c r="AKJ103" s="30"/>
      <c r="AKK103" s="30"/>
      <c r="AKL103" s="30"/>
      <c r="AKM103" s="30"/>
      <c r="AKN103" s="30"/>
      <c r="AKO103" s="30"/>
      <c r="AKP103" s="30"/>
      <c r="AKQ103" s="30"/>
      <c r="AKR103" s="30"/>
      <c r="AKS103" s="30"/>
      <c r="AKT103" s="30"/>
      <c r="AKU103" s="30"/>
      <c r="AKV103" s="30"/>
      <c r="AKW103" s="30"/>
      <c r="AKX103" s="30"/>
      <c r="AKY103" s="30"/>
      <c r="AKZ103" s="30"/>
      <c r="ALA103" s="30"/>
      <c r="ALB103" s="30"/>
      <c r="ALC103" s="30"/>
      <c r="ALD103" s="30"/>
      <c r="ALE103" s="30"/>
      <c r="ALF103" s="30"/>
      <c r="ALG103" s="30"/>
      <c r="ALH103" s="30"/>
      <c r="ALI103" s="30"/>
      <c r="ALJ103" s="30"/>
      <c r="ALK103" s="30"/>
      <c r="ALL103" s="30"/>
      <c r="ALM103" s="30"/>
      <c r="ALN103" s="30"/>
      <c r="ALO103" s="30"/>
      <c r="ALP103" s="30"/>
      <c r="ALQ103" s="30"/>
      <c r="ALR103" s="30"/>
      <c r="ALS103" s="30"/>
      <c r="ALT103" s="30"/>
      <c r="ALU103" s="30"/>
      <c r="ALV103" s="30"/>
      <c r="ALW103" s="30"/>
      <c r="ALX103" s="30"/>
      <c r="ALY103" s="30"/>
      <c r="ALZ103" s="30"/>
      <c r="AMA103" s="30"/>
      <c r="AMB103" s="30"/>
      <c r="AMC103" s="30"/>
      <c r="AMD103" s="30"/>
      <c r="AME103" s="30"/>
      <c r="AMF103" s="30"/>
      <c r="AMG103" s="30"/>
      <c r="AMH103" s="30"/>
      <c r="AMI103" s="30"/>
      <c r="AMJ103" s="30"/>
      <c r="AMK103" s="30"/>
      <c r="AML103" s="30"/>
      <c r="AMM103" s="30"/>
      <c r="AMN103" s="30"/>
      <c r="AMO103" s="30"/>
      <c r="AMP103" s="30"/>
      <c r="AMQ103" s="30"/>
      <c r="AMR103" s="30"/>
      <c r="AMS103" s="30"/>
      <c r="AMT103" s="30"/>
      <c r="AMU103" s="30"/>
      <c r="AMV103" s="30"/>
      <c r="AMW103" s="30"/>
      <c r="AMX103" s="30"/>
      <c r="AMY103" s="30"/>
      <c r="AMZ103" s="30"/>
      <c r="ANA103" s="30"/>
      <c r="ANB103" s="30"/>
      <c r="ANC103" s="30"/>
      <c r="AND103" s="30"/>
      <c r="ANE103" s="30"/>
      <c r="ANF103" s="30"/>
      <c r="ANG103" s="30"/>
      <c r="ANH103" s="30"/>
      <c r="ANI103" s="30"/>
      <c r="ANJ103" s="30"/>
      <c r="ANK103" s="30"/>
      <c r="ANL103" s="30"/>
      <c r="ANM103" s="30"/>
      <c r="ANN103" s="30"/>
      <c r="ANO103" s="30"/>
      <c r="ANP103" s="30"/>
      <c r="ANQ103" s="30"/>
      <c r="ANR103" s="30"/>
      <c r="ANS103" s="30"/>
      <c r="ANT103" s="30"/>
      <c r="ANU103" s="30"/>
      <c r="ANV103" s="30"/>
      <c r="ANW103" s="30"/>
      <c r="ANX103" s="30"/>
      <c r="ANY103" s="30"/>
      <c r="ANZ103" s="30"/>
      <c r="AOA103" s="30"/>
      <c r="AOB103" s="30"/>
      <c r="AOC103" s="30"/>
      <c r="AOD103" s="30"/>
      <c r="AOE103" s="30"/>
      <c r="AOF103" s="30"/>
      <c r="AOG103" s="30"/>
      <c r="AOH103" s="30"/>
      <c r="AOI103" s="30"/>
      <c r="AOJ103" s="30"/>
      <c r="AOK103" s="30"/>
      <c r="AOL103" s="30"/>
      <c r="AOM103" s="30"/>
      <c r="AON103" s="30"/>
      <c r="AOO103" s="30"/>
      <c r="AOP103" s="30"/>
      <c r="AOQ103" s="30"/>
      <c r="AOR103" s="30"/>
      <c r="AOS103" s="30"/>
      <c r="AOT103" s="30"/>
      <c r="AOU103" s="30"/>
      <c r="AOV103" s="30"/>
      <c r="AOW103" s="30"/>
      <c r="AOX103" s="30"/>
      <c r="AOY103" s="30"/>
      <c r="AOZ103" s="30"/>
      <c r="APA103" s="30"/>
      <c r="APB103" s="30"/>
      <c r="APC103" s="30"/>
      <c r="APD103" s="30"/>
      <c r="APE103" s="30"/>
      <c r="APF103" s="30"/>
      <c r="APG103" s="30"/>
      <c r="APH103" s="30"/>
      <c r="API103" s="30"/>
      <c r="APJ103" s="30"/>
      <c r="APK103" s="30"/>
      <c r="APL103" s="30"/>
      <c r="APM103" s="30"/>
      <c r="APN103" s="30"/>
      <c r="APO103" s="30"/>
      <c r="APP103" s="30"/>
      <c r="APQ103" s="30"/>
      <c r="APR103" s="30"/>
      <c r="APS103" s="30"/>
      <c r="APT103" s="30"/>
      <c r="APU103" s="30"/>
      <c r="APV103" s="30"/>
      <c r="APW103" s="30"/>
      <c r="APX103" s="30"/>
      <c r="APY103" s="30"/>
      <c r="APZ103" s="30"/>
      <c r="AQA103" s="30"/>
      <c r="AQB103" s="30"/>
      <c r="AQC103" s="30"/>
      <c r="AQD103" s="30"/>
      <c r="AQE103" s="30"/>
      <c r="AQF103" s="30"/>
      <c r="AQG103" s="30"/>
      <c r="AQH103" s="30"/>
      <c r="AQI103" s="30"/>
      <c r="AQJ103" s="30"/>
      <c r="AQK103" s="30"/>
      <c r="AQL103" s="30"/>
      <c r="AQM103" s="30"/>
      <c r="AQN103" s="30"/>
      <c r="AQO103" s="30"/>
      <c r="AQP103" s="30"/>
      <c r="AQQ103" s="30"/>
      <c r="AQR103" s="30"/>
      <c r="AQS103" s="30"/>
      <c r="AQT103" s="30"/>
      <c r="AQU103" s="30"/>
      <c r="AQV103" s="30"/>
      <c r="AQW103" s="30"/>
      <c r="AQX103" s="30"/>
      <c r="AQY103" s="30"/>
      <c r="AQZ103" s="30"/>
      <c r="ARA103" s="30"/>
      <c r="ARB103" s="30"/>
      <c r="ARC103" s="30"/>
      <c r="ARD103" s="30"/>
      <c r="ARE103" s="30"/>
      <c r="ARF103" s="30"/>
      <c r="ARG103" s="30"/>
      <c r="ARH103" s="30"/>
      <c r="ARI103" s="30"/>
      <c r="ARJ103" s="30"/>
      <c r="ARK103" s="30"/>
      <c r="ARL103" s="30"/>
      <c r="ARM103" s="30"/>
      <c r="ARN103" s="30"/>
      <c r="ARO103" s="30"/>
      <c r="ARP103" s="30"/>
      <c r="ARQ103" s="30"/>
      <c r="ARR103" s="30"/>
      <c r="ARS103" s="30"/>
      <c r="ART103" s="30"/>
      <c r="ARU103" s="30"/>
      <c r="ARV103" s="30"/>
      <c r="ARW103" s="30"/>
      <c r="ARX103" s="30"/>
      <c r="ARY103" s="30"/>
      <c r="ARZ103" s="30"/>
      <c r="ASA103" s="30"/>
      <c r="ASB103" s="30"/>
      <c r="ASC103" s="30"/>
      <c r="ASD103" s="30"/>
      <c r="ASE103" s="30"/>
      <c r="ASF103" s="30"/>
      <c r="ASG103" s="30"/>
      <c r="ASH103" s="30"/>
      <c r="ASI103" s="30"/>
      <c r="ASJ103" s="30"/>
      <c r="ASK103" s="30"/>
      <c r="ASL103" s="30"/>
      <c r="ASM103" s="30"/>
      <c r="ASN103" s="30"/>
      <c r="ASO103" s="30"/>
      <c r="ASP103" s="30"/>
      <c r="ASQ103" s="30"/>
      <c r="ASR103" s="30"/>
      <c r="ASS103" s="30"/>
      <c r="AST103" s="30"/>
      <c r="ASU103" s="30"/>
      <c r="ASV103" s="30"/>
      <c r="ASW103" s="30"/>
      <c r="ASX103" s="30"/>
      <c r="ASY103" s="30"/>
      <c r="ASZ103" s="30"/>
      <c r="ATA103" s="30"/>
      <c r="ATB103" s="30"/>
      <c r="ATC103" s="30"/>
      <c r="ATD103" s="30"/>
      <c r="ATE103" s="30"/>
      <c r="ATF103" s="30"/>
      <c r="ATG103" s="30"/>
      <c r="ATH103" s="30"/>
      <c r="ATI103" s="30"/>
      <c r="ATJ103" s="30"/>
      <c r="ATK103" s="30"/>
      <c r="ATL103" s="30"/>
      <c r="ATM103" s="30"/>
      <c r="ATN103" s="30"/>
      <c r="ATO103" s="30"/>
      <c r="ATP103" s="30"/>
      <c r="ATQ103" s="30"/>
      <c r="ATR103" s="30"/>
      <c r="ATS103" s="30"/>
      <c r="ATT103" s="30"/>
      <c r="ATU103" s="30"/>
      <c r="ATV103" s="30"/>
      <c r="ATW103" s="30"/>
      <c r="ATX103" s="30"/>
      <c r="ATY103" s="30"/>
      <c r="ATZ103" s="30"/>
      <c r="AUA103" s="30"/>
      <c r="AUB103" s="30"/>
      <c r="AUC103" s="30"/>
      <c r="AUD103" s="30"/>
      <c r="AUE103" s="30"/>
      <c r="AUF103" s="30"/>
      <c r="AUG103" s="30"/>
      <c r="AUH103" s="30"/>
      <c r="AUI103" s="30"/>
      <c r="AUJ103" s="30"/>
      <c r="AUK103" s="30"/>
      <c r="AUL103" s="30"/>
      <c r="AUM103" s="30"/>
      <c r="AUN103" s="30"/>
      <c r="AUO103" s="30"/>
      <c r="AUP103" s="30"/>
      <c r="AUQ103" s="30"/>
      <c r="AUR103" s="30"/>
      <c r="AUS103" s="30"/>
      <c r="AUT103" s="30"/>
      <c r="AUU103" s="30"/>
      <c r="AUV103" s="30"/>
      <c r="AUW103" s="30"/>
      <c r="AUX103" s="30"/>
      <c r="AUY103" s="30"/>
      <c r="AUZ103" s="30"/>
      <c r="AVA103" s="30"/>
      <c r="AVB103" s="30"/>
      <c r="AVC103" s="30"/>
      <c r="AVD103" s="30"/>
      <c r="AVE103" s="30"/>
      <c r="AVF103" s="30"/>
      <c r="AVG103" s="30"/>
      <c r="AVH103" s="30"/>
      <c r="AVI103" s="30"/>
      <c r="AVJ103" s="30"/>
      <c r="AVK103" s="30"/>
      <c r="AVL103" s="30"/>
      <c r="AVM103" s="30"/>
      <c r="AVN103" s="30"/>
      <c r="AVO103" s="30"/>
      <c r="AVP103" s="30"/>
      <c r="AVQ103" s="30"/>
      <c r="AVR103" s="30"/>
      <c r="AVS103" s="30"/>
      <c r="AVT103" s="30"/>
      <c r="AVU103" s="30"/>
      <c r="AVV103" s="30"/>
      <c r="AVW103" s="30"/>
      <c r="AVX103" s="30"/>
      <c r="AVY103" s="30"/>
      <c r="AVZ103" s="30"/>
      <c r="AWA103" s="30"/>
      <c r="AWB103" s="30"/>
      <c r="AWC103" s="30"/>
      <c r="AWD103" s="30"/>
      <c r="AWE103" s="30"/>
      <c r="AWF103" s="30"/>
      <c r="AWG103" s="30"/>
      <c r="AWH103" s="30"/>
      <c r="AWI103" s="30"/>
      <c r="AWJ103" s="30"/>
      <c r="AWK103" s="30"/>
      <c r="AWL103" s="30"/>
      <c r="AWM103" s="30"/>
      <c r="AWN103" s="30"/>
      <c r="AWO103" s="30"/>
      <c r="AWP103" s="30"/>
      <c r="AWQ103" s="30"/>
      <c r="AWR103" s="30"/>
      <c r="AWS103" s="30"/>
      <c r="AWT103" s="30"/>
      <c r="AWU103" s="30"/>
      <c r="AWV103" s="30"/>
      <c r="AWW103" s="30"/>
      <c r="AWX103" s="30"/>
      <c r="AWY103" s="30"/>
      <c r="AWZ103" s="30"/>
      <c r="AXA103" s="30"/>
      <c r="AXB103" s="30"/>
      <c r="AXC103" s="30"/>
      <c r="AXD103" s="30"/>
      <c r="AXE103" s="30"/>
      <c r="AXF103" s="30"/>
      <c r="AXG103" s="30"/>
      <c r="AXH103" s="30"/>
      <c r="AXI103" s="30"/>
      <c r="AXJ103" s="30"/>
      <c r="AXK103" s="30"/>
      <c r="AXL103" s="30"/>
      <c r="AXM103" s="30"/>
      <c r="AXN103" s="30"/>
      <c r="AXO103" s="30"/>
      <c r="AXP103" s="30"/>
      <c r="AXQ103" s="30"/>
      <c r="AXR103" s="30"/>
      <c r="AXS103" s="30"/>
      <c r="AXT103" s="30"/>
      <c r="AXU103" s="30"/>
      <c r="AXV103" s="30"/>
      <c r="AXW103" s="30"/>
      <c r="AXX103" s="30"/>
      <c r="AXY103" s="30"/>
      <c r="AXZ103" s="30"/>
      <c r="AYA103" s="30"/>
      <c r="AYB103" s="30"/>
      <c r="AYC103" s="30"/>
      <c r="AYD103" s="30"/>
      <c r="AYE103" s="30"/>
      <c r="AYF103" s="30"/>
      <c r="AYG103" s="30"/>
      <c r="AYH103" s="30"/>
      <c r="AYI103" s="30"/>
      <c r="AYJ103" s="30"/>
      <c r="AYK103" s="30"/>
      <c r="AYL103" s="30"/>
      <c r="AYM103" s="30"/>
      <c r="AYN103" s="30"/>
      <c r="AYO103" s="30"/>
      <c r="AYP103" s="30"/>
      <c r="AYQ103" s="30"/>
      <c r="AYR103" s="30"/>
      <c r="AYS103" s="30"/>
      <c r="AYT103" s="30"/>
      <c r="AYU103" s="30"/>
      <c r="AYV103" s="30"/>
      <c r="AYW103" s="30"/>
      <c r="AYX103" s="30"/>
      <c r="AYY103" s="30"/>
      <c r="AYZ103" s="30"/>
      <c r="AZA103" s="30"/>
      <c r="AZB103" s="30"/>
      <c r="AZC103" s="30"/>
      <c r="AZD103" s="30"/>
      <c r="AZE103" s="30"/>
      <c r="AZF103" s="30"/>
      <c r="AZG103" s="30"/>
      <c r="AZH103" s="30"/>
      <c r="AZI103" s="30"/>
      <c r="AZJ103" s="30"/>
      <c r="AZK103" s="30"/>
      <c r="AZL103" s="30"/>
      <c r="AZM103" s="30"/>
      <c r="AZN103" s="30"/>
      <c r="AZO103" s="30"/>
      <c r="AZP103" s="30"/>
      <c r="AZQ103" s="30"/>
      <c r="AZR103" s="30"/>
      <c r="AZS103" s="30"/>
      <c r="AZT103" s="30"/>
      <c r="AZU103" s="30"/>
      <c r="AZV103" s="30"/>
      <c r="AZW103" s="30"/>
      <c r="AZX103" s="30"/>
      <c r="AZY103" s="30"/>
      <c r="AZZ103" s="30"/>
      <c r="BAA103" s="30"/>
      <c r="BAB103" s="30"/>
      <c r="BAC103" s="30"/>
      <c r="BAD103" s="30"/>
      <c r="BAE103" s="30"/>
      <c r="BAF103" s="30"/>
      <c r="BAG103" s="30"/>
      <c r="BAH103" s="30"/>
      <c r="BAI103" s="30"/>
      <c r="BAJ103" s="30"/>
      <c r="BAK103" s="30"/>
      <c r="BAL103" s="30"/>
      <c r="BAM103" s="30"/>
      <c r="BAN103" s="30"/>
      <c r="BAO103" s="30"/>
      <c r="BAP103" s="30"/>
      <c r="BAQ103" s="30"/>
      <c r="BAR103" s="30"/>
      <c r="BAS103" s="30"/>
      <c r="BAT103" s="30"/>
      <c r="BAU103" s="30"/>
      <c r="BAV103" s="30"/>
      <c r="BAW103" s="30"/>
      <c r="BAX103" s="30"/>
      <c r="BAY103" s="30"/>
      <c r="BAZ103" s="30"/>
      <c r="BBA103" s="30"/>
      <c r="BBB103" s="30"/>
      <c r="BBC103" s="30"/>
      <c r="BBD103" s="30"/>
      <c r="BBE103" s="30"/>
      <c r="BBF103" s="30"/>
      <c r="BBG103" s="30"/>
      <c r="BBH103" s="30"/>
      <c r="BBI103" s="30"/>
      <c r="BBJ103" s="30"/>
      <c r="BBK103" s="30"/>
      <c r="BBL103" s="30"/>
      <c r="BBM103" s="30"/>
      <c r="BBN103" s="30"/>
      <c r="BBO103" s="30"/>
      <c r="BBP103" s="30"/>
      <c r="BBQ103" s="30"/>
      <c r="BBR103" s="30"/>
      <c r="BBS103" s="30"/>
      <c r="BBT103" s="30"/>
      <c r="BBU103" s="30"/>
      <c r="BBV103" s="30"/>
      <c r="BBW103" s="30"/>
      <c r="BBX103" s="30"/>
      <c r="BBY103" s="30"/>
      <c r="BBZ103" s="30"/>
      <c r="BCA103" s="30"/>
      <c r="BCB103" s="30"/>
      <c r="BCC103" s="30"/>
      <c r="BCD103" s="30"/>
      <c r="BCE103" s="30"/>
      <c r="BCF103" s="30"/>
      <c r="BCG103" s="30"/>
      <c r="BCH103" s="30"/>
      <c r="BCI103" s="30"/>
      <c r="BCJ103" s="30"/>
      <c r="BCK103" s="30"/>
      <c r="BCL103" s="30"/>
      <c r="BCM103" s="30"/>
      <c r="BCN103" s="30"/>
      <c r="BCO103" s="30"/>
      <c r="BCP103" s="30"/>
      <c r="BCQ103" s="30"/>
      <c r="BCR103" s="30"/>
      <c r="BCS103" s="30"/>
      <c r="BCT103" s="30"/>
      <c r="BCU103" s="30"/>
      <c r="BCV103" s="30"/>
      <c r="BCW103" s="30"/>
    </row>
    <row r="104" spans="1:1453" x14ac:dyDescent="0.2">
      <c r="A104" s="159" t="s">
        <v>255</v>
      </c>
      <c r="B104" s="305" t="s">
        <v>61</v>
      </c>
      <c r="C104" s="304">
        <v>1</v>
      </c>
      <c r="D104" s="562">
        <v>373.72</v>
      </c>
      <c r="E104" s="537">
        <v>1</v>
      </c>
      <c r="F104" s="215">
        <v>373.72</v>
      </c>
      <c r="G104" s="216">
        <v>2</v>
      </c>
      <c r="H104" s="216">
        <v>747.44</v>
      </c>
    </row>
    <row r="105" spans="1:1453" s="25" customFormat="1" ht="24.75" thickBot="1" x14ac:dyDescent="0.25">
      <c r="A105" s="398" t="s">
        <v>102</v>
      </c>
      <c r="B105" s="317" t="s">
        <v>112</v>
      </c>
      <c r="C105" s="318">
        <v>1</v>
      </c>
      <c r="D105" s="579">
        <v>0.92</v>
      </c>
      <c r="E105" s="537">
        <v>9300</v>
      </c>
      <c r="F105" s="215">
        <v>8556</v>
      </c>
      <c r="G105" s="216">
        <v>9300</v>
      </c>
      <c r="H105" s="216">
        <v>8556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30"/>
      <c r="AKF105" s="30"/>
      <c r="AKG105" s="30"/>
      <c r="AKH105" s="30"/>
      <c r="AKI105" s="30"/>
      <c r="AKJ105" s="30"/>
      <c r="AKK105" s="30"/>
      <c r="AKL105" s="30"/>
      <c r="AKM105" s="30"/>
      <c r="AKN105" s="30"/>
      <c r="AKO105" s="30"/>
      <c r="AKP105" s="30"/>
      <c r="AKQ105" s="30"/>
      <c r="AKR105" s="30"/>
      <c r="AKS105" s="30"/>
      <c r="AKT105" s="30"/>
      <c r="AKU105" s="30"/>
      <c r="AKV105" s="30"/>
      <c r="AKW105" s="30"/>
      <c r="AKX105" s="30"/>
      <c r="AKY105" s="30"/>
      <c r="AKZ105" s="30"/>
      <c r="ALA105" s="30"/>
      <c r="ALB105" s="30"/>
      <c r="ALC105" s="30"/>
      <c r="ALD105" s="30"/>
      <c r="ALE105" s="30"/>
      <c r="ALF105" s="30"/>
      <c r="ALG105" s="30"/>
      <c r="ALH105" s="30"/>
      <c r="ALI105" s="30"/>
      <c r="ALJ105" s="30"/>
      <c r="ALK105" s="30"/>
      <c r="ALL105" s="30"/>
      <c r="ALM105" s="30"/>
      <c r="ALN105" s="30"/>
      <c r="ALO105" s="30"/>
      <c r="ALP105" s="30"/>
      <c r="ALQ105" s="30"/>
      <c r="ALR105" s="30"/>
      <c r="ALS105" s="30"/>
      <c r="ALT105" s="30"/>
      <c r="ALU105" s="30"/>
      <c r="ALV105" s="30"/>
      <c r="ALW105" s="30"/>
      <c r="ALX105" s="30"/>
      <c r="ALY105" s="30"/>
      <c r="ALZ105" s="30"/>
      <c r="AMA105" s="30"/>
      <c r="AMB105" s="30"/>
      <c r="AMC105" s="30"/>
      <c r="AMD105" s="30"/>
      <c r="AME105" s="30"/>
      <c r="AMF105" s="30"/>
      <c r="AMG105" s="30"/>
      <c r="AMH105" s="30"/>
      <c r="AMI105" s="30"/>
      <c r="AMJ105" s="30"/>
      <c r="AMK105" s="30"/>
      <c r="AML105" s="30"/>
      <c r="AMM105" s="30"/>
      <c r="AMN105" s="30"/>
      <c r="AMO105" s="30"/>
      <c r="AMP105" s="30"/>
      <c r="AMQ105" s="30"/>
      <c r="AMR105" s="30"/>
      <c r="AMS105" s="30"/>
      <c r="AMT105" s="30"/>
      <c r="AMU105" s="30"/>
      <c r="AMV105" s="30"/>
      <c r="AMW105" s="30"/>
      <c r="AMX105" s="30"/>
      <c r="AMY105" s="30"/>
      <c r="AMZ105" s="30"/>
      <c r="ANA105" s="30"/>
      <c r="ANB105" s="30"/>
      <c r="ANC105" s="30"/>
      <c r="AND105" s="30"/>
      <c r="ANE105" s="30"/>
      <c r="ANF105" s="30"/>
      <c r="ANG105" s="30"/>
      <c r="ANH105" s="30"/>
      <c r="ANI105" s="30"/>
      <c r="ANJ105" s="30"/>
      <c r="ANK105" s="30"/>
      <c r="ANL105" s="30"/>
      <c r="ANM105" s="30"/>
      <c r="ANN105" s="30"/>
      <c r="ANO105" s="30"/>
      <c r="ANP105" s="30"/>
      <c r="ANQ105" s="30"/>
      <c r="ANR105" s="30"/>
      <c r="ANS105" s="30"/>
      <c r="ANT105" s="30"/>
      <c r="ANU105" s="30"/>
      <c r="ANV105" s="30"/>
      <c r="ANW105" s="30"/>
      <c r="ANX105" s="30"/>
      <c r="ANY105" s="30"/>
      <c r="ANZ105" s="30"/>
      <c r="AOA105" s="30"/>
      <c r="AOB105" s="30"/>
      <c r="AOC105" s="30"/>
      <c r="AOD105" s="30"/>
      <c r="AOE105" s="30"/>
      <c r="AOF105" s="30"/>
      <c r="AOG105" s="30"/>
      <c r="AOH105" s="30"/>
      <c r="AOI105" s="30"/>
      <c r="AOJ105" s="30"/>
      <c r="AOK105" s="30"/>
      <c r="AOL105" s="30"/>
      <c r="AOM105" s="30"/>
      <c r="AON105" s="30"/>
      <c r="AOO105" s="30"/>
      <c r="AOP105" s="30"/>
      <c r="AOQ105" s="30"/>
      <c r="AOR105" s="30"/>
      <c r="AOS105" s="30"/>
      <c r="AOT105" s="30"/>
      <c r="AOU105" s="30"/>
      <c r="AOV105" s="30"/>
      <c r="AOW105" s="30"/>
      <c r="AOX105" s="30"/>
      <c r="AOY105" s="30"/>
      <c r="AOZ105" s="30"/>
      <c r="APA105" s="30"/>
      <c r="APB105" s="30"/>
      <c r="APC105" s="30"/>
      <c r="APD105" s="30"/>
      <c r="APE105" s="30"/>
      <c r="APF105" s="30"/>
      <c r="APG105" s="30"/>
      <c r="APH105" s="30"/>
      <c r="API105" s="30"/>
      <c r="APJ105" s="30"/>
      <c r="APK105" s="30"/>
      <c r="APL105" s="30"/>
      <c r="APM105" s="30"/>
      <c r="APN105" s="30"/>
      <c r="APO105" s="30"/>
      <c r="APP105" s="30"/>
      <c r="APQ105" s="30"/>
      <c r="APR105" s="30"/>
      <c r="APS105" s="30"/>
      <c r="APT105" s="30"/>
      <c r="APU105" s="30"/>
      <c r="APV105" s="30"/>
      <c r="APW105" s="30"/>
      <c r="APX105" s="30"/>
      <c r="APY105" s="30"/>
      <c r="APZ105" s="30"/>
      <c r="AQA105" s="30"/>
      <c r="AQB105" s="30"/>
      <c r="AQC105" s="30"/>
      <c r="AQD105" s="30"/>
      <c r="AQE105" s="30"/>
      <c r="AQF105" s="30"/>
      <c r="AQG105" s="30"/>
      <c r="AQH105" s="30"/>
      <c r="AQI105" s="30"/>
      <c r="AQJ105" s="30"/>
      <c r="AQK105" s="30"/>
      <c r="AQL105" s="30"/>
      <c r="AQM105" s="30"/>
      <c r="AQN105" s="30"/>
      <c r="AQO105" s="30"/>
      <c r="AQP105" s="30"/>
      <c r="AQQ105" s="30"/>
      <c r="AQR105" s="30"/>
      <c r="AQS105" s="30"/>
      <c r="AQT105" s="30"/>
      <c r="AQU105" s="30"/>
      <c r="AQV105" s="30"/>
      <c r="AQW105" s="30"/>
      <c r="AQX105" s="30"/>
      <c r="AQY105" s="30"/>
      <c r="AQZ105" s="30"/>
      <c r="ARA105" s="30"/>
      <c r="ARB105" s="30"/>
      <c r="ARC105" s="30"/>
      <c r="ARD105" s="30"/>
      <c r="ARE105" s="30"/>
      <c r="ARF105" s="30"/>
      <c r="ARG105" s="30"/>
      <c r="ARH105" s="30"/>
      <c r="ARI105" s="30"/>
      <c r="ARJ105" s="30"/>
      <c r="ARK105" s="30"/>
      <c r="ARL105" s="30"/>
      <c r="ARM105" s="30"/>
      <c r="ARN105" s="30"/>
      <c r="ARO105" s="30"/>
      <c r="ARP105" s="30"/>
      <c r="ARQ105" s="30"/>
      <c r="ARR105" s="30"/>
      <c r="ARS105" s="30"/>
      <c r="ART105" s="30"/>
      <c r="ARU105" s="30"/>
      <c r="ARV105" s="30"/>
      <c r="ARW105" s="30"/>
      <c r="ARX105" s="30"/>
      <c r="ARY105" s="30"/>
      <c r="ARZ105" s="30"/>
      <c r="ASA105" s="30"/>
      <c r="ASB105" s="30"/>
      <c r="ASC105" s="30"/>
      <c r="ASD105" s="30"/>
      <c r="ASE105" s="30"/>
      <c r="ASF105" s="30"/>
      <c r="ASG105" s="30"/>
      <c r="ASH105" s="30"/>
      <c r="ASI105" s="30"/>
      <c r="ASJ105" s="30"/>
      <c r="ASK105" s="30"/>
      <c r="ASL105" s="30"/>
      <c r="ASM105" s="30"/>
      <c r="ASN105" s="30"/>
      <c r="ASO105" s="30"/>
      <c r="ASP105" s="30"/>
      <c r="ASQ105" s="30"/>
      <c r="ASR105" s="30"/>
      <c r="ASS105" s="30"/>
      <c r="AST105" s="30"/>
      <c r="ASU105" s="30"/>
      <c r="ASV105" s="30"/>
      <c r="ASW105" s="30"/>
      <c r="ASX105" s="30"/>
      <c r="ASY105" s="30"/>
      <c r="ASZ105" s="30"/>
      <c r="ATA105" s="30"/>
      <c r="ATB105" s="30"/>
      <c r="ATC105" s="30"/>
      <c r="ATD105" s="30"/>
      <c r="ATE105" s="30"/>
      <c r="ATF105" s="30"/>
      <c r="ATG105" s="30"/>
      <c r="ATH105" s="30"/>
      <c r="ATI105" s="30"/>
      <c r="ATJ105" s="30"/>
      <c r="ATK105" s="30"/>
      <c r="ATL105" s="30"/>
      <c r="ATM105" s="30"/>
      <c r="ATN105" s="30"/>
      <c r="ATO105" s="30"/>
      <c r="ATP105" s="30"/>
      <c r="ATQ105" s="30"/>
      <c r="ATR105" s="30"/>
      <c r="ATS105" s="30"/>
      <c r="ATT105" s="30"/>
      <c r="ATU105" s="30"/>
      <c r="ATV105" s="30"/>
      <c r="ATW105" s="30"/>
      <c r="ATX105" s="30"/>
      <c r="ATY105" s="30"/>
      <c r="ATZ105" s="30"/>
      <c r="AUA105" s="30"/>
      <c r="AUB105" s="30"/>
      <c r="AUC105" s="30"/>
      <c r="AUD105" s="30"/>
      <c r="AUE105" s="30"/>
      <c r="AUF105" s="30"/>
      <c r="AUG105" s="30"/>
      <c r="AUH105" s="30"/>
      <c r="AUI105" s="30"/>
      <c r="AUJ105" s="30"/>
      <c r="AUK105" s="30"/>
      <c r="AUL105" s="30"/>
      <c r="AUM105" s="30"/>
      <c r="AUN105" s="30"/>
      <c r="AUO105" s="30"/>
      <c r="AUP105" s="30"/>
      <c r="AUQ105" s="30"/>
      <c r="AUR105" s="30"/>
      <c r="AUS105" s="30"/>
      <c r="AUT105" s="30"/>
      <c r="AUU105" s="30"/>
      <c r="AUV105" s="30"/>
      <c r="AUW105" s="30"/>
      <c r="AUX105" s="30"/>
      <c r="AUY105" s="30"/>
      <c r="AUZ105" s="30"/>
      <c r="AVA105" s="30"/>
      <c r="AVB105" s="30"/>
      <c r="AVC105" s="30"/>
      <c r="AVD105" s="30"/>
      <c r="AVE105" s="30"/>
      <c r="AVF105" s="30"/>
      <c r="AVG105" s="30"/>
      <c r="AVH105" s="30"/>
      <c r="AVI105" s="30"/>
      <c r="AVJ105" s="30"/>
      <c r="AVK105" s="30"/>
      <c r="AVL105" s="30"/>
      <c r="AVM105" s="30"/>
      <c r="AVN105" s="30"/>
      <c r="AVO105" s="30"/>
      <c r="AVP105" s="30"/>
      <c r="AVQ105" s="30"/>
      <c r="AVR105" s="30"/>
      <c r="AVS105" s="30"/>
      <c r="AVT105" s="30"/>
      <c r="AVU105" s="30"/>
      <c r="AVV105" s="30"/>
      <c r="AVW105" s="30"/>
      <c r="AVX105" s="30"/>
      <c r="AVY105" s="30"/>
      <c r="AVZ105" s="30"/>
      <c r="AWA105" s="30"/>
      <c r="AWB105" s="30"/>
      <c r="AWC105" s="30"/>
      <c r="AWD105" s="30"/>
      <c r="AWE105" s="30"/>
      <c r="AWF105" s="30"/>
      <c r="AWG105" s="30"/>
      <c r="AWH105" s="30"/>
      <c r="AWI105" s="30"/>
      <c r="AWJ105" s="30"/>
      <c r="AWK105" s="30"/>
      <c r="AWL105" s="30"/>
      <c r="AWM105" s="30"/>
      <c r="AWN105" s="30"/>
      <c r="AWO105" s="30"/>
      <c r="AWP105" s="30"/>
      <c r="AWQ105" s="30"/>
      <c r="AWR105" s="30"/>
      <c r="AWS105" s="30"/>
      <c r="AWT105" s="30"/>
      <c r="AWU105" s="30"/>
      <c r="AWV105" s="30"/>
      <c r="AWW105" s="30"/>
      <c r="AWX105" s="30"/>
      <c r="AWY105" s="30"/>
      <c r="AWZ105" s="30"/>
      <c r="AXA105" s="30"/>
      <c r="AXB105" s="30"/>
      <c r="AXC105" s="30"/>
      <c r="AXD105" s="30"/>
      <c r="AXE105" s="30"/>
      <c r="AXF105" s="30"/>
      <c r="AXG105" s="30"/>
      <c r="AXH105" s="30"/>
      <c r="AXI105" s="30"/>
      <c r="AXJ105" s="30"/>
      <c r="AXK105" s="30"/>
      <c r="AXL105" s="30"/>
      <c r="AXM105" s="30"/>
      <c r="AXN105" s="30"/>
      <c r="AXO105" s="30"/>
      <c r="AXP105" s="30"/>
      <c r="AXQ105" s="30"/>
      <c r="AXR105" s="30"/>
      <c r="AXS105" s="30"/>
      <c r="AXT105" s="30"/>
      <c r="AXU105" s="30"/>
      <c r="AXV105" s="30"/>
      <c r="AXW105" s="30"/>
      <c r="AXX105" s="30"/>
      <c r="AXY105" s="30"/>
      <c r="AXZ105" s="30"/>
      <c r="AYA105" s="30"/>
      <c r="AYB105" s="30"/>
      <c r="AYC105" s="30"/>
      <c r="AYD105" s="30"/>
      <c r="AYE105" s="30"/>
      <c r="AYF105" s="30"/>
      <c r="AYG105" s="30"/>
      <c r="AYH105" s="30"/>
      <c r="AYI105" s="30"/>
      <c r="AYJ105" s="30"/>
      <c r="AYK105" s="30"/>
      <c r="AYL105" s="30"/>
      <c r="AYM105" s="30"/>
      <c r="AYN105" s="30"/>
      <c r="AYO105" s="30"/>
      <c r="AYP105" s="30"/>
      <c r="AYQ105" s="30"/>
      <c r="AYR105" s="30"/>
      <c r="AYS105" s="30"/>
      <c r="AYT105" s="30"/>
      <c r="AYU105" s="30"/>
      <c r="AYV105" s="30"/>
      <c r="AYW105" s="30"/>
      <c r="AYX105" s="30"/>
      <c r="AYY105" s="30"/>
      <c r="AYZ105" s="30"/>
      <c r="AZA105" s="30"/>
      <c r="AZB105" s="30"/>
      <c r="AZC105" s="30"/>
      <c r="AZD105" s="30"/>
      <c r="AZE105" s="30"/>
      <c r="AZF105" s="30"/>
      <c r="AZG105" s="30"/>
      <c r="AZH105" s="30"/>
      <c r="AZI105" s="30"/>
      <c r="AZJ105" s="30"/>
      <c r="AZK105" s="30"/>
      <c r="AZL105" s="30"/>
      <c r="AZM105" s="30"/>
      <c r="AZN105" s="30"/>
      <c r="AZO105" s="30"/>
      <c r="AZP105" s="30"/>
      <c r="AZQ105" s="30"/>
      <c r="AZR105" s="30"/>
      <c r="AZS105" s="30"/>
      <c r="AZT105" s="30"/>
      <c r="AZU105" s="30"/>
      <c r="AZV105" s="30"/>
      <c r="AZW105" s="30"/>
      <c r="AZX105" s="30"/>
      <c r="AZY105" s="30"/>
      <c r="AZZ105" s="30"/>
      <c r="BAA105" s="30"/>
      <c r="BAB105" s="30"/>
      <c r="BAC105" s="30"/>
      <c r="BAD105" s="30"/>
      <c r="BAE105" s="30"/>
      <c r="BAF105" s="30"/>
      <c r="BAG105" s="30"/>
      <c r="BAH105" s="30"/>
      <c r="BAI105" s="30"/>
      <c r="BAJ105" s="30"/>
      <c r="BAK105" s="30"/>
      <c r="BAL105" s="30"/>
      <c r="BAM105" s="30"/>
      <c r="BAN105" s="30"/>
      <c r="BAO105" s="30"/>
      <c r="BAP105" s="30"/>
      <c r="BAQ105" s="30"/>
      <c r="BAR105" s="30"/>
      <c r="BAS105" s="30"/>
      <c r="BAT105" s="30"/>
      <c r="BAU105" s="30"/>
      <c r="BAV105" s="30"/>
      <c r="BAW105" s="30"/>
      <c r="BAX105" s="30"/>
      <c r="BAY105" s="30"/>
      <c r="BAZ105" s="30"/>
      <c r="BBA105" s="30"/>
      <c r="BBB105" s="30"/>
      <c r="BBC105" s="30"/>
      <c r="BBD105" s="30"/>
      <c r="BBE105" s="30"/>
      <c r="BBF105" s="30"/>
      <c r="BBG105" s="30"/>
      <c r="BBH105" s="30"/>
      <c r="BBI105" s="30"/>
      <c r="BBJ105" s="30"/>
      <c r="BBK105" s="30"/>
      <c r="BBL105" s="30"/>
      <c r="BBM105" s="30"/>
      <c r="BBN105" s="30"/>
      <c r="BBO105" s="30"/>
      <c r="BBP105" s="30"/>
      <c r="BBQ105" s="30"/>
      <c r="BBR105" s="30"/>
      <c r="BBS105" s="30"/>
      <c r="BBT105" s="30"/>
      <c r="BBU105" s="30"/>
      <c r="BBV105" s="30"/>
      <c r="BBW105" s="30"/>
      <c r="BBX105" s="30"/>
      <c r="BBY105" s="30"/>
      <c r="BBZ105" s="30"/>
      <c r="BCA105" s="30"/>
      <c r="BCB105" s="30"/>
      <c r="BCC105" s="30"/>
      <c r="BCD105" s="30"/>
      <c r="BCE105" s="30"/>
      <c r="BCF105" s="30"/>
      <c r="BCG105" s="30"/>
      <c r="BCH105" s="30"/>
      <c r="BCI105" s="30"/>
      <c r="BCJ105" s="30"/>
      <c r="BCK105" s="30"/>
      <c r="BCL105" s="30"/>
      <c r="BCM105" s="30"/>
      <c r="BCN105" s="30"/>
      <c r="BCO105" s="30"/>
      <c r="BCP105" s="30"/>
      <c r="BCQ105" s="30"/>
      <c r="BCR105" s="30"/>
      <c r="BCS105" s="30"/>
      <c r="BCT105" s="30"/>
      <c r="BCU105" s="30"/>
      <c r="BCV105" s="30"/>
      <c r="BCW105" s="30"/>
    </row>
    <row r="106" spans="1:1453" ht="26.25" thickBot="1" x14ac:dyDescent="0.25">
      <c r="A106" s="160" t="s">
        <v>350</v>
      </c>
      <c r="B106" s="66"/>
      <c r="C106" s="74" t="s">
        <v>57</v>
      </c>
      <c r="D106" s="483"/>
      <c r="E106" s="723"/>
      <c r="F106" s="719">
        <v>9983.75</v>
      </c>
      <c r="G106" s="264"/>
      <c r="H106" s="198">
        <v>9930.9599999999991</v>
      </c>
    </row>
    <row r="107" spans="1:1453" ht="24" x14ac:dyDescent="0.2">
      <c r="A107" s="161" t="s">
        <v>203</v>
      </c>
      <c r="B107" s="314" t="s">
        <v>351</v>
      </c>
      <c r="C107" s="315">
        <v>12</v>
      </c>
      <c r="D107" s="721">
        <v>630</v>
      </c>
      <c r="E107" s="572">
        <v>1</v>
      </c>
      <c r="F107" s="722">
        <v>7612.8</v>
      </c>
      <c r="G107" s="216">
        <v>1</v>
      </c>
      <c r="H107" s="216">
        <v>7560</v>
      </c>
    </row>
    <row r="108" spans="1:1453" s="19" customFormat="1" x14ac:dyDescent="0.2">
      <c r="A108" s="161" t="s">
        <v>197</v>
      </c>
      <c r="B108" s="303" t="s">
        <v>351</v>
      </c>
      <c r="C108" s="304">
        <v>12</v>
      </c>
      <c r="D108" s="557">
        <v>143.25</v>
      </c>
      <c r="E108" s="537">
        <v>1</v>
      </c>
      <c r="F108" s="340">
        <v>1719</v>
      </c>
      <c r="G108" s="216">
        <v>1</v>
      </c>
      <c r="H108" s="216">
        <v>1719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</row>
    <row r="109" spans="1:1453" s="25" customFormat="1" ht="24.75" thickBot="1" x14ac:dyDescent="0.25">
      <c r="A109" s="161" t="s">
        <v>222</v>
      </c>
      <c r="B109" s="317" t="s">
        <v>351</v>
      </c>
      <c r="C109" s="320">
        <v>12</v>
      </c>
      <c r="D109" s="580">
        <v>54.33</v>
      </c>
      <c r="E109" s="537">
        <v>1</v>
      </c>
      <c r="F109" s="340">
        <v>651.96</v>
      </c>
      <c r="G109" s="216">
        <v>1</v>
      </c>
      <c r="H109" s="216">
        <v>651.96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  <c r="RV109" s="30"/>
      <c r="RW109" s="30"/>
      <c r="RX109" s="30"/>
      <c r="RY109" s="30"/>
      <c r="RZ109" s="30"/>
      <c r="SA109" s="30"/>
      <c r="SB109" s="30"/>
      <c r="SC109" s="30"/>
      <c r="SD109" s="30"/>
      <c r="SE109" s="30"/>
      <c r="SF109" s="30"/>
      <c r="SG109" s="30"/>
      <c r="SH109" s="30"/>
      <c r="SI109" s="30"/>
      <c r="SJ109" s="30"/>
      <c r="SK109" s="30"/>
      <c r="SL109" s="30"/>
      <c r="SM109" s="30"/>
      <c r="SN109" s="30"/>
      <c r="SO109" s="30"/>
      <c r="SP109" s="30"/>
      <c r="SQ109" s="30"/>
      <c r="SR109" s="30"/>
      <c r="SS109" s="30"/>
      <c r="ST109" s="30"/>
      <c r="SU109" s="30"/>
      <c r="SV109" s="30"/>
      <c r="SW109" s="30"/>
      <c r="SX109" s="30"/>
      <c r="SY109" s="30"/>
      <c r="SZ109" s="30"/>
      <c r="TA109" s="30"/>
      <c r="TB109" s="30"/>
      <c r="TC109" s="30"/>
      <c r="TD109" s="30"/>
      <c r="TE109" s="30"/>
      <c r="TF109" s="30"/>
      <c r="TG109" s="30"/>
      <c r="TH109" s="30"/>
      <c r="TI109" s="30"/>
      <c r="TJ109" s="30"/>
      <c r="TK109" s="30"/>
      <c r="TL109" s="30"/>
      <c r="TM109" s="30"/>
      <c r="TN109" s="30"/>
      <c r="TO109" s="30"/>
      <c r="TP109" s="30"/>
      <c r="TQ109" s="30"/>
      <c r="TR109" s="30"/>
      <c r="TS109" s="30"/>
      <c r="TT109" s="30"/>
      <c r="TU109" s="30"/>
      <c r="TV109" s="30"/>
      <c r="TW109" s="30"/>
      <c r="TX109" s="30"/>
      <c r="TY109" s="30"/>
      <c r="TZ109" s="30"/>
      <c r="UA109" s="30"/>
      <c r="UB109" s="30"/>
      <c r="UC109" s="30"/>
      <c r="UD109" s="30"/>
      <c r="UE109" s="30"/>
      <c r="UF109" s="30"/>
      <c r="UG109" s="30"/>
      <c r="UH109" s="30"/>
      <c r="UI109" s="30"/>
      <c r="UJ109" s="30"/>
      <c r="UK109" s="30"/>
      <c r="UL109" s="30"/>
      <c r="UM109" s="30"/>
      <c r="UN109" s="30"/>
      <c r="UO109" s="30"/>
      <c r="UP109" s="30"/>
      <c r="UQ109" s="30"/>
      <c r="UR109" s="30"/>
      <c r="US109" s="30"/>
      <c r="UT109" s="30"/>
      <c r="UU109" s="30"/>
      <c r="UV109" s="30"/>
      <c r="UW109" s="30"/>
      <c r="UX109" s="30"/>
      <c r="UY109" s="30"/>
      <c r="UZ109" s="30"/>
      <c r="VA109" s="30"/>
      <c r="VB109" s="30"/>
      <c r="VC109" s="30"/>
      <c r="VD109" s="30"/>
      <c r="VE109" s="30"/>
      <c r="VF109" s="30"/>
      <c r="VG109" s="30"/>
      <c r="VH109" s="30"/>
      <c r="VI109" s="30"/>
      <c r="VJ109" s="30"/>
      <c r="VK109" s="30"/>
      <c r="VL109" s="30"/>
      <c r="VM109" s="30"/>
      <c r="VN109" s="30"/>
      <c r="VO109" s="30"/>
      <c r="VP109" s="30"/>
      <c r="VQ109" s="30"/>
      <c r="VR109" s="30"/>
      <c r="VS109" s="30"/>
      <c r="VT109" s="30"/>
      <c r="VU109" s="30"/>
      <c r="VV109" s="30"/>
      <c r="VW109" s="30"/>
      <c r="VX109" s="30"/>
      <c r="VY109" s="30"/>
      <c r="VZ109" s="30"/>
      <c r="WA109" s="30"/>
      <c r="WB109" s="30"/>
      <c r="WC109" s="30"/>
      <c r="WD109" s="30"/>
      <c r="WE109" s="30"/>
      <c r="WF109" s="30"/>
      <c r="WG109" s="30"/>
      <c r="WH109" s="30"/>
      <c r="WI109" s="30"/>
      <c r="WJ109" s="30"/>
      <c r="WK109" s="30"/>
      <c r="WL109" s="30"/>
      <c r="WM109" s="30"/>
      <c r="WN109" s="30"/>
      <c r="WO109" s="30"/>
      <c r="WP109" s="30"/>
      <c r="WQ109" s="30"/>
      <c r="WR109" s="30"/>
      <c r="WS109" s="30"/>
      <c r="WT109" s="30"/>
      <c r="WU109" s="30"/>
      <c r="WV109" s="30"/>
      <c r="WW109" s="30"/>
      <c r="WX109" s="30"/>
      <c r="WY109" s="30"/>
      <c r="WZ109" s="30"/>
      <c r="XA109" s="30"/>
      <c r="XB109" s="30"/>
      <c r="XC109" s="30"/>
      <c r="XD109" s="30"/>
      <c r="XE109" s="30"/>
      <c r="XF109" s="30"/>
      <c r="XG109" s="30"/>
      <c r="XH109" s="30"/>
      <c r="XI109" s="30"/>
      <c r="XJ109" s="30"/>
      <c r="XK109" s="30"/>
      <c r="XL109" s="30"/>
      <c r="XM109" s="30"/>
      <c r="XN109" s="30"/>
      <c r="XO109" s="30"/>
      <c r="XP109" s="30"/>
      <c r="XQ109" s="30"/>
      <c r="XR109" s="30"/>
      <c r="XS109" s="30"/>
      <c r="XT109" s="30"/>
      <c r="XU109" s="30"/>
      <c r="XV109" s="30"/>
      <c r="XW109" s="30"/>
      <c r="XX109" s="30"/>
      <c r="XY109" s="30"/>
      <c r="XZ109" s="30"/>
      <c r="YA109" s="30"/>
      <c r="YB109" s="30"/>
      <c r="YC109" s="30"/>
      <c r="YD109" s="30"/>
      <c r="YE109" s="30"/>
      <c r="YF109" s="30"/>
      <c r="YG109" s="30"/>
      <c r="YH109" s="30"/>
      <c r="YI109" s="30"/>
      <c r="YJ109" s="30"/>
      <c r="YK109" s="30"/>
      <c r="YL109" s="30"/>
      <c r="YM109" s="30"/>
      <c r="YN109" s="30"/>
      <c r="YO109" s="30"/>
      <c r="YP109" s="30"/>
      <c r="YQ109" s="30"/>
      <c r="YR109" s="30"/>
      <c r="YS109" s="30"/>
      <c r="YT109" s="30"/>
      <c r="YU109" s="30"/>
      <c r="YV109" s="30"/>
      <c r="YW109" s="30"/>
      <c r="YX109" s="30"/>
      <c r="YY109" s="30"/>
      <c r="YZ109" s="30"/>
      <c r="ZA109" s="30"/>
      <c r="ZB109" s="30"/>
      <c r="ZC109" s="30"/>
      <c r="ZD109" s="30"/>
      <c r="ZE109" s="30"/>
      <c r="ZF109" s="30"/>
      <c r="ZG109" s="30"/>
      <c r="ZH109" s="30"/>
      <c r="ZI109" s="30"/>
      <c r="ZJ109" s="30"/>
      <c r="ZK109" s="30"/>
      <c r="ZL109" s="30"/>
      <c r="ZM109" s="30"/>
      <c r="ZN109" s="30"/>
      <c r="ZO109" s="30"/>
      <c r="ZP109" s="30"/>
      <c r="ZQ109" s="30"/>
      <c r="ZR109" s="30"/>
      <c r="ZS109" s="30"/>
      <c r="ZT109" s="30"/>
      <c r="ZU109" s="30"/>
      <c r="ZV109" s="30"/>
      <c r="ZW109" s="30"/>
      <c r="ZX109" s="30"/>
      <c r="ZY109" s="30"/>
      <c r="ZZ109" s="30"/>
      <c r="AAA109" s="30"/>
      <c r="AAB109" s="30"/>
      <c r="AAC109" s="30"/>
      <c r="AAD109" s="30"/>
      <c r="AAE109" s="30"/>
      <c r="AAF109" s="30"/>
      <c r="AAG109" s="30"/>
      <c r="AAH109" s="30"/>
      <c r="AAI109" s="30"/>
      <c r="AAJ109" s="30"/>
      <c r="AAK109" s="30"/>
      <c r="AAL109" s="30"/>
      <c r="AAM109" s="30"/>
      <c r="AAN109" s="30"/>
      <c r="AAO109" s="30"/>
      <c r="AAP109" s="30"/>
      <c r="AAQ109" s="30"/>
      <c r="AAR109" s="30"/>
      <c r="AAS109" s="30"/>
      <c r="AAT109" s="30"/>
      <c r="AAU109" s="30"/>
      <c r="AAV109" s="30"/>
      <c r="AAW109" s="30"/>
      <c r="AAX109" s="30"/>
      <c r="AAY109" s="30"/>
      <c r="AAZ109" s="30"/>
      <c r="ABA109" s="30"/>
      <c r="ABB109" s="30"/>
      <c r="ABC109" s="30"/>
      <c r="ABD109" s="30"/>
      <c r="ABE109" s="30"/>
      <c r="ABF109" s="30"/>
      <c r="ABG109" s="30"/>
      <c r="ABH109" s="30"/>
      <c r="ABI109" s="30"/>
      <c r="ABJ109" s="30"/>
      <c r="ABK109" s="30"/>
      <c r="ABL109" s="30"/>
      <c r="ABM109" s="30"/>
      <c r="ABN109" s="30"/>
      <c r="ABO109" s="30"/>
      <c r="ABP109" s="30"/>
      <c r="ABQ109" s="30"/>
      <c r="ABR109" s="30"/>
      <c r="ABS109" s="30"/>
      <c r="ABT109" s="30"/>
      <c r="ABU109" s="30"/>
      <c r="ABV109" s="30"/>
      <c r="ABW109" s="30"/>
      <c r="ABX109" s="30"/>
      <c r="ABY109" s="30"/>
      <c r="ABZ109" s="30"/>
      <c r="ACA109" s="30"/>
      <c r="ACB109" s="30"/>
      <c r="ACC109" s="30"/>
      <c r="ACD109" s="30"/>
      <c r="ACE109" s="30"/>
      <c r="ACF109" s="30"/>
      <c r="ACG109" s="30"/>
      <c r="ACH109" s="30"/>
      <c r="ACI109" s="30"/>
      <c r="ACJ109" s="30"/>
      <c r="ACK109" s="30"/>
      <c r="ACL109" s="30"/>
      <c r="ACM109" s="30"/>
      <c r="ACN109" s="30"/>
      <c r="ACO109" s="30"/>
      <c r="ACP109" s="30"/>
      <c r="ACQ109" s="30"/>
      <c r="ACR109" s="30"/>
      <c r="ACS109" s="30"/>
      <c r="ACT109" s="30"/>
      <c r="ACU109" s="30"/>
      <c r="ACV109" s="30"/>
      <c r="ACW109" s="30"/>
      <c r="ACX109" s="30"/>
      <c r="ACY109" s="30"/>
      <c r="ACZ109" s="30"/>
      <c r="ADA109" s="30"/>
      <c r="ADB109" s="30"/>
      <c r="ADC109" s="30"/>
      <c r="ADD109" s="30"/>
      <c r="ADE109" s="30"/>
      <c r="ADF109" s="30"/>
      <c r="ADG109" s="30"/>
      <c r="ADH109" s="30"/>
      <c r="ADI109" s="30"/>
      <c r="ADJ109" s="30"/>
      <c r="ADK109" s="30"/>
      <c r="ADL109" s="30"/>
      <c r="ADM109" s="30"/>
      <c r="ADN109" s="30"/>
      <c r="ADO109" s="30"/>
      <c r="ADP109" s="30"/>
      <c r="ADQ109" s="30"/>
      <c r="ADR109" s="30"/>
      <c r="ADS109" s="30"/>
      <c r="ADT109" s="30"/>
      <c r="ADU109" s="30"/>
      <c r="ADV109" s="30"/>
      <c r="ADW109" s="30"/>
      <c r="ADX109" s="30"/>
      <c r="ADY109" s="30"/>
      <c r="ADZ109" s="30"/>
      <c r="AEA109" s="30"/>
      <c r="AEB109" s="30"/>
      <c r="AEC109" s="30"/>
      <c r="AED109" s="30"/>
      <c r="AEE109" s="30"/>
      <c r="AEF109" s="30"/>
      <c r="AEG109" s="30"/>
      <c r="AEH109" s="30"/>
      <c r="AEI109" s="30"/>
      <c r="AEJ109" s="30"/>
      <c r="AEK109" s="30"/>
      <c r="AEL109" s="30"/>
      <c r="AEM109" s="30"/>
      <c r="AEN109" s="30"/>
      <c r="AEO109" s="30"/>
      <c r="AEP109" s="30"/>
      <c r="AEQ109" s="30"/>
      <c r="AER109" s="30"/>
      <c r="AES109" s="30"/>
      <c r="AET109" s="30"/>
      <c r="AEU109" s="30"/>
      <c r="AEV109" s="30"/>
      <c r="AEW109" s="30"/>
      <c r="AEX109" s="30"/>
      <c r="AEY109" s="30"/>
      <c r="AEZ109" s="30"/>
      <c r="AFA109" s="30"/>
      <c r="AFB109" s="30"/>
      <c r="AFC109" s="30"/>
      <c r="AFD109" s="30"/>
      <c r="AFE109" s="30"/>
      <c r="AFF109" s="30"/>
      <c r="AFG109" s="30"/>
      <c r="AFH109" s="30"/>
      <c r="AFI109" s="30"/>
      <c r="AFJ109" s="30"/>
      <c r="AFK109" s="30"/>
      <c r="AFL109" s="30"/>
      <c r="AFM109" s="30"/>
      <c r="AFN109" s="30"/>
      <c r="AFO109" s="30"/>
      <c r="AFP109" s="30"/>
      <c r="AFQ109" s="30"/>
      <c r="AFR109" s="30"/>
      <c r="AFS109" s="30"/>
      <c r="AFT109" s="30"/>
      <c r="AFU109" s="30"/>
      <c r="AFV109" s="30"/>
      <c r="AFW109" s="30"/>
      <c r="AFX109" s="30"/>
      <c r="AFY109" s="30"/>
      <c r="AFZ109" s="30"/>
      <c r="AGA109" s="30"/>
      <c r="AGB109" s="30"/>
      <c r="AGC109" s="30"/>
      <c r="AGD109" s="30"/>
      <c r="AGE109" s="30"/>
      <c r="AGF109" s="30"/>
      <c r="AGG109" s="30"/>
      <c r="AGH109" s="30"/>
      <c r="AGI109" s="30"/>
      <c r="AGJ109" s="30"/>
      <c r="AGK109" s="30"/>
      <c r="AGL109" s="30"/>
      <c r="AGM109" s="30"/>
      <c r="AGN109" s="30"/>
      <c r="AGO109" s="30"/>
      <c r="AGP109" s="30"/>
      <c r="AGQ109" s="30"/>
      <c r="AGR109" s="30"/>
      <c r="AGS109" s="30"/>
      <c r="AGT109" s="30"/>
      <c r="AGU109" s="30"/>
      <c r="AGV109" s="30"/>
      <c r="AGW109" s="30"/>
      <c r="AGX109" s="30"/>
      <c r="AGY109" s="30"/>
      <c r="AGZ109" s="30"/>
      <c r="AHA109" s="30"/>
      <c r="AHB109" s="30"/>
      <c r="AHC109" s="30"/>
      <c r="AHD109" s="30"/>
      <c r="AHE109" s="30"/>
      <c r="AHF109" s="30"/>
      <c r="AHG109" s="30"/>
      <c r="AHH109" s="30"/>
      <c r="AHI109" s="30"/>
      <c r="AHJ109" s="30"/>
      <c r="AHK109" s="30"/>
      <c r="AHL109" s="30"/>
      <c r="AHM109" s="30"/>
      <c r="AHN109" s="30"/>
      <c r="AHO109" s="30"/>
      <c r="AHP109" s="30"/>
      <c r="AHQ109" s="30"/>
      <c r="AHR109" s="30"/>
      <c r="AHS109" s="30"/>
      <c r="AHT109" s="30"/>
      <c r="AHU109" s="30"/>
      <c r="AHV109" s="30"/>
      <c r="AHW109" s="30"/>
      <c r="AHX109" s="30"/>
      <c r="AHY109" s="30"/>
      <c r="AHZ109" s="30"/>
      <c r="AIA109" s="30"/>
      <c r="AIB109" s="30"/>
      <c r="AIC109" s="30"/>
      <c r="AID109" s="30"/>
      <c r="AIE109" s="30"/>
      <c r="AIF109" s="30"/>
      <c r="AIG109" s="30"/>
      <c r="AIH109" s="30"/>
      <c r="AII109" s="30"/>
      <c r="AIJ109" s="30"/>
      <c r="AIK109" s="30"/>
      <c r="AIL109" s="30"/>
      <c r="AIM109" s="30"/>
      <c r="AIN109" s="30"/>
      <c r="AIO109" s="30"/>
      <c r="AIP109" s="30"/>
      <c r="AIQ109" s="30"/>
      <c r="AIR109" s="30"/>
      <c r="AIS109" s="30"/>
      <c r="AIT109" s="30"/>
      <c r="AIU109" s="30"/>
      <c r="AIV109" s="30"/>
      <c r="AIW109" s="30"/>
      <c r="AIX109" s="30"/>
      <c r="AIY109" s="30"/>
      <c r="AIZ109" s="30"/>
      <c r="AJA109" s="30"/>
      <c r="AJB109" s="30"/>
      <c r="AJC109" s="30"/>
      <c r="AJD109" s="30"/>
      <c r="AJE109" s="30"/>
      <c r="AJF109" s="30"/>
      <c r="AJG109" s="30"/>
      <c r="AJH109" s="30"/>
      <c r="AJI109" s="30"/>
      <c r="AJJ109" s="30"/>
      <c r="AJK109" s="30"/>
      <c r="AJL109" s="30"/>
      <c r="AJM109" s="30"/>
      <c r="AJN109" s="30"/>
      <c r="AJO109" s="30"/>
      <c r="AJP109" s="30"/>
      <c r="AJQ109" s="30"/>
      <c r="AJR109" s="30"/>
      <c r="AJS109" s="30"/>
      <c r="AJT109" s="30"/>
      <c r="AJU109" s="30"/>
      <c r="AJV109" s="30"/>
      <c r="AJW109" s="30"/>
      <c r="AJX109" s="30"/>
      <c r="AJY109" s="30"/>
      <c r="AJZ109" s="30"/>
      <c r="AKA109" s="30"/>
      <c r="AKB109" s="30"/>
      <c r="AKC109" s="30"/>
      <c r="AKD109" s="30"/>
      <c r="AKE109" s="30"/>
      <c r="AKF109" s="30"/>
      <c r="AKG109" s="30"/>
      <c r="AKH109" s="30"/>
      <c r="AKI109" s="30"/>
      <c r="AKJ109" s="30"/>
      <c r="AKK109" s="30"/>
      <c r="AKL109" s="30"/>
      <c r="AKM109" s="30"/>
      <c r="AKN109" s="30"/>
      <c r="AKO109" s="30"/>
      <c r="AKP109" s="30"/>
      <c r="AKQ109" s="30"/>
      <c r="AKR109" s="30"/>
      <c r="AKS109" s="30"/>
      <c r="AKT109" s="30"/>
      <c r="AKU109" s="30"/>
      <c r="AKV109" s="30"/>
      <c r="AKW109" s="30"/>
      <c r="AKX109" s="30"/>
      <c r="AKY109" s="30"/>
      <c r="AKZ109" s="30"/>
      <c r="ALA109" s="30"/>
      <c r="ALB109" s="30"/>
      <c r="ALC109" s="30"/>
      <c r="ALD109" s="30"/>
      <c r="ALE109" s="30"/>
      <c r="ALF109" s="30"/>
      <c r="ALG109" s="30"/>
      <c r="ALH109" s="30"/>
      <c r="ALI109" s="30"/>
      <c r="ALJ109" s="30"/>
      <c r="ALK109" s="30"/>
      <c r="ALL109" s="30"/>
      <c r="ALM109" s="30"/>
      <c r="ALN109" s="30"/>
      <c r="ALO109" s="30"/>
      <c r="ALP109" s="30"/>
      <c r="ALQ109" s="30"/>
      <c r="ALR109" s="30"/>
      <c r="ALS109" s="30"/>
      <c r="ALT109" s="30"/>
      <c r="ALU109" s="30"/>
      <c r="ALV109" s="30"/>
      <c r="ALW109" s="30"/>
      <c r="ALX109" s="30"/>
      <c r="ALY109" s="30"/>
      <c r="ALZ109" s="30"/>
      <c r="AMA109" s="30"/>
      <c r="AMB109" s="30"/>
      <c r="AMC109" s="30"/>
      <c r="AMD109" s="30"/>
      <c r="AME109" s="30"/>
      <c r="AMF109" s="30"/>
      <c r="AMG109" s="30"/>
      <c r="AMH109" s="30"/>
      <c r="AMI109" s="30"/>
      <c r="AMJ109" s="30"/>
      <c r="AMK109" s="30"/>
      <c r="AML109" s="30"/>
      <c r="AMM109" s="30"/>
      <c r="AMN109" s="30"/>
      <c r="AMO109" s="30"/>
      <c r="AMP109" s="30"/>
      <c r="AMQ109" s="30"/>
      <c r="AMR109" s="30"/>
      <c r="AMS109" s="30"/>
      <c r="AMT109" s="30"/>
      <c r="AMU109" s="30"/>
      <c r="AMV109" s="30"/>
      <c r="AMW109" s="30"/>
      <c r="AMX109" s="30"/>
      <c r="AMY109" s="30"/>
      <c r="AMZ109" s="30"/>
      <c r="ANA109" s="30"/>
      <c r="ANB109" s="30"/>
      <c r="ANC109" s="30"/>
      <c r="AND109" s="30"/>
      <c r="ANE109" s="30"/>
      <c r="ANF109" s="30"/>
      <c r="ANG109" s="30"/>
      <c r="ANH109" s="30"/>
      <c r="ANI109" s="30"/>
      <c r="ANJ109" s="30"/>
      <c r="ANK109" s="30"/>
      <c r="ANL109" s="30"/>
      <c r="ANM109" s="30"/>
      <c r="ANN109" s="30"/>
      <c r="ANO109" s="30"/>
      <c r="ANP109" s="30"/>
      <c r="ANQ109" s="30"/>
      <c r="ANR109" s="30"/>
      <c r="ANS109" s="30"/>
      <c r="ANT109" s="30"/>
      <c r="ANU109" s="30"/>
      <c r="ANV109" s="30"/>
      <c r="ANW109" s="30"/>
      <c r="ANX109" s="30"/>
      <c r="ANY109" s="30"/>
      <c r="ANZ109" s="30"/>
      <c r="AOA109" s="30"/>
      <c r="AOB109" s="30"/>
      <c r="AOC109" s="30"/>
      <c r="AOD109" s="30"/>
      <c r="AOE109" s="30"/>
      <c r="AOF109" s="30"/>
      <c r="AOG109" s="30"/>
      <c r="AOH109" s="30"/>
      <c r="AOI109" s="30"/>
      <c r="AOJ109" s="30"/>
      <c r="AOK109" s="30"/>
      <c r="AOL109" s="30"/>
      <c r="AOM109" s="30"/>
      <c r="AON109" s="30"/>
      <c r="AOO109" s="30"/>
      <c r="AOP109" s="30"/>
      <c r="AOQ109" s="30"/>
      <c r="AOR109" s="30"/>
      <c r="AOS109" s="30"/>
      <c r="AOT109" s="30"/>
      <c r="AOU109" s="30"/>
      <c r="AOV109" s="30"/>
      <c r="AOW109" s="30"/>
      <c r="AOX109" s="30"/>
      <c r="AOY109" s="30"/>
      <c r="AOZ109" s="30"/>
      <c r="APA109" s="30"/>
      <c r="APB109" s="30"/>
      <c r="APC109" s="30"/>
      <c r="APD109" s="30"/>
      <c r="APE109" s="30"/>
      <c r="APF109" s="30"/>
      <c r="APG109" s="30"/>
      <c r="APH109" s="30"/>
      <c r="API109" s="30"/>
      <c r="APJ109" s="30"/>
      <c r="APK109" s="30"/>
      <c r="APL109" s="30"/>
      <c r="APM109" s="30"/>
      <c r="APN109" s="30"/>
      <c r="APO109" s="30"/>
      <c r="APP109" s="30"/>
      <c r="APQ109" s="30"/>
      <c r="APR109" s="30"/>
      <c r="APS109" s="30"/>
      <c r="APT109" s="30"/>
      <c r="APU109" s="30"/>
      <c r="APV109" s="30"/>
      <c r="APW109" s="30"/>
      <c r="APX109" s="30"/>
      <c r="APY109" s="30"/>
      <c r="APZ109" s="30"/>
      <c r="AQA109" s="30"/>
      <c r="AQB109" s="30"/>
      <c r="AQC109" s="30"/>
      <c r="AQD109" s="30"/>
      <c r="AQE109" s="30"/>
      <c r="AQF109" s="30"/>
      <c r="AQG109" s="30"/>
      <c r="AQH109" s="30"/>
      <c r="AQI109" s="30"/>
      <c r="AQJ109" s="30"/>
      <c r="AQK109" s="30"/>
      <c r="AQL109" s="30"/>
      <c r="AQM109" s="30"/>
      <c r="AQN109" s="30"/>
      <c r="AQO109" s="30"/>
      <c r="AQP109" s="30"/>
      <c r="AQQ109" s="30"/>
      <c r="AQR109" s="30"/>
      <c r="AQS109" s="30"/>
      <c r="AQT109" s="30"/>
      <c r="AQU109" s="30"/>
      <c r="AQV109" s="30"/>
      <c r="AQW109" s="30"/>
      <c r="AQX109" s="30"/>
      <c r="AQY109" s="30"/>
      <c r="AQZ109" s="30"/>
      <c r="ARA109" s="30"/>
      <c r="ARB109" s="30"/>
      <c r="ARC109" s="30"/>
      <c r="ARD109" s="30"/>
      <c r="ARE109" s="30"/>
      <c r="ARF109" s="30"/>
      <c r="ARG109" s="30"/>
      <c r="ARH109" s="30"/>
      <c r="ARI109" s="30"/>
      <c r="ARJ109" s="30"/>
      <c r="ARK109" s="30"/>
      <c r="ARL109" s="30"/>
      <c r="ARM109" s="30"/>
      <c r="ARN109" s="30"/>
      <c r="ARO109" s="30"/>
      <c r="ARP109" s="30"/>
      <c r="ARQ109" s="30"/>
      <c r="ARR109" s="30"/>
      <c r="ARS109" s="30"/>
      <c r="ART109" s="30"/>
      <c r="ARU109" s="30"/>
      <c r="ARV109" s="30"/>
      <c r="ARW109" s="30"/>
      <c r="ARX109" s="30"/>
      <c r="ARY109" s="30"/>
      <c r="ARZ109" s="30"/>
      <c r="ASA109" s="30"/>
      <c r="ASB109" s="30"/>
      <c r="ASC109" s="30"/>
      <c r="ASD109" s="30"/>
      <c r="ASE109" s="30"/>
      <c r="ASF109" s="30"/>
      <c r="ASG109" s="30"/>
      <c r="ASH109" s="30"/>
      <c r="ASI109" s="30"/>
      <c r="ASJ109" s="30"/>
      <c r="ASK109" s="30"/>
      <c r="ASL109" s="30"/>
      <c r="ASM109" s="30"/>
      <c r="ASN109" s="30"/>
      <c r="ASO109" s="30"/>
      <c r="ASP109" s="30"/>
      <c r="ASQ109" s="30"/>
      <c r="ASR109" s="30"/>
      <c r="ASS109" s="30"/>
      <c r="AST109" s="30"/>
      <c r="ASU109" s="30"/>
      <c r="ASV109" s="30"/>
      <c r="ASW109" s="30"/>
      <c r="ASX109" s="30"/>
      <c r="ASY109" s="30"/>
      <c r="ASZ109" s="30"/>
      <c r="ATA109" s="30"/>
      <c r="ATB109" s="30"/>
      <c r="ATC109" s="30"/>
      <c r="ATD109" s="30"/>
      <c r="ATE109" s="30"/>
      <c r="ATF109" s="30"/>
      <c r="ATG109" s="30"/>
      <c r="ATH109" s="30"/>
      <c r="ATI109" s="30"/>
      <c r="ATJ109" s="30"/>
      <c r="ATK109" s="30"/>
      <c r="ATL109" s="30"/>
      <c r="ATM109" s="30"/>
      <c r="ATN109" s="30"/>
      <c r="ATO109" s="30"/>
      <c r="ATP109" s="30"/>
      <c r="ATQ109" s="30"/>
      <c r="ATR109" s="30"/>
      <c r="ATS109" s="30"/>
      <c r="ATT109" s="30"/>
      <c r="ATU109" s="30"/>
      <c r="ATV109" s="30"/>
      <c r="ATW109" s="30"/>
      <c r="ATX109" s="30"/>
      <c r="ATY109" s="30"/>
      <c r="ATZ109" s="30"/>
      <c r="AUA109" s="30"/>
      <c r="AUB109" s="30"/>
      <c r="AUC109" s="30"/>
      <c r="AUD109" s="30"/>
      <c r="AUE109" s="30"/>
      <c r="AUF109" s="30"/>
      <c r="AUG109" s="30"/>
      <c r="AUH109" s="30"/>
      <c r="AUI109" s="30"/>
      <c r="AUJ109" s="30"/>
      <c r="AUK109" s="30"/>
      <c r="AUL109" s="30"/>
      <c r="AUM109" s="30"/>
      <c r="AUN109" s="30"/>
      <c r="AUO109" s="30"/>
      <c r="AUP109" s="30"/>
      <c r="AUQ109" s="30"/>
      <c r="AUR109" s="30"/>
      <c r="AUS109" s="30"/>
      <c r="AUT109" s="30"/>
      <c r="AUU109" s="30"/>
      <c r="AUV109" s="30"/>
      <c r="AUW109" s="30"/>
      <c r="AUX109" s="30"/>
      <c r="AUY109" s="30"/>
      <c r="AUZ109" s="30"/>
      <c r="AVA109" s="30"/>
      <c r="AVB109" s="30"/>
      <c r="AVC109" s="30"/>
      <c r="AVD109" s="30"/>
      <c r="AVE109" s="30"/>
      <c r="AVF109" s="30"/>
      <c r="AVG109" s="30"/>
      <c r="AVH109" s="30"/>
      <c r="AVI109" s="30"/>
      <c r="AVJ109" s="30"/>
      <c r="AVK109" s="30"/>
      <c r="AVL109" s="30"/>
      <c r="AVM109" s="30"/>
      <c r="AVN109" s="30"/>
      <c r="AVO109" s="30"/>
      <c r="AVP109" s="30"/>
      <c r="AVQ109" s="30"/>
      <c r="AVR109" s="30"/>
      <c r="AVS109" s="30"/>
      <c r="AVT109" s="30"/>
      <c r="AVU109" s="30"/>
      <c r="AVV109" s="30"/>
      <c r="AVW109" s="30"/>
      <c r="AVX109" s="30"/>
      <c r="AVY109" s="30"/>
      <c r="AVZ109" s="30"/>
      <c r="AWA109" s="30"/>
      <c r="AWB109" s="30"/>
      <c r="AWC109" s="30"/>
      <c r="AWD109" s="30"/>
      <c r="AWE109" s="30"/>
      <c r="AWF109" s="30"/>
      <c r="AWG109" s="30"/>
      <c r="AWH109" s="30"/>
      <c r="AWI109" s="30"/>
      <c r="AWJ109" s="30"/>
      <c r="AWK109" s="30"/>
      <c r="AWL109" s="30"/>
      <c r="AWM109" s="30"/>
      <c r="AWN109" s="30"/>
      <c r="AWO109" s="30"/>
      <c r="AWP109" s="30"/>
      <c r="AWQ109" s="30"/>
      <c r="AWR109" s="30"/>
      <c r="AWS109" s="30"/>
      <c r="AWT109" s="30"/>
      <c r="AWU109" s="30"/>
      <c r="AWV109" s="30"/>
      <c r="AWW109" s="30"/>
      <c r="AWX109" s="30"/>
      <c r="AWY109" s="30"/>
      <c r="AWZ109" s="30"/>
      <c r="AXA109" s="30"/>
      <c r="AXB109" s="30"/>
      <c r="AXC109" s="30"/>
      <c r="AXD109" s="30"/>
      <c r="AXE109" s="30"/>
      <c r="AXF109" s="30"/>
      <c r="AXG109" s="30"/>
      <c r="AXH109" s="30"/>
      <c r="AXI109" s="30"/>
      <c r="AXJ109" s="30"/>
      <c r="AXK109" s="30"/>
      <c r="AXL109" s="30"/>
      <c r="AXM109" s="30"/>
      <c r="AXN109" s="30"/>
      <c r="AXO109" s="30"/>
      <c r="AXP109" s="30"/>
      <c r="AXQ109" s="30"/>
      <c r="AXR109" s="30"/>
      <c r="AXS109" s="30"/>
      <c r="AXT109" s="30"/>
      <c r="AXU109" s="30"/>
      <c r="AXV109" s="30"/>
      <c r="AXW109" s="30"/>
      <c r="AXX109" s="30"/>
      <c r="AXY109" s="30"/>
      <c r="AXZ109" s="30"/>
      <c r="AYA109" s="30"/>
      <c r="AYB109" s="30"/>
      <c r="AYC109" s="30"/>
      <c r="AYD109" s="30"/>
      <c r="AYE109" s="30"/>
      <c r="AYF109" s="30"/>
      <c r="AYG109" s="30"/>
      <c r="AYH109" s="30"/>
      <c r="AYI109" s="30"/>
      <c r="AYJ109" s="30"/>
      <c r="AYK109" s="30"/>
      <c r="AYL109" s="30"/>
      <c r="AYM109" s="30"/>
      <c r="AYN109" s="30"/>
      <c r="AYO109" s="30"/>
      <c r="AYP109" s="30"/>
      <c r="AYQ109" s="30"/>
      <c r="AYR109" s="30"/>
      <c r="AYS109" s="30"/>
      <c r="AYT109" s="30"/>
      <c r="AYU109" s="30"/>
      <c r="AYV109" s="30"/>
      <c r="AYW109" s="30"/>
      <c r="AYX109" s="30"/>
      <c r="AYY109" s="30"/>
      <c r="AYZ109" s="30"/>
      <c r="AZA109" s="30"/>
      <c r="AZB109" s="30"/>
      <c r="AZC109" s="30"/>
      <c r="AZD109" s="30"/>
      <c r="AZE109" s="30"/>
      <c r="AZF109" s="30"/>
      <c r="AZG109" s="30"/>
      <c r="AZH109" s="30"/>
      <c r="AZI109" s="30"/>
      <c r="AZJ109" s="30"/>
      <c r="AZK109" s="30"/>
      <c r="AZL109" s="30"/>
      <c r="AZM109" s="30"/>
      <c r="AZN109" s="30"/>
      <c r="AZO109" s="30"/>
      <c r="AZP109" s="30"/>
      <c r="AZQ109" s="30"/>
      <c r="AZR109" s="30"/>
      <c r="AZS109" s="30"/>
      <c r="AZT109" s="30"/>
      <c r="AZU109" s="30"/>
      <c r="AZV109" s="30"/>
      <c r="AZW109" s="30"/>
      <c r="AZX109" s="30"/>
      <c r="AZY109" s="30"/>
      <c r="AZZ109" s="30"/>
      <c r="BAA109" s="30"/>
      <c r="BAB109" s="30"/>
      <c r="BAC109" s="30"/>
      <c r="BAD109" s="30"/>
      <c r="BAE109" s="30"/>
      <c r="BAF109" s="30"/>
      <c r="BAG109" s="30"/>
      <c r="BAH109" s="30"/>
      <c r="BAI109" s="30"/>
      <c r="BAJ109" s="30"/>
      <c r="BAK109" s="30"/>
      <c r="BAL109" s="30"/>
      <c r="BAM109" s="30"/>
      <c r="BAN109" s="30"/>
      <c r="BAO109" s="30"/>
      <c r="BAP109" s="30"/>
      <c r="BAQ109" s="30"/>
      <c r="BAR109" s="30"/>
      <c r="BAS109" s="30"/>
      <c r="BAT109" s="30"/>
      <c r="BAU109" s="30"/>
      <c r="BAV109" s="30"/>
      <c r="BAW109" s="30"/>
      <c r="BAX109" s="30"/>
      <c r="BAY109" s="30"/>
      <c r="BAZ109" s="30"/>
      <c r="BBA109" s="30"/>
      <c r="BBB109" s="30"/>
      <c r="BBC109" s="30"/>
      <c r="BBD109" s="30"/>
      <c r="BBE109" s="30"/>
      <c r="BBF109" s="30"/>
      <c r="BBG109" s="30"/>
      <c r="BBH109" s="30"/>
      <c r="BBI109" s="30"/>
      <c r="BBJ109" s="30"/>
      <c r="BBK109" s="30"/>
      <c r="BBL109" s="30"/>
      <c r="BBM109" s="30"/>
      <c r="BBN109" s="30"/>
      <c r="BBO109" s="30"/>
      <c r="BBP109" s="30"/>
      <c r="BBQ109" s="30"/>
      <c r="BBR109" s="30"/>
      <c r="BBS109" s="30"/>
      <c r="BBT109" s="30"/>
      <c r="BBU109" s="30"/>
      <c r="BBV109" s="30"/>
      <c r="BBW109" s="30"/>
      <c r="BBX109" s="30"/>
      <c r="BBY109" s="30"/>
      <c r="BBZ109" s="30"/>
      <c r="BCA109" s="30"/>
      <c r="BCB109" s="30"/>
      <c r="BCC109" s="30"/>
      <c r="BCD109" s="30"/>
      <c r="BCE109" s="30"/>
      <c r="BCF109" s="30"/>
      <c r="BCG109" s="30"/>
      <c r="BCH109" s="30"/>
      <c r="BCI109" s="30"/>
      <c r="BCJ109" s="30"/>
      <c r="BCK109" s="30"/>
      <c r="BCL109" s="30"/>
      <c r="BCM109" s="30"/>
      <c r="BCN109" s="30"/>
      <c r="BCO109" s="30"/>
      <c r="BCP109" s="30"/>
      <c r="BCQ109" s="30"/>
      <c r="BCR109" s="30"/>
      <c r="BCS109" s="30"/>
      <c r="BCT109" s="30"/>
      <c r="BCU109" s="30"/>
      <c r="BCV109" s="30"/>
      <c r="BCW109" s="30"/>
    </row>
    <row r="110" spans="1:1453" s="31" customFormat="1" ht="39" thickBot="1" x14ac:dyDescent="0.25">
      <c r="A110" s="162" t="s">
        <v>352</v>
      </c>
      <c r="B110" s="66"/>
      <c r="C110" s="74"/>
      <c r="D110" s="483"/>
      <c r="E110" s="564"/>
      <c r="F110" s="212">
        <v>8401.26</v>
      </c>
      <c r="G110" s="197"/>
      <c r="H110" s="198">
        <v>17293.740000000002</v>
      </c>
      <c r="I110" s="379"/>
      <c r="J110" s="379"/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  <c r="AB110" s="379"/>
      <c r="AC110" s="379"/>
      <c r="AD110" s="379"/>
      <c r="AE110" s="379"/>
      <c r="AF110" s="379"/>
      <c r="AG110" s="379"/>
      <c r="AH110" s="379"/>
      <c r="AI110" s="379"/>
      <c r="AJ110" s="379"/>
      <c r="AK110" s="379"/>
      <c r="AL110" s="379"/>
      <c r="AM110" s="379"/>
      <c r="AN110" s="379"/>
      <c r="AO110" s="379"/>
      <c r="AP110" s="379"/>
      <c r="AQ110" s="379"/>
      <c r="AR110" s="379"/>
      <c r="AS110" s="379"/>
      <c r="AT110" s="379"/>
      <c r="AU110" s="379"/>
      <c r="AV110" s="379"/>
      <c r="AW110" s="379"/>
      <c r="AX110" s="379"/>
      <c r="AY110" s="379"/>
      <c r="AZ110" s="379"/>
      <c r="BA110" s="379"/>
      <c r="BB110" s="379"/>
      <c r="BC110" s="379"/>
      <c r="BD110" s="379"/>
      <c r="BE110" s="379"/>
      <c r="BF110" s="379"/>
      <c r="BG110" s="379"/>
      <c r="BH110" s="379"/>
      <c r="BI110" s="379"/>
      <c r="BJ110" s="379"/>
      <c r="BK110" s="379"/>
      <c r="BL110" s="379"/>
      <c r="BM110" s="379"/>
      <c r="BN110" s="379"/>
      <c r="BO110" s="379"/>
      <c r="BP110" s="379"/>
      <c r="BQ110" s="379"/>
      <c r="BR110" s="379"/>
      <c r="BS110" s="379"/>
      <c r="BT110" s="379"/>
      <c r="BU110" s="379"/>
      <c r="BV110" s="379"/>
      <c r="BW110" s="379"/>
      <c r="BX110" s="379"/>
      <c r="BY110" s="379"/>
      <c r="BZ110" s="379"/>
      <c r="CA110" s="379"/>
      <c r="CB110" s="379"/>
      <c r="CC110" s="379"/>
      <c r="CD110" s="379"/>
      <c r="CE110" s="379"/>
      <c r="CF110" s="379"/>
      <c r="CG110" s="379"/>
      <c r="CH110" s="379"/>
      <c r="CI110" s="379"/>
      <c r="CJ110" s="379"/>
      <c r="CK110" s="379"/>
      <c r="CL110" s="379"/>
      <c r="CM110" s="379"/>
      <c r="CN110" s="379"/>
      <c r="CO110" s="379"/>
      <c r="CP110" s="379"/>
      <c r="CQ110" s="379"/>
      <c r="CR110" s="379"/>
      <c r="CS110" s="379"/>
      <c r="CT110" s="379"/>
      <c r="CU110" s="379"/>
      <c r="CV110" s="379"/>
      <c r="CW110" s="379"/>
      <c r="CX110" s="379"/>
      <c r="CY110" s="379"/>
      <c r="CZ110" s="379"/>
      <c r="DA110" s="379"/>
      <c r="DB110" s="379"/>
      <c r="DC110" s="379"/>
      <c r="DD110" s="379"/>
      <c r="DE110" s="379"/>
      <c r="DF110" s="379"/>
      <c r="DG110" s="379"/>
      <c r="DH110" s="379"/>
      <c r="DI110" s="379"/>
      <c r="DJ110" s="379"/>
      <c r="DK110" s="379"/>
      <c r="DL110" s="379"/>
      <c r="DM110" s="379"/>
      <c r="DN110" s="379"/>
      <c r="DO110" s="379"/>
      <c r="DP110" s="379"/>
      <c r="DQ110" s="379"/>
      <c r="DR110" s="379"/>
      <c r="DS110" s="379"/>
      <c r="DT110" s="379"/>
      <c r="DU110" s="379"/>
      <c r="DV110" s="379"/>
      <c r="DW110" s="379"/>
      <c r="DX110" s="379"/>
      <c r="DY110" s="379"/>
      <c r="DZ110" s="379"/>
      <c r="EA110" s="379"/>
      <c r="EB110" s="379"/>
      <c r="EC110" s="379"/>
      <c r="ED110" s="379"/>
      <c r="EE110" s="379"/>
      <c r="EF110" s="379"/>
      <c r="EG110" s="379"/>
      <c r="EH110" s="379"/>
      <c r="EI110" s="379"/>
      <c r="EJ110" s="379"/>
      <c r="EK110" s="379"/>
      <c r="EL110" s="379"/>
      <c r="EM110" s="379"/>
      <c r="EN110" s="379"/>
      <c r="EO110" s="379"/>
      <c r="EP110" s="379"/>
      <c r="EQ110" s="379"/>
      <c r="ER110" s="379"/>
      <c r="ES110" s="379"/>
      <c r="ET110" s="379"/>
      <c r="EU110" s="379"/>
      <c r="EV110" s="379"/>
      <c r="EW110" s="379"/>
      <c r="EX110" s="379"/>
      <c r="EY110" s="379"/>
      <c r="EZ110" s="379"/>
      <c r="FA110" s="379"/>
      <c r="FB110" s="379"/>
      <c r="FC110" s="379"/>
      <c r="FD110" s="379"/>
      <c r="FE110" s="379"/>
      <c r="FF110" s="379"/>
      <c r="FG110" s="379"/>
      <c r="FH110" s="379"/>
      <c r="FI110" s="379"/>
      <c r="FJ110" s="379"/>
      <c r="FK110" s="379"/>
      <c r="FL110" s="379"/>
      <c r="FM110" s="379"/>
      <c r="FN110" s="379"/>
      <c r="FO110" s="379"/>
      <c r="FP110" s="379"/>
      <c r="FQ110" s="379"/>
      <c r="FR110" s="379"/>
      <c r="FS110" s="379"/>
      <c r="FT110" s="379"/>
      <c r="FU110" s="379"/>
      <c r="FV110" s="379"/>
      <c r="FW110" s="379"/>
      <c r="FX110" s="379"/>
      <c r="FY110" s="379"/>
      <c r="FZ110" s="379"/>
      <c r="GA110" s="379"/>
      <c r="GB110" s="379"/>
      <c r="GC110" s="379"/>
      <c r="GD110" s="379"/>
      <c r="GE110" s="379"/>
      <c r="GF110" s="379"/>
      <c r="GG110" s="379"/>
      <c r="GH110" s="379"/>
      <c r="GI110" s="379"/>
      <c r="GJ110" s="379"/>
      <c r="GK110" s="379"/>
      <c r="GL110" s="379"/>
      <c r="GM110" s="379"/>
      <c r="GN110" s="379"/>
      <c r="GO110" s="379"/>
      <c r="GP110" s="379"/>
      <c r="GQ110" s="379"/>
      <c r="GR110" s="379"/>
      <c r="GS110" s="379"/>
      <c r="GT110" s="379"/>
      <c r="GU110" s="379"/>
      <c r="GV110" s="379"/>
      <c r="GW110" s="379"/>
      <c r="GX110" s="379"/>
      <c r="GY110" s="379"/>
      <c r="GZ110" s="379"/>
      <c r="HA110" s="379"/>
      <c r="HB110" s="379"/>
      <c r="HC110" s="379"/>
      <c r="HD110" s="379"/>
      <c r="HE110" s="379"/>
      <c r="HF110" s="379"/>
      <c r="HG110" s="379"/>
      <c r="HH110" s="379"/>
      <c r="HI110" s="379"/>
      <c r="HJ110" s="379"/>
      <c r="HK110" s="379"/>
      <c r="HL110" s="379"/>
      <c r="HM110" s="379"/>
      <c r="HN110" s="379"/>
      <c r="HO110" s="379"/>
      <c r="HP110" s="379"/>
      <c r="HQ110" s="379"/>
      <c r="HR110" s="379"/>
      <c r="HS110" s="379"/>
      <c r="HT110" s="379"/>
      <c r="HU110" s="379"/>
      <c r="HV110" s="379"/>
      <c r="HW110" s="379"/>
      <c r="HX110" s="379"/>
      <c r="HY110" s="379"/>
      <c r="HZ110" s="379"/>
      <c r="IA110" s="379"/>
      <c r="IB110" s="379"/>
      <c r="IC110" s="379"/>
      <c r="ID110" s="379"/>
      <c r="IE110" s="379"/>
      <c r="IF110" s="379"/>
      <c r="IG110" s="379"/>
      <c r="IH110" s="379"/>
      <c r="II110" s="379"/>
      <c r="IJ110" s="379"/>
      <c r="IK110" s="379"/>
      <c r="IL110" s="379"/>
      <c r="IM110" s="379"/>
      <c r="IN110" s="379"/>
      <c r="IO110" s="379"/>
      <c r="IP110" s="379"/>
      <c r="IQ110" s="379"/>
      <c r="IR110" s="379"/>
      <c r="IS110" s="379"/>
      <c r="IT110" s="379"/>
      <c r="IU110" s="379"/>
      <c r="IV110" s="379"/>
      <c r="IW110" s="379"/>
      <c r="IX110" s="379"/>
      <c r="IY110" s="379"/>
      <c r="IZ110" s="379"/>
      <c r="JA110" s="379"/>
      <c r="JB110" s="379"/>
      <c r="JC110" s="379"/>
      <c r="JD110" s="379"/>
      <c r="JE110" s="379"/>
      <c r="JF110" s="379"/>
      <c r="JG110" s="379"/>
      <c r="JH110" s="379"/>
      <c r="JI110" s="379"/>
      <c r="JJ110" s="379"/>
      <c r="JK110" s="379"/>
      <c r="JL110" s="379"/>
      <c r="JM110" s="379"/>
      <c r="JN110" s="379"/>
      <c r="JO110" s="379"/>
      <c r="JP110" s="379"/>
      <c r="JQ110" s="379"/>
      <c r="JR110" s="379"/>
      <c r="JS110" s="379"/>
      <c r="JT110" s="379"/>
      <c r="JU110" s="379"/>
      <c r="JV110" s="379"/>
      <c r="JW110" s="379"/>
      <c r="JX110" s="379"/>
      <c r="JY110" s="379"/>
      <c r="JZ110" s="379"/>
      <c r="KA110" s="379"/>
      <c r="KB110" s="379"/>
      <c r="KC110" s="379"/>
      <c r="KD110" s="379"/>
      <c r="KE110" s="379"/>
      <c r="KF110" s="379"/>
      <c r="KG110" s="379"/>
      <c r="KH110" s="379"/>
      <c r="KI110" s="379"/>
      <c r="KJ110" s="379"/>
      <c r="KK110" s="379"/>
      <c r="KL110" s="379"/>
      <c r="KM110" s="379"/>
      <c r="KN110" s="379"/>
      <c r="KO110" s="379"/>
      <c r="KP110" s="379"/>
      <c r="KQ110" s="379"/>
      <c r="KR110" s="379"/>
      <c r="KS110" s="379"/>
      <c r="KT110" s="379"/>
      <c r="KU110" s="379"/>
      <c r="KV110" s="379"/>
      <c r="KW110" s="379"/>
      <c r="KX110" s="379"/>
      <c r="KY110" s="379"/>
      <c r="KZ110" s="379"/>
      <c r="LA110" s="379"/>
      <c r="LB110" s="379"/>
      <c r="LC110" s="379"/>
      <c r="LD110" s="379"/>
      <c r="LE110" s="379"/>
      <c r="LF110" s="379"/>
      <c r="LG110" s="379"/>
      <c r="LH110" s="379"/>
      <c r="LI110" s="379"/>
      <c r="LJ110" s="379"/>
      <c r="LK110" s="379"/>
      <c r="LL110" s="379"/>
      <c r="LM110" s="379"/>
      <c r="LN110" s="379"/>
      <c r="LO110" s="379"/>
      <c r="LP110" s="379"/>
      <c r="LQ110" s="379"/>
      <c r="LR110" s="379"/>
      <c r="LS110" s="379"/>
      <c r="LT110" s="379"/>
      <c r="LU110" s="379"/>
      <c r="LV110" s="379"/>
      <c r="LW110" s="379"/>
      <c r="LX110" s="379"/>
      <c r="LY110" s="379"/>
      <c r="LZ110" s="379"/>
      <c r="MA110" s="379"/>
      <c r="MB110" s="379"/>
      <c r="MC110" s="379"/>
      <c r="MD110" s="379"/>
      <c r="ME110" s="379"/>
      <c r="MF110" s="379"/>
      <c r="MG110" s="379"/>
      <c r="MH110" s="379"/>
      <c r="MI110" s="379"/>
      <c r="MJ110" s="379"/>
      <c r="MK110" s="379"/>
      <c r="ML110" s="379"/>
      <c r="MM110" s="379"/>
      <c r="MN110" s="379"/>
      <c r="MO110" s="379"/>
      <c r="MP110" s="379"/>
      <c r="MQ110" s="379"/>
      <c r="MR110" s="379"/>
      <c r="MS110" s="379"/>
      <c r="MT110" s="379"/>
      <c r="MU110" s="379"/>
      <c r="MV110" s="379"/>
      <c r="MW110" s="379"/>
      <c r="MX110" s="379"/>
      <c r="MY110" s="379"/>
      <c r="MZ110" s="379"/>
      <c r="NA110" s="379"/>
      <c r="NB110" s="379"/>
      <c r="NC110" s="379"/>
      <c r="ND110" s="379"/>
      <c r="NE110" s="379"/>
      <c r="NF110" s="379"/>
      <c r="NG110" s="379"/>
      <c r="NH110" s="379"/>
      <c r="NI110" s="379"/>
      <c r="NJ110" s="379"/>
      <c r="NK110" s="379"/>
      <c r="NL110" s="379"/>
      <c r="NM110" s="379"/>
      <c r="NN110" s="379"/>
      <c r="NO110" s="379"/>
      <c r="NP110" s="379"/>
      <c r="NQ110" s="379"/>
      <c r="NR110" s="379"/>
      <c r="NS110" s="379"/>
      <c r="NT110" s="379"/>
      <c r="NU110" s="379"/>
      <c r="NV110" s="379"/>
      <c r="NW110" s="379"/>
      <c r="NX110" s="379"/>
      <c r="NY110" s="379"/>
      <c r="NZ110" s="379"/>
      <c r="OA110" s="379"/>
      <c r="OB110" s="379"/>
      <c r="OC110" s="379"/>
      <c r="OD110" s="379"/>
      <c r="OE110" s="379"/>
      <c r="OF110" s="379"/>
      <c r="OG110" s="379"/>
      <c r="OH110" s="379"/>
      <c r="OI110" s="379"/>
      <c r="OJ110" s="379"/>
      <c r="OK110" s="379"/>
      <c r="OL110" s="379"/>
      <c r="OM110" s="379"/>
      <c r="ON110" s="379"/>
      <c r="OO110" s="379"/>
      <c r="OP110" s="379"/>
      <c r="OQ110" s="379"/>
      <c r="OR110" s="379"/>
      <c r="OS110" s="379"/>
      <c r="OT110" s="379"/>
      <c r="OU110" s="379"/>
      <c r="OV110" s="379"/>
      <c r="OW110" s="379"/>
      <c r="OX110" s="379"/>
      <c r="OY110" s="379"/>
      <c r="OZ110" s="379"/>
      <c r="PA110" s="379"/>
      <c r="PB110" s="379"/>
      <c r="PC110" s="379"/>
      <c r="PD110" s="379"/>
      <c r="PE110" s="379"/>
      <c r="PF110" s="379"/>
      <c r="PG110" s="379"/>
      <c r="PH110" s="379"/>
      <c r="PI110" s="379"/>
      <c r="PJ110" s="379"/>
      <c r="PK110" s="379"/>
      <c r="PL110" s="379"/>
      <c r="PM110" s="379"/>
      <c r="PN110" s="379"/>
      <c r="PO110" s="379"/>
      <c r="PP110" s="379"/>
      <c r="PQ110" s="379"/>
      <c r="PR110" s="379"/>
      <c r="PS110" s="379"/>
      <c r="PT110" s="379"/>
      <c r="PU110" s="379"/>
      <c r="PV110" s="379"/>
      <c r="PW110" s="379"/>
      <c r="PX110" s="379"/>
      <c r="PY110" s="379"/>
      <c r="PZ110" s="379"/>
      <c r="QA110" s="379"/>
      <c r="QB110" s="379"/>
      <c r="QC110" s="379"/>
      <c r="QD110" s="379"/>
      <c r="QE110" s="379"/>
      <c r="QF110" s="379"/>
      <c r="QG110" s="379"/>
      <c r="QH110" s="379"/>
      <c r="QI110" s="379"/>
      <c r="QJ110" s="379"/>
      <c r="QK110" s="379"/>
      <c r="QL110" s="379"/>
      <c r="QM110" s="379"/>
      <c r="QN110" s="379"/>
      <c r="QO110" s="379"/>
      <c r="QP110" s="379"/>
      <c r="QQ110" s="379"/>
      <c r="QR110" s="379"/>
      <c r="QS110" s="379"/>
      <c r="QT110" s="379"/>
      <c r="QU110" s="379"/>
      <c r="QV110" s="379"/>
      <c r="QW110" s="379"/>
      <c r="QX110" s="379"/>
      <c r="QY110" s="379"/>
      <c r="QZ110" s="379"/>
      <c r="RA110" s="379"/>
      <c r="RB110" s="379"/>
      <c r="RC110" s="379"/>
      <c r="RD110" s="379"/>
      <c r="RE110" s="379"/>
      <c r="RF110" s="379"/>
      <c r="RG110" s="379"/>
      <c r="RH110" s="379"/>
      <c r="RI110" s="379"/>
      <c r="RJ110" s="379"/>
      <c r="RK110" s="379"/>
      <c r="RL110" s="379"/>
      <c r="RM110" s="379"/>
      <c r="RN110" s="379"/>
      <c r="RO110" s="379"/>
      <c r="RP110" s="379"/>
      <c r="RQ110" s="379"/>
      <c r="RR110" s="379"/>
      <c r="RS110" s="379"/>
      <c r="RT110" s="379"/>
      <c r="RU110" s="379"/>
      <c r="RV110" s="379"/>
      <c r="RW110" s="379"/>
      <c r="RX110" s="379"/>
      <c r="RY110" s="379"/>
      <c r="RZ110" s="379"/>
      <c r="SA110" s="379"/>
      <c r="SB110" s="379"/>
      <c r="SC110" s="379"/>
      <c r="SD110" s="379"/>
      <c r="SE110" s="379"/>
      <c r="SF110" s="379"/>
      <c r="SG110" s="379"/>
      <c r="SH110" s="379"/>
      <c r="SI110" s="379"/>
      <c r="SJ110" s="379"/>
      <c r="SK110" s="379"/>
      <c r="SL110" s="379"/>
      <c r="SM110" s="379"/>
      <c r="SN110" s="379"/>
      <c r="SO110" s="379"/>
      <c r="SP110" s="379"/>
      <c r="SQ110" s="379"/>
      <c r="SR110" s="379"/>
      <c r="SS110" s="379"/>
      <c r="ST110" s="379"/>
      <c r="SU110" s="379"/>
      <c r="SV110" s="379"/>
      <c r="SW110" s="379"/>
      <c r="SX110" s="379"/>
      <c r="SY110" s="379"/>
      <c r="SZ110" s="379"/>
      <c r="TA110" s="379"/>
      <c r="TB110" s="379"/>
      <c r="TC110" s="379"/>
      <c r="TD110" s="379"/>
      <c r="TE110" s="379"/>
      <c r="TF110" s="379"/>
      <c r="TG110" s="379"/>
      <c r="TH110" s="379"/>
      <c r="TI110" s="379"/>
      <c r="TJ110" s="379"/>
      <c r="TK110" s="379"/>
      <c r="TL110" s="379"/>
      <c r="TM110" s="379"/>
      <c r="TN110" s="379"/>
      <c r="TO110" s="379"/>
      <c r="TP110" s="379"/>
      <c r="TQ110" s="379"/>
      <c r="TR110" s="379"/>
      <c r="TS110" s="379"/>
      <c r="TT110" s="379"/>
      <c r="TU110" s="379"/>
      <c r="TV110" s="379"/>
      <c r="TW110" s="379"/>
      <c r="TX110" s="379"/>
      <c r="TY110" s="379"/>
      <c r="TZ110" s="379"/>
      <c r="UA110" s="379"/>
      <c r="UB110" s="379"/>
      <c r="UC110" s="379"/>
      <c r="UD110" s="379"/>
      <c r="UE110" s="379"/>
      <c r="UF110" s="379"/>
      <c r="UG110" s="379"/>
      <c r="UH110" s="379"/>
      <c r="UI110" s="379"/>
      <c r="UJ110" s="379"/>
      <c r="UK110" s="379"/>
      <c r="UL110" s="379"/>
      <c r="UM110" s="379"/>
      <c r="UN110" s="379"/>
      <c r="UO110" s="379"/>
      <c r="UP110" s="379"/>
      <c r="UQ110" s="379"/>
      <c r="UR110" s="379"/>
      <c r="US110" s="379"/>
      <c r="UT110" s="379"/>
      <c r="UU110" s="379"/>
      <c r="UV110" s="379"/>
      <c r="UW110" s="379"/>
      <c r="UX110" s="379"/>
      <c r="UY110" s="379"/>
      <c r="UZ110" s="379"/>
      <c r="VA110" s="379"/>
      <c r="VB110" s="379"/>
      <c r="VC110" s="379"/>
      <c r="VD110" s="379"/>
      <c r="VE110" s="379"/>
      <c r="VF110" s="379"/>
      <c r="VG110" s="379"/>
      <c r="VH110" s="379"/>
      <c r="VI110" s="379"/>
      <c r="VJ110" s="379"/>
      <c r="VK110" s="379"/>
      <c r="VL110" s="379"/>
      <c r="VM110" s="379"/>
      <c r="VN110" s="379"/>
      <c r="VO110" s="379"/>
      <c r="VP110" s="379"/>
      <c r="VQ110" s="379"/>
      <c r="VR110" s="379"/>
      <c r="VS110" s="379"/>
      <c r="VT110" s="379"/>
      <c r="VU110" s="379"/>
      <c r="VV110" s="379"/>
      <c r="VW110" s="379"/>
      <c r="VX110" s="379"/>
      <c r="VY110" s="379"/>
      <c r="VZ110" s="379"/>
      <c r="WA110" s="379"/>
      <c r="WB110" s="379"/>
      <c r="WC110" s="379"/>
      <c r="WD110" s="379"/>
      <c r="WE110" s="379"/>
      <c r="WF110" s="379"/>
      <c r="WG110" s="379"/>
      <c r="WH110" s="379"/>
      <c r="WI110" s="379"/>
      <c r="WJ110" s="379"/>
      <c r="WK110" s="379"/>
      <c r="WL110" s="379"/>
      <c r="WM110" s="379"/>
      <c r="WN110" s="379"/>
      <c r="WO110" s="379"/>
      <c r="WP110" s="379"/>
      <c r="WQ110" s="379"/>
      <c r="WR110" s="379"/>
      <c r="WS110" s="379"/>
      <c r="WT110" s="379"/>
      <c r="WU110" s="379"/>
      <c r="WV110" s="379"/>
      <c r="WW110" s="379"/>
      <c r="WX110" s="379"/>
      <c r="WY110" s="379"/>
      <c r="WZ110" s="379"/>
      <c r="XA110" s="379"/>
      <c r="XB110" s="379"/>
      <c r="XC110" s="379"/>
      <c r="XD110" s="379"/>
      <c r="XE110" s="379"/>
      <c r="XF110" s="379"/>
      <c r="XG110" s="379"/>
      <c r="XH110" s="379"/>
      <c r="XI110" s="379"/>
      <c r="XJ110" s="379"/>
      <c r="XK110" s="379"/>
      <c r="XL110" s="379"/>
      <c r="XM110" s="379"/>
      <c r="XN110" s="379"/>
      <c r="XO110" s="379"/>
      <c r="XP110" s="379"/>
      <c r="XQ110" s="379"/>
      <c r="XR110" s="379"/>
      <c r="XS110" s="379"/>
      <c r="XT110" s="379"/>
      <c r="XU110" s="379"/>
      <c r="XV110" s="379"/>
      <c r="XW110" s="379"/>
      <c r="XX110" s="379"/>
      <c r="XY110" s="379"/>
      <c r="XZ110" s="379"/>
      <c r="YA110" s="379"/>
      <c r="YB110" s="379"/>
      <c r="YC110" s="379"/>
      <c r="YD110" s="379"/>
      <c r="YE110" s="379"/>
      <c r="YF110" s="379"/>
      <c r="YG110" s="379"/>
      <c r="YH110" s="379"/>
      <c r="YI110" s="379"/>
      <c r="YJ110" s="379"/>
      <c r="YK110" s="379"/>
      <c r="YL110" s="379"/>
      <c r="YM110" s="379"/>
      <c r="YN110" s="379"/>
      <c r="YO110" s="379"/>
      <c r="YP110" s="379"/>
      <c r="YQ110" s="379"/>
      <c r="YR110" s="379"/>
      <c r="YS110" s="379"/>
      <c r="YT110" s="379"/>
      <c r="YU110" s="379"/>
      <c r="YV110" s="379"/>
      <c r="YW110" s="379"/>
      <c r="YX110" s="379"/>
      <c r="YY110" s="379"/>
      <c r="YZ110" s="379"/>
      <c r="ZA110" s="379"/>
      <c r="ZB110" s="379"/>
      <c r="ZC110" s="379"/>
      <c r="ZD110" s="379"/>
      <c r="ZE110" s="379"/>
      <c r="ZF110" s="379"/>
      <c r="ZG110" s="379"/>
      <c r="ZH110" s="379"/>
      <c r="ZI110" s="379"/>
      <c r="ZJ110" s="379"/>
      <c r="ZK110" s="379"/>
      <c r="ZL110" s="379"/>
      <c r="ZM110" s="379"/>
      <c r="ZN110" s="379"/>
      <c r="ZO110" s="379"/>
      <c r="ZP110" s="379"/>
      <c r="ZQ110" s="379"/>
      <c r="ZR110" s="379"/>
      <c r="ZS110" s="379"/>
      <c r="ZT110" s="379"/>
      <c r="ZU110" s="379"/>
      <c r="ZV110" s="379"/>
      <c r="ZW110" s="379"/>
      <c r="ZX110" s="379"/>
      <c r="ZY110" s="379"/>
      <c r="ZZ110" s="379"/>
      <c r="AAA110" s="379"/>
      <c r="AAB110" s="379"/>
      <c r="AAC110" s="379"/>
      <c r="AAD110" s="379"/>
      <c r="AAE110" s="379"/>
      <c r="AAF110" s="379"/>
      <c r="AAG110" s="379"/>
      <c r="AAH110" s="379"/>
      <c r="AAI110" s="379"/>
      <c r="AAJ110" s="379"/>
      <c r="AAK110" s="379"/>
      <c r="AAL110" s="379"/>
      <c r="AAM110" s="379"/>
      <c r="AAN110" s="379"/>
      <c r="AAO110" s="379"/>
      <c r="AAP110" s="379"/>
      <c r="AAQ110" s="379"/>
      <c r="AAR110" s="379"/>
      <c r="AAS110" s="379"/>
      <c r="AAT110" s="379"/>
      <c r="AAU110" s="379"/>
      <c r="AAV110" s="379"/>
      <c r="AAW110" s="379"/>
      <c r="AAX110" s="379"/>
      <c r="AAY110" s="379"/>
      <c r="AAZ110" s="379"/>
      <c r="ABA110" s="379"/>
      <c r="ABB110" s="379"/>
      <c r="ABC110" s="379"/>
      <c r="ABD110" s="379"/>
      <c r="ABE110" s="379"/>
      <c r="ABF110" s="379"/>
      <c r="ABG110" s="379"/>
      <c r="ABH110" s="379"/>
      <c r="ABI110" s="379"/>
      <c r="ABJ110" s="379"/>
      <c r="ABK110" s="379"/>
      <c r="ABL110" s="379"/>
      <c r="ABM110" s="379"/>
      <c r="ABN110" s="379"/>
      <c r="ABO110" s="379"/>
      <c r="ABP110" s="379"/>
      <c r="ABQ110" s="379"/>
      <c r="ABR110" s="379"/>
      <c r="ABS110" s="379"/>
      <c r="ABT110" s="379"/>
      <c r="ABU110" s="379"/>
      <c r="ABV110" s="379"/>
      <c r="ABW110" s="379"/>
      <c r="ABX110" s="379"/>
      <c r="ABY110" s="379"/>
      <c r="ABZ110" s="379"/>
      <c r="ACA110" s="379"/>
      <c r="ACB110" s="379"/>
      <c r="ACC110" s="379"/>
      <c r="ACD110" s="379"/>
      <c r="ACE110" s="379"/>
      <c r="ACF110" s="379"/>
      <c r="ACG110" s="379"/>
      <c r="ACH110" s="379"/>
      <c r="ACI110" s="379"/>
      <c r="ACJ110" s="379"/>
      <c r="ACK110" s="379"/>
      <c r="ACL110" s="379"/>
      <c r="ACM110" s="379"/>
      <c r="ACN110" s="379"/>
      <c r="ACO110" s="379"/>
      <c r="ACP110" s="379"/>
      <c r="ACQ110" s="379"/>
      <c r="ACR110" s="379"/>
      <c r="ACS110" s="379"/>
      <c r="ACT110" s="379"/>
      <c r="ACU110" s="379"/>
      <c r="ACV110" s="379"/>
      <c r="ACW110" s="379"/>
      <c r="ACX110" s="379"/>
      <c r="ACY110" s="379"/>
      <c r="ACZ110" s="379"/>
      <c r="ADA110" s="379"/>
      <c r="ADB110" s="379"/>
      <c r="ADC110" s="379"/>
      <c r="ADD110" s="379"/>
      <c r="ADE110" s="379"/>
      <c r="ADF110" s="379"/>
      <c r="ADG110" s="379"/>
      <c r="ADH110" s="379"/>
      <c r="ADI110" s="379"/>
      <c r="ADJ110" s="379"/>
      <c r="ADK110" s="379"/>
      <c r="ADL110" s="379"/>
      <c r="ADM110" s="379"/>
      <c r="ADN110" s="379"/>
      <c r="ADO110" s="379"/>
      <c r="ADP110" s="379"/>
      <c r="ADQ110" s="379"/>
      <c r="ADR110" s="379"/>
      <c r="ADS110" s="379"/>
      <c r="ADT110" s="379"/>
      <c r="ADU110" s="379"/>
      <c r="ADV110" s="379"/>
      <c r="ADW110" s="379"/>
      <c r="ADX110" s="379"/>
      <c r="ADY110" s="379"/>
      <c r="ADZ110" s="379"/>
      <c r="AEA110" s="379"/>
      <c r="AEB110" s="379"/>
      <c r="AEC110" s="379"/>
      <c r="AED110" s="379"/>
      <c r="AEE110" s="379"/>
      <c r="AEF110" s="379"/>
      <c r="AEG110" s="379"/>
      <c r="AEH110" s="379"/>
      <c r="AEI110" s="379"/>
      <c r="AEJ110" s="379"/>
      <c r="AEK110" s="379"/>
      <c r="AEL110" s="379"/>
      <c r="AEM110" s="379"/>
      <c r="AEN110" s="379"/>
      <c r="AEO110" s="379"/>
      <c r="AEP110" s="379"/>
      <c r="AEQ110" s="379"/>
      <c r="AER110" s="379"/>
      <c r="AES110" s="379"/>
      <c r="AET110" s="379"/>
      <c r="AEU110" s="379"/>
      <c r="AEV110" s="379"/>
      <c r="AEW110" s="379"/>
      <c r="AEX110" s="379"/>
      <c r="AEY110" s="379"/>
      <c r="AEZ110" s="379"/>
      <c r="AFA110" s="379"/>
      <c r="AFB110" s="379"/>
      <c r="AFC110" s="379"/>
      <c r="AFD110" s="379"/>
      <c r="AFE110" s="379"/>
      <c r="AFF110" s="379"/>
      <c r="AFG110" s="379"/>
      <c r="AFH110" s="379"/>
      <c r="AFI110" s="379"/>
      <c r="AFJ110" s="379"/>
      <c r="AFK110" s="379"/>
      <c r="AFL110" s="379"/>
      <c r="AFM110" s="379"/>
      <c r="AFN110" s="379"/>
      <c r="AFO110" s="379"/>
      <c r="AFP110" s="379"/>
      <c r="AFQ110" s="379"/>
      <c r="AFR110" s="379"/>
      <c r="AFS110" s="379"/>
      <c r="AFT110" s="379"/>
      <c r="AFU110" s="379"/>
      <c r="AFV110" s="379"/>
      <c r="AFW110" s="379"/>
      <c r="AFX110" s="379"/>
      <c r="AFY110" s="379"/>
      <c r="AFZ110" s="379"/>
      <c r="AGA110" s="379"/>
      <c r="AGB110" s="379"/>
      <c r="AGC110" s="379"/>
      <c r="AGD110" s="379"/>
      <c r="AGE110" s="379"/>
      <c r="AGF110" s="379"/>
      <c r="AGG110" s="379"/>
      <c r="AGH110" s="379"/>
      <c r="AGI110" s="379"/>
      <c r="AGJ110" s="379"/>
      <c r="AGK110" s="379"/>
      <c r="AGL110" s="379"/>
      <c r="AGM110" s="379"/>
      <c r="AGN110" s="379"/>
      <c r="AGO110" s="379"/>
      <c r="AGP110" s="379"/>
      <c r="AGQ110" s="379"/>
      <c r="AGR110" s="379"/>
      <c r="AGS110" s="379"/>
      <c r="AGT110" s="379"/>
      <c r="AGU110" s="379"/>
      <c r="AGV110" s="379"/>
      <c r="AGW110" s="379"/>
      <c r="AGX110" s="379"/>
      <c r="AGY110" s="379"/>
      <c r="AGZ110" s="379"/>
      <c r="AHA110" s="379"/>
      <c r="AHB110" s="379"/>
      <c r="AHC110" s="379"/>
      <c r="AHD110" s="379"/>
      <c r="AHE110" s="379"/>
      <c r="AHF110" s="379"/>
      <c r="AHG110" s="379"/>
      <c r="AHH110" s="379"/>
      <c r="AHI110" s="379"/>
      <c r="AHJ110" s="379"/>
      <c r="AHK110" s="379"/>
      <c r="AHL110" s="379"/>
      <c r="AHM110" s="379"/>
      <c r="AHN110" s="379"/>
      <c r="AHO110" s="379"/>
      <c r="AHP110" s="379"/>
      <c r="AHQ110" s="379"/>
      <c r="AHR110" s="379"/>
      <c r="AHS110" s="379"/>
      <c r="AHT110" s="379"/>
      <c r="AHU110" s="379"/>
      <c r="AHV110" s="379"/>
      <c r="AHW110" s="379"/>
      <c r="AHX110" s="379"/>
      <c r="AHY110" s="379"/>
      <c r="AHZ110" s="379"/>
      <c r="AIA110" s="379"/>
      <c r="AIB110" s="379"/>
      <c r="AIC110" s="379"/>
      <c r="AID110" s="379"/>
      <c r="AIE110" s="379"/>
      <c r="AIF110" s="379"/>
      <c r="AIG110" s="379"/>
      <c r="AIH110" s="379"/>
      <c r="AII110" s="379"/>
      <c r="AIJ110" s="379"/>
      <c r="AIK110" s="379"/>
      <c r="AIL110" s="379"/>
      <c r="AIM110" s="379"/>
      <c r="AIN110" s="379"/>
      <c r="AIO110" s="379"/>
      <c r="AIP110" s="379"/>
      <c r="AIQ110" s="379"/>
      <c r="AIR110" s="379"/>
      <c r="AIS110" s="379"/>
      <c r="AIT110" s="379"/>
      <c r="AIU110" s="379"/>
      <c r="AIV110" s="379"/>
      <c r="AIW110" s="379"/>
      <c r="AIX110" s="379"/>
      <c r="AIY110" s="379"/>
      <c r="AIZ110" s="379"/>
      <c r="AJA110" s="379"/>
      <c r="AJB110" s="379"/>
      <c r="AJC110" s="379"/>
      <c r="AJD110" s="379"/>
      <c r="AJE110" s="379"/>
      <c r="AJF110" s="379"/>
      <c r="AJG110" s="379"/>
      <c r="AJH110" s="379"/>
      <c r="AJI110" s="379"/>
      <c r="AJJ110" s="379"/>
      <c r="AJK110" s="379"/>
      <c r="AJL110" s="379"/>
      <c r="AJM110" s="379"/>
      <c r="AJN110" s="379"/>
      <c r="AJO110" s="379"/>
      <c r="AJP110" s="379"/>
      <c r="AJQ110" s="379"/>
      <c r="AJR110" s="379"/>
      <c r="AJS110" s="379"/>
      <c r="AJT110" s="379"/>
      <c r="AJU110" s="379"/>
      <c r="AJV110" s="379"/>
      <c r="AJW110" s="379"/>
      <c r="AJX110" s="379"/>
      <c r="AJY110" s="379"/>
      <c r="AJZ110" s="379"/>
      <c r="AKA110" s="379"/>
      <c r="AKB110" s="379"/>
      <c r="AKC110" s="379"/>
      <c r="AKD110" s="379"/>
      <c r="AKE110" s="379"/>
      <c r="AKF110" s="379"/>
      <c r="AKG110" s="379"/>
      <c r="AKH110" s="379"/>
      <c r="AKI110" s="379"/>
      <c r="AKJ110" s="379"/>
      <c r="AKK110" s="379"/>
      <c r="AKL110" s="379"/>
      <c r="AKM110" s="379"/>
      <c r="AKN110" s="379"/>
      <c r="AKO110" s="379"/>
      <c r="AKP110" s="379"/>
      <c r="AKQ110" s="379"/>
      <c r="AKR110" s="379"/>
      <c r="AKS110" s="379"/>
      <c r="AKT110" s="379"/>
      <c r="AKU110" s="379"/>
      <c r="AKV110" s="379"/>
      <c r="AKW110" s="379"/>
      <c r="AKX110" s="379"/>
      <c r="AKY110" s="379"/>
      <c r="AKZ110" s="379"/>
      <c r="ALA110" s="379"/>
      <c r="ALB110" s="379"/>
      <c r="ALC110" s="379"/>
      <c r="ALD110" s="379"/>
      <c r="ALE110" s="379"/>
      <c r="ALF110" s="379"/>
      <c r="ALG110" s="379"/>
      <c r="ALH110" s="379"/>
      <c r="ALI110" s="379"/>
      <c r="ALJ110" s="379"/>
      <c r="ALK110" s="379"/>
      <c r="ALL110" s="379"/>
      <c r="ALM110" s="379"/>
      <c r="ALN110" s="379"/>
      <c r="ALO110" s="379"/>
      <c r="ALP110" s="379"/>
      <c r="ALQ110" s="379"/>
      <c r="ALR110" s="379"/>
      <c r="ALS110" s="379"/>
      <c r="ALT110" s="379"/>
      <c r="ALU110" s="379"/>
      <c r="ALV110" s="379"/>
      <c r="ALW110" s="379"/>
      <c r="ALX110" s="379"/>
      <c r="ALY110" s="379"/>
      <c r="ALZ110" s="379"/>
      <c r="AMA110" s="379"/>
      <c r="AMB110" s="379"/>
      <c r="AMC110" s="379"/>
      <c r="AMD110" s="379"/>
      <c r="AME110" s="379"/>
      <c r="AMF110" s="379"/>
      <c r="AMG110" s="379"/>
      <c r="AMH110" s="379"/>
      <c r="AMI110" s="379"/>
      <c r="AMJ110" s="379"/>
      <c r="AMK110" s="379"/>
      <c r="AML110" s="379"/>
      <c r="AMM110" s="379"/>
      <c r="AMN110" s="379"/>
      <c r="AMO110" s="379"/>
      <c r="AMP110" s="379"/>
      <c r="AMQ110" s="379"/>
      <c r="AMR110" s="379"/>
      <c r="AMS110" s="379"/>
      <c r="AMT110" s="379"/>
      <c r="AMU110" s="379"/>
      <c r="AMV110" s="379"/>
      <c r="AMW110" s="379"/>
      <c r="AMX110" s="379"/>
      <c r="AMY110" s="379"/>
      <c r="AMZ110" s="379"/>
      <c r="ANA110" s="379"/>
      <c r="ANB110" s="379"/>
      <c r="ANC110" s="379"/>
      <c r="AND110" s="379"/>
      <c r="ANE110" s="379"/>
      <c r="ANF110" s="379"/>
      <c r="ANG110" s="379"/>
      <c r="ANH110" s="379"/>
      <c r="ANI110" s="379"/>
      <c r="ANJ110" s="379"/>
      <c r="ANK110" s="379"/>
      <c r="ANL110" s="379"/>
      <c r="ANM110" s="379"/>
      <c r="ANN110" s="379"/>
      <c r="ANO110" s="379"/>
      <c r="ANP110" s="379"/>
      <c r="ANQ110" s="379"/>
      <c r="ANR110" s="379"/>
      <c r="ANS110" s="379"/>
      <c r="ANT110" s="379"/>
      <c r="ANU110" s="379"/>
      <c r="ANV110" s="379"/>
      <c r="ANW110" s="379"/>
      <c r="ANX110" s="379"/>
      <c r="ANY110" s="379"/>
      <c r="ANZ110" s="379"/>
      <c r="AOA110" s="379"/>
      <c r="AOB110" s="379"/>
      <c r="AOC110" s="379"/>
      <c r="AOD110" s="379"/>
      <c r="AOE110" s="379"/>
      <c r="AOF110" s="379"/>
      <c r="AOG110" s="379"/>
      <c r="AOH110" s="379"/>
      <c r="AOI110" s="379"/>
      <c r="AOJ110" s="379"/>
      <c r="AOK110" s="379"/>
      <c r="AOL110" s="379"/>
      <c r="AOM110" s="379"/>
      <c r="AON110" s="379"/>
      <c r="AOO110" s="379"/>
      <c r="AOP110" s="379"/>
      <c r="AOQ110" s="379"/>
      <c r="AOR110" s="379"/>
      <c r="AOS110" s="379"/>
      <c r="AOT110" s="379"/>
      <c r="AOU110" s="379"/>
      <c r="AOV110" s="379"/>
      <c r="AOW110" s="379"/>
      <c r="AOX110" s="379"/>
      <c r="AOY110" s="379"/>
      <c r="AOZ110" s="379"/>
      <c r="APA110" s="379"/>
      <c r="APB110" s="379"/>
      <c r="APC110" s="379"/>
      <c r="APD110" s="379"/>
      <c r="APE110" s="379"/>
      <c r="APF110" s="379"/>
      <c r="APG110" s="379"/>
      <c r="APH110" s="379"/>
      <c r="API110" s="379"/>
      <c r="APJ110" s="379"/>
      <c r="APK110" s="379"/>
      <c r="APL110" s="379"/>
      <c r="APM110" s="379"/>
      <c r="APN110" s="379"/>
      <c r="APO110" s="379"/>
      <c r="APP110" s="379"/>
      <c r="APQ110" s="379"/>
      <c r="APR110" s="379"/>
      <c r="APS110" s="379"/>
      <c r="APT110" s="379"/>
      <c r="APU110" s="379"/>
      <c r="APV110" s="379"/>
      <c r="APW110" s="379"/>
      <c r="APX110" s="379"/>
      <c r="APY110" s="379"/>
      <c r="APZ110" s="379"/>
      <c r="AQA110" s="379"/>
      <c r="AQB110" s="379"/>
      <c r="AQC110" s="379"/>
      <c r="AQD110" s="379"/>
      <c r="AQE110" s="379"/>
      <c r="AQF110" s="379"/>
      <c r="AQG110" s="379"/>
      <c r="AQH110" s="379"/>
      <c r="AQI110" s="379"/>
      <c r="AQJ110" s="379"/>
      <c r="AQK110" s="379"/>
      <c r="AQL110" s="379"/>
      <c r="AQM110" s="379"/>
      <c r="AQN110" s="379"/>
      <c r="AQO110" s="379"/>
      <c r="AQP110" s="379"/>
      <c r="AQQ110" s="379"/>
      <c r="AQR110" s="379"/>
      <c r="AQS110" s="379"/>
      <c r="AQT110" s="379"/>
      <c r="AQU110" s="379"/>
      <c r="AQV110" s="379"/>
      <c r="AQW110" s="379"/>
      <c r="AQX110" s="379"/>
      <c r="AQY110" s="379"/>
      <c r="AQZ110" s="379"/>
      <c r="ARA110" s="379"/>
      <c r="ARB110" s="379"/>
      <c r="ARC110" s="379"/>
      <c r="ARD110" s="379"/>
      <c r="ARE110" s="379"/>
      <c r="ARF110" s="379"/>
      <c r="ARG110" s="379"/>
      <c r="ARH110" s="379"/>
      <c r="ARI110" s="379"/>
      <c r="ARJ110" s="379"/>
      <c r="ARK110" s="379"/>
      <c r="ARL110" s="379"/>
      <c r="ARM110" s="379"/>
      <c r="ARN110" s="379"/>
      <c r="ARO110" s="379"/>
      <c r="ARP110" s="379"/>
      <c r="ARQ110" s="379"/>
      <c r="ARR110" s="379"/>
      <c r="ARS110" s="379"/>
      <c r="ART110" s="379"/>
      <c r="ARU110" s="379"/>
      <c r="ARV110" s="379"/>
      <c r="ARW110" s="379"/>
      <c r="ARX110" s="379"/>
      <c r="ARY110" s="379"/>
      <c r="ARZ110" s="379"/>
      <c r="ASA110" s="379"/>
      <c r="ASB110" s="379"/>
      <c r="ASC110" s="379"/>
      <c r="ASD110" s="379"/>
      <c r="ASE110" s="379"/>
      <c r="ASF110" s="379"/>
      <c r="ASG110" s="379"/>
      <c r="ASH110" s="379"/>
      <c r="ASI110" s="379"/>
      <c r="ASJ110" s="379"/>
      <c r="ASK110" s="379"/>
      <c r="ASL110" s="379"/>
      <c r="ASM110" s="379"/>
      <c r="ASN110" s="379"/>
      <c r="ASO110" s="379"/>
      <c r="ASP110" s="379"/>
      <c r="ASQ110" s="379"/>
      <c r="ASR110" s="379"/>
      <c r="ASS110" s="379"/>
      <c r="AST110" s="379"/>
      <c r="ASU110" s="379"/>
      <c r="ASV110" s="379"/>
      <c r="ASW110" s="379"/>
      <c r="ASX110" s="379"/>
      <c r="ASY110" s="379"/>
      <c r="ASZ110" s="379"/>
      <c r="ATA110" s="379"/>
      <c r="ATB110" s="379"/>
      <c r="ATC110" s="379"/>
      <c r="ATD110" s="379"/>
      <c r="ATE110" s="379"/>
      <c r="ATF110" s="379"/>
      <c r="ATG110" s="379"/>
      <c r="ATH110" s="379"/>
      <c r="ATI110" s="379"/>
      <c r="ATJ110" s="379"/>
      <c r="ATK110" s="379"/>
      <c r="ATL110" s="379"/>
      <c r="ATM110" s="379"/>
      <c r="ATN110" s="379"/>
      <c r="ATO110" s="379"/>
      <c r="ATP110" s="379"/>
      <c r="ATQ110" s="379"/>
      <c r="ATR110" s="379"/>
      <c r="ATS110" s="379"/>
      <c r="ATT110" s="379"/>
      <c r="ATU110" s="379"/>
      <c r="ATV110" s="379"/>
      <c r="ATW110" s="379"/>
      <c r="ATX110" s="379"/>
      <c r="ATY110" s="379"/>
      <c r="ATZ110" s="379"/>
      <c r="AUA110" s="379"/>
      <c r="AUB110" s="379"/>
      <c r="AUC110" s="379"/>
      <c r="AUD110" s="379"/>
      <c r="AUE110" s="379"/>
      <c r="AUF110" s="379"/>
      <c r="AUG110" s="379"/>
      <c r="AUH110" s="379"/>
      <c r="AUI110" s="379"/>
      <c r="AUJ110" s="379"/>
      <c r="AUK110" s="379"/>
      <c r="AUL110" s="379"/>
      <c r="AUM110" s="379"/>
      <c r="AUN110" s="379"/>
      <c r="AUO110" s="379"/>
      <c r="AUP110" s="379"/>
      <c r="AUQ110" s="379"/>
      <c r="AUR110" s="379"/>
      <c r="AUS110" s="379"/>
      <c r="AUT110" s="379"/>
      <c r="AUU110" s="379"/>
      <c r="AUV110" s="379"/>
      <c r="AUW110" s="379"/>
      <c r="AUX110" s="379"/>
      <c r="AUY110" s="379"/>
      <c r="AUZ110" s="379"/>
      <c r="AVA110" s="379"/>
      <c r="AVB110" s="379"/>
      <c r="AVC110" s="379"/>
      <c r="AVD110" s="379"/>
      <c r="AVE110" s="379"/>
      <c r="AVF110" s="379"/>
      <c r="AVG110" s="379"/>
      <c r="AVH110" s="379"/>
      <c r="AVI110" s="379"/>
      <c r="AVJ110" s="379"/>
      <c r="AVK110" s="379"/>
      <c r="AVL110" s="379"/>
      <c r="AVM110" s="379"/>
      <c r="AVN110" s="379"/>
      <c r="AVO110" s="379"/>
      <c r="AVP110" s="379"/>
      <c r="AVQ110" s="379"/>
      <c r="AVR110" s="379"/>
      <c r="AVS110" s="379"/>
      <c r="AVT110" s="379"/>
      <c r="AVU110" s="379"/>
      <c r="AVV110" s="379"/>
      <c r="AVW110" s="379"/>
      <c r="AVX110" s="379"/>
      <c r="AVY110" s="379"/>
      <c r="AVZ110" s="379"/>
      <c r="AWA110" s="379"/>
      <c r="AWB110" s="379"/>
      <c r="AWC110" s="379"/>
      <c r="AWD110" s="379"/>
      <c r="AWE110" s="379"/>
      <c r="AWF110" s="379"/>
      <c r="AWG110" s="379"/>
      <c r="AWH110" s="379"/>
      <c r="AWI110" s="379"/>
      <c r="AWJ110" s="379"/>
      <c r="AWK110" s="379"/>
      <c r="AWL110" s="379"/>
      <c r="AWM110" s="379"/>
      <c r="AWN110" s="379"/>
      <c r="AWO110" s="379"/>
      <c r="AWP110" s="379"/>
      <c r="AWQ110" s="379"/>
      <c r="AWR110" s="379"/>
      <c r="AWS110" s="379"/>
      <c r="AWT110" s="379"/>
      <c r="AWU110" s="379"/>
      <c r="AWV110" s="379"/>
      <c r="AWW110" s="379"/>
      <c r="AWX110" s="379"/>
      <c r="AWY110" s="379"/>
      <c r="AWZ110" s="379"/>
      <c r="AXA110" s="379"/>
      <c r="AXB110" s="379"/>
      <c r="AXC110" s="379"/>
      <c r="AXD110" s="379"/>
      <c r="AXE110" s="379"/>
      <c r="AXF110" s="379"/>
      <c r="AXG110" s="379"/>
      <c r="AXH110" s="379"/>
      <c r="AXI110" s="379"/>
      <c r="AXJ110" s="379"/>
      <c r="AXK110" s="379"/>
      <c r="AXL110" s="379"/>
      <c r="AXM110" s="379"/>
      <c r="AXN110" s="379"/>
      <c r="AXO110" s="379"/>
      <c r="AXP110" s="379"/>
      <c r="AXQ110" s="379"/>
      <c r="AXR110" s="379"/>
      <c r="AXS110" s="379"/>
      <c r="AXT110" s="379"/>
      <c r="AXU110" s="379"/>
      <c r="AXV110" s="379"/>
      <c r="AXW110" s="379"/>
      <c r="AXX110" s="379"/>
      <c r="AXY110" s="379"/>
      <c r="AXZ110" s="379"/>
      <c r="AYA110" s="379"/>
      <c r="AYB110" s="379"/>
      <c r="AYC110" s="379"/>
      <c r="AYD110" s="379"/>
      <c r="AYE110" s="379"/>
      <c r="AYF110" s="379"/>
      <c r="AYG110" s="379"/>
      <c r="AYH110" s="379"/>
      <c r="AYI110" s="379"/>
      <c r="AYJ110" s="379"/>
      <c r="AYK110" s="379"/>
      <c r="AYL110" s="379"/>
      <c r="AYM110" s="379"/>
      <c r="AYN110" s="379"/>
      <c r="AYO110" s="379"/>
      <c r="AYP110" s="379"/>
      <c r="AYQ110" s="379"/>
      <c r="AYR110" s="379"/>
      <c r="AYS110" s="379"/>
      <c r="AYT110" s="379"/>
      <c r="AYU110" s="379"/>
      <c r="AYV110" s="379"/>
      <c r="AYW110" s="379"/>
      <c r="AYX110" s="379"/>
      <c r="AYY110" s="379"/>
      <c r="AYZ110" s="379"/>
      <c r="AZA110" s="379"/>
      <c r="AZB110" s="379"/>
      <c r="AZC110" s="379"/>
      <c r="AZD110" s="379"/>
      <c r="AZE110" s="379"/>
      <c r="AZF110" s="379"/>
      <c r="AZG110" s="379"/>
      <c r="AZH110" s="379"/>
      <c r="AZI110" s="379"/>
      <c r="AZJ110" s="379"/>
      <c r="AZK110" s="379"/>
      <c r="AZL110" s="379"/>
      <c r="AZM110" s="379"/>
      <c r="AZN110" s="379"/>
      <c r="AZO110" s="379"/>
      <c r="AZP110" s="379"/>
      <c r="AZQ110" s="379"/>
      <c r="AZR110" s="379"/>
      <c r="AZS110" s="379"/>
      <c r="AZT110" s="379"/>
      <c r="AZU110" s="379"/>
      <c r="AZV110" s="379"/>
      <c r="AZW110" s="379"/>
      <c r="AZX110" s="379"/>
      <c r="AZY110" s="379"/>
      <c r="AZZ110" s="379"/>
      <c r="BAA110" s="379"/>
      <c r="BAB110" s="379"/>
      <c r="BAC110" s="379"/>
      <c r="BAD110" s="379"/>
      <c r="BAE110" s="379"/>
      <c r="BAF110" s="379"/>
      <c r="BAG110" s="379"/>
      <c r="BAH110" s="379"/>
      <c r="BAI110" s="379"/>
      <c r="BAJ110" s="379"/>
      <c r="BAK110" s="379"/>
      <c r="BAL110" s="379"/>
      <c r="BAM110" s="379"/>
      <c r="BAN110" s="379"/>
      <c r="BAO110" s="379"/>
      <c r="BAP110" s="379"/>
      <c r="BAQ110" s="379"/>
      <c r="BAR110" s="379"/>
      <c r="BAS110" s="379"/>
      <c r="BAT110" s="379"/>
      <c r="BAU110" s="379"/>
      <c r="BAV110" s="379"/>
      <c r="BAW110" s="379"/>
      <c r="BAX110" s="379"/>
      <c r="BAY110" s="379"/>
      <c r="BAZ110" s="379"/>
      <c r="BBA110" s="379"/>
      <c r="BBB110" s="379"/>
      <c r="BBC110" s="379"/>
      <c r="BBD110" s="379"/>
      <c r="BBE110" s="379"/>
      <c r="BBF110" s="379"/>
      <c r="BBG110" s="379"/>
      <c r="BBH110" s="379"/>
      <c r="BBI110" s="379"/>
      <c r="BBJ110" s="379"/>
      <c r="BBK110" s="379"/>
      <c r="BBL110" s="379"/>
      <c r="BBM110" s="379"/>
      <c r="BBN110" s="379"/>
      <c r="BBO110" s="379"/>
      <c r="BBP110" s="379"/>
      <c r="BBQ110" s="379"/>
      <c r="BBR110" s="379"/>
      <c r="BBS110" s="379"/>
      <c r="BBT110" s="379"/>
      <c r="BBU110" s="379"/>
      <c r="BBV110" s="379"/>
      <c r="BBW110" s="379"/>
      <c r="BBX110" s="379"/>
      <c r="BBY110" s="379"/>
      <c r="BBZ110" s="379"/>
      <c r="BCA110" s="379"/>
      <c r="BCB110" s="379"/>
      <c r="BCC110" s="379"/>
      <c r="BCD110" s="379"/>
      <c r="BCE110" s="379"/>
      <c r="BCF110" s="379"/>
      <c r="BCG110" s="379"/>
      <c r="BCH110" s="379"/>
      <c r="BCI110" s="379"/>
      <c r="BCJ110" s="379"/>
      <c r="BCK110" s="379"/>
      <c r="BCL110" s="379"/>
      <c r="BCM110" s="379"/>
      <c r="BCN110" s="379"/>
      <c r="BCO110" s="379"/>
      <c r="BCP110" s="379"/>
      <c r="BCQ110" s="379"/>
      <c r="BCR110" s="379"/>
      <c r="BCS110" s="379"/>
      <c r="BCT110" s="379"/>
      <c r="BCU110" s="379"/>
      <c r="BCV110" s="379"/>
      <c r="BCW110" s="379"/>
    </row>
    <row r="111" spans="1:1453" ht="48" x14ac:dyDescent="0.2">
      <c r="A111" s="480" t="s">
        <v>103</v>
      </c>
      <c r="B111" s="323"/>
      <c r="C111" s="304"/>
      <c r="D111" s="581"/>
      <c r="E111" s="537"/>
      <c r="F111" s="218">
        <v>4325.1000000000004</v>
      </c>
      <c r="G111" s="223"/>
      <c r="H111" s="219">
        <v>4325.1000000000004</v>
      </c>
    </row>
    <row r="112" spans="1:1453" x14ac:dyDescent="0.2">
      <c r="A112" s="164" t="s">
        <v>62</v>
      </c>
      <c r="B112" s="323" t="s">
        <v>118</v>
      </c>
      <c r="C112" s="304">
        <v>12</v>
      </c>
      <c r="D112" s="582">
        <v>11.21</v>
      </c>
      <c r="E112" s="537">
        <v>20</v>
      </c>
      <c r="F112" s="215">
        <v>2690.4</v>
      </c>
      <c r="G112" s="216">
        <v>20</v>
      </c>
      <c r="H112" s="216">
        <v>2690.4</v>
      </c>
    </row>
    <row r="113" spans="1:1453" x14ac:dyDescent="0.2">
      <c r="A113" s="164" t="s">
        <v>63</v>
      </c>
      <c r="B113" s="323" t="s">
        <v>6</v>
      </c>
      <c r="C113" s="304">
        <v>12</v>
      </c>
      <c r="D113" s="582">
        <v>0.25</v>
      </c>
      <c r="E113" s="583">
        <v>544.9</v>
      </c>
      <c r="F113" s="215">
        <v>1634.7</v>
      </c>
      <c r="G113" s="216">
        <v>544.9</v>
      </c>
      <c r="H113" s="216">
        <v>1634.6999999999998</v>
      </c>
    </row>
    <row r="114" spans="1:1453" ht="48" x14ac:dyDescent="0.2">
      <c r="A114" s="479" t="s">
        <v>353</v>
      </c>
      <c r="B114" s="323"/>
      <c r="C114" s="304" t="s">
        <v>354</v>
      </c>
      <c r="D114" s="581"/>
      <c r="E114" s="537"/>
      <c r="F114" s="497">
        <v>4076.16</v>
      </c>
      <c r="G114" s="223"/>
      <c r="H114" s="229">
        <v>12968.640000000001</v>
      </c>
    </row>
    <row r="115" spans="1:1453" x14ac:dyDescent="0.2">
      <c r="A115" s="188" t="s">
        <v>212</v>
      </c>
      <c r="B115" s="69" t="s">
        <v>129</v>
      </c>
      <c r="C115" s="52"/>
      <c r="D115" s="623">
        <v>36</v>
      </c>
      <c r="E115" s="538"/>
      <c r="F115" s="224"/>
      <c r="G115" s="216">
        <v>210</v>
      </c>
      <c r="H115" s="216">
        <v>7560</v>
      </c>
    </row>
    <row r="116" spans="1:1453" x14ac:dyDescent="0.2">
      <c r="A116" s="189" t="s">
        <v>150</v>
      </c>
      <c r="B116" s="69" t="s">
        <v>5</v>
      </c>
      <c r="C116" s="52"/>
      <c r="D116" s="623">
        <v>23.83</v>
      </c>
      <c r="E116" s="538"/>
      <c r="F116" s="224"/>
      <c r="G116" s="216">
        <v>20</v>
      </c>
      <c r="H116" s="216">
        <v>476.59999999999997</v>
      </c>
    </row>
    <row r="117" spans="1:1453" x14ac:dyDescent="0.2">
      <c r="A117" s="189" t="s">
        <v>151</v>
      </c>
      <c r="B117" s="69" t="s">
        <v>129</v>
      </c>
      <c r="C117" s="52"/>
      <c r="D117" s="623">
        <v>1975</v>
      </c>
      <c r="E117" s="538"/>
      <c r="F117" s="224"/>
      <c r="G117" s="216">
        <v>1</v>
      </c>
      <c r="H117" s="216">
        <v>1975</v>
      </c>
    </row>
    <row r="118" spans="1:1453" x14ac:dyDescent="0.2">
      <c r="A118" s="346" t="s">
        <v>152</v>
      </c>
      <c r="B118" s="69" t="s">
        <v>129</v>
      </c>
      <c r="C118" s="52"/>
      <c r="D118" s="623">
        <v>23.18</v>
      </c>
      <c r="E118" s="538"/>
      <c r="F118" s="224"/>
      <c r="G118" s="216">
        <v>2</v>
      </c>
      <c r="H118" s="216">
        <v>46.36</v>
      </c>
    </row>
    <row r="119" spans="1:1453" x14ac:dyDescent="0.2">
      <c r="A119" s="189" t="s">
        <v>153</v>
      </c>
      <c r="B119" s="69" t="s">
        <v>129</v>
      </c>
      <c r="C119" s="52"/>
      <c r="D119" s="623">
        <v>428</v>
      </c>
      <c r="E119" s="538"/>
      <c r="F119" s="224"/>
      <c r="G119" s="216">
        <v>1</v>
      </c>
      <c r="H119" s="216">
        <v>428</v>
      </c>
    </row>
    <row r="120" spans="1:1453" x14ac:dyDescent="0.2">
      <c r="A120" s="188" t="s">
        <v>154</v>
      </c>
      <c r="B120" s="69" t="s">
        <v>129</v>
      </c>
      <c r="C120" s="52"/>
      <c r="D120" s="623">
        <v>381.26</v>
      </c>
      <c r="E120" s="538"/>
      <c r="F120" s="224"/>
      <c r="G120" s="216">
        <v>2</v>
      </c>
      <c r="H120" s="216">
        <v>762.52</v>
      </c>
    </row>
    <row r="121" spans="1:1453" x14ac:dyDescent="0.2">
      <c r="A121" s="189" t="s">
        <v>155</v>
      </c>
      <c r="B121" s="69" t="s">
        <v>129</v>
      </c>
      <c r="C121" s="52"/>
      <c r="D121" s="623">
        <v>34.159999999999997</v>
      </c>
      <c r="E121" s="538"/>
      <c r="F121" s="224"/>
      <c r="G121" s="216">
        <v>1</v>
      </c>
      <c r="H121" s="216">
        <v>34.159999999999997</v>
      </c>
    </row>
    <row r="122" spans="1:1453" x14ac:dyDescent="0.2">
      <c r="A122" s="188" t="s">
        <v>158</v>
      </c>
      <c r="B122" s="86" t="s">
        <v>156</v>
      </c>
      <c r="C122" s="52"/>
      <c r="D122" s="623">
        <v>577</v>
      </c>
      <c r="E122" s="538"/>
      <c r="F122" s="224"/>
      <c r="G122" s="216">
        <v>1</v>
      </c>
      <c r="H122" s="216">
        <v>577</v>
      </c>
    </row>
    <row r="123" spans="1:1453" x14ac:dyDescent="0.2">
      <c r="A123" s="348" t="s">
        <v>397</v>
      </c>
      <c r="B123" s="69" t="s">
        <v>129</v>
      </c>
      <c r="C123" s="52"/>
      <c r="D123" s="623">
        <v>37</v>
      </c>
      <c r="E123" s="538"/>
      <c r="F123" s="224"/>
      <c r="G123" s="216">
        <v>18</v>
      </c>
      <c r="H123" s="216">
        <v>666</v>
      </c>
    </row>
    <row r="124" spans="1:1453" ht="13.5" thickBot="1" x14ac:dyDescent="0.25">
      <c r="A124" s="188" t="s">
        <v>202</v>
      </c>
      <c r="B124" s="69" t="s">
        <v>5</v>
      </c>
      <c r="C124" s="52"/>
      <c r="D124" s="623">
        <v>443</v>
      </c>
      <c r="E124" s="538"/>
      <c r="F124" s="224"/>
      <c r="G124" s="216">
        <v>1</v>
      </c>
      <c r="H124" s="216">
        <v>443</v>
      </c>
    </row>
    <row r="125" spans="1:1453" ht="39" thickBot="1" x14ac:dyDescent="0.25">
      <c r="A125" s="612" t="s">
        <v>355</v>
      </c>
      <c r="B125" s="794"/>
      <c r="C125" s="794"/>
      <c r="D125" s="800"/>
      <c r="E125" s="564"/>
      <c r="F125" s="493">
        <v>20524</v>
      </c>
      <c r="G125" s="197"/>
      <c r="H125" s="198">
        <v>14572</v>
      </c>
    </row>
    <row r="126" spans="1:1453" s="25" customFormat="1" ht="24" x14ac:dyDescent="0.2">
      <c r="A126" s="614" t="s">
        <v>104</v>
      </c>
      <c r="B126" s="615" t="s">
        <v>111</v>
      </c>
      <c r="C126" s="616">
        <v>1</v>
      </c>
      <c r="D126" s="617" t="s">
        <v>391</v>
      </c>
      <c r="E126" s="606"/>
      <c r="F126" s="267"/>
      <c r="G126" s="216">
        <v>2547.6</v>
      </c>
      <c r="H126" s="216">
        <v>4772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  <c r="AMK126" s="30"/>
      <c r="AML126" s="30"/>
      <c r="AMM126" s="30"/>
      <c r="AMN126" s="30"/>
      <c r="AMO126" s="30"/>
      <c r="AMP126" s="30"/>
      <c r="AMQ126" s="30"/>
      <c r="AMR126" s="30"/>
      <c r="AMS126" s="30"/>
      <c r="AMT126" s="30"/>
      <c r="AMU126" s="30"/>
      <c r="AMV126" s="30"/>
      <c r="AMW126" s="30"/>
      <c r="AMX126" s="30"/>
      <c r="AMY126" s="30"/>
      <c r="AMZ126" s="30"/>
      <c r="ANA126" s="30"/>
      <c r="ANB126" s="30"/>
      <c r="ANC126" s="30"/>
      <c r="AND126" s="30"/>
      <c r="ANE126" s="30"/>
      <c r="ANF126" s="30"/>
      <c r="ANG126" s="30"/>
      <c r="ANH126" s="30"/>
      <c r="ANI126" s="30"/>
      <c r="ANJ126" s="30"/>
      <c r="ANK126" s="30"/>
      <c r="ANL126" s="30"/>
      <c r="ANM126" s="30"/>
      <c r="ANN126" s="30"/>
      <c r="ANO126" s="30"/>
      <c r="ANP126" s="30"/>
      <c r="ANQ126" s="30"/>
      <c r="ANR126" s="30"/>
      <c r="ANS126" s="30"/>
      <c r="ANT126" s="30"/>
      <c r="ANU126" s="30"/>
      <c r="ANV126" s="30"/>
      <c r="ANW126" s="30"/>
      <c r="ANX126" s="30"/>
      <c r="ANY126" s="30"/>
      <c r="ANZ126" s="30"/>
      <c r="AOA126" s="30"/>
      <c r="AOB126" s="30"/>
      <c r="AOC126" s="30"/>
      <c r="AOD126" s="30"/>
      <c r="AOE126" s="30"/>
      <c r="AOF126" s="30"/>
      <c r="AOG126" s="30"/>
      <c r="AOH126" s="30"/>
      <c r="AOI126" s="30"/>
      <c r="AOJ126" s="30"/>
      <c r="AOK126" s="30"/>
      <c r="AOL126" s="30"/>
      <c r="AOM126" s="30"/>
      <c r="AON126" s="30"/>
      <c r="AOO126" s="30"/>
      <c r="AOP126" s="30"/>
      <c r="AOQ126" s="30"/>
      <c r="AOR126" s="30"/>
      <c r="AOS126" s="30"/>
      <c r="AOT126" s="30"/>
      <c r="AOU126" s="30"/>
      <c r="AOV126" s="30"/>
      <c r="AOW126" s="30"/>
      <c r="AOX126" s="30"/>
      <c r="AOY126" s="30"/>
      <c r="AOZ126" s="30"/>
      <c r="APA126" s="30"/>
      <c r="APB126" s="30"/>
      <c r="APC126" s="30"/>
      <c r="APD126" s="30"/>
      <c r="APE126" s="30"/>
      <c r="APF126" s="30"/>
      <c r="APG126" s="30"/>
      <c r="APH126" s="30"/>
      <c r="API126" s="30"/>
      <c r="APJ126" s="30"/>
      <c r="APK126" s="30"/>
      <c r="APL126" s="30"/>
      <c r="APM126" s="30"/>
      <c r="APN126" s="30"/>
      <c r="APO126" s="30"/>
      <c r="APP126" s="30"/>
      <c r="APQ126" s="30"/>
      <c r="APR126" s="30"/>
      <c r="APS126" s="30"/>
      <c r="APT126" s="30"/>
      <c r="APU126" s="30"/>
      <c r="APV126" s="30"/>
      <c r="APW126" s="30"/>
      <c r="APX126" s="30"/>
      <c r="APY126" s="30"/>
      <c r="APZ126" s="30"/>
      <c r="AQA126" s="30"/>
      <c r="AQB126" s="30"/>
      <c r="AQC126" s="30"/>
      <c r="AQD126" s="30"/>
      <c r="AQE126" s="30"/>
      <c r="AQF126" s="30"/>
      <c r="AQG126" s="30"/>
      <c r="AQH126" s="30"/>
      <c r="AQI126" s="30"/>
      <c r="AQJ126" s="30"/>
      <c r="AQK126" s="30"/>
      <c r="AQL126" s="30"/>
      <c r="AQM126" s="30"/>
      <c r="AQN126" s="30"/>
      <c r="AQO126" s="30"/>
      <c r="AQP126" s="30"/>
      <c r="AQQ126" s="30"/>
      <c r="AQR126" s="30"/>
      <c r="AQS126" s="30"/>
      <c r="AQT126" s="30"/>
      <c r="AQU126" s="30"/>
      <c r="AQV126" s="30"/>
      <c r="AQW126" s="30"/>
      <c r="AQX126" s="30"/>
      <c r="AQY126" s="30"/>
      <c r="AQZ126" s="30"/>
      <c r="ARA126" s="30"/>
      <c r="ARB126" s="30"/>
      <c r="ARC126" s="30"/>
      <c r="ARD126" s="30"/>
      <c r="ARE126" s="30"/>
      <c r="ARF126" s="30"/>
      <c r="ARG126" s="30"/>
      <c r="ARH126" s="30"/>
      <c r="ARI126" s="30"/>
      <c r="ARJ126" s="30"/>
      <c r="ARK126" s="30"/>
      <c r="ARL126" s="30"/>
      <c r="ARM126" s="30"/>
      <c r="ARN126" s="30"/>
      <c r="ARO126" s="30"/>
      <c r="ARP126" s="30"/>
      <c r="ARQ126" s="30"/>
      <c r="ARR126" s="30"/>
      <c r="ARS126" s="30"/>
      <c r="ART126" s="30"/>
      <c r="ARU126" s="30"/>
      <c r="ARV126" s="30"/>
      <c r="ARW126" s="30"/>
      <c r="ARX126" s="30"/>
      <c r="ARY126" s="30"/>
      <c r="ARZ126" s="30"/>
      <c r="ASA126" s="30"/>
      <c r="ASB126" s="30"/>
      <c r="ASC126" s="30"/>
      <c r="ASD126" s="30"/>
      <c r="ASE126" s="30"/>
      <c r="ASF126" s="30"/>
      <c r="ASG126" s="30"/>
      <c r="ASH126" s="30"/>
      <c r="ASI126" s="30"/>
      <c r="ASJ126" s="30"/>
      <c r="ASK126" s="30"/>
      <c r="ASL126" s="30"/>
      <c r="ASM126" s="30"/>
      <c r="ASN126" s="30"/>
      <c r="ASO126" s="30"/>
      <c r="ASP126" s="30"/>
      <c r="ASQ126" s="30"/>
      <c r="ASR126" s="30"/>
      <c r="ASS126" s="30"/>
      <c r="AST126" s="30"/>
      <c r="ASU126" s="30"/>
      <c r="ASV126" s="30"/>
      <c r="ASW126" s="30"/>
      <c r="ASX126" s="30"/>
      <c r="ASY126" s="30"/>
      <c r="ASZ126" s="30"/>
      <c r="ATA126" s="30"/>
      <c r="ATB126" s="30"/>
      <c r="ATC126" s="30"/>
      <c r="ATD126" s="30"/>
      <c r="ATE126" s="30"/>
      <c r="ATF126" s="30"/>
      <c r="ATG126" s="30"/>
      <c r="ATH126" s="30"/>
      <c r="ATI126" s="30"/>
      <c r="ATJ126" s="30"/>
      <c r="ATK126" s="30"/>
      <c r="ATL126" s="30"/>
      <c r="ATM126" s="30"/>
      <c r="ATN126" s="30"/>
      <c r="ATO126" s="30"/>
      <c r="ATP126" s="30"/>
      <c r="ATQ126" s="30"/>
      <c r="ATR126" s="30"/>
      <c r="ATS126" s="30"/>
      <c r="ATT126" s="30"/>
      <c r="ATU126" s="30"/>
      <c r="ATV126" s="30"/>
      <c r="ATW126" s="30"/>
      <c r="ATX126" s="30"/>
      <c r="ATY126" s="30"/>
      <c r="ATZ126" s="30"/>
      <c r="AUA126" s="30"/>
      <c r="AUB126" s="30"/>
      <c r="AUC126" s="30"/>
      <c r="AUD126" s="30"/>
      <c r="AUE126" s="30"/>
      <c r="AUF126" s="30"/>
      <c r="AUG126" s="30"/>
      <c r="AUH126" s="30"/>
      <c r="AUI126" s="30"/>
      <c r="AUJ126" s="30"/>
      <c r="AUK126" s="30"/>
      <c r="AUL126" s="30"/>
      <c r="AUM126" s="30"/>
      <c r="AUN126" s="30"/>
      <c r="AUO126" s="30"/>
      <c r="AUP126" s="30"/>
      <c r="AUQ126" s="30"/>
      <c r="AUR126" s="30"/>
      <c r="AUS126" s="30"/>
      <c r="AUT126" s="30"/>
      <c r="AUU126" s="30"/>
      <c r="AUV126" s="30"/>
      <c r="AUW126" s="30"/>
      <c r="AUX126" s="30"/>
      <c r="AUY126" s="30"/>
      <c r="AUZ126" s="30"/>
      <c r="AVA126" s="30"/>
      <c r="AVB126" s="30"/>
      <c r="AVC126" s="30"/>
      <c r="AVD126" s="30"/>
      <c r="AVE126" s="30"/>
      <c r="AVF126" s="30"/>
      <c r="AVG126" s="30"/>
      <c r="AVH126" s="30"/>
      <c r="AVI126" s="30"/>
      <c r="AVJ126" s="30"/>
      <c r="AVK126" s="30"/>
      <c r="AVL126" s="30"/>
      <c r="AVM126" s="30"/>
      <c r="AVN126" s="30"/>
      <c r="AVO126" s="30"/>
      <c r="AVP126" s="30"/>
      <c r="AVQ126" s="30"/>
      <c r="AVR126" s="30"/>
      <c r="AVS126" s="30"/>
      <c r="AVT126" s="30"/>
      <c r="AVU126" s="30"/>
      <c r="AVV126" s="30"/>
      <c r="AVW126" s="30"/>
      <c r="AVX126" s="30"/>
      <c r="AVY126" s="30"/>
      <c r="AVZ126" s="30"/>
      <c r="AWA126" s="30"/>
      <c r="AWB126" s="30"/>
      <c r="AWC126" s="30"/>
      <c r="AWD126" s="30"/>
      <c r="AWE126" s="30"/>
      <c r="AWF126" s="30"/>
      <c r="AWG126" s="30"/>
      <c r="AWH126" s="30"/>
      <c r="AWI126" s="30"/>
      <c r="AWJ126" s="30"/>
      <c r="AWK126" s="30"/>
      <c r="AWL126" s="30"/>
      <c r="AWM126" s="30"/>
      <c r="AWN126" s="30"/>
      <c r="AWO126" s="30"/>
      <c r="AWP126" s="30"/>
      <c r="AWQ126" s="30"/>
      <c r="AWR126" s="30"/>
      <c r="AWS126" s="30"/>
      <c r="AWT126" s="30"/>
      <c r="AWU126" s="30"/>
      <c r="AWV126" s="30"/>
      <c r="AWW126" s="30"/>
      <c r="AWX126" s="30"/>
      <c r="AWY126" s="30"/>
      <c r="AWZ126" s="30"/>
      <c r="AXA126" s="30"/>
      <c r="AXB126" s="30"/>
      <c r="AXC126" s="30"/>
      <c r="AXD126" s="30"/>
      <c r="AXE126" s="30"/>
      <c r="AXF126" s="30"/>
      <c r="AXG126" s="30"/>
      <c r="AXH126" s="30"/>
      <c r="AXI126" s="30"/>
      <c r="AXJ126" s="30"/>
      <c r="AXK126" s="30"/>
      <c r="AXL126" s="30"/>
      <c r="AXM126" s="30"/>
      <c r="AXN126" s="30"/>
      <c r="AXO126" s="30"/>
      <c r="AXP126" s="30"/>
      <c r="AXQ126" s="30"/>
      <c r="AXR126" s="30"/>
      <c r="AXS126" s="30"/>
      <c r="AXT126" s="30"/>
      <c r="AXU126" s="30"/>
      <c r="AXV126" s="30"/>
      <c r="AXW126" s="30"/>
      <c r="AXX126" s="30"/>
      <c r="AXY126" s="30"/>
      <c r="AXZ126" s="30"/>
      <c r="AYA126" s="30"/>
      <c r="AYB126" s="30"/>
      <c r="AYC126" s="30"/>
      <c r="AYD126" s="30"/>
      <c r="AYE126" s="30"/>
      <c r="AYF126" s="30"/>
      <c r="AYG126" s="30"/>
      <c r="AYH126" s="30"/>
      <c r="AYI126" s="30"/>
      <c r="AYJ126" s="30"/>
      <c r="AYK126" s="30"/>
      <c r="AYL126" s="30"/>
      <c r="AYM126" s="30"/>
      <c r="AYN126" s="30"/>
      <c r="AYO126" s="30"/>
      <c r="AYP126" s="30"/>
      <c r="AYQ126" s="30"/>
      <c r="AYR126" s="30"/>
      <c r="AYS126" s="30"/>
      <c r="AYT126" s="30"/>
      <c r="AYU126" s="30"/>
      <c r="AYV126" s="30"/>
      <c r="AYW126" s="30"/>
      <c r="AYX126" s="30"/>
      <c r="AYY126" s="30"/>
      <c r="AYZ126" s="30"/>
      <c r="AZA126" s="30"/>
      <c r="AZB126" s="30"/>
      <c r="AZC126" s="30"/>
      <c r="AZD126" s="30"/>
      <c r="AZE126" s="30"/>
      <c r="AZF126" s="30"/>
      <c r="AZG126" s="30"/>
      <c r="AZH126" s="30"/>
      <c r="AZI126" s="30"/>
      <c r="AZJ126" s="30"/>
      <c r="AZK126" s="30"/>
      <c r="AZL126" s="30"/>
      <c r="AZM126" s="30"/>
      <c r="AZN126" s="30"/>
      <c r="AZO126" s="30"/>
      <c r="AZP126" s="30"/>
      <c r="AZQ126" s="30"/>
      <c r="AZR126" s="30"/>
      <c r="AZS126" s="30"/>
      <c r="AZT126" s="30"/>
      <c r="AZU126" s="30"/>
      <c r="AZV126" s="30"/>
      <c r="AZW126" s="30"/>
      <c r="AZX126" s="30"/>
      <c r="AZY126" s="30"/>
      <c r="AZZ126" s="30"/>
      <c r="BAA126" s="30"/>
      <c r="BAB126" s="30"/>
      <c r="BAC126" s="30"/>
      <c r="BAD126" s="30"/>
      <c r="BAE126" s="30"/>
      <c r="BAF126" s="30"/>
      <c r="BAG126" s="30"/>
      <c r="BAH126" s="30"/>
      <c r="BAI126" s="30"/>
      <c r="BAJ126" s="30"/>
      <c r="BAK126" s="30"/>
      <c r="BAL126" s="30"/>
      <c r="BAM126" s="30"/>
      <c r="BAN126" s="30"/>
      <c r="BAO126" s="30"/>
      <c r="BAP126" s="30"/>
      <c r="BAQ126" s="30"/>
      <c r="BAR126" s="30"/>
      <c r="BAS126" s="30"/>
      <c r="BAT126" s="30"/>
      <c r="BAU126" s="30"/>
      <c r="BAV126" s="30"/>
      <c r="BAW126" s="30"/>
      <c r="BAX126" s="30"/>
      <c r="BAY126" s="30"/>
      <c r="BAZ126" s="30"/>
      <c r="BBA126" s="30"/>
      <c r="BBB126" s="30"/>
      <c r="BBC126" s="30"/>
      <c r="BBD126" s="30"/>
      <c r="BBE126" s="30"/>
      <c r="BBF126" s="30"/>
      <c r="BBG126" s="30"/>
      <c r="BBH126" s="30"/>
      <c r="BBI126" s="30"/>
      <c r="BBJ126" s="30"/>
      <c r="BBK126" s="30"/>
      <c r="BBL126" s="30"/>
      <c r="BBM126" s="30"/>
      <c r="BBN126" s="30"/>
      <c r="BBO126" s="30"/>
      <c r="BBP126" s="30"/>
      <c r="BBQ126" s="30"/>
      <c r="BBR126" s="30"/>
      <c r="BBS126" s="30"/>
      <c r="BBT126" s="30"/>
      <c r="BBU126" s="30"/>
      <c r="BBV126" s="30"/>
      <c r="BBW126" s="30"/>
      <c r="BBX126" s="30"/>
      <c r="BBY126" s="30"/>
      <c r="BBZ126" s="30"/>
      <c r="BCA126" s="30"/>
      <c r="BCB126" s="30"/>
      <c r="BCC126" s="30"/>
      <c r="BCD126" s="30"/>
      <c r="BCE126" s="30"/>
      <c r="BCF126" s="30"/>
      <c r="BCG126" s="30"/>
      <c r="BCH126" s="30"/>
      <c r="BCI126" s="30"/>
      <c r="BCJ126" s="30"/>
      <c r="BCK126" s="30"/>
      <c r="BCL126" s="30"/>
      <c r="BCM126" s="30"/>
      <c r="BCN126" s="30"/>
      <c r="BCO126" s="30"/>
      <c r="BCP126" s="30"/>
      <c r="BCQ126" s="30"/>
      <c r="BCR126" s="30"/>
      <c r="BCS126" s="30"/>
      <c r="BCT126" s="30"/>
      <c r="BCU126" s="30"/>
      <c r="BCV126" s="30"/>
      <c r="BCW126" s="30"/>
    </row>
    <row r="127" spans="1:1453" ht="24.75" thickBot="1" x14ac:dyDescent="0.25">
      <c r="A127" s="618" t="s">
        <v>356</v>
      </c>
      <c r="B127" s="323" t="s">
        <v>54</v>
      </c>
      <c r="C127" s="304">
        <v>1</v>
      </c>
      <c r="D127" s="329" t="s">
        <v>391</v>
      </c>
      <c r="E127" s="607"/>
      <c r="F127" s="604"/>
      <c r="G127" s="216">
        <v>2547.6</v>
      </c>
      <c r="H127" s="216">
        <v>9800</v>
      </c>
    </row>
    <row r="128" spans="1:1453" s="25" customFormat="1" ht="33" customHeight="1" thickBot="1" x14ac:dyDescent="0.3">
      <c r="A128" s="761" t="s">
        <v>107</v>
      </c>
      <c r="B128" s="762"/>
      <c r="C128" s="762"/>
      <c r="D128" s="801"/>
      <c r="E128" s="701"/>
      <c r="F128" s="667">
        <v>166073.29999999999</v>
      </c>
      <c r="G128" s="412"/>
      <c r="H128" s="271">
        <v>166096.22016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30"/>
      <c r="AML128" s="30"/>
      <c r="AMM128" s="30"/>
      <c r="AMN128" s="30"/>
      <c r="AMO128" s="30"/>
      <c r="AMP128" s="30"/>
      <c r="AMQ128" s="30"/>
      <c r="AMR128" s="30"/>
      <c r="AMS128" s="30"/>
      <c r="AMT128" s="30"/>
      <c r="AMU128" s="30"/>
      <c r="AMV128" s="30"/>
      <c r="AMW128" s="30"/>
      <c r="AMX128" s="30"/>
      <c r="AMY128" s="30"/>
      <c r="AMZ128" s="30"/>
      <c r="ANA128" s="30"/>
      <c r="ANB128" s="30"/>
      <c r="ANC128" s="30"/>
      <c r="AND128" s="30"/>
      <c r="ANE128" s="30"/>
      <c r="ANF128" s="30"/>
      <c r="ANG128" s="30"/>
      <c r="ANH128" s="30"/>
      <c r="ANI128" s="30"/>
      <c r="ANJ128" s="30"/>
      <c r="ANK128" s="30"/>
      <c r="ANL128" s="30"/>
      <c r="ANM128" s="30"/>
      <c r="ANN128" s="30"/>
      <c r="ANO128" s="30"/>
      <c r="ANP128" s="30"/>
      <c r="ANQ128" s="30"/>
      <c r="ANR128" s="30"/>
      <c r="ANS128" s="30"/>
      <c r="ANT128" s="30"/>
      <c r="ANU128" s="30"/>
      <c r="ANV128" s="30"/>
      <c r="ANW128" s="30"/>
      <c r="ANX128" s="30"/>
      <c r="ANY128" s="30"/>
      <c r="ANZ128" s="30"/>
      <c r="AOA128" s="30"/>
      <c r="AOB128" s="30"/>
      <c r="AOC128" s="30"/>
      <c r="AOD128" s="30"/>
      <c r="AOE128" s="30"/>
      <c r="AOF128" s="30"/>
      <c r="AOG128" s="30"/>
      <c r="AOH128" s="30"/>
      <c r="AOI128" s="30"/>
      <c r="AOJ128" s="30"/>
      <c r="AOK128" s="30"/>
      <c r="AOL128" s="30"/>
      <c r="AOM128" s="30"/>
      <c r="AON128" s="30"/>
      <c r="AOO128" s="30"/>
      <c r="AOP128" s="30"/>
      <c r="AOQ128" s="30"/>
      <c r="AOR128" s="30"/>
      <c r="AOS128" s="30"/>
      <c r="AOT128" s="30"/>
      <c r="AOU128" s="30"/>
      <c r="AOV128" s="30"/>
      <c r="AOW128" s="30"/>
      <c r="AOX128" s="30"/>
      <c r="AOY128" s="30"/>
      <c r="AOZ128" s="30"/>
      <c r="APA128" s="30"/>
      <c r="APB128" s="30"/>
      <c r="APC128" s="30"/>
      <c r="APD128" s="30"/>
      <c r="APE128" s="30"/>
      <c r="APF128" s="30"/>
      <c r="APG128" s="30"/>
      <c r="APH128" s="30"/>
      <c r="API128" s="30"/>
      <c r="APJ128" s="30"/>
      <c r="APK128" s="30"/>
      <c r="APL128" s="30"/>
      <c r="APM128" s="30"/>
      <c r="APN128" s="30"/>
      <c r="APO128" s="30"/>
      <c r="APP128" s="30"/>
      <c r="APQ128" s="30"/>
      <c r="APR128" s="30"/>
      <c r="APS128" s="30"/>
      <c r="APT128" s="30"/>
      <c r="APU128" s="30"/>
      <c r="APV128" s="30"/>
      <c r="APW128" s="30"/>
      <c r="APX128" s="30"/>
      <c r="APY128" s="30"/>
      <c r="APZ128" s="30"/>
      <c r="AQA128" s="30"/>
      <c r="AQB128" s="30"/>
      <c r="AQC128" s="30"/>
      <c r="AQD128" s="30"/>
      <c r="AQE128" s="30"/>
      <c r="AQF128" s="30"/>
      <c r="AQG128" s="30"/>
      <c r="AQH128" s="30"/>
      <c r="AQI128" s="30"/>
      <c r="AQJ128" s="30"/>
      <c r="AQK128" s="30"/>
      <c r="AQL128" s="30"/>
      <c r="AQM128" s="30"/>
      <c r="AQN128" s="30"/>
      <c r="AQO128" s="30"/>
      <c r="AQP128" s="30"/>
      <c r="AQQ128" s="30"/>
      <c r="AQR128" s="30"/>
      <c r="AQS128" s="30"/>
      <c r="AQT128" s="30"/>
      <c r="AQU128" s="30"/>
      <c r="AQV128" s="30"/>
      <c r="AQW128" s="30"/>
      <c r="AQX128" s="30"/>
      <c r="AQY128" s="30"/>
      <c r="AQZ128" s="30"/>
      <c r="ARA128" s="30"/>
      <c r="ARB128" s="30"/>
      <c r="ARC128" s="30"/>
      <c r="ARD128" s="30"/>
      <c r="ARE128" s="30"/>
      <c r="ARF128" s="30"/>
      <c r="ARG128" s="30"/>
      <c r="ARH128" s="30"/>
      <c r="ARI128" s="30"/>
      <c r="ARJ128" s="30"/>
      <c r="ARK128" s="30"/>
      <c r="ARL128" s="30"/>
      <c r="ARM128" s="30"/>
      <c r="ARN128" s="30"/>
      <c r="ARO128" s="30"/>
      <c r="ARP128" s="30"/>
      <c r="ARQ128" s="30"/>
      <c r="ARR128" s="30"/>
      <c r="ARS128" s="30"/>
      <c r="ART128" s="30"/>
      <c r="ARU128" s="30"/>
      <c r="ARV128" s="30"/>
      <c r="ARW128" s="30"/>
      <c r="ARX128" s="30"/>
      <c r="ARY128" s="30"/>
      <c r="ARZ128" s="30"/>
      <c r="ASA128" s="30"/>
      <c r="ASB128" s="30"/>
      <c r="ASC128" s="30"/>
      <c r="ASD128" s="30"/>
      <c r="ASE128" s="30"/>
      <c r="ASF128" s="30"/>
      <c r="ASG128" s="30"/>
      <c r="ASH128" s="30"/>
      <c r="ASI128" s="30"/>
      <c r="ASJ128" s="30"/>
      <c r="ASK128" s="30"/>
      <c r="ASL128" s="30"/>
      <c r="ASM128" s="30"/>
      <c r="ASN128" s="30"/>
      <c r="ASO128" s="30"/>
      <c r="ASP128" s="30"/>
      <c r="ASQ128" s="30"/>
      <c r="ASR128" s="30"/>
      <c r="ASS128" s="30"/>
      <c r="AST128" s="30"/>
      <c r="ASU128" s="30"/>
      <c r="ASV128" s="30"/>
      <c r="ASW128" s="30"/>
      <c r="ASX128" s="30"/>
      <c r="ASY128" s="30"/>
      <c r="ASZ128" s="30"/>
      <c r="ATA128" s="30"/>
      <c r="ATB128" s="30"/>
      <c r="ATC128" s="30"/>
      <c r="ATD128" s="30"/>
      <c r="ATE128" s="30"/>
      <c r="ATF128" s="30"/>
      <c r="ATG128" s="30"/>
      <c r="ATH128" s="30"/>
      <c r="ATI128" s="30"/>
      <c r="ATJ128" s="30"/>
      <c r="ATK128" s="30"/>
      <c r="ATL128" s="30"/>
      <c r="ATM128" s="30"/>
      <c r="ATN128" s="30"/>
      <c r="ATO128" s="30"/>
      <c r="ATP128" s="30"/>
      <c r="ATQ128" s="30"/>
      <c r="ATR128" s="30"/>
      <c r="ATS128" s="30"/>
      <c r="ATT128" s="30"/>
      <c r="ATU128" s="30"/>
      <c r="ATV128" s="30"/>
      <c r="ATW128" s="30"/>
      <c r="ATX128" s="30"/>
      <c r="ATY128" s="30"/>
      <c r="ATZ128" s="30"/>
      <c r="AUA128" s="30"/>
      <c r="AUB128" s="30"/>
      <c r="AUC128" s="30"/>
      <c r="AUD128" s="30"/>
      <c r="AUE128" s="30"/>
      <c r="AUF128" s="30"/>
      <c r="AUG128" s="30"/>
      <c r="AUH128" s="30"/>
      <c r="AUI128" s="30"/>
      <c r="AUJ128" s="30"/>
      <c r="AUK128" s="30"/>
      <c r="AUL128" s="30"/>
      <c r="AUM128" s="30"/>
      <c r="AUN128" s="30"/>
      <c r="AUO128" s="30"/>
      <c r="AUP128" s="30"/>
      <c r="AUQ128" s="30"/>
      <c r="AUR128" s="30"/>
      <c r="AUS128" s="30"/>
      <c r="AUT128" s="30"/>
      <c r="AUU128" s="30"/>
      <c r="AUV128" s="30"/>
      <c r="AUW128" s="30"/>
      <c r="AUX128" s="30"/>
      <c r="AUY128" s="30"/>
      <c r="AUZ128" s="30"/>
      <c r="AVA128" s="30"/>
      <c r="AVB128" s="30"/>
      <c r="AVC128" s="30"/>
      <c r="AVD128" s="30"/>
      <c r="AVE128" s="30"/>
      <c r="AVF128" s="30"/>
      <c r="AVG128" s="30"/>
      <c r="AVH128" s="30"/>
      <c r="AVI128" s="30"/>
      <c r="AVJ128" s="30"/>
      <c r="AVK128" s="30"/>
      <c r="AVL128" s="30"/>
      <c r="AVM128" s="30"/>
      <c r="AVN128" s="30"/>
      <c r="AVO128" s="30"/>
      <c r="AVP128" s="30"/>
      <c r="AVQ128" s="30"/>
      <c r="AVR128" s="30"/>
      <c r="AVS128" s="30"/>
      <c r="AVT128" s="30"/>
      <c r="AVU128" s="30"/>
      <c r="AVV128" s="30"/>
      <c r="AVW128" s="30"/>
      <c r="AVX128" s="30"/>
      <c r="AVY128" s="30"/>
      <c r="AVZ128" s="30"/>
      <c r="AWA128" s="30"/>
      <c r="AWB128" s="30"/>
      <c r="AWC128" s="30"/>
      <c r="AWD128" s="30"/>
      <c r="AWE128" s="30"/>
      <c r="AWF128" s="30"/>
      <c r="AWG128" s="30"/>
      <c r="AWH128" s="30"/>
      <c r="AWI128" s="30"/>
      <c r="AWJ128" s="30"/>
      <c r="AWK128" s="30"/>
      <c r="AWL128" s="30"/>
      <c r="AWM128" s="30"/>
      <c r="AWN128" s="30"/>
      <c r="AWO128" s="30"/>
      <c r="AWP128" s="30"/>
      <c r="AWQ128" s="30"/>
      <c r="AWR128" s="30"/>
      <c r="AWS128" s="30"/>
      <c r="AWT128" s="30"/>
      <c r="AWU128" s="30"/>
      <c r="AWV128" s="30"/>
      <c r="AWW128" s="30"/>
      <c r="AWX128" s="30"/>
      <c r="AWY128" s="30"/>
      <c r="AWZ128" s="30"/>
      <c r="AXA128" s="30"/>
      <c r="AXB128" s="30"/>
      <c r="AXC128" s="30"/>
      <c r="AXD128" s="30"/>
      <c r="AXE128" s="30"/>
      <c r="AXF128" s="30"/>
      <c r="AXG128" s="30"/>
      <c r="AXH128" s="30"/>
      <c r="AXI128" s="30"/>
      <c r="AXJ128" s="30"/>
      <c r="AXK128" s="30"/>
      <c r="AXL128" s="30"/>
      <c r="AXM128" s="30"/>
      <c r="AXN128" s="30"/>
      <c r="AXO128" s="30"/>
      <c r="AXP128" s="30"/>
      <c r="AXQ128" s="30"/>
      <c r="AXR128" s="30"/>
      <c r="AXS128" s="30"/>
      <c r="AXT128" s="30"/>
      <c r="AXU128" s="30"/>
      <c r="AXV128" s="30"/>
      <c r="AXW128" s="30"/>
      <c r="AXX128" s="30"/>
      <c r="AXY128" s="30"/>
      <c r="AXZ128" s="30"/>
      <c r="AYA128" s="30"/>
      <c r="AYB128" s="30"/>
      <c r="AYC128" s="30"/>
      <c r="AYD128" s="30"/>
      <c r="AYE128" s="30"/>
      <c r="AYF128" s="30"/>
      <c r="AYG128" s="30"/>
      <c r="AYH128" s="30"/>
      <c r="AYI128" s="30"/>
      <c r="AYJ128" s="30"/>
      <c r="AYK128" s="30"/>
      <c r="AYL128" s="30"/>
      <c r="AYM128" s="30"/>
      <c r="AYN128" s="30"/>
      <c r="AYO128" s="30"/>
      <c r="AYP128" s="30"/>
      <c r="AYQ128" s="30"/>
      <c r="AYR128" s="30"/>
      <c r="AYS128" s="30"/>
      <c r="AYT128" s="30"/>
      <c r="AYU128" s="30"/>
      <c r="AYV128" s="30"/>
      <c r="AYW128" s="30"/>
      <c r="AYX128" s="30"/>
      <c r="AYY128" s="30"/>
      <c r="AYZ128" s="30"/>
      <c r="AZA128" s="30"/>
      <c r="AZB128" s="30"/>
      <c r="AZC128" s="30"/>
      <c r="AZD128" s="30"/>
      <c r="AZE128" s="30"/>
      <c r="AZF128" s="30"/>
      <c r="AZG128" s="30"/>
      <c r="AZH128" s="30"/>
      <c r="AZI128" s="30"/>
      <c r="AZJ128" s="30"/>
      <c r="AZK128" s="30"/>
      <c r="AZL128" s="30"/>
      <c r="AZM128" s="30"/>
      <c r="AZN128" s="30"/>
      <c r="AZO128" s="30"/>
      <c r="AZP128" s="30"/>
      <c r="AZQ128" s="30"/>
      <c r="AZR128" s="30"/>
      <c r="AZS128" s="30"/>
      <c r="AZT128" s="30"/>
      <c r="AZU128" s="30"/>
      <c r="AZV128" s="30"/>
      <c r="AZW128" s="30"/>
      <c r="AZX128" s="30"/>
      <c r="AZY128" s="30"/>
      <c r="AZZ128" s="30"/>
      <c r="BAA128" s="30"/>
      <c r="BAB128" s="30"/>
      <c r="BAC128" s="30"/>
      <c r="BAD128" s="30"/>
      <c r="BAE128" s="30"/>
      <c r="BAF128" s="30"/>
      <c r="BAG128" s="30"/>
      <c r="BAH128" s="30"/>
      <c r="BAI128" s="30"/>
      <c r="BAJ128" s="30"/>
      <c r="BAK128" s="30"/>
      <c r="BAL128" s="30"/>
      <c r="BAM128" s="30"/>
      <c r="BAN128" s="30"/>
      <c r="BAO128" s="30"/>
      <c r="BAP128" s="30"/>
      <c r="BAQ128" s="30"/>
      <c r="BAR128" s="30"/>
      <c r="BAS128" s="30"/>
      <c r="BAT128" s="30"/>
      <c r="BAU128" s="30"/>
      <c r="BAV128" s="30"/>
      <c r="BAW128" s="30"/>
      <c r="BAX128" s="30"/>
      <c r="BAY128" s="30"/>
      <c r="BAZ128" s="30"/>
      <c r="BBA128" s="30"/>
      <c r="BBB128" s="30"/>
      <c r="BBC128" s="30"/>
      <c r="BBD128" s="30"/>
      <c r="BBE128" s="30"/>
      <c r="BBF128" s="30"/>
      <c r="BBG128" s="30"/>
      <c r="BBH128" s="30"/>
      <c r="BBI128" s="30"/>
      <c r="BBJ128" s="30"/>
      <c r="BBK128" s="30"/>
      <c r="BBL128" s="30"/>
      <c r="BBM128" s="30"/>
      <c r="BBN128" s="30"/>
      <c r="BBO128" s="30"/>
      <c r="BBP128" s="30"/>
      <c r="BBQ128" s="30"/>
      <c r="BBR128" s="30"/>
      <c r="BBS128" s="30"/>
      <c r="BBT128" s="30"/>
      <c r="BBU128" s="30"/>
      <c r="BBV128" s="30"/>
      <c r="BBW128" s="30"/>
      <c r="BBX128" s="30"/>
      <c r="BBY128" s="30"/>
      <c r="BBZ128" s="30"/>
      <c r="BCA128" s="30"/>
      <c r="BCB128" s="30"/>
      <c r="BCC128" s="30"/>
      <c r="BCD128" s="30"/>
      <c r="BCE128" s="30"/>
      <c r="BCF128" s="30"/>
      <c r="BCG128" s="30"/>
      <c r="BCH128" s="30"/>
      <c r="BCI128" s="30"/>
      <c r="BCJ128" s="30"/>
      <c r="BCK128" s="30"/>
      <c r="BCL128" s="30"/>
      <c r="BCM128" s="30"/>
      <c r="BCN128" s="30"/>
      <c r="BCO128" s="30"/>
      <c r="BCP128" s="30"/>
      <c r="BCQ128" s="30"/>
      <c r="BCR128" s="30"/>
      <c r="BCS128" s="30"/>
      <c r="BCT128" s="30"/>
      <c r="BCU128" s="30"/>
      <c r="BCV128" s="30"/>
      <c r="BCW128" s="30"/>
    </row>
    <row r="129" spans="1:1453" s="25" customFormat="1" ht="26.25" thickBot="1" x14ac:dyDescent="0.25">
      <c r="A129" s="648" t="s">
        <v>358</v>
      </c>
      <c r="B129" s="649"/>
      <c r="C129" s="649"/>
      <c r="D129" s="713"/>
      <c r="E129" s="714">
        <v>314.89999999999998</v>
      </c>
      <c r="F129" s="652">
        <v>56979.49</v>
      </c>
      <c r="G129" s="197">
        <v>314.89999999999998</v>
      </c>
      <c r="H129" s="198">
        <v>57156.743999999992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  <c r="AMK129" s="30"/>
      <c r="AML129" s="30"/>
      <c r="AMM129" s="30"/>
      <c r="AMN129" s="30"/>
      <c r="AMO129" s="30"/>
      <c r="AMP129" s="30"/>
      <c r="AMQ129" s="30"/>
      <c r="AMR129" s="30"/>
      <c r="AMS129" s="30"/>
      <c r="AMT129" s="30"/>
      <c r="AMU129" s="30"/>
      <c r="AMV129" s="30"/>
      <c r="AMW129" s="30"/>
      <c r="AMX129" s="30"/>
      <c r="AMY129" s="30"/>
      <c r="AMZ129" s="30"/>
      <c r="ANA129" s="30"/>
      <c r="ANB129" s="30"/>
      <c r="ANC129" s="30"/>
      <c r="AND129" s="30"/>
      <c r="ANE129" s="30"/>
      <c r="ANF129" s="30"/>
      <c r="ANG129" s="30"/>
      <c r="ANH129" s="30"/>
      <c r="ANI129" s="30"/>
      <c r="ANJ129" s="30"/>
      <c r="ANK129" s="30"/>
      <c r="ANL129" s="30"/>
      <c r="ANM129" s="30"/>
      <c r="ANN129" s="30"/>
      <c r="ANO129" s="30"/>
      <c r="ANP129" s="30"/>
      <c r="ANQ129" s="30"/>
      <c r="ANR129" s="30"/>
      <c r="ANS129" s="30"/>
      <c r="ANT129" s="30"/>
      <c r="ANU129" s="30"/>
      <c r="ANV129" s="30"/>
      <c r="ANW129" s="30"/>
      <c r="ANX129" s="30"/>
      <c r="ANY129" s="30"/>
      <c r="ANZ129" s="30"/>
      <c r="AOA129" s="30"/>
      <c r="AOB129" s="30"/>
      <c r="AOC129" s="30"/>
      <c r="AOD129" s="30"/>
      <c r="AOE129" s="30"/>
      <c r="AOF129" s="30"/>
      <c r="AOG129" s="30"/>
      <c r="AOH129" s="30"/>
      <c r="AOI129" s="30"/>
      <c r="AOJ129" s="30"/>
      <c r="AOK129" s="30"/>
      <c r="AOL129" s="30"/>
      <c r="AOM129" s="30"/>
      <c r="AON129" s="30"/>
      <c r="AOO129" s="30"/>
      <c r="AOP129" s="30"/>
      <c r="AOQ129" s="30"/>
      <c r="AOR129" s="30"/>
      <c r="AOS129" s="30"/>
      <c r="AOT129" s="30"/>
      <c r="AOU129" s="30"/>
      <c r="AOV129" s="30"/>
      <c r="AOW129" s="30"/>
      <c r="AOX129" s="30"/>
      <c r="AOY129" s="30"/>
      <c r="AOZ129" s="30"/>
      <c r="APA129" s="30"/>
      <c r="APB129" s="30"/>
      <c r="APC129" s="30"/>
      <c r="APD129" s="30"/>
      <c r="APE129" s="30"/>
      <c r="APF129" s="30"/>
      <c r="APG129" s="30"/>
      <c r="APH129" s="30"/>
      <c r="API129" s="30"/>
      <c r="APJ129" s="30"/>
      <c r="APK129" s="30"/>
      <c r="APL129" s="30"/>
      <c r="APM129" s="30"/>
      <c r="APN129" s="30"/>
      <c r="APO129" s="30"/>
      <c r="APP129" s="30"/>
      <c r="APQ129" s="30"/>
      <c r="APR129" s="30"/>
      <c r="APS129" s="30"/>
      <c r="APT129" s="30"/>
      <c r="APU129" s="30"/>
      <c r="APV129" s="30"/>
      <c r="APW129" s="30"/>
      <c r="APX129" s="30"/>
      <c r="APY129" s="30"/>
      <c r="APZ129" s="30"/>
      <c r="AQA129" s="30"/>
      <c r="AQB129" s="30"/>
      <c r="AQC129" s="30"/>
      <c r="AQD129" s="30"/>
      <c r="AQE129" s="30"/>
      <c r="AQF129" s="30"/>
      <c r="AQG129" s="30"/>
      <c r="AQH129" s="30"/>
      <c r="AQI129" s="30"/>
      <c r="AQJ129" s="30"/>
      <c r="AQK129" s="30"/>
      <c r="AQL129" s="30"/>
      <c r="AQM129" s="30"/>
      <c r="AQN129" s="30"/>
      <c r="AQO129" s="30"/>
      <c r="AQP129" s="30"/>
      <c r="AQQ129" s="30"/>
      <c r="AQR129" s="30"/>
      <c r="AQS129" s="30"/>
      <c r="AQT129" s="30"/>
      <c r="AQU129" s="30"/>
      <c r="AQV129" s="30"/>
      <c r="AQW129" s="30"/>
      <c r="AQX129" s="30"/>
      <c r="AQY129" s="30"/>
      <c r="AQZ129" s="30"/>
      <c r="ARA129" s="30"/>
      <c r="ARB129" s="30"/>
      <c r="ARC129" s="30"/>
      <c r="ARD129" s="30"/>
      <c r="ARE129" s="30"/>
      <c r="ARF129" s="30"/>
      <c r="ARG129" s="30"/>
      <c r="ARH129" s="30"/>
      <c r="ARI129" s="30"/>
      <c r="ARJ129" s="30"/>
      <c r="ARK129" s="30"/>
      <c r="ARL129" s="30"/>
      <c r="ARM129" s="30"/>
      <c r="ARN129" s="30"/>
      <c r="ARO129" s="30"/>
      <c r="ARP129" s="30"/>
      <c r="ARQ129" s="30"/>
      <c r="ARR129" s="30"/>
      <c r="ARS129" s="30"/>
      <c r="ART129" s="30"/>
      <c r="ARU129" s="30"/>
      <c r="ARV129" s="30"/>
      <c r="ARW129" s="30"/>
      <c r="ARX129" s="30"/>
      <c r="ARY129" s="30"/>
      <c r="ARZ129" s="30"/>
      <c r="ASA129" s="30"/>
      <c r="ASB129" s="30"/>
      <c r="ASC129" s="30"/>
      <c r="ASD129" s="30"/>
      <c r="ASE129" s="30"/>
      <c r="ASF129" s="30"/>
      <c r="ASG129" s="30"/>
      <c r="ASH129" s="30"/>
      <c r="ASI129" s="30"/>
      <c r="ASJ129" s="30"/>
      <c r="ASK129" s="30"/>
      <c r="ASL129" s="30"/>
      <c r="ASM129" s="30"/>
      <c r="ASN129" s="30"/>
      <c r="ASO129" s="30"/>
      <c r="ASP129" s="30"/>
      <c r="ASQ129" s="30"/>
      <c r="ASR129" s="30"/>
      <c r="ASS129" s="30"/>
      <c r="AST129" s="30"/>
      <c r="ASU129" s="30"/>
      <c r="ASV129" s="30"/>
      <c r="ASW129" s="30"/>
      <c r="ASX129" s="30"/>
      <c r="ASY129" s="30"/>
      <c r="ASZ129" s="30"/>
      <c r="ATA129" s="30"/>
      <c r="ATB129" s="30"/>
      <c r="ATC129" s="30"/>
      <c r="ATD129" s="30"/>
      <c r="ATE129" s="30"/>
      <c r="ATF129" s="30"/>
      <c r="ATG129" s="30"/>
      <c r="ATH129" s="30"/>
      <c r="ATI129" s="30"/>
      <c r="ATJ129" s="30"/>
      <c r="ATK129" s="30"/>
      <c r="ATL129" s="30"/>
      <c r="ATM129" s="30"/>
      <c r="ATN129" s="30"/>
      <c r="ATO129" s="30"/>
      <c r="ATP129" s="30"/>
      <c r="ATQ129" s="30"/>
      <c r="ATR129" s="30"/>
      <c r="ATS129" s="30"/>
      <c r="ATT129" s="30"/>
      <c r="ATU129" s="30"/>
      <c r="ATV129" s="30"/>
      <c r="ATW129" s="30"/>
      <c r="ATX129" s="30"/>
      <c r="ATY129" s="30"/>
      <c r="ATZ129" s="30"/>
      <c r="AUA129" s="30"/>
      <c r="AUB129" s="30"/>
      <c r="AUC129" s="30"/>
      <c r="AUD129" s="30"/>
      <c r="AUE129" s="30"/>
      <c r="AUF129" s="30"/>
      <c r="AUG129" s="30"/>
      <c r="AUH129" s="30"/>
      <c r="AUI129" s="30"/>
      <c r="AUJ129" s="30"/>
      <c r="AUK129" s="30"/>
      <c r="AUL129" s="30"/>
      <c r="AUM129" s="30"/>
      <c r="AUN129" s="30"/>
      <c r="AUO129" s="30"/>
      <c r="AUP129" s="30"/>
      <c r="AUQ129" s="30"/>
      <c r="AUR129" s="30"/>
      <c r="AUS129" s="30"/>
      <c r="AUT129" s="30"/>
      <c r="AUU129" s="30"/>
      <c r="AUV129" s="30"/>
      <c r="AUW129" s="30"/>
      <c r="AUX129" s="30"/>
      <c r="AUY129" s="30"/>
      <c r="AUZ129" s="30"/>
      <c r="AVA129" s="30"/>
      <c r="AVB129" s="30"/>
      <c r="AVC129" s="30"/>
      <c r="AVD129" s="30"/>
      <c r="AVE129" s="30"/>
      <c r="AVF129" s="30"/>
      <c r="AVG129" s="30"/>
      <c r="AVH129" s="30"/>
      <c r="AVI129" s="30"/>
      <c r="AVJ129" s="30"/>
      <c r="AVK129" s="30"/>
      <c r="AVL129" s="30"/>
      <c r="AVM129" s="30"/>
      <c r="AVN129" s="30"/>
      <c r="AVO129" s="30"/>
      <c r="AVP129" s="30"/>
      <c r="AVQ129" s="30"/>
      <c r="AVR129" s="30"/>
      <c r="AVS129" s="30"/>
      <c r="AVT129" s="30"/>
      <c r="AVU129" s="30"/>
      <c r="AVV129" s="30"/>
      <c r="AVW129" s="30"/>
      <c r="AVX129" s="30"/>
      <c r="AVY129" s="30"/>
      <c r="AVZ129" s="30"/>
      <c r="AWA129" s="30"/>
      <c r="AWB129" s="30"/>
      <c r="AWC129" s="30"/>
      <c r="AWD129" s="30"/>
      <c r="AWE129" s="30"/>
      <c r="AWF129" s="30"/>
      <c r="AWG129" s="30"/>
      <c r="AWH129" s="30"/>
      <c r="AWI129" s="30"/>
      <c r="AWJ129" s="30"/>
      <c r="AWK129" s="30"/>
      <c r="AWL129" s="30"/>
      <c r="AWM129" s="30"/>
      <c r="AWN129" s="30"/>
      <c r="AWO129" s="30"/>
      <c r="AWP129" s="30"/>
      <c r="AWQ129" s="30"/>
      <c r="AWR129" s="30"/>
      <c r="AWS129" s="30"/>
      <c r="AWT129" s="30"/>
      <c r="AWU129" s="30"/>
      <c r="AWV129" s="30"/>
      <c r="AWW129" s="30"/>
      <c r="AWX129" s="30"/>
      <c r="AWY129" s="30"/>
      <c r="AWZ129" s="30"/>
      <c r="AXA129" s="30"/>
      <c r="AXB129" s="30"/>
      <c r="AXC129" s="30"/>
      <c r="AXD129" s="30"/>
      <c r="AXE129" s="30"/>
      <c r="AXF129" s="30"/>
      <c r="AXG129" s="30"/>
      <c r="AXH129" s="30"/>
      <c r="AXI129" s="30"/>
      <c r="AXJ129" s="30"/>
      <c r="AXK129" s="30"/>
      <c r="AXL129" s="30"/>
      <c r="AXM129" s="30"/>
      <c r="AXN129" s="30"/>
      <c r="AXO129" s="30"/>
      <c r="AXP129" s="30"/>
      <c r="AXQ129" s="30"/>
      <c r="AXR129" s="30"/>
      <c r="AXS129" s="30"/>
      <c r="AXT129" s="30"/>
      <c r="AXU129" s="30"/>
      <c r="AXV129" s="30"/>
      <c r="AXW129" s="30"/>
      <c r="AXX129" s="30"/>
      <c r="AXY129" s="30"/>
      <c r="AXZ129" s="30"/>
      <c r="AYA129" s="30"/>
      <c r="AYB129" s="30"/>
      <c r="AYC129" s="30"/>
      <c r="AYD129" s="30"/>
      <c r="AYE129" s="30"/>
      <c r="AYF129" s="30"/>
      <c r="AYG129" s="30"/>
      <c r="AYH129" s="30"/>
      <c r="AYI129" s="30"/>
      <c r="AYJ129" s="30"/>
      <c r="AYK129" s="30"/>
      <c r="AYL129" s="30"/>
      <c r="AYM129" s="30"/>
      <c r="AYN129" s="30"/>
      <c r="AYO129" s="30"/>
      <c r="AYP129" s="30"/>
      <c r="AYQ129" s="30"/>
      <c r="AYR129" s="30"/>
      <c r="AYS129" s="30"/>
      <c r="AYT129" s="30"/>
      <c r="AYU129" s="30"/>
      <c r="AYV129" s="30"/>
      <c r="AYW129" s="30"/>
      <c r="AYX129" s="30"/>
      <c r="AYY129" s="30"/>
      <c r="AYZ129" s="30"/>
      <c r="AZA129" s="30"/>
      <c r="AZB129" s="30"/>
      <c r="AZC129" s="30"/>
      <c r="AZD129" s="30"/>
      <c r="AZE129" s="30"/>
      <c r="AZF129" s="30"/>
      <c r="AZG129" s="30"/>
      <c r="AZH129" s="30"/>
      <c r="AZI129" s="30"/>
      <c r="AZJ129" s="30"/>
      <c r="AZK129" s="30"/>
      <c r="AZL129" s="30"/>
      <c r="AZM129" s="30"/>
      <c r="AZN129" s="30"/>
      <c r="AZO129" s="30"/>
      <c r="AZP129" s="30"/>
      <c r="AZQ129" s="30"/>
      <c r="AZR129" s="30"/>
      <c r="AZS129" s="30"/>
      <c r="AZT129" s="30"/>
      <c r="AZU129" s="30"/>
      <c r="AZV129" s="30"/>
      <c r="AZW129" s="30"/>
      <c r="AZX129" s="30"/>
      <c r="AZY129" s="30"/>
      <c r="AZZ129" s="30"/>
      <c r="BAA129" s="30"/>
      <c r="BAB129" s="30"/>
      <c r="BAC129" s="30"/>
      <c r="BAD129" s="30"/>
      <c r="BAE129" s="30"/>
      <c r="BAF129" s="30"/>
      <c r="BAG129" s="30"/>
      <c r="BAH129" s="30"/>
      <c r="BAI129" s="30"/>
      <c r="BAJ129" s="30"/>
      <c r="BAK129" s="30"/>
      <c r="BAL129" s="30"/>
      <c r="BAM129" s="30"/>
      <c r="BAN129" s="30"/>
      <c r="BAO129" s="30"/>
      <c r="BAP129" s="30"/>
      <c r="BAQ129" s="30"/>
      <c r="BAR129" s="30"/>
      <c r="BAS129" s="30"/>
      <c r="BAT129" s="30"/>
      <c r="BAU129" s="30"/>
      <c r="BAV129" s="30"/>
      <c r="BAW129" s="30"/>
      <c r="BAX129" s="30"/>
      <c r="BAY129" s="30"/>
      <c r="BAZ129" s="30"/>
      <c r="BBA129" s="30"/>
      <c r="BBB129" s="30"/>
      <c r="BBC129" s="30"/>
      <c r="BBD129" s="30"/>
      <c r="BBE129" s="30"/>
      <c r="BBF129" s="30"/>
      <c r="BBG129" s="30"/>
      <c r="BBH129" s="30"/>
      <c r="BBI129" s="30"/>
      <c r="BBJ129" s="30"/>
      <c r="BBK129" s="30"/>
      <c r="BBL129" s="30"/>
      <c r="BBM129" s="30"/>
      <c r="BBN129" s="30"/>
      <c r="BBO129" s="30"/>
      <c r="BBP129" s="30"/>
      <c r="BBQ129" s="30"/>
      <c r="BBR129" s="30"/>
      <c r="BBS129" s="30"/>
      <c r="BBT129" s="30"/>
      <c r="BBU129" s="30"/>
      <c r="BBV129" s="30"/>
      <c r="BBW129" s="30"/>
      <c r="BBX129" s="30"/>
      <c r="BBY129" s="30"/>
      <c r="BBZ129" s="30"/>
      <c r="BCA129" s="30"/>
      <c r="BCB129" s="30"/>
      <c r="BCC129" s="30"/>
      <c r="BCD129" s="30"/>
      <c r="BCE129" s="30"/>
      <c r="BCF129" s="30"/>
      <c r="BCG129" s="30"/>
      <c r="BCH129" s="30"/>
      <c r="BCI129" s="30"/>
      <c r="BCJ129" s="30"/>
      <c r="BCK129" s="30"/>
      <c r="BCL129" s="30"/>
      <c r="BCM129" s="30"/>
      <c r="BCN129" s="30"/>
      <c r="BCO129" s="30"/>
      <c r="BCP129" s="30"/>
      <c r="BCQ129" s="30"/>
      <c r="BCR129" s="30"/>
      <c r="BCS129" s="30"/>
      <c r="BCT129" s="30"/>
      <c r="BCU129" s="30"/>
      <c r="BCV129" s="30"/>
      <c r="BCW129" s="30"/>
    </row>
    <row r="130" spans="1:1453" s="25" customFormat="1" ht="24" x14ac:dyDescent="0.2">
      <c r="A130" s="640" t="s">
        <v>204</v>
      </c>
      <c r="B130" s="94" t="s">
        <v>111</v>
      </c>
      <c r="C130" s="641"/>
      <c r="D130" s="697" t="s">
        <v>368</v>
      </c>
      <c r="E130" s="585"/>
      <c r="F130" s="601">
        <v>54435.97</v>
      </c>
      <c r="G130" s="237">
        <v>2547.6</v>
      </c>
      <c r="H130" s="237">
        <v>54416.759999999995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  <c r="APV130" s="30"/>
      <c r="APW130" s="30"/>
      <c r="APX130" s="30"/>
      <c r="APY130" s="30"/>
      <c r="APZ130" s="30"/>
      <c r="AQA130" s="30"/>
      <c r="AQB130" s="30"/>
      <c r="AQC130" s="30"/>
      <c r="AQD130" s="30"/>
      <c r="AQE130" s="30"/>
      <c r="AQF130" s="30"/>
      <c r="AQG130" s="30"/>
      <c r="AQH130" s="30"/>
      <c r="AQI130" s="30"/>
      <c r="AQJ130" s="30"/>
      <c r="AQK130" s="30"/>
      <c r="AQL130" s="30"/>
      <c r="AQM130" s="30"/>
      <c r="AQN130" s="30"/>
      <c r="AQO130" s="30"/>
      <c r="AQP130" s="30"/>
      <c r="AQQ130" s="30"/>
      <c r="AQR130" s="30"/>
      <c r="AQS130" s="30"/>
      <c r="AQT130" s="30"/>
      <c r="AQU130" s="30"/>
      <c r="AQV130" s="30"/>
      <c r="AQW130" s="30"/>
      <c r="AQX130" s="30"/>
      <c r="AQY130" s="30"/>
      <c r="AQZ130" s="30"/>
      <c r="ARA130" s="30"/>
      <c r="ARB130" s="30"/>
      <c r="ARC130" s="30"/>
      <c r="ARD130" s="30"/>
      <c r="ARE130" s="30"/>
      <c r="ARF130" s="30"/>
      <c r="ARG130" s="30"/>
      <c r="ARH130" s="30"/>
      <c r="ARI130" s="30"/>
      <c r="ARJ130" s="30"/>
      <c r="ARK130" s="30"/>
      <c r="ARL130" s="30"/>
      <c r="ARM130" s="30"/>
      <c r="ARN130" s="30"/>
      <c r="ARO130" s="30"/>
      <c r="ARP130" s="30"/>
      <c r="ARQ130" s="30"/>
      <c r="ARR130" s="30"/>
      <c r="ARS130" s="30"/>
      <c r="ART130" s="30"/>
      <c r="ARU130" s="30"/>
      <c r="ARV130" s="30"/>
      <c r="ARW130" s="30"/>
      <c r="ARX130" s="30"/>
      <c r="ARY130" s="30"/>
      <c r="ARZ130" s="30"/>
      <c r="ASA130" s="30"/>
      <c r="ASB130" s="30"/>
      <c r="ASC130" s="30"/>
      <c r="ASD130" s="30"/>
      <c r="ASE130" s="30"/>
      <c r="ASF130" s="30"/>
      <c r="ASG130" s="30"/>
      <c r="ASH130" s="30"/>
      <c r="ASI130" s="30"/>
      <c r="ASJ130" s="30"/>
      <c r="ASK130" s="30"/>
      <c r="ASL130" s="30"/>
      <c r="ASM130" s="30"/>
      <c r="ASN130" s="30"/>
      <c r="ASO130" s="30"/>
      <c r="ASP130" s="30"/>
      <c r="ASQ130" s="30"/>
      <c r="ASR130" s="30"/>
      <c r="ASS130" s="30"/>
      <c r="AST130" s="30"/>
      <c r="ASU130" s="30"/>
      <c r="ASV130" s="30"/>
      <c r="ASW130" s="30"/>
      <c r="ASX130" s="30"/>
      <c r="ASY130" s="30"/>
      <c r="ASZ130" s="30"/>
      <c r="ATA130" s="30"/>
      <c r="ATB130" s="30"/>
      <c r="ATC130" s="30"/>
      <c r="ATD130" s="30"/>
      <c r="ATE130" s="30"/>
      <c r="ATF130" s="30"/>
      <c r="ATG130" s="30"/>
      <c r="ATH130" s="30"/>
      <c r="ATI130" s="30"/>
      <c r="ATJ130" s="30"/>
      <c r="ATK130" s="30"/>
      <c r="ATL130" s="30"/>
      <c r="ATM130" s="30"/>
      <c r="ATN130" s="30"/>
      <c r="ATO130" s="30"/>
      <c r="ATP130" s="30"/>
      <c r="ATQ130" s="30"/>
      <c r="ATR130" s="30"/>
      <c r="ATS130" s="30"/>
      <c r="ATT130" s="30"/>
      <c r="ATU130" s="30"/>
      <c r="ATV130" s="30"/>
      <c r="ATW130" s="30"/>
      <c r="ATX130" s="30"/>
      <c r="ATY130" s="30"/>
      <c r="ATZ130" s="30"/>
      <c r="AUA130" s="30"/>
      <c r="AUB130" s="30"/>
      <c r="AUC130" s="30"/>
      <c r="AUD130" s="30"/>
      <c r="AUE130" s="30"/>
      <c r="AUF130" s="30"/>
      <c r="AUG130" s="30"/>
      <c r="AUH130" s="30"/>
      <c r="AUI130" s="30"/>
      <c r="AUJ130" s="30"/>
      <c r="AUK130" s="30"/>
      <c r="AUL130" s="30"/>
      <c r="AUM130" s="30"/>
      <c r="AUN130" s="30"/>
      <c r="AUO130" s="30"/>
      <c r="AUP130" s="30"/>
      <c r="AUQ130" s="30"/>
      <c r="AUR130" s="30"/>
      <c r="AUS130" s="30"/>
      <c r="AUT130" s="30"/>
      <c r="AUU130" s="30"/>
      <c r="AUV130" s="30"/>
      <c r="AUW130" s="30"/>
      <c r="AUX130" s="30"/>
      <c r="AUY130" s="30"/>
      <c r="AUZ130" s="30"/>
      <c r="AVA130" s="30"/>
      <c r="AVB130" s="30"/>
      <c r="AVC130" s="30"/>
      <c r="AVD130" s="30"/>
      <c r="AVE130" s="30"/>
      <c r="AVF130" s="30"/>
      <c r="AVG130" s="30"/>
      <c r="AVH130" s="30"/>
      <c r="AVI130" s="30"/>
      <c r="AVJ130" s="30"/>
      <c r="AVK130" s="30"/>
      <c r="AVL130" s="30"/>
      <c r="AVM130" s="30"/>
      <c r="AVN130" s="30"/>
      <c r="AVO130" s="30"/>
      <c r="AVP130" s="30"/>
      <c r="AVQ130" s="30"/>
      <c r="AVR130" s="30"/>
      <c r="AVS130" s="30"/>
      <c r="AVT130" s="30"/>
      <c r="AVU130" s="30"/>
      <c r="AVV130" s="30"/>
      <c r="AVW130" s="30"/>
      <c r="AVX130" s="30"/>
      <c r="AVY130" s="30"/>
      <c r="AVZ130" s="30"/>
      <c r="AWA130" s="30"/>
      <c r="AWB130" s="30"/>
      <c r="AWC130" s="30"/>
      <c r="AWD130" s="30"/>
      <c r="AWE130" s="30"/>
      <c r="AWF130" s="30"/>
      <c r="AWG130" s="30"/>
      <c r="AWH130" s="30"/>
      <c r="AWI130" s="30"/>
      <c r="AWJ130" s="30"/>
      <c r="AWK130" s="30"/>
      <c r="AWL130" s="30"/>
      <c r="AWM130" s="30"/>
      <c r="AWN130" s="30"/>
      <c r="AWO130" s="30"/>
      <c r="AWP130" s="30"/>
      <c r="AWQ130" s="30"/>
      <c r="AWR130" s="30"/>
      <c r="AWS130" s="30"/>
      <c r="AWT130" s="30"/>
      <c r="AWU130" s="30"/>
      <c r="AWV130" s="30"/>
      <c r="AWW130" s="30"/>
      <c r="AWX130" s="30"/>
      <c r="AWY130" s="30"/>
      <c r="AWZ130" s="30"/>
      <c r="AXA130" s="30"/>
      <c r="AXB130" s="30"/>
      <c r="AXC130" s="30"/>
      <c r="AXD130" s="30"/>
      <c r="AXE130" s="30"/>
      <c r="AXF130" s="30"/>
      <c r="AXG130" s="30"/>
      <c r="AXH130" s="30"/>
      <c r="AXI130" s="30"/>
      <c r="AXJ130" s="30"/>
      <c r="AXK130" s="30"/>
      <c r="AXL130" s="30"/>
      <c r="AXM130" s="30"/>
      <c r="AXN130" s="30"/>
      <c r="AXO130" s="30"/>
      <c r="AXP130" s="30"/>
      <c r="AXQ130" s="30"/>
      <c r="AXR130" s="30"/>
      <c r="AXS130" s="30"/>
      <c r="AXT130" s="30"/>
      <c r="AXU130" s="30"/>
      <c r="AXV130" s="30"/>
      <c r="AXW130" s="30"/>
      <c r="AXX130" s="30"/>
      <c r="AXY130" s="30"/>
      <c r="AXZ130" s="30"/>
      <c r="AYA130" s="30"/>
      <c r="AYB130" s="30"/>
      <c r="AYC130" s="30"/>
      <c r="AYD130" s="30"/>
      <c r="AYE130" s="30"/>
      <c r="AYF130" s="30"/>
      <c r="AYG130" s="30"/>
      <c r="AYH130" s="30"/>
      <c r="AYI130" s="30"/>
      <c r="AYJ130" s="30"/>
      <c r="AYK130" s="30"/>
      <c r="AYL130" s="30"/>
      <c r="AYM130" s="30"/>
      <c r="AYN130" s="30"/>
      <c r="AYO130" s="30"/>
      <c r="AYP130" s="30"/>
      <c r="AYQ130" s="30"/>
      <c r="AYR130" s="30"/>
      <c r="AYS130" s="30"/>
      <c r="AYT130" s="30"/>
      <c r="AYU130" s="30"/>
      <c r="AYV130" s="30"/>
      <c r="AYW130" s="30"/>
      <c r="AYX130" s="30"/>
      <c r="AYY130" s="30"/>
      <c r="AYZ130" s="30"/>
      <c r="AZA130" s="30"/>
      <c r="AZB130" s="30"/>
      <c r="AZC130" s="30"/>
      <c r="AZD130" s="30"/>
      <c r="AZE130" s="30"/>
      <c r="AZF130" s="30"/>
      <c r="AZG130" s="30"/>
      <c r="AZH130" s="30"/>
      <c r="AZI130" s="30"/>
      <c r="AZJ130" s="30"/>
      <c r="AZK130" s="30"/>
      <c r="AZL130" s="30"/>
      <c r="AZM130" s="30"/>
      <c r="AZN130" s="30"/>
      <c r="AZO130" s="30"/>
      <c r="AZP130" s="30"/>
      <c r="AZQ130" s="30"/>
      <c r="AZR130" s="30"/>
      <c r="AZS130" s="30"/>
      <c r="AZT130" s="30"/>
      <c r="AZU130" s="30"/>
      <c r="AZV130" s="30"/>
      <c r="AZW130" s="30"/>
      <c r="AZX130" s="30"/>
      <c r="AZY130" s="30"/>
      <c r="AZZ130" s="30"/>
      <c r="BAA130" s="30"/>
      <c r="BAB130" s="30"/>
      <c r="BAC130" s="30"/>
      <c r="BAD130" s="30"/>
      <c r="BAE130" s="30"/>
      <c r="BAF130" s="30"/>
      <c r="BAG130" s="30"/>
      <c r="BAH130" s="30"/>
      <c r="BAI130" s="30"/>
      <c r="BAJ130" s="30"/>
      <c r="BAK130" s="30"/>
      <c r="BAL130" s="30"/>
      <c r="BAM130" s="30"/>
      <c r="BAN130" s="30"/>
      <c r="BAO130" s="30"/>
      <c r="BAP130" s="30"/>
      <c r="BAQ130" s="30"/>
      <c r="BAR130" s="30"/>
      <c r="BAS130" s="30"/>
      <c r="BAT130" s="30"/>
      <c r="BAU130" s="30"/>
      <c r="BAV130" s="30"/>
      <c r="BAW130" s="30"/>
      <c r="BAX130" s="30"/>
      <c r="BAY130" s="30"/>
      <c r="BAZ130" s="30"/>
      <c r="BBA130" s="30"/>
      <c r="BBB130" s="30"/>
      <c r="BBC130" s="30"/>
      <c r="BBD130" s="30"/>
      <c r="BBE130" s="30"/>
      <c r="BBF130" s="30"/>
      <c r="BBG130" s="30"/>
      <c r="BBH130" s="30"/>
      <c r="BBI130" s="30"/>
      <c r="BBJ130" s="30"/>
      <c r="BBK130" s="30"/>
      <c r="BBL130" s="30"/>
      <c r="BBM130" s="30"/>
      <c r="BBN130" s="30"/>
      <c r="BBO130" s="30"/>
      <c r="BBP130" s="30"/>
      <c r="BBQ130" s="30"/>
      <c r="BBR130" s="30"/>
      <c r="BBS130" s="30"/>
      <c r="BBT130" s="30"/>
      <c r="BBU130" s="30"/>
      <c r="BBV130" s="30"/>
      <c r="BBW130" s="30"/>
      <c r="BBX130" s="30"/>
      <c r="BBY130" s="30"/>
      <c r="BBZ130" s="30"/>
      <c r="BCA130" s="30"/>
      <c r="BCB130" s="30"/>
      <c r="BCC130" s="30"/>
      <c r="BCD130" s="30"/>
      <c r="BCE130" s="30"/>
      <c r="BCF130" s="30"/>
      <c r="BCG130" s="30"/>
      <c r="BCH130" s="30"/>
      <c r="BCI130" s="30"/>
      <c r="BCJ130" s="30"/>
      <c r="BCK130" s="30"/>
      <c r="BCL130" s="30"/>
      <c r="BCM130" s="30"/>
      <c r="BCN130" s="30"/>
      <c r="BCO130" s="30"/>
      <c r="BCP130" s="30"/>
      <c r="BCQ130" s="30"/>
      <c r="BCR130" s="30"/>
      <c r="BCS130" s="30"/>
      <c r="BCT130" s="30"/>
      <c r="BCU130" s="30"/>
      <c r="BCV130" s="30"/>
      <c r="BCW130" s="30"/>
    </row>
    <row r="131" spans="1:1453" s="25" customFormat="1" x14ac:dyDescent="0.2">
      <c r="A131" s="653" t="s">
        <v>381</v>
      </c>
      <c r="B131" s="52" t="s">
        <v>313</v>
      </c>
      <c r="C131" s="61"/>
      <c r="D131" s="291" t="s">
        <v>391</v>
      </c>
      <c r="E131" s="603"/>
      <c r="F131" s="605"/>
      <c r="G131" s="487">
        <v>4</v>
      </c>
      <c r="H131" s="219">
        <v>600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  <c r="APV131" s="30"/>
      <c r="APW131" s="30"/>
      <c r="APX131" s="30"/>
      <c r="APY131" s="30"/>
      <c r="APZ131" s="30"/>
      <c r="AQA131" s="30"/>
      <c r="AQB131" s="30"/>
      <c r="AQC131" s="30"/>
      <c r="AQD131" s="30"/>
      <c r="AQE131" s="30"/>
      <c r="AQF131" s="30"/>
      <c r="AQG131" s="30"/>
      <c r="AQH131" s="30"/>
      <c r="AQI131" s="30"/>
      <c r="AQJ131" s="30"/>
      <c r="AQK131" s="30"/>
      <c r="AQL131" s="30"/>
      <c r="AQM131" s="30"/>
      <c r="AQN131" s="30"/>
      <c r="AQO131" s="30"/>
      <c r="AQP131" s="30"/>
      <c r="AQQ131" s="30"/>
      <c r="AQR131" s="30"/>
      <c r="AQS131" s="30"/>
      <c r="AQT131" s="30"/>
      <c r="AQU131" s="30"/>
      <c r="AQV131" s="30"/>
      <c r="AQW131" s="30"/>
      <c r="AQX131" s="30"/>
      <c r="AQY131" s="30"/>
      <c r="AQZ131" s="30"/>
      <c r="ARA131" s="30"/>
      <c r="ARB131" s="30"/>
      <c r="ARC131" s="30"/>
      <c r="ARD131" s="30"/>
      <c r="ARE131" s="30"/>
      <c r="ARF131" s="30"/>
      <c r="ARG131" s="30"/>
      <c r="ARH131" s="30"/>
      <c r="ARI131" s="30"/>
      <c r="ARJ131" s="30"/>
      <c r="ARK131" s="30"/>
      <c r="ARL131" s="30"/>
      <c r="ARM131" s="30"/>
      <c r="ARN131" s="30"/>
      <c r="ARO131" s="30"/>
      <c r="ARP131" s="30"/>
      <c r="ARQ131" s="30"/>
      <c r="ARR131" s="30"/>
      <c r="ARS131" s="30"/>
      <c r="ART131" s="30"/>
      <c r="ARU131" s="30"/>
      <c r="ARV131" s="30"/>
      <c r="ARW131" s="30"/>
      <c r="ARX131" s="30"/>
      <c r="ARY131" s="30"/>
      <c r="ARZ131" s="30"/>
      <c r="ASA131" s="30"/>
      <c r="ASB131" s="30"/>
      <c r="ASC131" s="30"/>
      <c r="ASD131" s="30"/>
      <c r="ASE131" s="30"/>
      <c r="ASF131" s="30"/>
      <c r="ASG131" s="30"/>
      <c r="ASH131" s="30"/>
      <c r="ASI131" s="30"/>
      <c r="ASJ131" s="30"/>
      <c r="ASK131" s="30"/>
      <c r="ASL131" s="30"/>
      <c r="ASM131" s="30"/>
      <c r="ASN131" s="30"/>
      <c r="ASO131" s="30"/>
      <c r="ASP131" s="30"/>
      <c r="ASQ131" s="30"/>
      <c r="ASR131" s="30"/>
      <c r="ASS131" s="30"/>
      <c r="AST131" s="30"/>
      <c r="ASU131" s="30"/>
      <c r="ASV131" s="30"/>
      <c r="ASW131" s="30"/>
      <c r="ASX131" s="30"/>
      <c r="ASY131" s="30"/>
      <c r="ASZ131" s="30"/>
      <c r="ATA131" s="30"/>
      <c r="ATB131" s="30"/>
      <c r="ATC131" s="30"/>
      <c r="ATD131" s="30"/>
      <c r="ATE131" s="30"/>
      <c r="ATF131" s="30"/>
      <c r="ATG131" s="30"/>
      <c r="ATH131" s="30"/>
      <c r="ATI131" s="30"/>
      <c r="ATJ131" s="30"/>
      <c r="ATK131" s="30"/>
      <c r="ATL131" s="30"/>
      <c r="ATM131" s="30"/>
      <c r="ATN131" s="30"/>
      <c r="ATO131" s="30"/>
      <c r="ATP131" s="30"/>
      <c r="ATQ131" s="30"/>
      <c r="ATR131" s="30"/>
      <c r="ATS131" s="30"/>
      <c r="ATT131" s="30"/>
      <c r="ATU131" s="30"/>
      <c r="ATV131" s="30"/>
      <c r="ATW131" s="30"/>
      <c r="ATX131" s="30"/>
      <c r="ATY131" s="30"/>
      <c r="ATZ131" s="30"/>
      <c r="AUA131" s="30"/>
      <c r="AUB131" s="30"/>
      <c r="AUC131" s="30"/>
      <c r="AUD131" s="30"/>
      <c r="AUE131" s="30"/>
      <c r="AUF131" s="30"/>
      <c r="AUG131" s="30"/>
      <c r="AUH131" s="30"/>
      <c r="AUI131" s="30"/>
      <c r="AUJ131" s="30"/>
      <c r="AUK131" s="30"/>
      <c r="AUL131" s="30"/>
      <c r="AUM131" s="30"/>
      <c r="AUN131" s="30"/>
      <c r="AUO131" s="30"/>
      <c r="AUP131" s="30"/>
      <c r="AUQ131" s="30"/>
      <c r="AUR131" s="30"/>
      <c r="AUS131" s="30"/>
      <c r="AUT131" s="30"/>
      <c r="AUU131" s="30"/>
      <c r="AUV131" s="30"/>
      <c r="AUW131" s="30"/>
      <c r="AUX131" s="30"/>
      <c r="AUY131" s="30"/>
      <c r="AUZ131" s="30"/>
      <c r="AVA131" s="30"/>
      <c r="AVB131" s="30"/>
      <c r="AVC131" s="30"/>
      <c r="AVD131" s="30"/>
      <c r="AVE131" s="30"/>
      <c r="AVF131" s="30"/>
      <c r="AVG131" s="30"/>
      <c r="AVH131" s="30"/>
      <c r="AVI131" s="30"/>
      <c r="AVJ131" s="30"/>
      <c r="AVK131" s="30"/>
      <c r="AVL131" s="30"/>
      <c r="AVM131" s="30"/>
      <c r="AVN131" s="30"/>
      <c r="AVO131" s="30"/>
      <c r="AVP131" s="30"/>
      <c r="AVQ131" s="30"/>
      <c r="AVR131" s="30"/>
      <c r="AVS131" s="30"/>
      <c r="AVT131" s="30"/>
      <c r="AVU131" s="30"/>
      <c r="AVV131" s="30"/>
      <c r="AVW131" s="30"/>
      <c r="AVX131" s="30"/>
      <c r="AVY131" s="30"/>
      <c r="AVZ131" s="30"/>
      <c r="AWA131" s="30"/>
      <c r="AWB131" s="30"/>
      <c r="AWC131" s="30"/>
      <c r="AWD131" s="30"/>
      <c r="AWE131" s="30"/>
      <c r="AWF131" s="30"/>
      <c r="AWG131" s="30"/>
      <c r="AWH131" s="30"/>
      <c r="AWI131" s="30"/>
      <c r="AWJ131" s="30"/>
      <c r="AWK131" s="30"/>
      <c r="AWL131" s="30"/>
      <c r="AWM131" s="30"/>
      <c r="AWN131" s="30"/>
      <c r="AWO131" s="30"/>
      <c r="AWP131" s="30"/>
      <c r="AWQ131" s="30"/>
      <c r="AWR131" s="30"/>
      <c r="AWS131" s="30"/>
      <c r="AWT131" s="30"/>
      <c r="AWU131" s="30"/>
      <c r="AWV131" s="30"/>
      <c r="AWW131" s="30"/>
      <c r="AWX131" s="30"/>
      <c r="AWY131" s="30"/>
      <c r="AWZ131" s="30"/>
      <c r="AXA131" s="30"/>
      <c r="AXB131" s="30"/>
      <c r="AXC131" s="30"/>
      <c r="AXD131" s="30"/>
      <c r="AXE131" s="30"/>
      <c r="AXF131" s="30"/>
      <c r="AXG131" s="30"/>
      <c r="AXH131" s="30"/>
      <c r="AXI131" s="30"/>
      <c r="AXJ131" s="30"/>
      <c r="AXK131" s="30"/>
      <c r="AXL131" s="30"/>
      <c r="AXM131" s="30"/>
      <c r="AXN131" s="30"/>
      <c r="AXO131" s="30"/>
      <c r="AXP131" s="30"/>
      <c r="AXQ131" s="30"/>
      <c r="AXR131" s="30"/>
      <c r="AXS131" s="30"/>
      <c r="AXT131" s="30"/>
      <c r="AXU131" s="30"/>
      <c r="AXV131" s="30"/>
      <c r="AXW131" s="30"/>
      <c r="AXX131" s="30"/>
      <c r="AXY131" s="30"/>
      <c r="AXZ131" s="30"/>
      <c r="AYA131" s="30"/>
      <c r="AYB131" s="30"/>
      <c r="AYC131" s="30"/>
      <c r="AYD131" s="30"/>
      <c r="AYE131" s="30"/>
      <c r="AYF131" s="30"/>
      <c r="AYG131" s="30"/>
      <c r="AYH131" s="30"/>
      <c r="AYI131" s="30"/>
      <c r="AYJ131" s="30"/>
      <c r="AYK131" s="30"/>
      <c r="AYL131" s="30"/>
      <c r="AYM131" s="30"/>
      <c r="AYN131" s="30"/>
      <c r="AYO131" s="30"/>
      <c r="AYP131" s="30"/>
      <c r="AYQ131" s="30"/>
      <c r="AYR131" s="30"/>
      <c r="AYS131" s="30"/>
      <c r="AYT131" s="30"/>
      <c r="AYU131" s="30"/>
      <c r="AYV131" s="30"/>
      <c r="AYW131" s="30"/>
      <c r="AYX131" s="30"/>
      <c r="AYY131" s="30"/>
      <c r="AYZ131" s="30"/>
      <c r="AZA131" s="30"/>
      <c r="AZB131" s="30"/>
      <c r="AZC131" s="30"/>
      <c r="AZD131" s="30"/>
      <c r="AZE131" s="30"/>
      <c r="AZF131" s="30"/>
      <c r="AZG131" s="30"/>
      <c r="AZH131" s="30"/>
      <c r="AZI131" s="30"/>
      <c r="AZJ131" s="30"/>
      <c r="AZK131" s="30"/>
      <c r="AZL131" s="30"/>
      <c r="AZM131" s="30"/>
      <c r="AZN131" s="30"/>
      <c r="AZO131" s="30"/>
      <c r="AZP131" s="30"/>
      <c r="AZQ131" s="30"/>
      <c r="AZR131" s="30"/>
      <c r="AZS131" s="30"/>
      <c r="AZT131" s="30"/>
      <c r="AZU131" s="30"/>
      <c r="AZV131" s="30"/>
      <c r="AZW131" s="30"/>
      <c r="AZX131" s="30"/>
      <c r="AZY131" s="30"/>
      <c r="AZZ131" s="30"/>
      <c r="BAA131" s="30"/>
      <c r="BAB131" s="30"/>
      <c r="BAC131" s="30"/>
      <c r="BAD131" s="30"/>
      <c r="BAE131" s="30"/>
      <c r="BAF131" s="30"/>
      <c r="BAG131" s="30"/>
      <c r="BAH131" s="30"/>
      <c r="BAI131" s="30"/>
      <c r="BAJ131" s="30"/>
      <c r="BAK131" s="30"/>
      <c r="BAL131" s="30"/>
      <c r="BAM131" s="30"/>
      <c r="BAN131" s="30"/>
      <c r="BAO131" s="30"/>
      <c r="BAP131" s="30"/>
      <c r="BAQ131" s="30"/>
      <c r="BAR131" s="30"/>
      <c r="BAS131" s="30"/>
      <c r="BAT131" s="30"/>
      <c r="BAU131" s="30"/>
      <c r="BAV131" s="30"/>
      <c r="BAW131" s="30"/>
      <c r="BAX131" s="30"/>
      <c r="BAY131" s="30"/>
      <c r="BAZ131" s="30"/>
      <c r="BBA131" s="30"/>
      <c r="BBB131" s="30"/>
      <c r="BBC131" s="30"/>
      <c r="BBD131" s="30"/>
      <c r="BBE131" s="30"/>
      <c r="BBF131" s="30"/>
      <c r="BBG131" s="30"/>
      <c r="BBH131" s="30"/>
      <c r="BBI131" s="30"/>
      <c r="BBJ131" s="30"/>
      <c r="BBK131" s="30"/>
      <c r="BBL131" s="30"/>
      <c r="BBM131" s="30"/>
      <c r="BBN131" s="30"/>
      <c r="BBO131" s="30"/>
      <c r="BBP131" s="30"/>
      <c r="BBQ131" s="30"/>
      <c r="BBR131" s="30"/>
      <c r="BBS131" s="30"/>
      <c r="BBT131" s="30"/>
      <c r="BBU131" s="30"/>
      <c r="BBV131" s="30"/>
      <c r="BBW131" s="30"/>
      <c r="BBX131" s="30"/>
      <c r="BBY131" s="30"/>
      <c r="BBZ131" s="30"/>
      <c r="BCA131" s="30"/>
      <c r="BCB131" s="30"/>
      <c r="BCC131" s="30"/>
      <c r="BCD131" s="30"/>
      <c r="BCE131" s="30"/>
      <c r="BCF131" s="30"/>
      <c r="BCG131" s="30"/>
      <c r="BCH131" s="30"/>
      <c r="BCI131" s="30"/>
      <c r="BCJ131" s="30"/>
      <c r="BCK131" s="30"/>
      <c r="BCL131" s="30"/>
      <c r="BCM131" s="30"/>
      <c r="BCN131" s="30"/>
      <c r="BCO131" s="30"/>
      <c r="BCP131" s="30"/>
      <c r="BCQ131" s="30"/>
      <c r="BCR131" s="30"/>
      <c r="BCS131" s="30"/>
      <c r="BCT131" s="30"/>
      <c r="BCU131" s="30"/>
      <c r="BCV131" s="30"/>
      <c r="BCW131" s="30"/>
    </row>
    <row r="132" spans="1:1453" s="25" customFormat="1" ht="36.75" thickBot="1" x14ac:dyDescent="0.25">
      <c r="A132" s="706" t="s">
        <v>392</v>
      </c>
      <c r="B132" s="707" t="s">
        <v>111</v>
      </c>
      <c r="C132" s="708">
        <v>12</v>
      </c>
      <c r="D132" s="715">
        <v>7.0000000000000007E-2</v>
      </c>
      <c r="E132" s="716">
        <v>2547.6</v>
      </c>
      <c r="F132" s="711">
        <v>2543.52</v>
      </c>
      <c r="G132" s="540">
        <v>2547.6</v>
      </c>
      <c r="H132" s="540">
        <v>2139.9840000000004</v>
      </c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  <c r="AMK132" s="30"/>
      <c r="AML132" s="30"/>
      <c r="AMM132" s="30"/>
      <c r="AMN132" s="30"/>
      <c r="AMO132" s="30"/>
      <c r="AMP132" s="30"/>
      <c r="AMQ132" s="30"/>
      <c r="AMR132" s="30"/>
      <c r="AMS132" s="30"/>
      <c r="AMT132" s="30"/>
      <c r="AMU132" s="30"/>
      <c r="AMV132" s="30"/>
      <c r="AMW132" s="30"/>
      <c r="AMX132" s="30"/>
      <c r="AMY132" s="30"/>
      <c r="AMZ132" s="30"/>
      <c r="ANA132" s="30"/>
      <c r="ANB132" s="30"/>
      <c r="ANC132" s="30"/>
      <c r="AND132" s="30"/>
      <c r="ANE132" s="30"/>
      <c r="ANF132" s="30"/>
      <c r="ANG132" s="30"/>
      <c r="ANH132" s="30"/>
      <c r="ANI132" s="30"/>
      <c r="ANJ132" s="30"/>
      <c r="ANK132" s="30"/>
      <c r="ANL132" s="30"/>
      <c r="ANM132" s="30"/>
      <c r="ANN132" s="30"/>
      <c r="ANO132" s="30"/>
      <c r="ANP132" s="30"/>
      <c r="ANQ132" s="30"/>
      <c r="ANR132" s="30"/>
      <c r="ANS132" s="30"/>
      <c r="ANT132" s="30"/>
      <c r="ANU132" s="30"/>
      <c r="ANV132" s="30"/>
      <c r="ANW132" s="30"/>
      <c r="ANX132" s="30"/>
      <c r="ANY132" s="30"/>
      <c r="ANZ132" s="30"/>
      <c r="AOA132" s="30"/>
      <c r="AOB132" s="30"/>
      <c r="AOC132" s="30"/>
      <c r="AOD132" s="30"/>
      <c r="AOE132" s="30"/>
      <c r="AOF132" s="30"/>
      <c r="AOG132" s="30"/>
      <c r="AOH132" s="30"/>
      <c r="AOI132" s="30"/>
      <c r="AOJ132" s="30"/>
      <c r="AOK132" s="30"/>
      <c r="AOL132" s="30"/>
      <c r="AOM132" s="30"/>
      <c r="AON132" s="30"/>
      <c r="AOO132" s="30"/>
      <c r="AOP132" s="30"/>
      <c r="AOQ132" s="30"/>
      <c r="AOR132" s="30"/>
      <c r="AOS132" s="30"/>
      <c r="AOT132" s="30"/>
      <c r="AOU132" s="30"/>
      <c r="AOV132" s="30"/>
      <c r="AOW132" s="30"/>
      <c r="AOX132" s="30"/>
      <c r="AOY132" s="30"/>
      <c r="AOZ132" s="30"/>
      <c r="APA132" s="30"/>
      <c r="APB132" s="30"/>
      <c r="APC132" s="30"/>
      <c r="APD132" s="30"/>
      <c r="APE132" s="30"/>
      <c r="APF132" s="30"/>
      <c r="APG132" s="30"/>
      <c r="APH132" s="30"/>
      <c r="API132" s="30"/>
      <c r="APJ132" s="30"/>
      <c r="APK132" s="30"/>
      <c r="APL132" s="30"/>
      <c r="APM132" s="30"/>
      <c r="APN132" s="30"/>
      <c r="APO132" s="30"/>
      <c r="APP132" s="30"/>
      <c r="APQ132" s="30"/>
      <c r="APR132" s="30"/>
      <c r="APS132" s="30"/>
      <c r="APT132" s="30"/>
      <c r="APU132" s="30"/>
      <c r="APV132" s="30"/>
      <c r="APW132" s="30"/>
      <c r="APX132" s="30"/>
      <c r="APY132" s="30"/>
      <c r="APZ132" s="30"/>
      <c r="AQA132" s="30"/>
      <c r="AQB132" s="30"/>
      <c r="AQC132" s="30"/>
      <c r="AQD132" s="30"/>
      <c r="AQE132" s="30"/>
      <c r="AQF132" s="30"/>
      <c r="AQG132" s="30"/>
      <c r="AQH132" s="30"/>
      <c r="AQI132" s="30"/>
      <c r="AQJ132" s="30"/>
      <c r="AQK132" s="30"/>
      <c r="AQL132" s="30"/>
      <c r="AQM132" s="30"/>
      <c r="AQN132" s="30"/>
      <c r="AQO132" s="30"/>
      <c r="AQP132" s="30"/>
      <c r="AQQ132" s="30"/>
      <c r="AQR132" s="30"/>
      <c r="AQS132" s="30"/>
      <c r="AQT132" s="30"/>
      <c r="AQU132" s="30"/>
      <c r="AQV132" s="30"/>
      <c r="AQW132" s="30"/>
      <c r="AQX132" s="30"/>
      <c r="AQY132" s="30"/>
      <c r="AQZ132" s="30"/>
      <c r="ARA132" s="30"/>
      <c r="ARB132" s="30"/>
      <c r="ARC132" s="30"/>
      <c r="ARD132" s="30"/>
      <c r="ARE132" s="30"/>
      <c r="ARF132" s="30"/>
      <c r="ARG132" s="30"/>
      <c r="ARH132" s="30"/>
      <c r="ARI132" s="30"/>
      <c r="ARJ132" s="30"/>
      <c r="ARK132" s="30"/>
      <c r="ARL132" s="30"/>
      <c r="ARM132" s="30"/>
      <c r="ARN132" s="30"/>
      <c r="ARO132" s="30"/>
      <c r="ARP132" s="30"/>
      <c r="ARQ132" s="30"/>
      <c r="ARR132" s="30"/>
      <c r="ARS132" s="30"/>
      <c r="ART132" s="30"/>
      <c r="ARU132" s="30"/>
      <c r="ARV132" s="30"/>
      <c r="ARW132" s="30"/>
      <c r="ARX132" s="30"/>
      <c r="ARY132" s="30"/>
      <c r="ARZ132" s="30"/>
      <c r="ASA132" s="30"/>
      <c r="ASB132" s="30"/>
      <c r="ASC132" s="30"/>
      <c r="ASD132" s="30"/>
      <c r="ASE132" s="30"/>
      <c r="ASF132" s="30"/>
      <c r="ASG132" s="30"/>
      <c r="ASH132" s="30"/>
      <c r="ASI132" s="30"/>
      <c r="ASJ132" s="30"/>
      <c r="ASK132" s="30"/>
      <c r="ASL132" s="30"/>
      <c r="ASM132" s="30"/>
      <c r="ASN132" s="30"/>
      <c r="ASO132" s="30"/>
      <c r="ASP132" s="30"/>
      <c r="ASQ132" s="30"/>
      <c r="ASR132" s="30"/>
      <c r="ASS132" s="30"/>
      <c r="AST132" s="30"/>
      <c r="ASU132" s="30"/>
      <c r="ASV132" s="30"/>
      <c r="ASW132" s="30"/>
      <c r="ASX132" s="30"/>
      <c r="ASY132" s="30"/>
      <c r="ASZ132" s="30"/>
      <c r="ATA132" s="30"/>
      <c r="ATB132" s="30"/>
      <c r="ATC132" s="30"/>
      <c r="ATD132" s="30"/>
      <c r="ATE132" s="30"/>
      <c r="ATF132" s="30"/>
      <c r="ATG132" s="30"/>
      <c r="ATH132" s="30"/>
      <c r="ATI132" s="30"/>
      <c r="ATJ132" s="30"/>
      <c r="ATK132" s="30"/>
      <c r="ATL132" s="30"/>
      <c r="ATM132" s="30"/>
      <c r="ATN132" s="30"/>
      <c r="ATO132" s="30"/>
      <c r="ATP132" s="30"/>
      <c r="ATQ132" s="30"/>
      <c r="ATR132" s="30"/>
      <c r="ATS132" s="30"/>
      <c r="ATT132" s="30"/>
      <c r="ATU132" s="30"/>
      <c r="ATV132" s="30"/>
      <c r="ATW132" s="30"/>
      <c r="ATX132" s="30"/>
      <c r="ATY132" s="30"/>
      <c r="ATZ132" s="30"/>
      <c r="AUA132" s="30"/>
      <c r="AUB132" s="30"/>
      <c r="AUC132" s="30"/>
      <c r="AUD132" s="30"/>
      <c r="AUE132" s="30"/>
      <c r="AUF132" s="30"/>
      <c r="AUG132" s="30"/>
      <c r="AUH132" s="30"/>
      <c r="AUI132" s="30"/>
      <c r="AUJ132" s="30"/>
      <c r="AUK132" s="30"/>
      <c r="AUL132" s="30"/>
      <c r="AUM132" s="30"/>
      <c r="AUN132" s="30"/>
      <c r="AUO132" s="30"/>
      <c r="AUP132" s="30"/>
      <c r="AUQ132" s="30"/>
      <c r="AUR132" s="30"/>
      <c r="AUS132" s="30"/>
      <c r="AUT132" s="30"/>
      <c r="AUU132" s="30"/>
      <c r="AUV132" s="30"/>
      <c r="AUW132" s="30"/>
      <c r="AUX132" s="30"/>
      <c r="AUY132" s="30"/>
      <c r="AUZ132" s="30"/>
      <c r="AVA132" s="30"/>
      <c r="AVB132" s="30"/>
      <c r="AVC132" s="30"/>
      <c r="AVD132" s="30"/>
      <c r="AVE132" s="30"/>
      <c r="AVF132" s="30"/>
      <c r="AVG132" s="30"/>
      <c r="AVH132" s="30"/>
      <c r="AVI132" s="30"/>
      <c r="AVJ132" s="30"/>
      <c r="AVK132" s="30"/>
      <c r="AVL132" s="30"/>
      <c r="AVM132" s="30"/>
      <c r="AVN132" s="30"/>
      <c r="AVO132" s="30"/>
      <c r="AVP132" s="30"/>
      <c r="AVQ132" s="30"/>
      <c r="AVR132" s="30"/>
      <c r="AVS132" s="30"/>
      <c r="AVT132" s="30"/>
      <c r="AVU132" s="30"/>
      <c r="AVV132" s="30"/>
      <c r="AVW132" s="30"/>
      <c r="AVX132" s="30"/>
      <c r="AVY132" s="30"/>
      <c r="AVZ132" s="30"/>
      <c r="AWA132" s="30"/>
      <c r="AWB132" s="30"/>
      <c r="AWC132" s="30"/>
      <c r="AWD132" s="30"/>
      <c r="AWE132" s="30"/>
      <c r="AWF132" s="30"/>
      <c r="AWG132" s="30"/>
      <c r="AWH132" s="30"/>
      <c r="AWI132" s="30"/>
      <c r="AWJ132" s="30"/>
      <c r="AWK132" s="30"/>
      <c r="AWL132" s="30"/>
      <c r="AWM132" s="30"/>
      <c r="AWN132" s="30"/>
      <c r="AWO132" s="30"/>
      <c r="AWP132" s="30"/>
      <c r="AWQ132" s="30"/>
      <c r="AWR132" s="30"/>
      <c r="AWS132" s="30"/>
      <c r="AWT132" s="30"/>
      <c r="AWU132" s="30"/>
      <c r="AWV132" s="30"/>
      <c r="AWW132" s="30"/>
      <c r="AWX132" s="30"/>
      <c r="AWY132" s="30"/>
      <c r="AWZ132" s="30"/>
      <c r="AXA132" s="30"/>
      <c r="AXB132" s="30"/>
      <c r="AXC132" s="30"/>
      <c r="AXD132" s="30"/>
      <c r="AXE132" s="30"/>
      <c r="AXF132" s="30"/>
      <c r="AXG132" s="30"/>
      <c r="AXH132" s="30"/>
      <c r="AXI132" s="30"/>
      <c r="AXJ132" s="30"/>
      <c r="AXK132" s="30"/>
      <c r="AXL132" s="30"/>
      <c r="AXM132" s="30"/>
      <c r="AXN132" s="30"/>
      <c r="AXO132" s="30"/>
      <c r="AXP132" s="30"/>
      <c r="AXQ132" s="30"/>
      <c r="AXR132" s="30"/>
      <c r="AXS132" s="30"/>
      <c r="AXT132" s="30"/>
      <c r="AXU132" s="30"/>
      <c r="AXV132" s="30"/>
      <c r="AXW132" s="30"/>
      <c r="AXX132" s="30"/>
      <c r="AXY132" s="30"/>
      <c r="AXZ132" s="30"/>
      <c r="AYA132" s="30"/>
      <c r="AYB132" s="30"/>
      <c r="AYC132" s="30"/>
      <c r="AYD132" s="30"/>
      <c r="AYE132" s="30"/>
      <c r="AYF132" s="30"/>
      <c r="AYG132" s="30"/>
      <c r="AYH132" s="30"/>
      <c r="AYI132" s="30"/>
      <c r="AYJ132" s="30"/>
      <c r="AYK132" s="30"/>
      <c r="AYL132" s="30"/>
      <c r="AYM132" s="30"/>
      <c r="AYN132" s="30"/>
      <c r="AYO132" s="30"/>
      <c r="AYP132" s="30"/>
      <c r="AYQ132" s="30"/>
      <c r="AYR132" s="30"/>
      <c r="AYS132" s="30"/>
      <c r="AYT132" s="30"/>
      <c r="AYU132" s="30"/>
      <c r="AYV132" s="30"/>
      <c r="AYW132" s="30"/>
      <c r="AYX132" s="30"/>
      <c r="AYY132" s="30"/>
      <c r="AYZ132" s="30"/>
      <c r="AZA132" s="30"/>
      <c r="AZB132" s="30"/>
      <c r="AZC132" s="30"/>
      <c r="AZD132" s="30"/>
      <c r="AZE132" s="30"/>
      <c r="AZF132" s="30"/>
      <c r="AZG132" s="30"/>
      <c r="AZH132" s="30"/>
      <c r="AZI132" s="30"/>
      <c r="AZJ132" s="30"/>
      <c r="AZK132" s="30"/>
      <c r="AZL132" s="30"/>
      <c r="AZM132" s="30"/>
      <c r="AZN132" s="30"/>
      <c r="AZO132" s="30"/>
      <c r="AZP132" s="30"/>
      <c r="AZQ132" s="30"/>
      <c r="AZR132" s="30"/>
      <c r="AZS132" s="30"/>
      <c r="AZT132" s="30"/>
      <c r="AZU132" s="30"/>
      <c r="AZV132" s="30"/>
      <c r="AZW132" s="30"/>
      <c r="AZX132" s="30"/>
      <c r="AZY132" s="30"/>
      <c r="AZZ132" s="30"/>
      <c r="BAA132" s="30"/>
      <c r="BAB132" s="30"/>
      <c r="BAC132" s="30"/>
      <c r="BAD132" s="30"/>
      <c r="BAE132" s="30"/>
      <c r="BAF132" s="30"/>
      <c r="BAG132" s="30"/>
      <c r="BAH132" s="30"/>
      <c r="BAI132" s="30"/>
      <c r="BAJ132" s="30"/>
      <c r="BAK132" s="30"/>
      <c r="BAL132" s="30"/>
      <c r="BAM132" s="30"/>
      <c r="BAN132" s="30"/>
      <c r="BAO132" s="30"/>
      <c r="BAP132" s="30"/>
      <c r="BAQ132" s="30"/>
      <c r="BAR132" s="30"/>
      <c r="BAS132" s="30"/>
      <c r="BAT132" s="30"/>
      <c r="BAU132" s="30"/>
      <c r="BAV132" s="30"/>
      <c r="BAW132" s="30"/>
      <c r="BAX132" s="30"/>
      <c r="BAY132" s="30"/>
      <c r="BAZ132" s="30"/>
      <c r="BBA132" s="30"/>
      <c r="BBB132" s="30"/>
      <c r="BBC132" s="30"/>
      <c r="BBD132" s="30"/>
      <c r="BBE132" s="30"/>
      <c r="BBF132" s="30"/>
      <c r="BBG132" s="30"/>
      <c r="BBH132" s="30"/>
      <c r="BBI132" s="30"/>
      <c r="BBJ132" s="30"/>
      <c r="BBK132" s="30"/>
      <c r="BBL132" s="30"/>
      <c r="BBM132" s="30"/>
      <c r="BBN132" s="30"/>
      <c r="BBO132" s="30"/>
      <c r="BBP132" s="30"/>
      <c r="BBQ132" s="30"/>
      <c r="BBR132" s="30"/>
      <c r="BBS132" s="30"/>
      <c r="BBT132" s="30"/>
      <c r="BBU132" s="30"/>
      <c r="BBV132" s="30"/>
      <c r="BBW132" s="30"/>
      <c r="BBX132" s="30"/>
      <c r="BBY132" s="30"/>
      <c r="BBZ132" s="30"/>
      <c r="BCA132" s="30"/>
      <c r="BCB132" s="30"/>
      <c r="BCC132" s="30"/>
      <c r="BCD132" s="30"/>
      <c r="BCE132" s="30"/>
      <c r="BCF132" s="30"/>
      <c r="BCG132" s="30"/>
      <c r="BCH132" s="30"/>
      <c r="BCI132" s="30"/>
      <c r="BCJ132" s="30"/>
      <c r="BCK132" s="30"/>
      <c r="BCL132" s="30"/>
      <c r="BCM132" s="30"/>
      <c r="BCN132" s="30"/>
      <c r="BCO132" s="30"/>
      <c r="BCP132" s="30"/>
      <c r="BCQ132" s="30"/>
      <c r="BCR132" s="30"/>
      <c r="BCS132" s="30"/>
      <c r="BCT132" s="30"/>
      <c r="BCU132" s="30"/>
      <c r="BCV132" s="30"/>
      <c r="BCW132" s="30"/>
    </row>
    <row r="133" spans="1:1453" ht="77.25" thickBot="1" x14ac:dyDescent="0.25">
      <c r="A133" s="690" t="s">
        <v>359</v>
      </c>
      <c r="B133" s="180" t="s">
        <v>111</v>
      </c>
      <c r="C133" s="508" t="s">
        <v>117</v>
      </c>
      <c r="D133" s="682" t="s">
        <v>368</v>
      </c>
      <c r="E133" s="704">
        <v>1896</v>
      </c>
      <c r="F133" s="702">
        <v>92772.87</v>
      </c>
      <c r="G133" s="703">
        <v>2547.6</v>
      </c>
      <c r="H133" s="296">
        <v>92630.76</v>
      </c>
    </row>
    <row r="134" spans="1:1453" ht="90" thickBot="1" x14ac:dyDescent="0.25">
      <c r="A134" s="170" t="s">
        <v>360</v>
      </c>
      <c r="B134" s="371" t="s">
        <v>111</v>
      </c>
      <c r="C134" s="363">
        <v>1</v>
      </c>
      <c r="D134" s="342">
        <v>3.4666666666666665E-3</v>
      </c>
      <c r="E134" s="564">
        <v>2547.6</v>
      </c>
      <c r="F134" s="431">
        <v>105.98</v>
      </c>
      <c r="G134" s="544">
        <v>2547.6</v>
      </c>
      <c r="H134" s="198">
        <v>105.98015999999998</v>
      </c>
    </row>
    <row r="135" spans="1:1453" s="25" customFormat="1" ht="64.5" thickBot="1" x14ac:dyDescent="0.25">
      <c r="A135" s="162" t="s">
        <v>361</v>
      </c>
      <c r="B135" s="335" t="s">
        <v>111</v>
      </c>
      <c r="C135" s="335">
        <v>12</v>
      </c>
      <c r="D135" s="586">
        <v>0.55000000000000004</v>
      </c>
      <c r="E135" s="564">
        <v>2547.6</v>
      </c>
      <c r="F135" s="212">
        <v>16214.96</v>
      </c>
      <c r="G135" s="198">
        <v>2547.6</v>
      </c>
      <c r="H135" s="198">
        <v>16202.736000000001</v>
      </c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  <c r="AMK135" s="30"/>
      <c r="AML135" s="30"/>
      <c r="AMM135" s="30"/>
      <c r="AMN135" s="30"/>
      <c r="AMO135" s="30"/>
      <c r="AMP135" s="30"/>
      <c r="AMQ135" s="30"/>
      <c r="AMR135" s="30"/>
      <c r="AMS135" s="30"/>
      <c r="AMT135" s="30"/>
      <c r="AMU135" s="30"/>
      <c r="AMV135" s="30"/>
      <c r="AMW135" s="30"/>
      <c r="AMX135" s="30"/>
      <c r="AMY135" s="30"/>
      <c r="AMZ135" s="30"/>
      <c r="ANA135" s="30"/>
      <c r="ANB135" s="30"/>
      <c r="ANC135" s="30"/>
      <c r="AND135" s="30"/>
      <c r="ANE135" s="30"/>
      <c r="ANF135" s="30"/>
      <c r="ANG135" s="30"/>
      <c r="ANH135" s="30"/>
      <c r="ANI135" s="30"/>
      <c r="ANJ135" s="30"/>
      <c r="ANK135" s="30"/>
      <c r="ANL135" s="30"/>
      <c r="ANM135" s="30"/>
      <c r="ANN135" s="30"/>
      <c r="ANO135" s="30"/>
      <c r="ANP135" s="30"/>
      <c r="ANQ135" s="30"/>
      <c r="ANR135" s="30"/>
      <c r="ANS135" s="30"/>
      <c r="ANT135" s="30"/>
      <c r="ANU135" s="30"/>
      <c r="ANV135" s="30"/>
      <c r="ANW135" s="30"/>
      <c r="ANX135" s="30"/>
      <c r="ANY135" s="30"/>
      <c r="ANZ135" s="30"/>
      <c r="AOA135" s="30"/>
      <c r="AOB135" s="30"/>
      <c r="AOC135" s="30"/>
      <c r="AOD135" s="30"/>
      <c r="AOE135" s="30"/>
      <c r="AOF135" s="30"/>
      <c r="AOG135" s="30"/>
      <c r="AOH135" s="30"/>
      <c r="AOI135" s="30"/>
      <c r="AOJ135" s="30"/>
      <c r="AOK135" s="30"/>
      <c r="AOL135" s="30"/>
      <c r="AOM135" s="30"/>
      <c r="AON135" s="30"/>
      <c r="AOO135" s="30"/>
      <c r="AOP135" s="30"/>
      <c r="AOQ135" s="30"/>
      <c r="AOR135" s="30"/>
      <c r="AOS135" s="30"/>
      <c r="AOT135" s="30"/>
      <c r="AOU135" s="30"/>
      <c r="AOV135" s="30"/>
      <c r="AOW135" s="30"/>
      <c r="AOX135" s="30"/>
      <c r="AOY135" s="30"/>
      <c r="AOZ135" s="30"/>
      <c r="APA135" s="30"/>
      <c r="APB135" s="30"/>
      <c r="APC135" s="30"/>
      <c r="APD135" s="30"/>
      <c r="APE135" s="30"/>
      <c r="APF135" s="30"/>
      <c r="APG135" s="30"/>
      <c r="APH135" s="30"/>
      <c r="API135" s="30"/>
      <c r="APJ135" s="30"/>
      <c r="APK135" s="30"/>
      <c r="APL135" s="30"/>
      <c r="APM135" s="30"/>
      <c r="APN135" s="30"/>
      <c r="APO135" s="30"/>
      <c r="APP135" s="30"/>
      <c r="APQ135" s="30"/>
      <c r="APR135" s="30"/>
      <c r="APS135" s="30"/>
      <c r="APT135" s="30"/>
      <c r="APU135" s="30"/>
      <c r="APV135" s="30"/>
      <c r="APW135" s="30"/>
      <c r="APX135" s="30"/>
      <c r="APY135" s="30"/>
      <c r="APZ135" s="30"/>
      <c r="AQA135" s="30"/>
      <c r="AQB135" s="30"/>
      <c r="AQC135" s="30"/>
      <c r="AQD135" s="30"/>
      <c r="AQE135" s="30"/>
      <c r="AQF135" s="30"/>
      <c r="AQG135" s="30"/>
      <c r="AQH135" s="30"/>
      <c r="AQI135" s="30"/>
      <c r="AQJ135" s="30"/>
      <c r="AQK135" s="30"/>
      <c r="AQL135" s="30"/>
      <c r="AQM135" s="30"/>
      <c r="AQN135" s="30"/>
      <c r="AQO135" s="30"/>
      <c r="AQP135" s="30"/>
      <c r="AQQ135" s="30"/>
      <c r="AQR135" s="30"/>
      <c r="AQS135" s="30"/>
      <c r="AQT135" s="30"/>
      <c r="AQU135" s="30"/>
      <c r="AQV135" s="30"/>
      <c r="AQW135" s="30"/>
      <c r="AQX135" s="30"/>
      <c r="AQY135" s="30"/>
      <c r="AQZ135" s="30"/>
      <c r="ARA135" s="30"/>
      <c r="ARB135" s="30"/>
      <c r="ARC135" s="30"/>
      <c r="ARD135" s="30"/>
      <c r="ARE135" s="30"/>
      <c r="ARF135" s="30"/>
      <c r="ARG135" s="30"/>
      <c r="ARH135" s="30"/>
      <c r="ARI135" s="30"/>
      <c r="ARJ135" s="30"/>
      <c r="ARK135" s="30"/>
      <c r="ARL135" s="30"/>
      <c r="ARM135" s="30"/>
      <c r="ARN135" s="30"/>
      <c r="ARO135" s="30"/>
      <c r="ARP135" s="30"/>
      <c r="ARQ135" s="30"/>
      <c r="ARR135" s="30"/>
      <c r="ARS135" s="30"/>
      <c r="ART135" s="30"/>
      <c r="ARU135" s="30"/>
      <c r="ARV135" s="30"/>
      <c r="ARW135" s="30"/>
      <c r="ARX135" s="30"/>
      <c r="ARY135" s="30"/>
      <c r="ARZ135" s="30"/>
      <c r="ASA135" s="30"/>
      <c r="ASB135" s="30"/>
      <c r="ASC135" s="30"/>
      <c r="ASD135" s="30"/>
      <c r="ASE135" s="30"/>
      <c r="ASF135" s="30"/>
      <c r="ASG135" s="30"/>
      <c r="ASH135" s="30"/>
      <c r="ASI135" s="30"/>
      <c r="ASJ135" s="30"/>
      <c r="ASK135" s="30"/>
      <c r="ASL135" s="30"/>
      <c r="ASM135" s="30"/>
      <c r="ASN135" s="30"/>
      <c r="ASO135" s="30"/>
      <c r="ASP135" s="30"/>
      <c r="ASQ135" s="30"/>
      <c r="ASR135" s="30"/>
      <c r="ASS135" s="30"/>
      <c r="AST135" s="30"/>
      <c r="ASU135" s="30"/>
      <c r="ASV135" s="30"/>
      <c r="ASW135" s="30"/>
      <c r="ASX135" s="30"/>
      <c r="ASY135" s="30"/>
      <c r="ASZ135" s="30"/>
      <c r="ATA135" s="30"/>
      <c r="ATB135" s="30"/>
      <c r="ATC135" s="30"/>
      <c r="ATD135" s="30"/>
      <c r="ATE135" s="30"/>
      <c r="ATF135" s="30"/>
      <c r="ATG135" s="30"/>
      <c r="ATH135" s="30"/>
      <c r="ATI135" s="30"/>
      <c r="ATJ135" s="30"/>
      <c r="ATK135" s="30"/>
      <c r="ATL135" s="30"/>
      <c r="ATM135" s="30"/>
      <c r="ATN135" s="30"/>
      <c r="ATO135" s="30"/>
      <c r="ATP135" s="30"/>
      <c r="ATQ135" s="30"/>
      <c r="ATR135" s="30"/>
      <c r="ATS135" s="30"/>
      <c r="ATT135" s="30"/>
      <c r="ATU135" s="30"/>
      <c r="ATV135" s="30"/>
      <c r="ATW135" s="30"/>
      <c r="ATX135" s="30"/>
      <c r="ATY135" s="30"/>
      <c r="ATZ135" s="30"/>
      <c r="AUA135" s="30"/>
      <c r="AUB135" s="30"/>
      <c r="AUC135" s="30"/>
      <c r="AUD135" s="30"/>
      <c r="AUE135" s="30"/>
      <c r="AUF135" s="30"/>
      <c r="AUG135" s="30"/>
      <c r="AUH135" s="30"/>
      <c r="AUI135" s="30"/>
      <c r="AUJ135" s="30"/>
      <c r="AUK135" s="30"/>
      <c r="AUL135" s="30"/>
      <c r="AUM135" s="30"/>
      <c r="AUN135" s="30"/>
      <c r="AUO135" s="30"/>
      <c r="AUP135" s="30"/>
      <c r="AUQ135" s="30"/>
      <c r="AUR135" s="30"/>
      <c r="AUS135" s="30"/>
      <c r="AUT135" s="30"/>
      <c r="AUU135" s="30"/>
      <c r="AUV135" s="30"/>
      <c r="AUW135" s="30"/>
      <c r="AUX135" s="30"/>
      <c r="AUY135" s="30"/>
      <c r="AUZ135" s="30"/>
      <c r="AVA135" s="30"/>
      <c r="AVB135" s="30"/>
      <c r="AVC135" s="30"/>
      <c r="AVD135" s="30"/>
      <c r="AVE135" s="30"/>
      <c r="AVF135" s="30"/>
      <c r="AVG135" s="30"/>
      <c r="AVH135" s="30"/>
      <c r="AVI135" s="30"/>
      <c r="AVJ135" s="30"/>
      <c r="AVK135" s="30"/>
      <c r="AVL135" s="30"/>
      <c r="AVM135" s="30"/>
      <c r="AVN135" s="30"/>
      <c r="AVO135" s="30"/>
      <c r="AVP135" s="30"/>
      <c r="AVQ135" s="30"/>
      <c r="AVR135" s="30"/>
      <c r="AVS135" s="30"/>
      <c r="AVT135" s="30"/>
      <c r="AVU135" s="30"/>
      <c r="AVV135" s="30"/>
      <c r="AVW135" s="30"/>
      <c r="AVX135" s="30"/>
      <c r="AVY135" s="30"/>
      <c r="AVZ135" s="30"/>
      <c r="AWA135" s="30"/>
      <c r="AWB135" s="30"/>
      <c r="AWC135" s="30"/>
      <c r="AWD135" s="30"/>
      <c r="AWE135" s="30"/>
      <c r="AWF135" s="30"/>
      <c r="AWG135" s="30"/>
      <c r="AWH135" s="30"/>
      <c r="AWI135" s="30"/>
      <c r="AWJ135" s="30"/>
      <c r="AWK135" s="30"/>
      <c r="AWL135" s="30"/>
      <c r="AWM135" s="30"/>
      <c r="AWN135" s="30"/>
      <c r="AWO135" s="30"/>
      <c r="AWP135" s="30"/>
      <c r="AWQ135" s="30"/>
      <c r="AWR135" s="30"/>
      <c r="AWS135" s="30"/>
      <c r="AWT135" s="30"/>
      <c r="AWU135" s="30"/>
      <c r="AWV135" s="30"/>
      <c r="AWW135" s="30"/>
      <c r="AWX135" s="30"/>
      <c r="AWY135" s="30"/>
      <c r="AWZ135" s="30"/>
      <c r="AXA135" s="30"/>
      <c r="AXB135" s="30"/>
      <c r="AXC135" s="30"/>
      <c r="AXD135" s="30"/>
      <c r="AXE135" s="30"/>
      <c r="AXF135" s="30"/>
      <c r="AXG135" s="30"/>
      <c r="AXH135" s="30"/>
      <c r="AXI135" s="30"/>
      <c r="AXJ135" s="30"/>
      <c r="AXK135" s="30"/>
      <c r="AXL135" s="30"/>
      <c r="AXM135" s="30"/>
      <c r="AXN135" s="30"/>
      <c r="AXO135" s="30"/>
      <c r="AXP135" s="30"/>
      <c r="AXQ135" s="30"/>
      <c r="AXR135" s="30"/>
      <c r="AXS135" s="30"/>
      <c r="AXT135" s="30"/>
      <c r="AXU135" s="30"/>
      <c r="AXV135" s="30"/>
      <c r="AXW135" s="30"/>
      <c r="AXX135" s="30"/>
      <c r="AXY135" s="30"/>
      <c r="AXZ135" s="30"/>
      <c r="AYA135" s="30"/>
      <c r="AYB135" s="30"/>
      <c r="AYC135" s="30"/>
      <c r="AYD135" s="30"/>
      <c r="AYE135" s="30"/>
      <c r="AYF135" s="30"/>
      <c r="AYG135" s="30"/>
      <c r="AYH135" s="30"/>
      <c r="AYI135" s="30"/>
      <c r="AYJ135" s="30"/>
      <c r="AYK135" s="30"/>
      <c r="AYL135" s="30"/>
      <c r="AYM135" s="30"/>
      <c r="AYN135" s="30"/>
      <c r="AYO135" s="30"/>
      <c r="AYP135" s="30"/>
      <c r="AYQ135" s="30"/>
      <c r="AYR135" s="30"/>
      <c r="AYS135" s="30"/>
      <c r="AYT135" s="30"/>
      <c r="AYU135" s="30"/>
      <c r="AYV135" s="30"/>
      <c r="AYW135" s="30"/>
      <c r="AYX135" s="30"/>
      <c r="AYY135" s="30"/>
      <c r="AYZ135" s="30"/>
      <c r="AZA135" s="30"/>
      <c r="AZB135" s="30"/>
      <c r="AZC135" s="30"/>
      <c r="AZD135" s="30"/>
      <c r="AZE135" s="30"/>
      <c r="AZF135" s="30"/>
      <c r="AZG135" s="30"/>
      <c r="AZH135" s="30"/>
      <c r="AZI135" s="30"/>
      <c r="AZJ135" s="30"/>
      <c r="AZK135" s="30"/>
      <c r="AZL135" s="30"/>
      <c r="AZM135" s="30"/>
      <c r="AZN135" s="30"/>
      <c r="AZO135" s="30"/>
      <c r="AZP135" s="30"/>
      <c r="AZQ135" s="30"/>
      <c r="AZR135" s="30"/>
      <c r="AZS135" s="30"/>
      <c r="AZT135" s="30"/>
      <c r="AZU135" s="30"/>
      <c r="AZV135" s="30"/>
      <c r="AZW135" s="30"/>
      <c r="AZX135" s="30"/>
      <c r="AZY135" s="30"/>
      <c r="AZZ135" s="30"/>
      <c r="BAA135" s="30"/>
      <c r="BAB135" s="30"/>
      <c r="BAC135" s="30"/>
      <c r="BAD135" s="30"/>
      <c r="BAE135" s="30"/>
      <c r="BAF135" s="30"/>
      <c r="BAG135" s="30"/>
      <c r="BAH135" s="30"/>
      <c r="BAI135" s="30"/>
      <c r="BAJ135" s="30"/>
      <c r="BAK135" s="30"/>
      <c r="BAL135" s="30"/>
      <c r="BAM135" s="30"/>
      <c r="BAN135" s="30"/>
      <c r="BAO135" s="30"/>
      <c r="BAP135" s="30"/>
      <c r="BAQ135" s="30"/>
      <c r="BAR135" s="30"/>
      <c r="BAS135" s="30"/>
      <c r="BAT135" s="30"/>
      <c r="BAU135" s="30"/>
      <c r="BAV135" s="30"/>
      <c r="BAW135" s="30"/>
      <c r="BAX135" s="30"/>
      <c r="BAY135" s="30"/>
      <c r="BAZ135" s="30"/>
      <c r="BBA135" s="30"/>
      <c r="BBB135" s="30"/>
      <c r="BBC135" s="30"/>
      <c r="BBD135" s="30"/>
      <c r="BBE135" s="30"/>
      <c r="BBF135" s="30"/>
      <c r="BBG135" s="30"/>
      <c r="BBH135" s="30"/>
      <c r="BBI135" s="30"/>
      <c r="BBJ135" s="30"/>
      <c r="BBK135" s="30"/>
      <c r="BBL135" s="30"/>
      <c r="BBM135" s="30"/>
      <c r="BBN135" s="30"/>
      <c r="BBO135" s="30"/>
      <c r="BBP135" s="30"/>
      <c r="BBQ135" s="30"/>
      <c r="BBR135" s="30"/>
      <c r="BBS135" s="30"/>
      <c r="BBT135" s="30"/>
      <c r="BBU135" s="30"/>
      <c r="BBV135" s="30"/>
      <c r="BBW135" s="30"/>
      <c r="BBX135" s="30"/>
      <c r="BBY135" s="30"/>
      <c r="BBZ135" s="30"/>
      <c r="BCA135" s="30"/>
      <c r="BCB135" s="30"/>
      <c r="BCC135" s="30"/>
      <c r="BCD135" s="30"/>
      <c r="BCE135" s="30"/>
      <c r="BCF135" s="30"/>
      <c r="BCG135" s="30"/>
      <c r="BCH135" s="30"/>
      <c r="BCI135" s="30"/>
      <c r="BCJ135" s="30"/>
      <c r="BCK135" s="30"/>
      <c r="BCL135" s="30"/>
      <c r="BCM135" s="30"/>
      <c r="BCN135" s="30"/>
      <c r="BCO135" s="30"/>
      <c r="BCP135" s="30"/>
      <c r="BCQ135" s="30"/>
      <c r="BCR135" s="30"/>
      <c r="BCS135" s="30"/>
      <c r="BCT135" s="30"/>
      <c r="BCU135" s="30"/>
      <c r="BCV135" s="30"/>
      <c r="BCW135" s="30"/>
    </row>
    <row r="136" spans="1:1453" s="25" customFormat="1" ht="15.75" thickBot="1" x14ac:dyDescent="0.25">
      <c r="A136" s="791" t="s">
        <v>108</v>
      </c>
      <c r="B136" s="792"/>
      <c r="C136" s="792"/>
      <c r="D136" s="803"/>
      <c r="E136" s="437">
        <v>2547.6</v>
      </c>
      <c r="F136" s="196">
        <v>135563.57</v>
      </c>
      <c r="G136" s="197">
        <v>2547.6</v>
      </c>
      <c r="H136" s="198">
        <v>135563.57</v>
      </c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  <c r="AXC136" s="30"/>
      <c r="AXD136" s="30"/>
      <c r="AXE136" s="30"/>
      <c r="AXF136" s="30"/>
      <c r="AXG136" s="30"/>
      <c r="AXH136" s="30"/>
      <c r="AXI136" s="30"/>
      <c r="AXJ136" s="30"/>
      <c r="AXK136" s="30"/>
      <c r="AXL136" s="30"/>
      <c r="AXM136" s="30"/>
      <c r="AXN136" s="30"/>
      <c r="AXO136" s="30"/>
      <c r="AXP136" s="30"/>
      <c r="AXQ136" s="30"/>
      <c r="AXR136" s="30"/>
      <c r="AXS136" s="30"/>
      <c r="AXT136" s="30"/>
      <c r="AXU136" s="30"/>
      <c r="AXV136" s="30"/>
      <c r="AXW136" s="30"/>
      <c r="AXX136" s="30"/>
      <c r="AXY136" s="30"/>
      <c r="AXZ136" s="30"/>
      <c r="AYA136" s="30"/>
      <c r="AYB136" s="30"/>
      <c r="AYC136" s="30"/>
      <c r="AYD136" s="30"/>
      <c r="AYE136" s="30"/>
      <c r="AYF136" s="30"/>
      <c r="AYG136" s="30"/>
      <c r="AYH136" s="30"/>
      <c r="AYI136" s="30"/>
      <c r="AYJ136" s="30"/>
      <c r="AYK136" s="30"/>
      <c r="AYL136" s="30"/>
      <c r="AYM136" s="30"/>
      <c r="AYN136" s="30"/>
      <c r="AYO136" s="30"/>
      <c r="AYP136" s="30"/>
      <c r="AYQ136" s="30"/>
      <c r="AYR136" s="30"/>
      <c r="AYS136" s="30"/>
      <c r="AYT136" s="30"/>
      <c r="AYU136" s="30"/>
      <c r="AYV136" s="30"/>
      <c r="AYW136" s="30"/>
      <c r="AYX136" s="30"/>
      <c r="AYY136" s="30"/>
      <c r="AYZ136" s="30"/>
      <c r="AZA136" s="30"/>
      <c r="AZB136" s="30"/>
      <c r="AZC136" s="30"/>
      <c r="AZD136" s="30"/>
      <c r="AZE136" s="30"/>
      <c r="AZF136" s="30"/>
      <c r="AZG136" s="30"/>
      <c r="AZH136" s="30"/>
      <c r="AZI136" s="30"/>
      <c r="AZJ136" s="30"/>
      <c r="AZK136" s="30"/>
      <c r="AZL136" s="30"/>
      <c r="AZM136" s="30"/>
      <c r="AZN136" s="30"/>
      <c r="AZO136" s="30"/>
      <c r="AZP136" s="30"/>
      <c r="AZQ136" s="30"/>
      <c r="AZR136" s="30"/>
      <c r="AZS136" s="30"/>
      <c r="AZT136" s="30"/>
      <c r="AZU136" s="30"/>
      <c r="AZV136" s="30"/>
      <c r="AZW136" s="30"/>
      <c r="AZX136" s="30"/>
      <c r="AZY136" s="30"/>
      <c r="AZZ136" s="30"/>
      <c r="BAA136" s="30"/>
      <c r="BAB136" s="30"/>
      <c r="BAC136" s="30"/>
      <c r="BAD136" s="30"/>
      <c r="BAE136" s="30"/>
      <c r="BAF136" s="30"/>
      <c r="BAG136" s="30"/>
      <c r="BAH136" s="30"/>
      <c r="BAI136" s="30"/>
      <c r="BAJ136" s="30"/>
      <c r="BAK136" s="30"/>
      <c r="BAL136" s="30"/>
      <c r="BAM136" s="30"/>
      <c r="BAN136" s="30"/>
      <c r="BAO136" s="30"/>
      <c r="BAP136" s="30"/>
      <c r="BAQ136" s="30"/>
      <c r="BAR136" s="30"/>
      <c r="BAS136" s="30"/>
      <c r="BAT136" s="30"/>
      <c r="BAU136" s="30"/>
      <c r="BAV136" s="30"/>
      <c r="BAW136" s="30"/>
      <c r="BAX136" s="30"/>
      <c r="BAY136" s="30"/>
      <c r="BAZ136" s="30"/>
      <c r="BBA136" s="30"/>
      <c r="BBB136" s="30"/>
      <c r="BBC136" s="30"/>
      <c r="BBD136" s="30"/>
      <c r="BBE136" s="30"/>
      <c r="BBF136" s="30"/>
      <c r="BBG136" s="30"/>
      <c r="BBH136" s="30"/>
      <c r="BBI136" s="30"/>
      <c r="BBJ136" s="30"/>
      <c r="BBK136" s="30"/>
      <c r="BBL136" s="30"/>
      <c r="BBM136" s="30"/>
      <c r="BBN136" s="30"/>
      <c r="BBO136" s="30"/>
      <c r="BBP136" s="30"/>
      <c r="BBQ136" s="30"/>
      <c r="BBR136" s="30"/>
      <c r="BBS136" s="30"/>
      <c r="BBT136" s="30"/>
      <c r="BBU136" s="30"/>
      <c r="BBV136" s="30"/>
      <c r="BBW136" s="30"/>
      <c r="BBX136" s="30"/>
      <c r="BBY136" s="30"/>
      <c r="BBZ136" s="30"/>
      <c r="BCA136" s="30"/>
      <c r="BCB136" s="30"/>
      <c r="BCC136" s="30"/>
      <c r="BCD136" s="30"/>
      <c r="BCE136" s="30"/>
      <c r="BCF136" s="30"/>
      <c r="BCG136" s="30"/>
      <c r="BCH136" s="30"/>
      <c r="BCI136" s="30"/>
      <c r="BCJ136" s="30"/>
      <c r="BCK136" s="30"/>
      <c r="BCL136" s="30"/>
      <c r="BCM136" s="30"/>
      <c r="BCN136" s="30"/>
      <c r="BCO136" s="30"/>
      <c r="BCP136" s="30"/>
      <c r="BCQ136" s="30"/>
      <c r="BCR136" s="30"/>
      <c r="BCS136" s="30"/>
      <c r="BCT136" s="30"/>
      <c r="BCU136" s="30"/>
      <c r="BCV136" s="30"/>
      <c r="BCW136" s="30"/>
    </row>
    <row r="137" spans="1:1453" s="34" customFormat="1" ht="15.75" thickBot="1" x14ac:dyDescent="0.3">
      <c r="A137" s="383" t="s">
        <v>249</v>
      </c>
      <c r="B137" s="95"/>
      <c r="C137" s="131"/>
      <c r="D137" s="630"/>
      <c r="E137" s="587"/>
      <c r="F137" s="273">
        <v>0</v>
      </c>
      <c r="G137" s="470"/>
      <c r="H137" s="271">
        <v>1067.24</v>
      </c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  <c r="BU137" s="380"/>
      <c r="BV137" s="380"/>
      <c r="BW137" s="380"/>
      <c r="BX137" s="380"/>
      <c r="BY137" s="380"/>
      <c r="BZ137" s="380"/>
      <c r="CA137" s="380"/>
      <c r="CB137" s="380"/>
      <c r="CC137" s="380"/>
      <c r="CD137" s="380"/>
      <c r="CE137" s="380"/>
      <c r="CF137" s="380"/>
      <c r="CG137" s="380"/>
      <c r="CH137" s="380"/>
      <c r="CI137" s="380"/>
      <c r="CJ137" s="380"/>
      <c r="CK137" s="380"/>
      <c r="CL137" s="380"/>
      <c r="CM137" s="380"/>
      <c r="CN137" s="380"/>
      <c r="CO137" s="380"/>
      <c r="CP137" s="380"/>
      <c r="CQ137" s="380"/>
      <c r="CR137" s="380"/>
      <c r="CS137" s="380"/>
      <c r="CT137" s="380"/>
      <c r="CU137" s="380"/>
      <c r="CV137" s="380"/>
      <c r="CW137" s="380"/>
      <c r="CX137" s="380"/>
      <c r="CY137" s="380"/>
      <c r="CZ137" s="380"/>
      <c r="DA137" s="380"/>
      <c r="DB137" s="380"/>
      <c r="DC137" s="380"/>
      <c r="DD137" s="380"/>
      <c r="DE137" s="380"/>
      <c r="DF137" s="380"/>
      <c r="DG137" s="380"/>
      <c r="DH137" s="380"/>
      <c r="DI137" s="380"/>
      <c r="DJ137" s="380"/>
      <c r="DK137" s="380"/>
      <c r="DL137" s="380"/>
      <c r="DM137" s="380"/>
      <c r="DN137" s="380"/>
      <c r="DO137" s="380"/>
      <c r="DP137" s="380"/>
      <c r="DQ137" s="380"/>
      <c r="DR137" s="380"/>
      <c r="DS137" s="380"/>
      <c r="DT137" s="380"/>
      <c r="DU137" s="380"/>
      <c r="DV137" s="380"/>
      <c r="DW137" s="380"/>
      <c r="DX137" s="380"/>
      <c r="DY137" s="380"/>
      <c r="DZ137" s="380"/>
      <c r="EA137" s="380"/>
      <c r="EB137" s="380"/>
      <c r="EC137" s="380"/>
      <c r="ED137" s="380"/>
      <c r="EE137" s="380"/>
      <c r="EF137" s="380"/>
      <c r="EG137" s="380"/>
      <c r="EH137" s="380"/>
      <c r="EI137" s="380"/>
      <c r="EJ137" s="380"/>
      <c r="EK137" s="380"/>
      <c r="EL137" s="380"/>
      <c r="EM137" s="380"/>
      <c r="EN137" s="380"/>
      <c r="EO137" s="380"/>
      <c r="EP137" s="380"/>
      <c r="EQ137" s="380"/>
      <c r="ER137" s="380"/>
      <c r="ES137" s="380"/>
      <c r="ET137" s="380"/>
      <c r="EU137" s="380"/>
      <c r="EV137" s="380"/>
      <c r="EW137" s="380"/>
      <c r="EX137" s="380"/>
      <c r="EY137" s="380"/>
      <c r="EZ137" s="380"/>
      <c r="FA137" s="380"/>
      <c r="FB137" s="380"/>
      <c r="FC137" s="380"/>
      <c r="FD137" s="380"/>
      <c r="FE137" s="380"/>
      <c r="FF137" s="380"/>
      <c r="FG137" s="380"/>
      <c r="FH137" s="380"/>
      <c r="FI137" s="380"/>
      <c r="FJ137" s="380"/>
      <c r="FK137" s="380"/>
      <c r="FL137" s="380"/>
      <c r="FM137" s="380"/>
      <c r="FN137" s="380"/>
      <c r="FO137" s="380"/>
      <c r="FP137" s="380"/>
      <c r="FQ137" s="380"/>
      <c r="FR137" s="380"/>
      <c r="FS137" s="380"/>
      <c r="FT137" s="380"/>
      <c r="FU137" s="380"/>
      <c r="FV137" s="380"/>
      <c r="FW137" s="380"/>
      <c r="FX137" s="380"/>
      <c r="FY137" s="380"/>
      <c r="FZ137" s="380"/>
      <c r="GA137" s="380"/>
      <c r="GB137" s="380"/>
      <c r="GC137" s="380"/>
      <c r="GD137" s="380"/>
      <c r="GE137" s="380"/>
      <c r="GF137" s="380"/>
      <c r="GG137" s="380"/>
      <c r="GH137" s="380"/>
      <c r="GI137" s="380"/>
      <c r="GJ137" s="380"/>
      <c r="GK137" s="380"/>
      <c r="GL137" s="380"/>
      <c r="GM137" s="380"/>
      <c r="GN137" s="380"/>
      <c r="GO137" s="380"/>
      <c r="GP137" s="380"/>
      <c r="GQ137" s="380"/>
      <c r="GR137" s="380"/>
      <c r="GS137" s="380"/>
      <c r="GT137" s="380"/>
      <c r="GU137" s="380"/>
      <c r="GV137" s="380"/>
      <c r="GW137" s="380"/>
      <c r="GX137" s="380"/>
      <c r="GY137" s="380"/>
      <c r="GZ137" s="380"/>
      <c r="HA137" s="380"/>
      <c r="HB137" s="380"/>
      <c r="HC137" s="380"/>
      <c r="HD137" s="380"/>
      <c r="HE137" s="380"/>
      <c r="HF137" s="380"/>
      <c r="HG137" s="380"/>
      <c r="HH137" s="380"/>
      <c r="HI137" s="380"/>
      <c r="HJ137" s="380"/>
      <c r="HK137" s="380"/>
      <c r="HL137" s="380"/>
      <c r="HM137" s="380"/>
      <c r="HN137" s="380"/>
      <c r="HO137" s="380"/>
      <c r="HP137" s="380"/>
      <c r="HQ137" s="380"/>
      <c r="HR137" s="380"/>
      <c r="HS137" s="380"/>
      <c r="HT137" s="380"/>
      <c r="HU137" s="380"/>
      <c r="HV137" s="380"/>
      <c r="HW137" s="380"/>
      <c r="HX137" s="380"/>
      <c r="HY137" s="380"/>
      <c r="HZ137" s="380"/>
      <c r="IA137" s="380"/>
      <c r="IB137" s="380"/>
      <c r="IC137" s="380"/>
      <c r="ID137" s="380"/>
      <c r="IE137" s="380"/>
      <c r="IF137" s="380"/>
      <c r="IG137" s="380"/>
      <c r="IH137" s="380"/>
      <c r="II137" s="380"/>
      <c r="IJ137" s="380"/>
      <c r="IK137" s="380"/>
      <c r="IL137" s="380"/>
      <c r="IM137" s="380"/>
      <c r="IN137" s="380"/>
      <c r="IO137" s="380"/>
      <c r="IP137" s="380"/>
      <c r="IQ137" s="380"/>
      <c r="IR137" s="380"/>
      <c r="IS137" s="380"/>
      <c r="IT137" s="380"/>
      <c r="IU137" s="380"/>
      <c r="IV137" s="380"/>
      <c r="IW137" s="380"/>
      <c r="IX137" s="380"/>
      <c r="IY137" s="380"/>
      <c r="IZ137" s="380"/>
      <c r="JA137" s="380"/>
      <c r="JB137" s="380"/>
      <c r="JC137" s="380"/>
      <c r="JD137" s="380"/>
      <c r="JE137" s="380"/>
      <c r="JF137" s="380"/>
      <c r="JG137" s="380"/>
      <c r="JH137" s="380"/>
      <c r="JI137" s="380"/>
      <c r="JJ137" s="380"/>
      <c r="JK137" s="380"/>
      <c r="JL137" s="380"/>
      <c r="JM137" s="380"/>
      <c r="JN137" s="380"/>
      <c r="JO137" s="380"/>
      <c r="JP137" s="380"/>
      <c r="JQ137" s="380"/>
      <c r="JR137" s="380"/>
      <c r="JS137" s="380"/>
      <c r="JT137" s="380"/>
      <c r="JU137" s="380"/>
      <c r="JV137" s="380"/>
      <c r="JW137" s="380"/>
      <c r="JX137" s="380"/>
      <c r="JY137" s="380"/>
      <c r="JZ137" s="380"/>
      <c r="KA137" s="380"/>
      <c r="KB137" s="380"/>
      <c r="KC137" s="380"/>
      <c r="KD137" s="380"/>
      <c r="KE137" s="380"/>
      <c r="KF137" s="380"/>
      <c r="KG137" s="380"/>
      <c r="KH137" s="380"/>
      <c r="KI137" s="380"/>
      <c r="KJ137" s="380"/>
      <c r="KK137" s="380"/>
      <c r="KL137" s="380"/>
      <c r="KM137" s="380"/>
      <c r="KN137" s="380"/>
      <c r="KO137" s="380"/>
      <c r="KP137" s="380"/>
      <c r="KQ137" s="380"/>
      <c r="KR137" s="380"/>
      <c r="KS137" s="380"/>
      <c r="KT137" s="380"/>
      <c r="KU137" s="380"/>
      <c r="KV137" s="380"/>
      <c r="KW137" s="380"/>
      <c r="KX137" s="380"/>
      <c r="KY137" s="380"/>
      <c r="KZ137" s="380"/>
      <c r="LA137" s="380"/>
      <c r="LB137" s="380"/>
      <c r="LC137" s="380"/>
      <c r="LD137" s="380"/>
      <c r="LE137" s="380"/>
      <c r="LF137" s="380"/>
      <c r="LG137" s="380"/>
      <c r="LH137" s="380"/>
      <c r="LI137" s="380"/>
      <c r="LJ137" s="380"/>
      <c r="LK137" s="380"/>
      <c r="LL137" s="380"/>
      <c r="LM137" s="380"/>
      <c r="LN137" s="380"/>
      <c r="LO137" s="380"/>
      <c r="LP137" s="380"/>
      <c r="LQ137" s="380"/>
      <c r="LR137" s="380"/>
      <c r="LS137" s="380"/>
      <c r="LT137" s="380"/>
      <c r="LU137" s="380"/>
      <c r="LV137" s="380"/>
      <c r="LW137" s="380"/>
      <c r="LX137" s="380"/>
      <c r="LY137" s="380"/>
      <c r="LZ137" s="380"/>
      <c r="MA137" s="380"/>
      <c r="MB137" s="380"/>
      <c r="MC137" s="380"/>
      <c r="MD137" s="380"/>
      <c r="ME137" s="380"/>
      <c r="MF137" s="380"/>
      <c r="MG137" s="380"/>
      <c r="MH137" s="380"/>
      <c r="MI137" s="380"/>
      <c r="MJ137" s="380"/>
      <c r="MK137" s="380"/>
      <c r="ML137" s="380"/>
      <c r="MM137" s="380"/>
      <c r="MN137" s="380"/>
      <c r="MO137" s="380"/>
      <c r="MP137" s="380"/>
      <c r="MQ137" s="380"/>
      <c r="MR137" s="380"/>
      <c r="MS137" s="380"/>
      <c r="MT137" s="380"/>
      <c r="MU137" s="380"/>
      <c r="MV137" s="380"/>
      <c r="MW137" s="380"/>
      <c r="MX137" s="380"/>
      <c r="MY137" s="380"/>
      <c r="MZ137" s="380"/>
      <c r="NA137" s="380"/>
      <c r="NB137" s="380"/>
      <c r="NC137" s="380"/>
      <c r="ND137" s="380"/>
      <c r="NE137" s="380"/>
      <c r="NF137" s="380"/>
      <c r="NG137" s="380"/>
      <c r="NH137" s="380"/>
      <c r="NI137" s="380"/>
      <c r="NJ137" s="380"/>
      <c r="NK137" s="380"/>
      <c r="NL137" s="380"/>
      <c r="NM137" s="380"/>
      <c r="NN137" s="380"/>
      <c r="NO137" s="380"/>
      <c r="NP137" s="380"/>
      <c r="NQ137" s="380"/>
      <c r="NR137" s="380"/>
      <c r="NS137" s="380"/>
      <c r="NT137" s="380"/>
      <c r="NU137" s="380"/>
      <c r="NV137" s="380"/>
      <c r="NW137" s="380"/>
      <c r="NX137" s="380"/>
      <c r="NY137" s="380"/>
      <c r="NZ137" s="380"/>
      <c r="OA137" s="380"/>
      <c r="OB137" s="380"/>
      <c r="OC137" s="380"/>
      <c r="OD137" s="380"/>
      <c r="OE137" s="380"/>
      <c r="OF137" s="380"/>
      <c r="OG137" s="380"/>
      <c r="OH137" s="380"/>
      <c r="OI137" s="380"/>
      <c r="OJ137" s="380"/>
      <c r="OK137" s="380"/>
      <c r="OL137" s="380"/>
      <c r="OM137" s="380"/>
      <c r="ON137" s="380"/>
      <c r="OO137" s="380"/>
      <c r="OP137" s="380"/>
      <c r="OQ137" s="380"/>
      <c r="OR137" s="380"/>
      <c r="OS137" s="380"/>
      <c r="OT137" s="380"/>
      <c r="OU137" s="380"/>
      <c r="OV137" s="380"/>
      <c r="OW137" s="380"/>
      <c r="OX137" s="380"/>
      <c r="OY137" s="380"/>
      <c r="OZ137" s="380"/>
      <c r="PA137" s="380"/>
      <c r="PB137" s="380"/>
      <c r="PC137" s="380"/>
      <c r="PD137" s="380"/>
      <c r="PE137" s="380"/>
      <c r="PF137" s="380"/>
      <c r="PG137" s="380"/>
      <c r="PH137" s="380"/>
      <c r="PI137" s="380"/>
      <c r="PJ137" s="380"/>
      <c r="PK137" s="380"/>
      <c r="PL137" s="380"/>
      <c r="PM137" s="380"/>
      <c r="PN137" s="380"/>
      <c r="PO137" s="380"/>
      <c r="PP137" s="380"/>
      <c r="PQ137" s="380"/>
      <c r="PR137" s="380"/>
      <c r="PS137" s="380"/>
      <c r="PT137" s="380"/>
      <c r="PU137" s="380"/>
      <c r="PV137" s="380"/>
      <c r="PW137" s="380"/>
      <c r="PX137" s="380"/>
      <c r="PY137" s="380"/>
      <c r="PZ137" s="380"/>
      <c r="QA137" s="380"/>
      <c r="QB137" s="380"/>
      <c r="QC137" s="380"/>
      <c r="QD137" s="380"/>
      <c r="QE137" s="380"/>
      <c r="QF137" s="380"/>
      <c r="QG137" s="380"/>
      <c r="QH137" s="380"/>
      <c r="QI137" s="380"/>
      <c r="QJ137" s="380"/>
      <c r="QK137" s="380"/>
      <c r="QL137" s="380"/>
      <c r="QM137" s="380"/>
      <c r="QN137" s="380"/>
      <c r="QO137" s="380"/>
      <c r="QP137" s="380"/>
      <c r="QQ137" s="380"/>
      <c r="QR137" s="380"/>
      <c r="QS137" s="380"/>
      <c r="QT137" s="380"/>
      <c r="QU137" s="380"/>
      <c r="QV137" s="380"/>
      <c r="QW137" s="380"/>
      <c r="QX137" s="380"/>
      <c r="QY137" s="380"/>
      <c r="QZ137" s="380"/>
      <c r="RA137" s="380"/>
      <c r="RB137" s="380"/>
      <c r="RC137" s="380"/>
      <c r="RD137" s="380"/>
      <c r="RE137" s="380"/>
      <c r="RF137" s="380"/>
      <c r="RG137" s="380"/>
      <c r="RH137" s="380"/>
      <c r="RI137" s="380"/>
      <c r="RJ137" s="380"/>
      <c r="RK137" s="380"/>
      <c r="RL137" s="380"/>
      <c r="RM137" s="380"/>
      <c r="RN137" s="380"/>
      <c r="RO137" s="380"/>
      <c r="RP137" s="380"/>
      <c r="RQ137" s="380"/>
      <c r="RR137" s="380"/>
      <c r="RS137" s="380"/>
      <c r="RT137" s="380"/>
      <c r="RU137" s="380"/>
      <c r="RV137" s="380"/>
      <c r="RW137" s="380"/>
      <c r="RX137" s="380"/>
      <c r="RY137" s="380"/>
      <c r="RZ137" s="380"/>
      <c r="SA137" s="380"/>
      <c r="SB137" s="380"/>
      <c r="SC137" s="380"/>
      <c r="SD137" s="380"/>
      <c r="SE137" s="380"/>
      <c r="SF137" s="380"/>
      <c r="SG137" s="380"/>
      <c r="SH137" s="380"/>
      <c r="SI137" s="380"/>
      <c r="SJ137" s="380"/>
      <c r="SK137" s="380"/>
      <c r="SL137" s="380"/>
      <c r="SM137" s="380"/>
      <c r="SN137" s="380"/>
      <c r="SO137" s="380"/>
      <c r="SP137" s="380"/>
      <c r="SQ137" s="380"/>
      <c r="SR137" s="380"/>
      <c r="SS137" s="380"/>
      <c r="ST137" s="380"/>
      <c r="SU137" s="380"/>
      <c r="SV137" s="380"/>
      <c r="SW137" s="380"/>
      <c r="SX137" s="380"/>
      <c r="SY137" s="380"/>
      <c r="SZ137" s="380"/>
      <c r="TA137" s="380"/>
      <c r="TB137" s="380"/>
      <c r="TC137" s="380"/>
      <c r="TD137" s="380"/>
      <c r="TE137" s="380"/>
      <c r="TF137" s="380"/>
      <c r="TG137" s="380"/>
      <c r="TH137" s="380"/>
      <c r="TI137" s="380"/>
      <c r="TJ137" s="380"/>
      <c r="TK137" s="380"/>
      <c r="TL137" s="380"/>
      <c r="TM137" s="380"/>
      <c r="TN137" s="380"/>
      <c r="TO137" s="380"/>
      <c r="TP137" s="380"/>
      <c r="TQ137" s="380"/>
      <c r="TR137" s="380"/>
      <c r="TS137" s="380"/>
      <c r="TT137" s="380"/>
      <c r="TU137" s="380"/>
      <c r="TV137" s="380"/>
      <c r="TW137" s="380"/>
      <c r="TX137" s="380"/>
      <c r="TY137" s="380"/>
      <c r="TZ137" s="380"/>
      <c r="UA137" s="380"/>
      <c r="UB137" s="380"/>
      <c r="UC137" s="380"/>
      <c r="UD137" s="380"/>
      <c r="UE137" s="380"/>
      <c r="UF137" s="380"/>
      <c r="UG137" s="380"/>
      <c r="UH137" s="380"/>
      <c r="UI137" s="380"/>
      <c r="UJ137" s="380"/>
      <c r="UK137" s="380"/>
      <c r="UL137" s="380"/>
      <c r="UM137" s="380"/>
      <c r="UN137" s="380"/>
      <c r="UO137" s="380"/>
      <c r="UP137" s="380"/>
      <c r="UQ137" s="380"/>
      <c r="UR137" s="380"/>
      <c r="US137" s="380"/>
      <c r="UT137" s="380"/>
      <c r="UU137" s="380"/>
      <c r="UV137" s="380"/>
      <c r="UW137" s="380"/>
      <c r="UX137" s="380"/>
      <c r="UY137" s="380"/>
      <c r="UZ137" s="380"/>
      <c r="VA137" s="380"/>
      <c r="VB137" s="380"/>
      <c r="VC137" s="380"/>
      <c r="VD137" s="380"/>
      <c r="VE137" s="380"/>
      <c r="VF137" s="380"/>
      <c r="VG137" s="380"/>
      <c r="VH137" s="380"/>
      <c r="VI137" s="380"/>
      <c r="VJ137" s="380"/>
      <c r="VK137" s="380"/>
      <c r="VL137" s="380"/>
      <c r="VM137" s="380"/>
      <c r="VN137" s="380"/>
      <c r="VO137" s="380"/>
      <c r="VP137" s="380"/>
      <c r="VQ137" s="380"/>
      <c r="VR137" s="380"/>
      <c r="VS137" s="380"/>
      <c r="VT137" s="380"/>
      <c r="VU137" s="380"/>
      <c r="VV137" s="380"/>
      <c r="VW137" s="380"/>
      <c r="VX137" s="380"/>
      <c r="VY137" s="380"/>
      <c r="VZ137" s="380"/>
      <c r="WA137" s="380"/>
      <c r="WB137" s="380"/>
      <c r="WC137" s="380"/>
      <c r="WD137" s="380"/>
      <c r="WE137" s="380"/>
      <c r="WF137" s="380"/>
      <c r="WG137" s="380"/>
      <c r="WH137" s="380"/>
      <c r="WI137" s="380"/>
      <c r="WJ137" s="380"/>
      <c r="WK137" s="380"/>
      <c r="WL137" s="380"/>
      <c r="WM137" s="380"/>
      <c r="WN137" s="380"/>
      <c r="WO137" s="380"/>
      <c r="WP137" s="380"/>
      <c r="WQ137" s="380"/>
      <c r="WR137" s="380"/>
      <c r="WS137" s="380"/>
      <c r="WT137" s="380"/>
      <c r="WU137" s="380"/>
      <c r="WV137" s="380"/>
      <c r="WW137" s="380"/>
      <c r="WX137" s="380"/>
      <c r="WY137" s="380"/>
      <c r="WZ137" s="380"/>
      <c r="XA137" s="380"/>
      <c r="XB137" s="380"/>
      <c r="XC137" s="380"/>
      <c r="XD137" s="380"/>
      <c r="XE137" s="380"/>
      <c r="XF137" s="380"/>
      <c r="XG137" s="380"/>
      <c r="XH137" s="380"/>
      <c r="XI137" s="380"/>
      <c r="XJ137" s="380"/>
      <c r="XK137" s="380"/>
      <c r="XL137" s="380"/>
      <c r="XM137" s="380"/>
      <c r="XN137" s="380"/>
      <c r="XO137" s="380"/>
      <c r="XP137" s="380"/>
      <c r="XQ137" s="380"/>
      <c r="XR137" s="380"/>
      <c r="XS137" s="380"/>
      <c r="XT137" s="380"/>
      <c r="XU137" s="380"/>
      <c r="XV137" s="380"/>
      <c r="XW137" s="380"/>
      <c r="XX137" s="380"/>
      <c r="XY137" s="380"/>
      <c r="XZ137" s="380"/>
      <c r="YA137" s="380"/>
      <c r="YB137" s="380"/>
      <c r="YC137" s="380"/>
      <c r="YD137" s="380"/>
      <c r="YE137" s="380"/>
      <c r="YF137" s="380"/>
      <c r="YG137" s="380"/>
      <c r="YH137" s="380"/>
      <c r="YI137" s="380"/>
      <c r="YJ137" s="380"/>
      <c r="YK137" s="380"/>
      <c r="YL137" s="380"/>
      <c r="YM137" s="380"/>
      <c r="YN137" s="380"/>
      <c r="YO137" s="380"/>
      <c r="YP137" s="380"/>
      <c r="YQ137" s="380"/>
      <c r="YR137" s="380"/>
      <c r="YS137" s="380"/>
      <c r="YT137" s="380"/>
      <c r="YU137" s="380"/>
      <c r="YV137" s="380"/>
      <c r="YW137" s="380"/>
      <c r="YX137" s="380"/>
      <c r="YY137" s="380"/>
      <c r="YZ137" s="380"/>
      <c r="ZA137" s="380"/>
      <c r="ZB137" s="380"/>
      <c r="ZC137" s="380"/>
      <c r="ZD137" s="380"/>
      <c r="ZE137" s="380"/>
      <c r="ZF137" s="380"/>
      <c r="ZG137" s="380"/>
      <c r="ZH137" s="380"/>
      <c r="ZI137" s="380"/>
      <c r="ZJ137" s="380"/>
      <c r="ZK137" s="380"/>
      <c r="ZL137" s="380"/>
      <c r="ZM137" s="380"/>
      <c r="ZN137" s="380"/>
      <c r="ZO137" s="380"/>
      <c r="ZP137" s="380"/>
      <c r="ZQ137" s="380"/>
      <c r="ZR137" s="380"/>
      <c r="ZS137" s="380"/>
      <c r="ZT137" s="380"/>
      <c r="ZU137" s="380"/>
      <c r="ZV137" s="380"/>
      <c r="ZW137" s="380"/>
      <c r="ZX137" s="380"/>
      <c r="ZY137" s="380"/>
      <c r="ZZ137" s="380"/>
      <c r="AAA137" s="380"/>
      <c r="AAB137" s="380"/>
      <c r="AAC137" s="380"/>
      <c r="AAD137" s="380"/>
      <c r="AAE137" s="380"/>
      <c r="AAF137" s="380"/>
      <c r="AAG137" s="380"/>
      <c r="AAH137" s="380"/>
      <c r="AAI137" s="380"/>
      <c r="AAJ137" s="380"/>
      <c r="AAK137" s="380"/>
      <c r="AAL137" s="380"/>
      <c r="AAM137" s="380"/>
      <c r="AAN137" s="380"/>
      <c r="AAO137" s="380"/>
      <c r="AAP137" s="380"/>
      <c r="AAQ137" s="380"/>
      <c r="AAR137" s="380"/>
      <c r="AAS137" s="380"/>
      <c r="AAT137" s="380"/>
      <c r="AAU137" s="380"/>
      <c r="AAV137" s="380"/>
      <c r="AAW137" s="380"/>
      <c r="AAX137" s="380"/>
      <c r="AAY137" s="380"/>
      <c r="AAZ137" s="380"/>
      <c r="ABA137" s="380"/>
      <c r="ABB137" s="380"/>
      <c r="ABC137" s="380"/>
      <c r="ABD137" s="380"/>
      <c r="ABE137" s="380"/>
      <c r="ABF137" s="380"/>
      <c r="ABG137" s="380"/>
      <c r="ABH137" s="380"/>
      <c r="ABI137" s="380"/>
      <c r="ABJ137" s="380"/>
      <c r="ABK137" s="380"/>
      <c r="ABL137" s="380"/>
      <c r="ABM137" s="380"/>
      <c r="ABN137" s="380"/>
      <c r="ABO137" s="380"/>
      <c r="ABP137" s="380"/>
      <c r="ABQ137" s="380"/>
      <c r="ABR137" s="380"/>
      <c r="ABS137" s="380"/>
      <c r="ABT137" s="380"/>
      <c r="ABU137" s="380"/>
      <c r="ABV137" s="380"/>
      <c r="ABW137" s="380"/>
      <c r="ABX137" s="380"/>
      <c r="ABY137" s="380"/>
      <c r="ABZ137" s="380"/>
      <c r="ACA137" s="380"/>
      <c r="ACB137" s="380"/>
      <c r="ACC137" s="380"/>
      <c r="ACD137" s="380"/>
      <c r="ACE137" s="380"/>
      <c r="ACF137" s="380"/>
      <c r="ACG137" s="380"/>
      <c r="ACH137" s="380"/>
      <c r="ACI137" s="380"/>
      <c r="ACJ137" s="380"/>
      <c r="ACK137" s="380"/>
      <c r="ACL137" s="380"/>
      <c r="ACM137" s="380"/>
      <c r="ACN137" s="380"/>
      <c r="ACO137" s="380"/>
      <c r="ACP137" s="380"/>
      <c r="ACQ137" s="380"/>
      <c r="ACR137" s="380"/>
      <c r="ACS137" s="380"/>
      <c r="ACT137" s="380"/>
      <c r="ACU137" s="380"/>
      <c r="ACV137" s="380"/>
      <c r="ACW137" s="380"/>
      <c r="ACX137" s="380"/>
      <c r="ACY137" s="380"/>
      <c r="ACZ137" s="380"/>
      <c r="ADA137" s="380"/>
      <c r="ADB137" s="380"/>
      <c r="ADC137" s="380"/>
      <c r="ADD137" s="380"/>
      <c r="ADE137" s="380"/>
      <c r="ADF137" s="380"/>
      <c r="ADG137" s="380"/>
      <c r="ADH137" s="380"/>
      <c r="ADI137" s="380"/>
      <c r="ADJ137" s="380"/>
      <c r="ADK137" s="380"/>
      <c r="ADL137" s="380"/>
      <c r="ADM137" s="380"/>
      <c r="ADN137" s="380"/>
      <c r="ADO137" s="380"/>
      <c r="ADP137" s="380"/>
      <c r="ADQ137" s="380"/>
      <c r="ADR137" s="380"/>
      <c r="ADS137" s="380"/>
      <c r="ADT137" s="380"/>
      <c r="ADU137" s="380"/>
      <c r="ADV137" s="380"/>
      <c r="ADW137" s="380"/>
      <c r="ADX137" s="380"/>
      <c r="ADY137" s="380"/>
      <c r="ADZ137" s="380"/>
      <c r="AEA137" s="380"/>
      <c r="AEB137" s="380"/>
      <c r="AEC137" s="380"/>
      <c r="AED137" s="380"/>
      <c r="AEE137" s="380"/>
      <c r="AEF137" s="380"/>
      <c r="AEG137" s="380"/>
      <c r="AEH137" s="380"/>
      <c r="AEI137" s="380"/>
      <c r="AEJ137" s="380"/>
      <c r="AEK137" s="380"/>
      <c r="AEL137" s="380"/>
      <c r="AEM137" s="380"/>
      <c r="AEN137" s="380"/>
      <c r="AEO137" s="380"/>
      <c r="AEP137" s="380"/>
      <c r="AEQ137" s="380"/>
      <c r="AER137" s="380"/>
      <c r="AES137" s="380"/>
      <c r="AET137" s="380"/>
      <c r="AEU137" s="380"/>
      <c r="AEV137" s="380"/>
      <c r="AEW137" s="380"/>
      <c r="AEX137" s="380"/>
      <c r="AEY137" s="380"/>
      <c r="AEZ137" s="380"/>
      <c r="AFA137" s="380"/>
      <c r="AFB137" s="380"/>
      <c r="AFC137" s="380"/>
      <c r="AFD137" s="380"/>
      <c r="AFE137" s="380"/>
      <c r="AFF137" s="380"/>
      <c r="AFG137" s="380"/>
      <c r="AFH137" s="380"/>
      <c r="AFI137" s="380"/>
      <c r="AFJ137" s="380"/>
      <c r="AFK137" s="380"/>
      <c r="AFL137" s="380"/>
      <c r="AFM137" s="380"/>
      <c r="AFN137" s="380"/>
      <c r="AFO137" s="380"/>
      <c r="AFP137" s="380"/>
      <c r="AFQ137" s="380"/>
      <c r="AFR137" s="380"/>
      <c r="AFS137" s="380"/>
      <c r="AFT137" s="380"/>
      <c r="AFU137" s="380"/>
      <c r="AFV137" s="380"/>
      <c r="AFW137" s="380"/>
      <c r="AFX137" s="380"/>
      <c r="AFY137" s="380"/>
      <c r="AFZ137" s="380"/>
      <c r="AGA137" s="380"/>
      <c r="AGB137" s="380"/>
      <c r="AGC137" s="380"/>
      <c r="AGD137" s="380"/>
      <c r="AGE137" s="380"/>
      <c r="AGF137" s="380"/>
      <c r="AGG137" s="380"/>
      <c r="AGH137" s="380"/>
      <c r="AGI137" s="380"/>
      <c r="AGJ137" s="380"/>
      <c r="AGK137" s="380"/>
      <c r="AGL137" s="380"/>
      <c r="AGM137" s="380"/>
      <c r="AGN137" s="380"/>
      <c r="AGO137" s="380"/>
      <c r="AGP137" s="380"/>
      <c r="AGQ137" s="380"/>
      <c r="AGR137" s="380"/>
      <c r="AGS137" s="380"/>
      <c r="AGT137" s="380"/>
      <c r="AGU137" s="380"/>
      <c r="AGV137" s="380"/>
      <c r="AGW137" s="380"/>
      <c r="AGX137" s="380"/>
      <c r="AGY137" s="380"/>
      <c r="AGZ137" s="380"/>
      <c r="AHA137" s="380"/>
      <c r="AHB137" s="380"/>
      <c r="AHC137" s="380"/>
      <c r="AHD137" s="380"/>
      <c r="AHE137" s="380"/>
      <c r="AHF137" s="380"/>
      <c r="AHG137" s="380"/>
      <c r="AHH137" s="380"/>
      <c r="AHI137" s="380"/>
      <c r="AHJ137" s="380"/>
      <c r="AHK137" s="380"/>
      <c r="AHL137" s="380"/>
      <c r="AHM137" s="380"/>
      <c r="AHN137" s="380"/>
      <c r="AHO137" s="380"/>
      <c r="AHP137" s="380"/>
      <c r="AHQ137" s="380"/>
      <c r="AHR137" s="380"/>
      <c r="AHS137" s="380"/>
      <c r="AHT137" s="380"/>
      <c r="AHU137" s="380"/>
      <c r="AHV137" s="380"/>
      <c r="AHW137" s="380"/>
      <c r="AHX137" s="380"/>
      <c r="AHY137" s="380"/>
      <c r="AHZ137" s="380"/>
      <c r="AIA137" s="380"/>
      <c r="AIB137" s="380"/>
      <c r="AIC137" s="380"/>
      <c r="AID137" s="380"/>
      <c r="AIE137" s="380"/>
      <c r="AIF137" s="380"/>
      <c r="AIG137" s="380"/>
      <c r="AIH137" s="380"/>
      <c r="AII137" s="380"/>
      <c r="AIJ137" s="380"/>
      <c r="AIK137" s="380"/>
      <c r="AIL137" s="380"/>
      <c r="AIM137" s="380"/>
      <c r="AIN137" s="380"/>
      <c r="AIO137" s="380"/>
      <c r="AIP137" s="380"/>
      <c r="AIQ137" s="380"/>
      <c r="AIR137" s="380"/>
      <c r="AIS137" s="380"/>
      <c r="AIT137" s="380"/>
      <c r="AIU137" s="380"/>
      <c r="AIV137" s="380"/>
      <c r="AIW137" s="380"/>
      <c r="AIX137" s="380"/>
      <c r="AIY137" s="380"/>
      <c r="AIZ137" s="380"/>
      <c r="AJA137" s="380"/>
      <c r="AJB137" s="380"/>
      <c r="AJC137" s="380"/>
      <c r="AJD137" s="380"/>
      <c r="AJE137" s="380"/>
      <c r="AJF137" s="380"/>
      <c r="AJG137" s="380"/>
      <c r="AJH137" s="380"/>
      <c r="AJI137" s="380"/>
      <c r="AJJ137" s="380"/>
      <c r="AJK137" s="380"/>
      <c r="AJL137" s="380"/>
      <c r="AJM137" s="380"/>
      <c r="AJN137" s="380"/>
      <c r="AJO137" s="380"/>
      <c r="AJP137" s="380"/>
      <c r="AJQ137" s="380"/>
      <c r="AJR137" s="380"/>
      <c r="AJS137" s="380"/>
      <c r="AJT137" s="380"/>
      <c r="AJU137" s="380"/>
      <c r="AJV137" s="380"/>
      <c r="AJW137" s="380"/>
      <c r="AJX137" s="380"/>
      <c r="AJY137" s="380"/>
      <c r="AJZ137" s="380"/>
      <c r="AKA137" s="380"/>
      <c r="AKB137" s="380"/>
      <c r="AKC137" s="380"/>
      <c r="AKD137" s="380"/>
      <c r="AKE137" s="380"/>
      <c r="AKF137" s="380"/>
      <c r="AKG137" s="380"/>
      <c r="AKH137" s="380"/>
      <c r="AKI137" s="380"/>
      <c r="AKJ137" s="380"/>
      <c r="AKK137" s="380"/>
      <c r="AKL137" s="380"/>
      <c r="AKM137" s="380"/>
      <c r="AKN137" s="380"/>
      <c r="AKO137" s="380"/>
      <c r="AKP137" s="380"/>
      <c r="AKQ137" s="380"/>
      <c r="AKR137" s="380"/>
      <c r="AKS137" s="380"/>
      <c r="AKT137" s="380"/>
      <c r="AKU137" s="380"/>
      <c r="AKV137" s="380"/>
      <c r="AKW137" s="380"/>
      <c r="AKX137" s="380"/>
      <c r="AKY137" s="380"/>
      <c r="AKZ137" s="380"/>
      <c r="ALA137" s="380"/>
      <c r="ALB137" s="380"/>
      <c r="ALC137" s="380"/>
      <c r="ALD137" s="380"/>
      <c r="ALE137" s="380"/>
      <c r="ALF137" s="380"/>
      <c r="ALG137" s="380"/>
      <c r="ALH137" s="380"/>
      <c r="ALI137" s="380"/>
      <c r="ALJ137" s="380"/>
      <c r="ALK137" s="380"/>
      <c r="ALL137" s="380"/>
      <c r="ALM137" s="380"/>
      <c r="ALN137" s="380"/>
      <c r="ALO137" s="380"/>
      <c r="ALP137" s="380"/>
      <c r="ALQ137" s="380"/>
      <c r="ALR137" s="380"/>
      <c r="ALS137" s="380"/>
      <c r="ALT137" s="380"/>
      <c r="ALU137" s="380"/>
      <c r="ALV137" s="380"/>
      <c r="ALW137" s="380"/>
      <c r="ALX137" s="380"/>
      <c r="ALY137" s="380"/>
      <c r="ALZ137" s="380"/>
      <c r="AMA137" s="380"/>
      <c r="AMB137" s="380"/>
      <c r="AMC137" s="380"/>
      <c r="AMD137" s="380"/>
      <c r="AME137" s="380"/>
      <c r="AMF137" s="380"/>
      <c r="AMG137" s="380"/>
      <c r="AMH137" s="380"/>
      <c r="AMI137" s="380"/>
      <c r="AMJ137" s="380"/>
      <c r="AMK137" s="380"/>
      <c r="AML137" s="380"/>
      <c r="AMM137" s="380"/>
      <c r="AMN137" s="380"/>
      <c r="AMO137" s="380"/>
      <c r="AMP137" s="380"/>
      <c r="AMQ137" s="380"/>
      <c r="AMR137" s="380"/>
      <c r="AMS137" s="380"/>
      <c r="AMT137" s="380"/>
      <c r="AMU137" s="380"/>
      <c r="AMV137" s="380"/>
      <c r="AMW137" s="380"/>
      <c r="AMX137" s="380"/>
      <c r="AMY137" s="380"/>
      <c r="AMZ137" s="380"/>
      <c r="ANA137" s="380"/>
      <c r="ANB137" s="380"/>
      <c r="ANC137" s="380"/>
      <c r="AND137" s="380"/>
      <c r="ANE137" s="380"/>
      <c r="ANF137" s="380"/>
      <c r="ANG137" s="380"/>
      <c r="ANH137" s="380"/>
      <c r="ANI137" s="380"/>
      <c r="ANJ137" s="380"/>
      <c r="ANK137" s="380"/>
      <c r="ANL137" s="380"/>
      <c r="ANM137" s="380"/>
      <c r="ANN137" s="380"/>
      <c r="ANO137" s="380"/>
      <c r="ANP137" s="380"/>
      <c r="ANQ137" s="380"/>
      <c r="ANR137" s="380"/>
      <c r="ANS137" s="380"/>
      <c r="ANT137" s="380"/>
      <c r="ANU137" s="380"/>
      <c r="ANV137" s="380"/>
      <c r="ANW137" s="380"/>
      <c r="ANX137" s="380"/>
      <c r="ANY137" s="380"/>
      <c r="ANZ137" s="380"/>
      <c r="AOA137" s="380"/>
      <c r="AOB137" s="380"/>
      <c r="AOC137" s="380"/>
      <c r="AOD137" s="380"/>
      <c r="AOE137" s="380"/>
      <c r="AOF137" s="380"/>
      <c r="AOG137" s="380"/>
      <c r="AOH137" s="380"/>
      <c r="AOI137" s="380"/>
      <c r="AOJ137" s="380"/>
      <c r="AOK137" s="380"/>
      <c r="AOL137" s="380"/>
      <c r="AOM137" s="380"/>
      <c r="AON137" s="380"/>
      <c r="AOO137" s="380"/>
      <c r="AOP137" s="380"/>
      <c r="AOQ137" s="380"/>
      <c r="AOR137" s="380"/>
      <c r="AOS137" s="380"/>
      <c r="AOT137" s="380"/>
      <c r="AOU137" s="380"/>
      <c r="AOV137" s="380"/>
      <c r="AOW137" s="380"/>
      <c r="AOX137" s="380"/>
      <c r="AOY137" s="380"/>
      <c r="AOZ137" s="380"/>
      <c r="APA137" s="380"/>
      <c r="APB137" s="380"/>
      <c r="APC137" s="380"/>
      <c r="APD137" s="380"/>
      <c r="APE137" s="380"/>
      <c r="APF137" s="380"/>
      <c r="APG137" s="380"/>
      <c r="APH137" s="380"/>
      <c r="API137" s="380"/>
      <c r="APJ137" s="380"/>
      <c r="APK137" s="380"/>
      <c r="APL137" s="380"/>
      <c r="APM137" s="380"/>
      <c r="APN137" s="380"/>
      <c r="APO137" s="380"/>
      <c r="APP137" s="380"/>
      <c r="APQ137" s="380"/>
      <c r="APR137" s="380"/>
      <c r="APS137" s="380"/>
      <c r="APT137" s="380"/>
      <c r="APU137" s="380"/>
      <c r="APV137" s="380"/>
      <c r="APW137" s="380"/>
      <c r="APX137" s="380"/>
      <c r="APY137" s="380"/>
      <c r="APZ137" s="380"/>
      <c r="AQA137" s="380"/>
      <c r="AQB137" s="380"/>
      <c r="AQC137" s="380"/>
      <c r="AQD137" s="380"/>
      <c r="AQE137" s="380"/>
      <c r="AQF137" s="380"/>
      <c r="AQG137" s="380"/>
      <c r="AQH137" s="380"/>
      <c r="AQI137" s="380"/>
      <c r="AQJ137" s="380"/>
      <c r="AQK137" s="380"/>
      <c r="AQL137" s="380"/>
      <c r="AQM137" s="380"/>
      <c r="AQN137" s="380"/>
      <c r="AQO137" s="380"/>
      <c r="AQP137" s="380"/>
      <c r="AQQ137" s="380"/>
      <c r="AQR137" s="380"/>
      <c r="AQS137" s="380"/>
      <c r="AQT137" s="380"/>
      <c r="AQU137" s="380"/>
      <c r="AQV137" s="380"/>
      <c r="AQW137" s="380"/>
      <c r="AQX137" s="380"/>
      <c r="AQY137" s="380"/>
      <c r="AQZ137" s="380"/>
      <c r="ARA137" s="380"/>
      <c r="ARB137" s="380"/>
      <c r="ARC137" s="380"/>
      <c r="ARD137" s="380"/>
      <c r="ARE137" s="380"/>
      <c r="ARF137" s="380"/>
      <c r="ARG137" s="380"/>
      <c r="ARH137" s="380"/>
      <c r="ARI137" s="380"/>
      <c r="ARJ137" s="380"/>
      <c r="ARK137" s="380"/>
      <c r="ARL137" s="380"/>
      <c r="ARM137" s="380"/>
      <c r="ARN137" s="380"/>
      <c r="ARO137" s="380"/>
      <c r="ARP137" s="380"/>
      <c r="ARQ137" s="380"/>
      <c r="ARR137" s="380"/>
      <c r="ARS137" s="380"/>
      <c r="ART137" s="380"/>
      <c r="ARU137" s="380"/>
      <c r="ARV137" s="380"/>
      <c r="ARW137" s="380"/>
      <c r="ARX137" s="380"/>
      <c r="ARY137" s="380"/>
      <c r="ARZ137" s="380"/>
      <c r="ASA137" s="380"/>
      <c r="ASB137" s="380"/>
      <c r="ASC137" s="380"/>
      <c r="ASD137" s="380"/>
      <c r="ASE137" s="380"/>
      <c r="ASF137" s="380"/>
      <c r="ASG137" s="380"/>
      <c r="ASH137" s="380"/>
      <c r="ASI137" s="380"/>
      <c r="ASJ137" s="380"/>
      <c r="ASK137" s="380"/>
      <c r="ASL137" s="380"/>
      <c r="ASM137" s="380"/>
      <c r="ASN137" s="380"/>
      <c r="ASO137" s="380"/>
      <c r="ASP137" s="380"/>
      <c r="ASQ137" s="380"/>
      <c r="ASR137" s="380"/>
      <c r="ASS137" s="380"/>
      <c r="AST137" s="380"/>
      <c r="ASU137" s="380"/>
      <c r="ASV137" s="380"/>
      <c r="ASW137" s="380"/>
      <c r="ASX137" s="380"/>
      <c r="ASY137" s="380"/>
      <c r="ASZ137" s="380"/>
      <c r="ATA137" s="380"/>
      <c r="ATB137" s="380"/>
      <c r="ATC137" s="380"/>
      <c r="ATD137" s="380"/>
      <c r="ATE137" s="380"/>
      <c r="ATF137" s="380"/>
      <c r="ATG137" s="380"/>
      <c r="ATH137" s="380"/>
      <c r="ATI137" s="380"/>
      <c r="ATJ137" s="380"/>
      <c r="ATK137" s="380"/>
      <c r="ATL137" s="380"/>
      <c r="ATM137" s="380"/>
      <c r="ATN137" s="380"/>
      <c r="ATO137" s="380"/>
      <c r="ATP137" s="380"/>
      <c r="ATQ137" s="380"/>
      <c r="ATR137" s="380"/>
      <c r="ATS137" s="380"/>
      <c r="ATT137" s="380"/>
      <c r="ATU137" s="380"/>
      <c r="ATV137" s="380"/>
      <c r="ATW137" s="380"/>
      <c r="ATX137" s="380"/>
      <c r="ATY137" s="380"/>
      <c r="ATZ137" s="380"/>
      <c r="AUA137" s="380"/>
      <c r="AUB137" s="380"/>
      <c r="AUC137" s="380"/>
      <c r="AUD137" s="380"/>
      <c r="AUE137" s="380"/>
      <c r="AUF137" s="380"/>
      <c r="AUG137" s="380"/>
      <c r="AUH137" s="380"/>
      <c r="AUI137" s="380"/>
      <c r="AUJ137" s="380"/>
      <c r="AUK137" s="380"/>
      <c r="AUL137" s="380"/>
      <c r="AUM137" s="380"/>
      <c r="AUN137" s="380"/>
      <c r="AUO137" s="380"/>
      <c r="AUP137" s="380"/>
      <c r="AUQ137" s="380"/>
      <c r="AUR137" s="380"/>
      <c r="AUS137" s="380"/>
      <c r="AUT137" s="380"/>
      <c r="AUU137" s="380"/>
      <c r="AUV137" s="380"/>
      <c r="AUW137" s="380"/>
      <c r="AUX137" s="380"/>
      <c r="AUY137" s="380"/>
      <c r="AUZ137" s="380"/>
      <c r="AVA137" s="380"/>
      <c r="AVB137" s="380"/>
      <c r="AVC137" s="380"/>
      <c r="AVD137" s="380"/>
      <c r="AVE137" s="380"/>
      <c r="AVF137" s="380"/>
      <c r="AVG137" s="380"/>
      <c r="AVH137" s="380"/>
      <c r="AVI137" s="380"/>
      <c r="AVJ137" s="380"/>
      <c r="AVK137" s="380"/>
      <c r="AVL137" s="380"/>
      <c r="AVM137" s="380"/>
      <c r="AVN137" s="380"/>
      <c r="AVO137" s="380"/>
      <c r="AVP137" s="380"/>
      <c r="AVQ137" s="380"/>
      <c r="AVR137" s="380"/>
      <c r="AVS137" s="380"/>
      <c r="AVT137" s="380"/>
      <c r="AVU137" s="380"/>
      <c r="AVV137" s="380"/>
      <c r="AVW137" s="380"/>
      <c r="AVX137" s="380"/>
      <c r="AVY137" s="380"/>
      <c r="AVZ137" s="380"/>
      <c r="AWA137" s="380"/>
      <c r="AWB137" s="380"/>
      <c r="AWC137" s="380"/>
      <c r="AWD137" s="380"/>
      <c r="AWE137" s="380"/>
      <c r="AWF137" s="380"/>
      <c r="AWG137" s="380"/>
      <c r="AWH137" s="380"/>
      <c r="AWI137" s="380"/>
      <c r="AWJ137" s="380"/>
      <c r="AWK137" s="380"/>
      <c r="AWL137" s="380"/>
      <c r="AWM137" s="380"/>
      <c r="AWN137" s="380"/>
      <c r="AWO137" s="380"/>
      <c r="AWP137" s="380"/>
      <c r="AWQ137" s="380"/>
      <c r="AWR137" s="380"/>
      <c r="AWS137" s="380"/>
      <c r="AWT137" s="380"/>
      <c r="AWU137" s="380"/>
      <c r="AWV137" s="380"/>
      <c r="AWW137" s="380"/>
      <c r="AWX137" s="380"/>
      <c r="AWY137" s="380"/>
      <c r="AWZ137" s="380"/>
      <c r="AXA137" s="380"/>
      <c r="AXB137" s="380"/>
      <c r="AXC137" s="380"/>
      <c r="AXD137" s="380"/>
      <c r="AXE137" s="380"/>
      <c r="AXF137" s="380"/>
      <c r="AXG137" s="380"/>
      <c r="AXH137" s="380"/>
      <c r="AXI137" s="380"/>
      <c r="AXJ137" s="380"/>
      <c r="AXK137" s="380"/>
      <c r="AXL137" s="380"/>
      <c r="AXM137" s="380"/>
      <c r="AXN137" s="380"/>
      <c r="AXO137" s="380"/>
      <c r="AXP137" s="380"/>
      <c r="AXQ137" s="380"/>
      <c r="AXR137" s="380"/>
      <c r="AXS137" s="380"/>
      <c r="AXT137" s="380"/>
      <c r="AXU137" s="380"/>
      <c r="AXV137" s="380"/>
      <c r="AXW137" s="380"/>
      <c r="AXX137" s="380"/>
      <c r="AXY137" s="380"/>
      <c r="AXZ137" s="380"/>
      <c r="AYA137" s="380"/>
      <c r="AYB137" s="380"/>
      <c r="AYC137" s="380"/>
      <c r="AYD137" s="380"/>
      <c r="AYE137" s="380"/>
      <c r="AYF137" s="380"/>
      <c r="AYG137" s="380"/>
      <c r="AYH137" s="380"/>
      <c r="AYI137" s="380"/>
      <c r="AYJ137" s="380"/>
      <c r="AYK137" s="380"/>
      <c r="AYL137" s="380"/>
      <c r="AYM137" s="380"/>
      <c r="AYN137" s="380"/>
      <c r="AYO137" s="380"/>
      <c r="AYP137" s="380"/>
      <c r="AYQ137" s="380"/>
      <c r="AYR137" s="380"/>
      <c r="AYS137" s="380"/>
      <c r="AYT137" s="380"/>
      <c r="AYU137" s="380"/>
      <c r="AYV137" s="380"/>
      <c r="AYW137" s="380"/>
      <c r="AYX137" s="380"/>
      <c r="AYY137" s="380"/>
      <c r="AYZ137" s="380"/>
      <c r="AZA137" s="380"/>
      <c r="AZB137" s="380"/>
      <c r="AZC137" s="380"/>
      <c r="AZD137" s="380"/>
      <c r="AZE137" s="380"/>
      <c r="AZF137" s="380"/>
      <c r="AZG137" s="380"/>
      <c r="AZH137" s="380"/>
      <c r="AZI137" s="380"/>
      <c r="AZJ137" s="380"/>
      <c r="AZK137" s="380"/>
      <c r="AZL137" s="380"/>
      <c r="AZM137" s="380"/>
      <c r="AZN137" s="380"/>
      <c r="AZO137" s="380"/>
      <c r="AZP137" s="380"/>
      <c r="AZQ137" s="380"/>
      <c r="AZR137" s="380"/>
      <c r="AZS137" s="380"/>
      <c r="AZT137" s="380"/>
      <c r="AZU137" s="380"/>
      <c r="AZV137" s="380"/>
      <c r="AZW137" s="380"/>
      <c r="AZX137" s="380"/>
      <c r="AZY137" s="380"/>
      <c r="AZZ137" s="380"/>
      <c r="BAA137" s="380"/>
      <c r="BAB137" s="380"/>
      <c r="BAC137" s="380"/>
      <c r="BAD137" s="380"/>
      <c r="BAE137" s="380"/>
      <c r="BAF137" s="380"/>
      <c r="BAG137" s="380"/>
      <c r="BAH137" s="380"/>
      <c r="BAI137" s="380"/>
      <c r="BAJ137" s="380"/>
      <c r="BAK137" s="380"/>
      <c r="BAL137" s="380"/>
      <c r="BAM137" s="380"/>
      <c r="BAN137" s="380"/>
      <c r="BAO137" s="380"/>
      <c r="BAP137" s="380"/>
      <c r="BAQ137" s="380"/>
      <c r="BAR137" s="380"/>
      <c r="BAS137" s="380"/>
      <c r="BAT137" s="380"/>
      <c r="BAU137" s="380"/>
      <c r="BAV137" s="380"/>
      <c r="BAW137" s="380"/>
      <c r="BAX137" s="380"/>
      <c r="BAY137" s="380"/>
      <c r="BAZ137" s="380"/>
      <c r="BBA137" s="380"/>
      <c r="BBB137" s="380"/>
      <c r="BBC137" s="380"/>
      <c r="BBD137" s="380"/>
      <c r="BBE137" s="380"/>
      <c r="BBF137" s="380"/>
      <c r="BBG137" s="380"/>
      <c r="BBH137" s="380"/>
      <c r="BBI137" s="380"/>
      <c r="BBJ137" s="380"/>
      <c r="BBK137" s="380"/>
      <c r="BBL137" s="380"/>
      <c r="BBM137" s="380"/>
      <c r="BBN137" s="380"/>
      <c r="BBO137" s="380"/>
      <c r="BBP137" s="380"/>
      <c r="BBQ137" s="380"/>
      <c r="BBR137" s="380"/>
      <c r="BBS137" s="380"/>
      <c r="BBT137" s="380"/>
      <c r="BBU137" s="380"/>
      <c r="BBV137" s="380"/>
      <c r="BBW137" s="380"/>
      <c r="BBX137" s="380"/>
      <c r="BBY137" s="380"/>
      <c r="BBZ137" s="380"/>
      <c r="BCA137" s="380"/>
      <c r="BCB137" s="380"/>
      <c r="BCC137" s="380"/>
      <c r="BCD137" s="380"/>
      <c r="BCE137" s="380"/>
      <c r="BCF137" s="380"/>
      <c r="BCG137" s="380"/>
      <c r="BCH137" s="380"/>
      <c r="BCI137" s="380"/>
      <c r="BCJ137" s="380"/>
      <c r="BCK137" s="380"/>
      <c r="BCL137" s="380"/>
      <c r="BCM137" s="380"/>
      <c r="BCN137" s="380"/>
      <c r="BCO137" s="380"/>
      <c r="BCP137" s="380"/>
      <c r="BCQ137" s="380"/>
      <c r="BCR137" s="380"/>
      <c r="BCS137" s="380"/>
      <c r="BCT137" s="380"/>
      <c r="BCU137" s="380"/>
      <c r="BCV137" s="380"/>
      <c r="BCW137" s="380"/>
    </row>
    <row r="138" spans="1:1453" s="34" customFormat="1" ht="15.75" thickBot="1" x14ac:dyDescent="0.3">
      <c r="A138" s="37" t="s">
        <v>196</v>
      </c>
      <c r="B138" s="66"/>
      <c r="C138" s="132"/>
      <c r="D138" s="631"/>
      <c r="E138" s="578"/>
      <c r="F138" s="212">
        <v>0</v>
      </c>
      <c r="G138" s="274"/>
      <c r="H138" s="198">
        <v>1067.24</v>
      </c>
      <c r="I138" s="380"/>
      <c r="J138" s="380"/>
      <c r="K138" s="380"/>
      <c r="L138" s="380"/>
      <c r="M138" s="380"/>
      <c r="N138" s="380"/>
      <c r="O138" s="380"/>
      <c r="P138" s="380"/>
      <c r="Q138" s="380"/>
      <c r="R138" s="380"/>
      <c r="S138" s="380"/>
      <c r="T138" s="380"/>
      <c r="U138" s="380"/>
      <c r="V138" s="380"/>
      <c r="W138" s="380"/>
      <c r="X138" s="380"/>
      <c r="Y138" s="380"/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  <c r="AV138" s="380"/>
      <c r="AW138" s="380"/>
      <c r="AX138" s="380"/>
      <c r="AY138" s="380"/>
      <c r="AZ138" s="380"/>
      <c r="BA138" s="380"/>
      <c r="BB138" s="380"/>
      <c r="BC138" s="380"/>
      <c r="BD138" s="380"/>
      <c r="BE138" s="380"/>
      <c r="BF138" s="380"/>
      <c r="BG138" s="380"/>
      <c r="BH138" s="380"/>
      <c r="BI138" s="380"/>
      <c r="BJ138" s="380"/>
      <c r="BK138" s="380"/>
      <c r="BL138" s="380"/>
      <c r="BM138" s="380"/>
      <c r="BN138" s="380"/>
      <c r="BO138" s="380"/>
      <c r="BP138" s="380"/>
      <c r="BQ138" s="380"/>
      <c r="BR138" s="380"/>
      <c r="BS138" s="380"/>
      <c r="BT138" s="380"/>
      <c r="BU138" s="380"/>
      <c r="BV138" s="380"/>
      <c r="BW138" s="380"/>
      <c r="BX138" s="380"/>
      <c r="BY138" s="380"/>
      <c r="BZ138" s="380"/>
      <c r="CA138" s="380"/>
      <c r="CB138" s="380"/>
      <c r="CC138" s="380"/>
      <c r="CD138" s="380"/>
      <c r="CE138" s="380"/>
      <c r="CF138" s="380"/>
      <c r="CG138" s="380"/>
      <c r="CH138" s="380"/>
      <c r="CI138" s="380"/>
      <c r="CJ138" s="380"/>
      <c r="CK138" s="380"/>
      <c r="CL138" s="380"/>
      <c r="CM138" s="380"/>
      <c r="CN138" s="380"/>
      <c r="CO138" s="380"/>
      <c r="CP138" s="380"/>
      <c r="CQ138" s="380"/>
      <c r="CR138" s="380"/>
      <c r="CS138" s="380"/>
      <c r="CT138" s="380"/>
      <c r="CU138" s="380"/>
      <c r="CV138" s="380"/>
      <c r="CW138" s="380"/>
      <c r="CX138" s="380"/>
      <c r="CY138" s="380"/>
      <c r="CZ138" s="380"/>
      <c r="DA138" s="380"/>
      <c r="DB138" s="380"/>
      <c r="DC138" s="380"/>
      <c r="DD138" s="380"/>
      <c r="DE138" s="380"/>
      <c r="DF138" s="380"/>
      <c r="DG138" s="380"/>
      <c r="DH138" s="380"/>
      <c r="DI138" s="380"/>
      <c r="DJ138" s="380"/>
      <c r="DK138" s="380"/>
      <c r="DL138" s="380"/>
      <c r="DM138" s="380"/>
      <c r="DN138" s="380"/>
      <c r="DO138" s="380"/>
      <c r="DP138" s="380"/>
      <c r="DQ138" s="380"/>
      <c r="DR138" s="380"/>
      <c r="DS138" s="380"/>
      <c r="DT138" s="380"/>
      <c r="DU138" s="380"/>
      <c r="DV138" s="380"/>
      <c r="DW138" s="380"/>
      <c r="DX138" s="380"/>
      <c r="DY138" s="380"/>
      <c r="DZ138" s="380"/>
      <c r="EA138" s="380"/>
      <c r="EB138" s="380"/>
      <c r="EC138" s="380"/>
      <c r="ED138" s="380"/>
      <c r="EE138" s="380"/>
      <c r="EF138" s="380"/>
      <c r="EG138" s="380"/>
      <c r="EH138" s="380"/>
      <c r="EI138" s="380"/>
      <c r="EJ138" s="380"/>
      <c r="EK138" s="380"/>
      <c r="EL138" s="380"/>
      <c r="EM138" s="380"/>
      <c r="EN138" s="380"/>
      <c r="EO138" s="380"/>
      <c r="EP138" s="380"/>
      <c r="EQ138" s="380"/>
      <c r="ER138" s="380"/>
      <c r="ES138" s="380"/>
      <c r="ET138" s="380"/>
      <c r="EU138" s="380"/>
      <c r="EV138" s="380"/>
      <c r="EW138" s="380"/>
      <c r="EX138" s="380"/>
      <c r="EY138" s="380"/>
      <c r="EZ138" s="380"/>
      <c r="FA138" s="380"/>
      <c r="FB138" s="380"/>
      <c r="FC138" s="380"/>
      <c r="FD138" s="380"/>
      <c r="FE138" s="380"/>
      <c r="FF138" s="380"/>
      <c r="FG138" s="380"/>
      <c r="FH138" s="380"/>
      <c r="FI138" s="380"/>
      <c r="FJ138" s="380"/>
      <c r="FK138" s="380"/>
      <c r="FL138" s="380"/>
      <c r="FM138" s="380"/>
      <c r="FN138" s="380"/>
      <c r="FO138" s="380"/>
      <c r="FP138" s="380"/>
      <c r="FQ138" s="380"/>
      <c r="FR138" s="380"/>
      <c r="FS138" s="380"/>
      <c r="FT138" s="380"/>
      <c r="FU138" s="380"/>
      <c r="FV138" s="380"/>
      <c r="FW138" s="380"/>
      <c r="FX138" s="380"/>
      <c r="FY138" s="380"/>
      <c r="FZ138" s="380"/>
      <c r="GA138" s="380"/>
      <c r="GB138" s="380"/>
      <c r="GC138" s="380"/>
      <c r="GD138" s="380"/>
      <c r="GE138" s="380"/>
      <c r="GF138" s="380"/>
      <c r="GG138" s="380"/>
      <c r="GH138" s="380"/>
      <c r="GI138" s="380"/>
      <c r="GJ138" s="380"/>
      <c r="GK138" s="380"/>
      <c r="GL138" s="380"/>
      <c r="GM138" s="380"/>
      <c r="GN138" s="380"/>
      <c r="GO138" s="380"/>
      <c r="GP138" s="380"/>
      <c r="GQ138" s="380"/>
      <c r="GR138" s="380"/>
      <c r="GS138" s="380"/>
      <c r="GT138" s="380"/>
      <c r="GU138" s="380"/>
      <c r="GV138" s="380"/>
      <c r="GW138" s="380"/>
      <c r="GX138" s="380"/>
      <c r="GY138" s="380"/>
      <c r="GZ138" s="380"/>
      <c r="HA138" s="380"/>
      <c r="HB138" s="380"/>
      <c r="HC138" s="380"/>
      <c r="HD138" s="380"/>
      <c r="HE138" s="380"/>
      <c r="HF138" s="380"/>
      <c r="HG138" s="380"/>
      <c r="HH138" s="380"/>
      <c r="HI138" s="380"/>
      <c r="HJ138" s="380"/>
      <c r="HK138" s="380"/>
      <c r="HL138" s="380"/>
      <c r="HM138" s="380"/>
      <c r="HN138" s="380"/>
      <c r="HO138" s="380"/>
      <c r="HP138" s="380"/>
      <c r="HQ138" s="380"/>
      <c r="HR138" s="380"/>
      <c r="HS138" s="380"/>
      <c r="HT138" s="380"/>
      <c r="HU138" s="380"/>
      <c r="HV138" s="380"/>
      <c r="HW138" s="380"/>
      <c r="HX138" s="380"/>
      <c r="HY138" s="380"/>
      <c r="HZ138" s="380"/>
      <c r="IA138" s="380"/>
      <c r="IB138" s="380"/>
      <c r="IC138" s="380"/>
      <c r="ID138" s="380"/>
      <c r="IE138" s="380"/>
      <c r="IF138" s="380"/>
      <c r="IG138" s="380"/>
      <c r="IH138" s="380"/>
      <c r="II138" s="380"/>
      <c r="IJ138" s="380"/>
      <c r="IK138" s="380"/>
      <c r="IL138" s="380"/>
      <c r="IM138" s="380"/>
      <c r="IN138" s="380"/>
      <c r="IO138" s="380"/>
      <c r="IP138" s="380"/>
      <c r="IQ138" s="380"/>
      <c r="IR138" s="380"/>
      <c r="IS138" s="380"/>
      <c r="IT138" s="380"/>
      <c r="IU138" s="380"/>
      <c r="IV138" s="380"/>
      <c r="IW138" s="380"/>
      <c r="IX138" s="380"/>
      <c r="IY138" s="380"/>
      <c r="IZ138" s="380"/>
      <c r="JA138" s="380"/>
      <c r="JB138" s="380"/>
      <c r="JC138" s="380"/>
      <c r="JD138" s="380"/>
      <c r="JE138" s="380"/>
      <c r="JF138" s="380"/>
      <c r="JG138" s="380"/>
      <c r="JH138" s="380"/>
      <c r="JI138" s="380"/>
      <c r="JJ138" s="380"/>
      <c r="JK138" s="380"/>
      <c r="JL138" s="380"/>
      <c r="JM138" s="380"/>
      <c r="JN138" s="380"/>
      <c r="JO138" s="380"/>
      <c r="JP138" s="380"/>
      <c r="JQ138" s="380"/>
      <c r="JR138" s="380"/>
      <c r="JS138" s="380"/>
      <c r="JT138" s="380"/>
      <c r="JU138" s="380"/>
      <c r="JV138" s="380"/>
      <c r="JW138" s="380"/>
      <c r="JX138" s="380"/>
      <c r="JY138" s="380"/>
      <c r="JZ138" s="380"/>
      <c r="KA138" s="380"/>
      <c r="KB138" s="380"/>
      <c r="KC138" s="380"/>
      <c r="KD138" s="380"/>
      <c r="KE138" s="380"/>
      <c r="KF138" s="380"/>
      <c r="KG138" s="380"/>
      <c r="KH138" s="380"/>
      <c r="KI138" s="380"/>
      <c r="KJ138" s="380"/>
      <c r="KK138" s="380"/>
      <c r="KL138" s="380"/>
      <c r="KM138" s="380"/>
      <c r="KN138" s="380"/>
      <c r="KO138" s="380"/>
      <c r="KP138" s="380"/>
      <c r="KQ138" s="380"/>
      <c r="KR138" s="380"/>
      <c r="KS138" s="380"/>
      <c r="KT138" s="380"/>
      <c r="KU138" s="380"/>
      <c r="KV138" s="380"/>
      <c r="KW138" s="380"/>
      <c r="KX138" s="380"/>
      <c r="KY138" s="380"/>
      <c r="KZ138" s="380"/>
      <c r="LA138" s="380"/>
      <c r="LB138" s="380"/>
      <c r="LC138" s="380"/>
      <c r="LD138" s="380"/>
      <c r="LE138" s="380"/>
      <c r="LF138" s="380"/>
      <c r="LG138" s="380"/>
      <c r="LH138" s="380"/>
      <c r="LI138" s="380"/>
      <c r="LJ138" s="380"/>
      <c r="LK138" s="380"/>
      <c r="LL138" s="380"/>
      <c r="LM138" s="380"/>
      <c r="LN138" s="380"/>
      <c r="LO138" s="380"/>
      <c r="LP138" s="380"/>
      <c r="LQ138" s="380"/>
      <c r="LR138" s="380"/>
      <c r="LS138" s="380"/>
      <c r="LT138" s="380"/>
      <c r="LU138" s="380"/>
      <c r="LV138" s="380"/>
      <c r="LW138" s="380"/>
      <c r="LX138" s="380"/>
      <c r="LY138" s="380"/>
      <c r="LZ138" s="380"/>
      <c r="MA138" s="380"/>
      <c r="MB138" s="380"/>
      <c r="MC138" s="380"/>
      <c r="MD138" s="380"/>
      <c r="ME138" s="380"/>
      <c r="MF138" s="380"/>
      <c r="MG138" s="380"/>
      <c r="MH138" s="380"/>
      <c r="MI138" s="380"/>
      <c r="MJ138" s="380"/>
      <c r="MK138" s="380"/>
      <c r="ML138" s="380"/>
      <c r="MM138" s="380"/>
      <c r="MN138" s="380"/>
      <c r="MO138" s="380"/>
      <c r="MP138" s="380"/>
      <c r="MQ138" s="380"/>
      <c r="MR138" s="380"/>
      <c r="MS138" s="380"/>
      <c r="MT138" s="380"/>
      <c r="MU138" s="380"/>
      <c r="MV138" s="380"/>
      <c r="MW138" s="380"/>
      <c r="MX138" s="380"/>
      <c r="MY138" s="380"/>
      <c r="MZ138" s="380"/>
      <c r="NA138" s="380"/>
      <c r="NB138" s="380"/>
      <c r="NC138" s="380"/>
      <c r="ND138" s="380"/>
      <c r="NE138" s="380"/>
      <c r="NF138" s="380"/>
      <c r="NG138" s="380"/>
      <c r="NH138" s="380"/>
      <c r="NI138" s="380"/>
      <c r="NJ138" s="380"/>
      <c r="NK138" s="380"/>
      <c r="NL138" s="380"/>
      <c r="NM138" s="380"/>
      <c r="NN138" s="380"/>
      <c r="NO138" s="380"/>
      <c r="NP138" s="380"/>
      <c r="NQ138" s="380"/>
      <c r="NR138" s="380"/>
      <c r="NS138" s="380"/>
      <c r="NT138" s="380"/>
      <c r="NU138" s="380"/>
      <c r="NV138" s="380"/>
      <c r="NW138" s="380"/>
      <c r="NX138" s="380"/>
      <c r="NY138" s="380"/>
      <c r="NZ138" s="380"/>
      <c r="OA138" s="380"/>
      <c r="OB138" s="380"/>
      <c r="OC138" s="380"/>
      <c r="OD138" s="380"/>
      <c r="OE138" s="380"/>
      <c r="OF138" s="380"/>
      <c r="OG138" s="380"/>
      <c r="OH138" s="380"/>
      <c r="OI138" s="380"/>
      <c r="OJ138" s="380"/>
      <c r="OK138" s="380"/>
      <c r="OL138" s="380"/>
      <c r="OM138" s="380"/>
      <c r="ON138" s="380"/>
      <c r="OO138" s="380"/>
      <c r="OP138" s="380"/>
      <c r="OQ138" s="380"/>
      <c r="OR138" s="380"/>
      <c r="OS138" s="380"/>
      <c r="OT138" s="380"/>
      <c r="OU138" s="380"/>
      <c r="OV138" s="380"/>
      <c r="OW138" s="380"/>
      <c r="OX138" s="380"/>
      <c r="OY138" s="380"/>
      <c r="OZ138" s="380"/>
      <c r="PA138" s="380"/>
      <c r="PB138" s="380"/>
      <c r="PC138" s="380"/>
      <c r="PD138" s="380"/>
      <c r="PE138" s="380"/>
      <c r="PF138" s="380"/>
      <c r="PG138" s="380"/>
      <c r="PH138" s="380"/>
      <c r="PI138" s="380"/>
      <c r="PJ138" s="380"/>
      <c r="PK138" s="380"/>
      <c r="PL138" s="380"/>
      <c r="PM138" s="380"/>
      <c r="PN138" s="380"/>
      <c r="PO138" s="380"/>
      <c r="PP138" s="380"/>
      <c r="PQ138" s="380"/>
      <c r="PR138" s="380"/>
      <c r="PS138" s="380"/>
      <c r="PT138" s="380"/>
      <c r="PU138" s="380"/>
      <c r="PV138" s="380"/>
      <c r="PW138" s="380"/>
      <c r="PX138" s="380"/>
      <c r="PY138" s="380"/>
      <c r="PZ138" s="380"/>
      <c r="QA138" s="380"/>
      <c r="QB138" s="380"/>
      <c r="QC138" s="380"/>
      <c r="QD138" s="380"/>
      <c r="QE138" s="380"/>
      <c r="QF138" s="380"/>
      <c r="QG138" s="380"/>
      <c r="QH138" s="380"/>
      <c r="QI138" s="380"/>
      <c r="QJ138" s="380"/>
      <c r="QK138" s="380"/>
      <c r="QL138" s="380"/>
      <c r="QM138" s="380"/>
      <c r="QN138" s="380"/>
      <c r="QO138" s="380"/>
      <c r="QP138" s="380"/>
      <c r="QQ138" s="380"/>
      <c r="QR138" s="380"/>
      <c r="QS138" s="380"/>
      <c r="QT138" s="380"/>
      <c r="QU138" s="380"/>
      <c r="QV138" s="380"/>
      <c r="QW138" s="380"/>
      <c r="QX138" s="380"/>
      <c r="QY138" s="380"/>
      <c r="QZ138" s="380"/>
      <c r="RA138" s="380"/>
      <c r="RB138" s="380"/>
      <c r="RC138" s="380"/>
      <c r="RD138" s="380"/>
      <c r="RE138" s="380"/>
      <c r="RF138" s="380"/>
      <c r="RG138" s="380"/>
      <c r="RH138" s="380"/>
      <c r="RI138" s="380"/>
      <c r="RJ138" s="380"/>
      <c r="RK138" s="380"/>
      <c r="RL138" s="380"/>
      <c r="RM138" s="380"/>
      <c r="RN138" s="380"/>
      <c r="RO138" s="380"/>
      <c r="RP138" s="380"/>
      <c r="RQ138" s="380"/>
      <c r="RR138" s="380"/>
      <c r="RS138" s="380"/>
      <c r="RT138" s="380"/>
      <c r="RU138" s="380"/>
      <c r="RV138" s="380"/>
      <c r="RW138" s="380"/>
      <c r="RX138" s="380"/>
      <c r="RY138" s="380"/>
      <c r="RZ138" s="380"/>
      <c r="SA138" s="380"/>
      <c r="SB138" s="380"/>
      <c r="SC138" s="380"/>
      <c r="SD138" s="380"/>
      <c r="SE138" s="380"/>
      <c r="SF138" s="380"/>
      <c r="SG138" s="380"/>
      <c r="SH138" s="380"/>
      <c r="SI138" s="380"/>
      <c r="SJ138" s="380"/>
      <c r="SK138" s="380"/>
      <c r="SL138" s="380"/>
      <c r="SM138" s="380"/>
      <c r="SN138" s="380"/>
      <c r="SO138" s="380"/>
      <c r="SP138" s="380"/>
      <c r="SQ138" s="380"/>
      <c r="SR138" s="380"/>
      <c r="SS138" s="380"/>
      <c r="ST138" s="380"/>
      <c r="SU138" s="380"/>
      <c r="SV138" s="380"/>
      <c r="SW138" s="380"/>
      <c r="SX138" s="380"/>
      <c r="SY138" s="380"/>
      <c r="SZ138" s="380"/>
      <c r="TA138" s="380"/>
      <c r="TB138" s="380"/>
      <c r="TC138" s="380"/>
      <c r="TD138" s="380"/>
      <c r="TE138" s="380"/>
      <c r="TF138" s="380"/>
      <c r="TG138" s="380"/>
      <c r="TH138" s="380"/>
      <c r="TI138" s="380"/>
      <c r="TJ138" s="380"/>
      <c r="TK138" s="380"/>
      <c r="TL138" s="380"/>
      <c r="TM138" s="380"/>
      <c r="TN138" s="380"/>
      <c r="TO138" s="380"/>
      <c r="TP138" s="380"/>
      <c r="TQ138" s="380"/>
      <c r="TR138" s="380"/>
      <c r="TS138" s="380"/>
      <c r="TT138" s="380"/>
      <c r="TU138" s="380"/>
      <c r="TV138" s="380"/>
      <c r="TW138" s="380"/>
      <c r="TX138" s="380"/>
      <c r="TY138" s="380"/>
      <c r="TZ138" s="380"/>
      <c r="UA138" s="380"/>
      <c r="UB138" s="380"/>
      <c r="UC138" s="380"/>
      <c r="UD138" s="380"/>
      <c r="UE138" s="380"/>
      <c r="UF138" s="380"/>
      <c r="UG138" s="380"/>
      <c r="UH138" s="380"/>
      <c r="UI138" s="380"/>
      <c r="UJ138" s="380"/>
      <c r="UK138" s="380"/>
      <c r="UL138" s="380"/>
      <c r="UM138" s="380"/>
      <c r="UN138" s="380"/>
      <c r="UO138" s="380"/>
      <c r="UP138" s="380"/>
      <c r="UQ138" s="380"/>
      <c r="UR138" s="380"/>
      <c r="US138" s="380"/>
      <c r="UT138" s="380"/>
      <c r="UU138" s="380"/>
      <c r="UV138" s="380"/>
      <c r="UW138" s="380"/>
      <c r="UX138" s="380"/>
      <c r="UY138" s="380"/>
      <c r="UZ138" s="380"/>
      <c r="VA138" s="380"/>
      <c r="VB138" s="380"/>
      <c r="VC138" s="380"/>
      <c r="VD138" s="380"/>
      <c r="VE138" s="380"/>
      <c r="VF138" s="380"/>
      <c r="VG138" s="380"/>
      <c r="VH138" s="380"/>
      <c r="VI138" s="380"/>
      <c r="VJ138" s="380"/>
      <c r="VK138" s="380"/>
      <c r="VL138" s="380"/>
      <c r="VM138" s="380"/>
      <c r="VN138" s="380"/>
      <c r="VO138" s="380"/>
      <c r="VP138" s="380"/>
      <c r="VQ138" s="380"/>
      <c r="VR138" s="380"/>
      <c r="VS138" s="380"/>
      <c r="VT138" s="380"/>
      <c r="VU138" s="380"/>
      <c r="VV138" s="380"/>
      <c r="VW138" s="380"/>
      <c r="VX138" s="380"/>
      <c r="VY138" s="380"/>
      <c r="VZ138" s="380"/>
      <c r="WA138" s="380"/>
      <c r="WB138" s="380"/>
      <c r="WC138" s="380"/>
      <c r="WD138" s="380"/>
      <c r="WE138" s="380"/>
      <c r="WF138" s="380"/>
      <c r="WG138" s="380"/>
      <c r="WH138" s="380"/>
      <c r="WI138" s="380"/>
      <c r="WJ138" s="380"/>
      <c r="WK138" s="380"/>
      <c r="WL138" s="380"/>
      <c r="WM138" s="380"/>
      <c r="WN138" s="380"/>
      <c r="WO138" s="380"/>
      <c r="WP138" s="380"/>
      <c r="WQ138" s="380"/>
      <c r="WR138" s="380"/>
      <c r="WS138" s="380"/>
      <c r="WT138" s="380"/>
      <c r="WU138" s="380"/>
      <c r="WV138" s="380"/>
      <c r="WW138" s="380"/>
      <c r="WX138" s="380"/>
      <c r="WY138" s="380"/>
      <c r="WZ138" s="380"/>
      <c r="XA138" s="380"/>
      <c r="XB138" s="380"/>
      <c r="XC138" s="380"/>
      <c r="XD138" s="380"/>
      <c r="XE138" s="380"/>
      <c r="XF138" s="380"/>
      <c r="XG138" s="380"/>
      <c r="XH138" s="380"/>
      <c r="XI138" s="380"/>
      <c r="XJ138" s="380"/>
      <c r="XK138" s="380"/>
      <c r="XL138" s="380"/>
      <c r="XM138" s="380"/>
      <c r="XN138" s="380"/>
      <c r="XO138" s="380"/>
      <c r="XP138" s="380"/>
      <c r="XQ138" s="380"/>
      <c r="XR138" s="380"/>
      <c r="XS138" s="380"/>
      <c r="XT138" s="380"/>
      <c r="XU138" s="380"/>
      <c r="XV138" s="380"/>
      <c r="XW138" s="380"/>
      <c r="XX138" s="380"/>
      <c r="XY138" s="380"/>
      <c r="XZ138" s="380"/>
      <c r="YA138" s="380"/>
      <c r="YB138" s="380"/>
      <c r="YC138" s="380"/>
      <c r="YD138" s="380"/>
      <c r="YE138" s="380"/>
      <c r="YF138" s="380"/>
      <c r="YG138" s="380"/>
      <c r="YH138" s="380"/>
      <c r="YI138" s="380"/>
      <c r="YJ138" s="380"/>
      <c r="YK138" s="380"/>
      <c r="YL138" s="380"/>
      <c r="YM138" s="380"/>
      <c r="YN138" s="380"/>
      <c r="YO138" s="380"/>
      <c r="YP138" s="380"/>
      <c r="YQ138" s="380"/>
      <c r="YR138" s="380"/>
      <c r="YS138" s="380"/>
      <c r="YT138" s="380"/>
      <c r="YU138" s="380"/>
      <c r="YV138" s="380"/>
      <c r="YW138" s="380"/>
      <c r="YX138" s="380"/>
      <c r="YY138" s="380"/>
      <c r="YZ138" s="380"/>
      <c r="ZA138" s="380"/>
      <c r="ZB138" s="380"/>
      <c r="ZC138" s="380"/>
      <c r="ZD138" s="380"/>
      <c r="ZE138" s="380"/>
      <c r="ZF138" s="380"/>
      <c r="ZG138" s="380"/>
      <c r="ZH138" s="380"/>
      <c r="ZI138" s="380"/>
      <c r="ZJ138" s="380"/>
      <c r="ZK138" s="380"/>
      <c r="ZL138" s="380"/>
      <c r="ZM138" s="380"/>
      <c r="ZN138" s="380"/>
      <c r="ZO138" s="380"/>
      <c r="ZP138" s="380"/>
      <c r="ZQ138" s="380"/>
      <c r="ZR138" s="380"/>
      <c r="ZS138" s="380"/>
      <c r="ZT138" s="380"/>
      <c r="ZU138" s="380"/>
      <c r="ZV138" s="380"/>
      <c r="ZW138" s="380"/>
      <c r="ZX138" s="380"/>
      <c r="ZY138" s="380"/>
      <c r="ZZ138" s="380"/>
      <c r="AAA138" s="380"/>
      <c r="AAB138" s="380"/>
      <c r="AAC138" s="380"/>
      <c r="AAD138" s="380"/>
      <c r="AAE138" s="380"/>
      <c r="AAF138" s="380"/>
      <c r="AAG138" s="380"/>
      <c r="AAH138" s="380"/>
      <c r="AAI138" s="380"/>
      <c r="AAJ138" s="380"/>
      <c r="AAK138" s="380"/>
      <c r="AAL138" s="380"/>
      <c r="AAM138" s="380"/>
      <c r="AAN138" s="380"/>
      <c r="AAO138" s="380"/>
      <c r="AAP138" s="380"/>
      <c r="AAQ138" s="380"/>
      <c r="AAR138" s="380"/>
      <c r="AAS138" s="380"/>
      <c r="AAT138" s="380"/>
      <c r="AAU138" s="380"/>
      <c r="AAV138" s="380"/>
      <c r="AAW138" s="380"/>
      <c r="AAX138" s="380"/>
      <c r="AAY138" s="380"/>
      <c r="AAZ138" s="380"/>
      <c r="ABA138" s="380"/>
      <c r="ABB138" s="380"/>
      <c r="ABC138" s="380"/>
      <c r="ABD138" s="380"/>
      <c r="ABE138" s="380"/>
      <c r="ABF138" s="380"/>
      <c r="ABG138" s="380"/>
      <c r="ABH138" s="380"/>
      <c r="ABI138" s="380"/>
      <c r="ABJ138" s="380"/>
      <c r="ABK138" s="380"/>
      <c r="ABL138" s="380"/>
      <c r="ABM138" s="380"/>
      <c r="ABN138" s="380"/>
      <c r="ABO138" s="380"/>
      <c r="ABP138" s="380"/>
      <c r="ABQ138" s="380"/>
      <c r="ABR138" s="380"/>
      <c r="ABS138" s="380"/>
      <c r="ABT138" s="380"/>
      <c r="ABU138" s="380"/>
      <c r="ABV138" s="380"/>
      <c r="ABW138" s="380"/>
      <c r="ABX138" s="380"/>
      <c r="ABY138" s="380"/>
      <c r="ABZ138" s="380"/>
      <c r="ACA138" s="380"/>
      <c r="ACB138" s="380"/>
      <c r="ACC138" s="380"/>
      <c r="ACD138" s="380"/>
      <c r="ACE138" s="380"/>
      <c r="ACF138" s="380"/>
      <c r="ACG138" s="380"/>
      <c r="ACH138" s="380"/>
      <c r="ACI138" s="380"/>
      <c r="ACJ138" s="380"/>
      <c r="ACK138" s="380"/>
      <c r="ACL138" s="380"/>
      <c r="ACM138" s="380"/>
      <c r="ACN138" s="380"/>
      <c r="ACO138" s="380"/>
      <c r="ACP138" s="380"/>
      <c r="ACQ138" s="380"/>
      <c r="ACR138" s="380"/>
      <c r="ACS138" s="380"/>
      <c r="ACT138" s="380"/>
      <c r="ACU138" s="380"/>
      <c r="ACV138" s="380"/>
      <c r="ACW138" s="380"/>
      <c r="ACX138" s="380"/>
      <c r="ACY138" s="380"/>
      <c r="ACZ138" s="380"/>
      <c r="ADA138" s="380"/>
      <c r="ADB138" s="380"/>
      <c r="ADC138" s="380"/>
      <c r="ADD138" s="380"/>
      <c r="ADE138" s="380"/>
      <c r="ADF138" s="380"/>
      <c r="ADG138" s="380"/>
      <c r="ADH138" s="380"/>
      <c r="ADI138" s="380"/>
      <c r="ADJ138" s="380"/>
      <c r="ADK138" s="380"/>
      <c r="ADL138" s="380"/>
      <c r="ADM138" s="380"/>
      <c r="ADN138" s="380"/>
      <c r="ADO138" s="380"/>
      <c r="ADP138" s="380"/>
      <c r="ADQ138" s="380"/>
      <c r="ADR138" s="380"/>
      <c r="ADS138" s="380"/>
      <c r="ADT138" s="380"/>
      <c r="ADU138" s="380"/>
      <c r="ADV138" s="380"/>
      <c r="ADW138" s="380"/>
      <c r="ADX138" s="380"/>
      <c r="ADY138" s="380"/>
      <c r="ADZ138" s="380"/>
      <c r="AEA138" s="380"/>
      <c r="AEB138" s="380"/>
      <c r="AEC138" s="380"/>
      <c r="AED138" s="380"/>
      <c r="AEE138" s="380"/>
      <c r="AEF138" s="380"/>
      <c r="AEG138" s="380"/>
      <c r="AEH138" s="380"/>
      <c r="AEI138" s="380"/>
      <c r="AEJ138" s="380"/>
      <c r="AEK138" s="380"/>
      <c r="AEL138" s="380"/>
      <c r="AEM138" s="380"/>
      <c r="AEN138" s="380"/>
      <c r="AEO138" s="380"/>
      <c r="AEP138" s="380"/>
      <c r="AEQ138" s="380"/>
      <c r="AER138" s="380"/>
      <c r="AES138" s="380"/>
      <c r="AET138" s="380"/>
      <c r="AEU138" s="380"/>
      <c r="AEV138" s="380"/>
      <c r="AEW138" s="380"/>
      <c r="AEX138" s="380"/>
      <c r="AEY138" s="380"/>
      <c r="AEZ138" s="380"/>
      <c r="AFA138" s="380"/>
      <c r="AFB138" s="380"/>
      <c r="AFC138" s="380"/>
      <c r="AFD138" s="380"/>
      <c r="AFE138" s="380"/>
      <c r="AFF138" s="380"/>
      <c r="AFG138" s="380"/>
      <c r="AFH138" s="380"/>
      <c r="AFI138" s="380"/>
      <c r="AFJ138" s="380"/>
      <c r="AFK138" s="380"/>
      <c r="AFL138" s="380"/>
      <c r="AFM138" s="380"/>
      <c r="AFN138" s="380"/>
      <c r="AFO138" s="380"/>
      <c r="AFP138" s="380"/>
      <c r="AFQ138" s="380"/>
      <c r="AFR138" s="380"/>
      <c r="AFS138" s="380"/>
      <c r="AFT138" s="380"/>
      <c r="AFU138" s="380"/>
      <c r="AFV138" s="380"/>
      <c r="AFW138" s="380"/>
      <c r="AFX138" s="380"/>
      <c r="AFY138" s="380"/>
      <c r="AFZ138" s="380"/>
      <c r="AGA138" s="380"/>
      <c r="AGB138" s="380"/>
      <c r="AGC138" s="380"/>
      <c r="AGD138" s="380"/>
      <c r="AGE138" s="380"/>
      <c r="AGF138" s="380"/>
      <c r="AGG138" s="380"/>
      <c r="AGH138" s="380"/>
      <c r="AGI138" s="380"/>
      <c r="AGJ138" s="380"/>
      <c r="AGK138" s="380"/>
      <c r="AGL138" s="380"/>
      <c r="AGM138" s="380"/>
      <c r="AGN138" s="380"/>
      <c r="AGO138" s="380"/>
      <c r="AGP138" s="380"/>
      <c r="AGQ138" s="380"/>
      <c r="AGR138" s="380"/>
      <c r="AGS138" s="380"/>
      <c r="AGT138" s="380"/>
      <c r="AGU138" s="380"/>
      <c r="AGV138" s="380"/>
      <c r="AGW138" s="380"/>
      <c r="AGX138" s="380"/>
      <c r="AGY138" s="380"/>
      <c r="AGZ138" s="380"/>
      <c r="AHA138" s="380"/>
      <c r="AHB138" s="380"/>
      <c r="AHC138" s="380"/>
      <c r="AHD138" s="380"/>
      <c r="AHE138" s="380"/>
      <c r="AHF138" s="380"/>
      <c r="AHG138" s="380"/>
      <c r="AHH138" s="380"/>
      <c r="AHI138" s="380"/>
      <c r="AHJ138" s="380"/>
      <c r="AHK138" s="380"/>
      <c r="AHL138" s="380"/>
      <c r="AHM138" s="380"/>
      <c r="AHN138" s="380"/>
      <c r="AHO138" s="380"/>
      <c r="AHP138" s="380"/>
      <c r="AHQ138" s="380"/>
      <c r="AHR138" s="380"/>
      <c r="AHS138" s="380"/>
      <c r="AHT138" s="380"/>
      <c r="AHU138" s="380"/>
      <c r="AHV138" s="380"/>
      <c r="AHW138" s="380"/>
      <c r="AHX138" s="380"/>
      <c r="AHY138" s="380"/>
      <c r="AHZ138" s="380"/>
      <c r="AIA138" s="380"/>
      <c r="AIB138" s="380"/>
      <c r="AIC138" s="380"/>
      <c r="AID138" s="380"/>
      <c r="AIE138" s="380"/>
      <c r="AIF138" s="380"/>
      <c r="AIG138" s="380"/>
      <c r="AIH138" s="380"/>
      <c r="AII138" s="380"/>
      <c r="AIJ138" s="380"/>
      <c r="AIK138" s="380"/>
      <c r="AIL138" s="380"/>
      <c r="AIM138" s="380"/>
      <c r="AIN138" s="380"/>
      <c r="AIO138" s="380"/>
      <c r="AIP138" s="380"/>
      <c r="AIQ138" s="380"/>
      <c r="AIR138" s="380"/>
      <c r="AIS138" s="380"/>
      <c r="AIT138" s="380"/>
      <c r="AIU138" s="380"/>
      <c r="AIV138" s="380"/>
      <c r="AIW138" s="380"/>
      <c r="AIX138" s="380"/>
      <c r="AIY138" s="380"/>
      <c r="AIZ138" s="380"/>
      <c r="AJA138" s="380"/>
      <c r="AJB138" s="380"/>
      <c r="AJC138" s="380"/>
      <c r="AJD138" s="380"/>
      <c r="AJE138" s="380"/>
      <c r="AJF138" s="380"/>
      <c r="AJG138" s="380"/>
      <c r="AJH138" s="380"/>
      <c r="AJI138" s="380"/>
      <c r="AJJ138" s="380"/>
      <c r="AJK138" s="380"/>
      <c r="AJL138" s="380"/>
      <c r="AJM138" s="380"/>
      <c r="AJN138" s="380"/>
      <c r="AJO138" s="380"/>
      <c r="AJP138" s="380"/>
      <c r="AJQ138" s="380"/>
      <c r="AJR138" s="380"/>
      <c r="AJS138" s="380"/>
      <c r="AJT138" s="380"/>
      <c r="AJU138" s="380"/>
      <c r="AJV138" s="380"/>
      <c r="AJW138" s="380"/>
      <c r="AJX138" s="380"/>
      <c r="AJY138" s="380"/>
      <c r="AJZ138" s="380"/>
      <c r="AKA138" s="380"/>
      <c r="AKB138" s="380"/>
      <c r="AKC138" s="380"/>
      <c r="AKD138" s="380"/>
      <c r="AKE138" s="380"/>
      <c r="AKF138" s="380"/>
      <c r="AKG138" s="380"/>
      <c r="AKH138" s="380"/>
      <c r="AKI138" s="380"/>
      <c r="AKJ138" s="380"/>
      <c r="AKK138" s="380"/>
      <c r="AKL138" s="380"/>
      <c r="AKM138" s="380"/>
      <c r="AKN138" s="380"/>
      <c r="AKO138" s="380"/>
      <c r="AKP138" s="380"/>
      <c r="AKQ138" s="380"/>
      <c r="AKR138" s="380"/>
      <c r="AKS138" s="380"/>
      <c r="AKT138" s="380"/>
      <c r="AKU138" s="380"/>
      <c r="AKV138" s="380"/>
      <c r="AKW138" s="380"/>
      <c r="AKX138" s="380"/>
      <c r="AKY138" s="380"/>
      <c r="AKZ138" s="380"/>
      <c r="ALA138" s="380"/>
      <c r="ALB138" s="380"/>
      <c r="ALC138" s="380"/>
      <c r="ALD138" s="380"/>
      <c r="ALE138" s="380"/>
      <c r="ALF138" s="380"/>
      <c r="ALG138" s="380"/>
      <c r="ALH138" s="380"/>
      <c r="ALI138" s="380"/>
      <c r="ALJ138" s="380"/>
      <c r="ALK138" s="380"/>
      <c r="ALL138" s="380"/>
      <c r="ALM138" s="380"/>
      <c r="ALN138" s="380"/>
      <c r="ALO138" s="380"/>
      <c r="ALP138" s="380"/>
      <c r="ALQ138" s="380"/>
      <c r="ALR138" s="380"/>
      <c r="ALS138" s="380"/>
      <c r="ALT138" s="380"/>
      <c r="ALU138" s="380"/>
      <c r="ALV138" s="380"/>
      <c r="ALW138" s="380"/>
      <c r="ALX138" s="380"/>
      <c r="ALY138" s="380"/>
      <c r="ALZ138" s="380"/>
      <c r="AMA138" s="380"/>
      <c r="AMB138" s="380"/>
      <c r="AMC138" s="380"/>
      <c r="AMD138" s="380"/>
      <c r="AME138" s="380"/>
      <c r="AMF138" s="380"/>
      <c r="AMG138" s="380"/>
      <c r="AMH138" s="380"/>
      <c r="AMI138" s="380"/>
      <c r="AMJ138" s="380"/>
      <c r="AMK138" s="380"/>
      <c r="AML138" s="380"/>
      <c r="AMM138" s="380"/>
      <c r="AMN138" s="380"/>
      <c r="AMO138" s="380"/>
      <c r="AMP138" s="380"/>
      <c r="AMQ138" s="380"/>
      <c r="AMR138" s="380"/>
      <c r="AMS138" s="380"/>
      <c r="AMT138" s="380"/>
      <c r="AMU138" s="380"/>
      <c r="AMV138" s="380"/>
      <c r="AMW138" s="380"/>
      <c r="AMX138" s="380"/>
      <c r="AMY138" s="380"/>
      <c r="AMZ138" s="380"/>
      <c r="ANA138" s="380"/>
      <c r="ANB138" s="380"/>
      <c r="ANC138" s="380"/>
      <c r="AND138" s="380"/>
      <c r="ANE138" s="380"/>
      <c r="ANF138" s="380"/>
      <c r="ANG138" s="380"/>
      <c r="ANH138" s="380"/>
      <c r="ANI138" s="380"/>
      <c r="ANJ138" s="380"/>
      <c r="ANK138" s="380"/>
      <c r="ANL138" s="380"/>
      <c r="ANM138" s="380"/>
      <c r="ANN138" s="380"/>
      <c r="ANO138" s="380"/>
      <c r="ANP138" s="380"/>
      <c r="ANQ138" s="380"/>
      <c r="ANR138" s="380"/>
      <c r="ANS138" s="380"/>
      <c r="ANT138" s="380"/>
      <c r="ANU138" s="380"/>
      <c r="ANV138" s="380"/>
      <c r="ANW138" s="380"/>
      <c r="ANX138" s="380"/>
      <c r="ANY138" s="380"/>
      <c r="ANZ138" s="380"/>
      <c r="AOA138" s="380"/>
      <c r="AOB138" s="380"/>
      <c r="AOC138" s="380"/>
      <c r="AOD138" s="380"/>
      <c r="AOE138" s="380"/>
      <c r="AOF138" s="380"/>
      <c r="AOG138" s="380"/>
      <c r="AOH138" s="380"/>
      <c r="AOI138" s="380"/>
      <c r="AOJ138" s="380"/>
      <c r="AOK138" s="380"/>
      <c r="AOL138" s="380"/>
      <c r="AOM138" s="380"/>
      <c r="AON138" s="380"/>
      <c r="AOO138" s="380"/>
      <c r="AOP138" s="380"/>
      <c r="AOQ138" s="380"/>
      <c r="AOR138" s="380"/>
      <c r="AOS138" s="380"/>
      <c r="AOT138" s="380"/>
      <c r="AOU138" s="380"/>
      <c r="AOV138" s="380"/>
      <c r="AOW138" s="380"/>
      <c r="AOX138" s="380"/>
      <c r="AOY138" s="380"/>
      <c r="AOZ138" s="380"/>
      <c r="APA138" s="380"/>
      <c r="APB138" s="380"/>
      <c r="APC138" s="380"/>
      <c r="APD138" s="380"/>
      <c r="APE138" s="380"/>
      <c r="APF138" s="380"/>
      <c r="APG138" s="380"/>
      <c r="APH138" s="380"/>
      <c r="API138" s="380"/>
      <c r="APJ138" s="380"/>
      <c r="APK138" s="380"/>
      <c r="APL138" s="380"/>
      <c r="APM138" s="380"/>
      <c r="APN138" s="380"/>
      <c r="APO138" s="380"/>
      <c r="APP138" s="380"/>
      <c r="APQ138" s="380"/>
      <c r="APR138" s="380"/>
      <c r="APS138" s="380"/>
      <c r="APT138" s="380"/>
      <c r="APU138" s="380"/>
      <c r="APV138" s="380"/>
      <c r="APW138" s="380"/>
      <c r="APX138" s="380"/>
      <c r="APY138" s="380"/>
      <c r="APZ138" s="380"/>
      <c r="AQA138" s="380"/>
      <c r="AQB138" s="380"/>
      <c r="AQC138" s="380"/>
      <c r="AQD138" s="380"/>
      <c r="AQE138" s="380"/>
      <c r="AQF138" s="380"/>
      <c r="AQG138" s="380"/>
      <c r="AQH138" s="380"/>
      <c r="AQI138" s="380"/>
      <c r="AQJ138" s="380"/>
      <c r="AQK138" s="380"/>
      <c r="AQL138" s="380"/>
      <c r="AQM138" s="380"/>
      <c r="AQN138" s="380"/>
      <c r="AQO138" s="380"/>
      <c r="AQP138" s="380"/>
      <c r="AQQ138" s="380"/>
      <c r="AQR138" s="380"/>
      <c r="AQS138" s="380"/>
      <c r="AQT138" s="380"/>
      <c r="AQU138" s="380"/>
      <c r="AQV138" s="380"/>
      <c r="AQW138" s="380"/>
      <c r="AQX138" s="380"/>
      <c r="AQY138" s="380"/>
      <c r="AQZ138" s="380"/>
      <c r="ARA138" s="380"/>
      <c r="ARB138" s="380"/>
      <c r="ARC138" s="380"/>
      <c r="ARD138" s="380"/>
      <c r="ARE138" s="380"/>
      <c r="ARF138" s="380"/>
      <c r="ARG138" s="380"/>
      <c r="ARH138" s="380"/>
      <c r="ARI138" s="380"/>
      <c r="ARJ138" s="380"/>
      <c r="ARK138" s="380"/>
      <c r="ARL138" s="380"/>
      <c r="ARM138" s="380"/>
      <c r="ARN138" s="380"/>
      <c r="ARO138" s="380"/>
      <c r="ARP138" s="380"/>
      <c r="ARQ138" s="380"/>
      <c r="ARR138" s="380"/>
      <c r="ARS138" s="380"/>
      <c r="ART138" s="380"/>
      <c r="ARU138" s="380"/>
      <c r="ARV138" s="380"/>
      <c r="ARW138" s="380"/>
      <c r="ARX138" s="380"/>
      <c r="ARY138" s="380"/>
      <c r="ARZ138" s="380"/>
      <c r="ASA138" s="380"/>
      <c r="ASB138" s="380"/>
      <c r="ASC138" s="380"/>
      <c r="ASD138" s="380"/>
      <c r="ASE138" s="380"/>
      <c r="ASF138" s="380"/>
      <c r="ASG138" s="380"/>
      <c r="ASH138" s="380"/>
      <c r="ASI138" s="380"/>
      <c r="ASJ138" s="380"/>
      <c r="ASK138" s="380"/>
      <c r="ASL138" s="380"/>
      <c r="ASM138" s="380"/>
      <c r="ASN138" s="380"/>
      <c r="ASO138" s="380"/>
      <c r="ASP138" s="380"/>
      <c r="ASQ138" s="380"/>
      <c r="ASR138" s="380"/>
      <c r="ASS138" s="380"/>
      <c r="AST138" s="380"/>
      <c r="ASU138" s="380"/>
      <c r="ASV138" s="380"/>
      <c r="ASW138" s="380"/>
      <c r="ASX138" s="380"/>
      <c r="ASY138" s="380"/>
      <c r="ASZ138" s="380"/>
      <c r="ATA138" s="380"/>
      <c r="ATB138" s="380"/>
      <c r="ATC138" s="380"/>
      <c r="ATD138" s="380"/>
      <c r="ATE138" s="380"/>
      <c r="ATF138" s="380"/>
      <c r="ATG138" s="380"/>
      <c r="ATH138" s="380"/>
      <c r="ATI138" s="380"/>
      <c r="ATJ138" s="380"/>
      <c r="ATK138" s="380"/>
      <c r="ATL138" s="380"/>
      <c r="ATM138" s="380"/>
      <c r="ATN138" s="380"/>
      <c r="ATO138" s="380"/>
      <c r="ATP138" s="380"/>
      <c r="ATQ138" s="380"/>
      <c r="ATR138" s="380"/>
      <c r="ATS138" s="380"/>
      <c r="ATT138" s="380"/>
      <c r="ATU138" s="380"/>
      <c r="ATV138" s="380"/>
      <c r="ATW138" s="380"/>
      <c r="ATX138" s="380"/>
      <c r="ATY138" s="380"/>
      <c r="ATZ138" s="380"/>
      <c r="AUA138" s="380"/>
      <c r="AUB138" s="380"/>
      <c r="AUC138" s="380"/>
      <c r="AUD138" s="380"/>
      <c r="AUE138" s="380"/>
      <c r="AUF138" s="380"/>
      <c r="AUG138" s="380"/>
      <c r="AUH138" s="380"/>
      <c r="AUI138" s="380"/>
      <c r="AUJ138" s="380"/>
      <c r="AUK138" s="380"/>
      <c r="AUL138" s="380"/>
      <c r="AUM138" s="380"/>
      <c r="AUN138" s="380"/>
      <c r="AUO138" s="380"/>
      <c r="AUP138" s="380"/>
      <c r="AUQ138" s="380"/>
      <c r="AUR138" s="380"/>
      <c r="AUS138" s="380"/>
      <c r="AUT138" s="380"/>
      <c r="AUU138" s="380"/>
      <c r="AUV138" s="380"/>
      <c r="AUW138" s="380"/>
      <c r="AUX138" s="380"/>
      <c r="AUY138" s="380"/>
      <c r="AUZ138" s="380"/>
      <c r="AVA138" s="380"/>
      <c r="AVB138" s="380"/>
      <c r="AVC138" s="380"/>
      <c r="AVD138" s="380"/>
      <c r="AVE138" s="380"/>
      <c r="AVF138" s="380"/>
      <c r="AVG138" s="380"/>
      <c r="AVH138" s="380"/>
      <c r="AVI138" s="380"/>
      <c r="AVJ138" s="380"/>
      <c r="AVK138" s="380"/>
      <c r="AVL138" s="380"/>
      <c r="AVM138" s="380"/>
      <c r="AVN138" s="380"/>
      <c r="AVO138" s="380"/>
      <c r="AVP138" s="380"/>
      <c r="AVQ138" s="380"/>
      <c r="AVR138" s="380"/>
      <c r="AVS138" s="380"/>
      <c r="AVT138" s="380"/>
      <c r="AVU138" s="380"/>
      <c r="AVV138" s="380"/>
      <c r="AVW138" s="380"/>
      <c r="AVX138" s="380"/>
      <c r="AVY138" s="380"/>
      <c r="AVZ138" s="380"/>
      <c r="AWA138" s="380"/>
      <c r="AWB138" s="380"/>
      <c r="AWC138" s="380"/>
      <c r="AWD138" s="380"/>
      <c r="AWE138" s="380"/>
      <c r="AWF138" s="380"/>
      <c r="AWG138" s="380"/>
      <c r="AWH138" s="380"/>
      <c r="AWI138" s="380"/>
      <c r="AWJ138" s="380"/>
      <c r="AWK138" s="380"/>
      <c r="AWL138" s="380"/>
      <c r="AWM138" s="380"/>
      <c r="AWN138" s="380"/>
      <c r="AWO138" s="380"/>
      <c r="AWP138" s="380"/>
      <c r="AWQ138" s="380"/>
      <c r="AWR138" s="380"/>
      <c r="AWS138" s="380"/>
      <c r="AWT138" s="380"/>
      <c r="AWU138" s="380"/>
      <c r="AWV138" s="380"/>
      <c r="AWW138" s="380"/>
      <c r="AWX138" s="380"/>
      <c r="AWY138" s="380"/>
      <c r="AWZ138" s="380"/>
      <c r="AXA138" s="380"/>
      <c r="AXB138" s="380"/>
      <c r="AXC138" s="380"/>
      <c r="AXD138" s="380"/>
      <c r="AXE138" s="380"/>
      <c r="AXF138" s="380"/>
      <c r="AXG138" s="380"/>
      <c r="AXH138" s="380"/>
      <c r="AXI138" s="380"/>
      <c r="AXJ138" s="380"/>
      <c r="AXK138" s="380"/>
      <c r="AXL138" s="380"/>
      <c r="AXM138" s="380"/>
      <c r="AXN138" s="380"/>
      <c r="AXO138" s="380"/>
      <c r="AXP138" s="380"/>
      <c r="AXQ138" s="380"/>
      <c r="AXR138" s="380"/>
      <c r="AXS138" s="380"/>
      <c r="AXT138" s="380"/>
      <c r="AXU138" s="380"/>
      <c r="AXV138" s="380"/>
      <c r="AXW138" s="380"/>
      <c r="AXX138" s="380"/>
      <c r="AXY138" s="380"/>
      <c r="AXZ138" s="380"/>
      <c r="AYA138" s="380"/>
      <c r="AYB138" s="380"/>
      <c r="AYC138" s="380"/>
      <c r="AYD138" s="380"/>
      <c r="AYE138" s="380"/>
      <c r="AYF138" s="380"/>
      <c r="AYG138" s="380"/>
      <c r="AYH138" s="380"/>
      <c r="AYI138" s="380"/>
      <c r="AYJ138" s="380"/>
      <c r="AYK138" s="380"/>
      <c r="AYL138" s="380"/>
      <c r="AYM138" s="380"/>
      <c r="AYN138" s="380"/>
      <c r="AYO138" s="380"/>
      <c r="AYP138" s="380"/>
      <c r="AYQ138" s="380"/>
      <c r="AYR138" s="380"/>
      <c r="AYS138" s="380"/>
      <c r="AYT138" s="380"/>
      <c r="AYU138" s="380"/>
      <c r="AYV138" s="380"/>
      <c r="AYW138" s="380"/>
      <c r="AYX138" s="380"/>
      <c r="AYY138" s="380"/>
      <c r="AYZ138" s="380"/>
      <c r="AZA138" s="380"/>
      <c r="AZB138" s="380"/>
      <c r="AZC138" s="380"/>
      <c r="AZD138" s="380"/>
      <c r="AZE138" s="380"/>
      <c r="AZF138" s="380"/>
      <c r="AZG138" s="380"/>
      <c r="AZH138" s="380"/>
      <c r="AZI138" s="380"/>
      <c r="AZJ138" s="380"/>
      <c r="AZK138" s="380"/>
      <c r="AZL138" s="380"/>
      <c r="AZM138" s="380"/>
      <c r="AZN138" s="380"/>
      <c r="AZO138" s="380"/>
      <c r="AZP138" s="380"/>
      <c r="AZQ138" s="380"/>
      <c r="AZR138" s="380"/>
      <c r="AZS138" s="380"/>
      <c r="AZT138" s="380"/>
      <c r="AZU138" s="380"/>
      <c r="AZV138" s="380"/>
      <c r="AZW138" s="380"/>
      <c r="AZX138" s="380"/>
      <c r="AZY138" s="380"/>
      <c r="AZZ138" s="380"/>
      <c r="BAA138" s="380"/>
      <c r="BAB138" s="380"/>
      <c r="BAC138" s="380"/>
      <c r="BAD138" s="380"/>
      <c r="BAE138" s="380"/>
      <c r="BAF138" s="380"/>
      <c r="BAG138" s="380"/>
      <c r="BAH138" s="380"/>
      <c r="BAI138" s="380"/>
      <c r="BAJ138" s="380"/>
      <c r="BAK138" s="380"/>
      <c r="BAL138" s="380"/>
      <c r="BAM138" s="380"/>
      <c r="BAN138" s="380"/>
      <c r="BAO138" s="380"/>
      <c r="BAP138" s="380"/>
      <c r="BAQ138" s="380"/>
      <c r="BAR138" s="380"/>
      <c r="BAS138" s="380"/>
      <c r="BAT138" s="380"/>
      <c r="BAU138" s="380"/>
      <c r="BAV138" s="380"/>
      <c r="BAW138" s="380"/>
      <c r="BAX138" s="380"/>
      <c r="BAY138" s="380"/>
      <c r="BAZ138" s="380"/>
      <c r="BBA138" s="380"/>
      <c r="BBB138" s="380"/>
      <c r="BBC138" s="380"/>
      <c r="BBD138" s="380"/>
      <c r="BBE138" s="380"/>
      <c r="BBF138" s="380"/>
      <c r="BBG138" s="380"/>
      <c r="BBH138" s="380"/>
      <c r="BBI138" s="380"/>
      <c r="BBJ138" s="380"/>
      <c r="BBK138" s="380"/>
      <c r="BBL138" s="380"/>
      <c r="BBM138" s="380"/>
      <c r="BBN138" s="380"/>
      <c r="BBO138" s="380"/>
      <c r="BBP138" s="380"/>
      <c r="BBQ138" s="380"/>
      <c r="BBR138" s="380"/>
      <c r="BBS138" s="380"/>
      <c r="BBT138" s="380"/>
      <c r="BBU138" s="380"/>
      <c r="BBV138" s="380"/>
      <c r="BBW138" s="380"/>
      <c r="BBX138" s="380"/>
      <c r="BBY138" s="380"/>
      <c r="BBZ138" s="380"/>
      <c r="BCA138" s="380"/>
      <c r="BCB138" s="380"/>
      <c r="BCC138" s="380"/>
      <c r="BCD138" s="380"/>
      <c r="BCE138" s="380"/>
      <c r="BCF138" s="380"/>
      <c r="BCG138" s="380"/>
      <c r="BCH138" s="380"/>
      <c r="BCI138" s="380"/>
      <c r="BCJ138" s="380"/>
      <c r="BCK138" s="380"/>
      <c r="BCL138" s="380"/>
      <c r="BCM138" s="380"/>
      <c r="BCN138" s="380"/>
      <c r="BCO138" s="380"/>
      <c r="BCP138" s="380"/>
      <c r="BCQ138" s="380"/>
      <c r="BCR138" s="380"/>
      <c r="BCS138" s="380"/>
      <c r="BCT138" s="380"/>
      <c r="BCU138" s="380"/>
      <c r="BCV138" s="380"/>
      <c r="BCW138" s="380"/>
    </row>
    <row r="139" spans="1:1453" s="34" customFormat="1" ht="15.75" thickBot="1" x14ac:dyDescent="0.3">
      <c r="A139" s="106" t="s">
        <v>373</v>
      </c>
      <c r="B139" s="39" t="s">
        <v>5</v>
      </c>
      <c r="C139" s="61"/>
      <c r="D139" s="436">
        <v>1067.24</v>
      </c>
      <c r="E139" s="588"/>
      <c r="F139" s="243"/>
      <c r="G139" s="216">
        <v>1</v>
      </c>
      <c r="H139" s="216">
        <v>1067.24</v>
      </c>
      <c r="I139" s="380"/>
      <c r="J139" s="380"/>
      <c r="K139" s="380"/>
      <c r="L139" s="380"/>
      <c r="M139" s="380"/>
      <c r="N139" s="380"/>
      <c r="O139" s="380"/>
      <c r="P139" s="380"/>
      <c r="Q139" s="380"/>
      <c r="R139" s="380"/>
      <c r="S139" s="380"/>
      <c r="T139" s="380"/>
      <c r="U139" s="380"/>
      <c r="V139" s="380"/>
      <c r="W139" s="380"/>
      <c r="X139" s="380"/>
      <c r="Y139" s="380"/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0"/>
      <c r="BJ139" s="380"/>
      <c r="BK139" s="380"/>
      <c r="BL139" s="380"/>
      <c r="BM139" s="380"/>
      <c r="BN139" s="380"/>
      <c r="BO139" s="380"/>
      <c r="BP139" s="380"/>
      <c r="BQ139" s="380"/>
      <c r="BR139" s="380"/>
      <c r="BS139" s="380"/>
      <c r="BT139" s="380"/>
      <c r="BU139" s="380"/>
      <c r="BV139" s="380"/>
      <c r="BW139" s="380"/>
      <c r="BX139" s="380"/>
      <c r="BY139" s="380"/>
      <c r="BZ139" s="380"/>
      <c r="CA139" s="380"/>
      <c r="CB139" s="380"/>
      <c r="CC139" s="380"/>
      <c r="CD139" s="380"/>
      <c r="CE139" s="380"/>
      <c r="CF139" s="380"/>
      <c r="CG139" s="380"/>
      <c r="CH139" s="380"/>
      <c r="CI139" s="380"/>
      <c r="CJ139" s="380"/>
      <c r="CK139" s="380"/>
      <c r="CL139" s="380"/>
      <c r="CM139" s="380"/>
      <c r="CN139" s="380"/>
      <c r="CO139" s="380"/>
      <c r="CP139" s="380"/>
      <c r="CQ139" s="380"/>
      <c r="CR139" s="380"/>
      <c r="CS139" s="380"/>
      <c r="CT139" s="380"/>
      <c r="CU139" s="380"/>
      <c r="CV139" s="380"/>
      <c r="CW139" s="380"/>
      <c r="CX139" s="380"/>
      <c r="CY139" s="380"/>
      <c r="CZ139" s="380"/>
      <c r="DA139" s="380"/>
      <c r="DB139" s="380"/>
      <c r="DC139" s="380"/>
      <c r="DD139" s="380"/>
      <c r="DE139" s="380"/>
      <c r="DF139" s="380"/>
      <c r="DG139" s="380"/>
      <c r="DH139" s="380"/>
      <c r="DI139" s="380"/>
      <c r="DJ139" s="380"/>
      <c r="DK139" s="380"/>
      <c r="DL139" s="380"/>
      <c r="DM139" s="380"/>
      <c r="DN139" s="380"/>
      <c r="DO139" s="380"/>
      <c r="DP139" s="380"/>
      <c r="DQ139" s="380"/>
      <c r="DR139" s="380"/>
      <c r="DS139" s="380"/>
      <c r="DT139" s="380"/>
      <c r="DU139" s="380"/>
      <c r="DV139" s="380"/>
      <c r="DW139" s="380"/>
      <c r="DX139" s="380"/>
      <c r="DY139" s="380"/>
      <c r="DZ139" s="380"/>
      <c r="EA139" s="380"/>
      <c r="EB139" s="380"/>
      <c r="EC139" s="380"/>
      <c r="ED139" s="380"/>
      <c r="EE139" s="380"/>
      <c r="EF139" s="380"/>
      <c r="EG139" s="380"/>
      <c r="EH139" s="380"/>
      <c r="EI139" s="380"/>
      <c r="EJ139" s="380"/>
      <c r="EK139" s="380"/>
      <c r="EL139" s="380"/>
      <c r="EM139" s="380"/>
      <c r="EN139" s="380"/>
      <c r="EO139" s="380"/>
      <c r="EP139" s="380"/>
      <c r="EQ139" s="380"/>
      <c r="ER139" s="380"/>
      <c r="ES139" s="380"/>
      <c r="ET139" s="380"/>
      <c r="EU139" s="380"/>
      <c r="EV139" s="380"/>
      <c r="EW139" s="380"/>
      <c r="EX139" s="380"/>
      <c r="EY139" s="380"/>
      <c r="EZ139" s="380"/>
      <c r="FA139" s="380"/>
      <c r="FB139" s="380"/>
      <c r="FC139" s="380"/>
      <c r="FD139" s="380"/>
      <c r="FE139" s="380"/>
      <c r="FF139" s="380"/>
      <c r="FG139" s="380"/>
      <c r="FH139" s="380"/>
      <c r="FI139" s="380"/>
      <c r="FJ139" s="380"/>
      <c r="FK139" s="380"/>
      <c r="FL139" s="380"/>
      <c r="FM139" s="380"/>
      <c r="FN139" s="380"/>
      <c r="FO139" s="380"/>
      <c r="FP139" s="380"/>
      <c r="FQ139" s="380"/>
      <c r="FR139" s="380"/>
      <c r="FS139" s="380"/>
      <c r="FT139" s="380"/>
      <c r="FU139" s="380"/>
      <c r="FV139" s="380"/>
      <c r="FW139" s="380"/>
      <c r="FX139" s="380"/>
      <c r="FY139" s="380"/>
      <c r="FZ139" s="380"/>
      <c r="GA139" s="380"/>
      <c r="GB139" s="380"/>
      <c r="GC139" s="380"/>
      <c r="GD139" s="380"/>
      <c r="GE139" s="380"/>
      <c r="GF139" s="380"/>
      <c r="GG139" s="380"/>
      <c r="GH139" s="380"/>
      <c r="GI139" s="380"/>
      <c r="GJ139" s="380"/>
      <c r="GK139" s="380"/>
      <c r="GL139" s="380"/>
      <c r="GM139" s="380"/>
      <c r="GN139" s="380"/>
      <c r="GO139" s="380"/>
      <c r="GP139" s="380"/>
      <c r="GQ139" s="380"/>
      <c r="GR139" s="380"/>
      <c r="GS139" s="380"/>
      <c r="GT139" s="380"/>
      <c r="GU139" s="380"/>
      <c r="GV139" s="380"/>
      <c r="GW139" s="380"/>
      <c r="GX139" s="380"/>
      <c r="GY139" s="380"/>
      <c r="GZ139" s="380"/>
      <c r="HA139" s="380"/>
      <c r="HB139" s="380"/>
      <c r="HC139" s="380"/>
      <c r="HD139" s="380"/>
      <c r="HE139" s="380"/>
      <c r="HF139" s="380"/>
      <c r="HG139" s="380"/>
      <c r="HH139" s="380"/>
      <c r="HI139" s="380"/>
      <c r="HJ139" s="380"/>
      <c r="HK139" s="380"/>
      <c r="HL139" s="380"/>
      <c r="HM139" s="380"/>
      <c r="HN139" s="380"/>
      <c r="HO139" s="380"/>
      <c r="HP139" s="380"/>
      <c r="HQ139" s="380"/>
      <c r="HR139" s="380"/>
      <c r="HS139" s="380"/>
      <c r="HT139" s="380"/>
      <c r="HU139" s="380"/>
      <c r="HV139" s="380"/>
      <c r="HW139" s="380"/>
      <c r="HX139" s="380"/>
      <c r="HY139" s="380"/>
      <c r="HZ139" s="380"/>
      <c r="IA139" s="380"/>
      <c r="IB139" s="380"/>
      <c r="IC139" s="380"/>
      <c r="ID139" s="380"/>
      <c r="IE139" s="380"/>
      <c r="IF139" s="380"/>
      <c r="IG139" s="380"/>
      <c r="IH139" s="380"/>
      <c r="II139" s="380"/>
      <c r="IJ139" s="380"/>
      <c r="IK139" s="380"/>
      <c r="IL139" s="380"/>
      <c r="IM139" s="380"/>
      <c r="IN139" s="380"/>
      <c r="IO139" s="380"/>
      <c r="IP139" s="380"/>
      <c r="IQ139" s="380"/>
      <c r="IR139" s="380"/>
      <c r="IS139" s="380"/>
      <c r="IT139" s="380"/>
      <c r="IU139" s="380"/>
      <c r="IV139" s="380"/>
      <c r="IW139" s="380"/>
      <c r="IX139" s="380"/>
      <c r="IY139" s="380"/>
      <c r="IZ139" s="380"/>
      <c r="JA139" s="380"/>
      <c r="JB139" s="380"/>
      <c r="JC139" s="380"/>
      <c r="JD139" s="380"/>
      <c r="JE139" s="380"/>
      <c r="JF139" s="380"/>
      <c r="JG139" s="380"/>
      <c r="JH139" s="380"/>
      <c r="JI139" s="380"/>
      <c r="JJ139" s="380"/>
      <c r="JK139" s="380"/>
      <c r="JL139" s="380"/>
      <c r="JM139" s="380"/>
      <c r="JN139" s="380"/>
      <c r="JO139" s="380"/>
      <c r="JP139" s="380"/>
      <c r="JQ139" s="380"/>
      <c r="JR139" s="380"/>
      <c r="JS139" s="380"/>
      <c r="JT139" s="380"/>
      <c r="JU139" s="380"/>
      <c r="JV139" s="380"/>
      <c r="JW139" s="380"/>
      <c r="JX139" s="380"/>
      <c r="JY139" s="380"/>
      <c r="JZ139" s="380"/>
      <c r="KA139" s="380"/>
      <c r="KB139" s="380"/>
      <c r="KC139" s="380"/>
      <c r="KD139" s="380"/>
      <c r="KE139" s="380"/>
      <c r="KF139" s="380"/>
      <c r="KG139" s="380"/>
      <c r="KH139" s="380"/>
      <c r="KI139" s="380"/>
      <c r="KJ139" s="380"/>
      <c r="KK139" s="380"/>
      <c r="KL139" s="380"/>
      <c r="KM139" s="380"/>
      <c r="KN139" s="380"/>
      <c r="KO139" s="380"/>
      <c r="KP139" s="380"/>
      <c r="KQ139" s="380"/>
      <c r="KR139" s="380"/>
      <c r="KS139" s="380"/>
      <c r="KT139" s="380"/>
      <c r="KU139" s="380"/>
      <c r="KV139" s="380"/>
      <c r="KW139" s="380"/>
      <c r="KX139" s="380"/>
      <c r="KY139" s="380"/>
      <c r="KZ139" s="380"/>
      <c r="LA139" s="380"/>
      <c r="LB139" s="380"/>
      <c r="LC139" s="380"/>
      <c r="LD139" s="380"/>
      <c r="LE139" s="380"/>
      <c r="LF139" s="380"/>
      <c r="LG139" s="380"/>
      <c r="LH139" s="380"/>
      <c r="LI139" s="380"/>
      <c r="LJ139" s="380"/>
      <c r="LK139" s="380"/>
      <c r="LL139" s="380"/>
      <c r="LM139" s="380"/>
      <c r="LN139" s="380"/>
      <c r="LO139" s="380"/>
      <c r="LP139" s="380"/>
      <c r="LQ139" s="380"/>
      <c r="LR139" s="380"/>
      <c r="LS139" s="380"/>
      <c r="LT139" s="380"/>
      <c r="LU139" s="380"/>
      <c r="LV139" s="380"/>
      <c r="LW139" s="380"/>
      <c r="LX139" s="380"/>
      <c r="LY139" s="380"/>
      <c r="LZ139" s="380"/>
      <c r="MA139" s="380"/>
      <c r="MB139" s="380"/>
      <c r="MC139" s="380"/>
      <c r="MD139" s="380"/>
      <c r="ME139" s="380"/>
      <c r="MF139" s="380"/>
      <c r="MG139" s="380"/>
      <c r="MH139" s="380"/>
      <c r="MI139" s="380"/>
      <c r="MJ139" s="380"/>
      <c r="MK139" s="380"/>
      <c r="ML139" s="380"/>
      <c r="MM139" s="380"/>
      <c r="MN139" s="380"/>
      <c r="MO139" s="380"/>
      <c r="MP139" s="380"/>
      <c r="MQ139" s="380"/>
      <c r="MR139" s="380"/>
      <c r="MS139" s="380"/>
      <c r="MT139" s="380"/>
      <c r="MU139" s="380"/>
      <c r="MV139" s="380"/>
      <c r="MW139" s="380"/>
      <c r="MX139" s="380"/>
      <c r="MY139" s="380"/>
      <c r="MZ139" s="380"/>
      <c r="NA139" s="380"/>
      <c r="NB139" s="380"/>
      <c r="NC139" s="380"/>
      <c r="ND139" s="380"/>
      <c r="NE139" s="380"/>
      <c r="NF139" s="380"/>
      <c r="NG139" s="380"/>
      <c r="NH139" s="380"/>
      <c r="NI139" s="380"/>
      <c r="NJ139" s="380"/>
      <c r="NK139" s="380"/>
      <c r="NL139" s="380"/>
      <c r="NM139" s="380"/>
      <c r="NN139" s="380"/>
      <c r="NO139" s="380"/>
      <c r="NP139" s="380"/>
      <c r="NQ139" s="380"/>
      <c r="NR139" s="380"/>
      <c r="NS139" s="380"/>
      <c r="NT139" s="380"/>
      <c r="NU139" s="380"/>
      <c r="NV139" s="380"/>
      <c r="NW139" s="380"/>
      <c r="NX139" s="380"/>
      <c r="NY139" s="380"/>
      <c r="NZ139" s="380"/>
      <c r="OA139" s="380"/>
      <c r="OB139" s="380"/>
      <c r="OC139" s="380"/>
      <c r="OD139" s="380"/>
      <c r="OE139" s="380"/>
      <c r="OF139" s="380"/>
      <c r="OG139" s="380"/>
      <c r="OH139" s="380"/>
      <c r="OI139" s="380"/>
      <c r="OJ139" s="380"/>
      <c r="OK139" s="380"/>
      <c r="OL139" s="380"/>
      <c r="OM139" s="380"/>
      <c r="ON139" s="380"/>
      <c r="OO139" s="380"/>
      <c r="OP139" s="380"/>
      <c r="OQ139" s="380"/>
      <c r="OR139" s="380"/>
      <c r="OS139" s="380"/>
      <c r="OT139" s="380"/>
      <c r="OU139" s="380"/>
      <c r="OV139" s="380"/>
      <c r="OW139" s="380"/>
      <c r="OX139" s="380"/>
      <c r="OY139" s="380"/>
      <c r="OZ139" s="380"/>
      <c r="PA139" s="380"/>
      <c r="PB139" s="380"/>
      <c r="PC139" s="380"/>
      <c r="PD139" s="380"/>
      <c r="PE139" s="380"/>
      <c r="PF139" s="380"/>
      <c r="PG139" s="380"/>
      <c r="PH139" s="380"/>
      <c r="PI139" s="380"/>
      <c r="PJ139" s="380"/>
      <c r="PK139" s="380"/>
      <c r="PL139" s="380"/>
      <c r="PM139" s="380"/>
      <c r="PN139" s="380"/>
      <c r="PO139" s="380"/>
      <c r="PP139" s="380"/>
      <c r="PQ139" s="380"/>
      <c r="PR139" s="380"/>
      <c r="PS139" s="380"/>
      <c r="PT139" s="380"/>
      <c r="PU139" s="380"/>
      <c r="PV139" s="380"/>
      <c r="PW139" s="380"/>
      <c r="PX139" s="380"/>
      <c r="PY139" s="380"/>
      <c r="PZ139" s="380"/>
      <c r="QA139" s="380"/>
      <c r="QB139" s="380"/>
      <c r="QC139" s="380"/>
      <c r="QD139" s="380"/>
      <c r="QE139" s="380"/>
      <c r="QF139" s="380"/>
      <c r="QG139" s="380"/>
      <c r="QH139" s="380"/>
      <c r="QI139" s="380"/>
      <c r="QJ139" s="380"/>
      <c r="QK139" s="380"/>
      <c r="QL139" s="380"/>
      <c r="QM139" s="380"/>
      <c r="QN139" s="380"/>
      <c r="QO139" s="380"/>
      <c r="QP139" s="380"/>
      <c r="QQ139" s="380"/>
      <c r="QR139" s="380"/>
      <c r="QS139" s="380"/>
      <c r="QT139" s="380"/>
      <c r="QU139" s="380"/>
      <c r="QV139" s="380"/>
      <c r="QW139" s="380"/>
      <c r="QX139" s="380"/>
      <c r="QY139" s="380"/>
      <c r="QZ139" s="380"/>
      <c r="RA139" s="380"/>
      <c r="RB139" s="380"/>
      <c r="RC139" s="380"/>
      <c r="RD139" s="380"/>
      <c r="RE139" s="380"/>
      <c r="RF139" s="380"/>
      <c r="RG139" s="380"/>
      <c r="RH139" s="380"/>
      <c r="RI139" s="380"/>
      <c r="RJ139" s="380"/>
      <c r="RK139" s="380"/>
      <c r="RL139" s="380"/>
      <c r="RM139" s="380"/>
      <c r="RN139" s="380"/>
      <c r="RO139" s="380"/>
      <c r="RP139" s="380"/>
      <c r="RQ139" s="380"/>
      <c r="RR139" s="380"/>
      <c r="RS139" s="380"/>
      <c r="RT139" s="380"/>
      <c r="RU139" s="380"/>
      <c r="RV139" s="380"/>
      <c r="RW139" s="380"/>
      <c r="RX139" s="380"/>
      <c r="RY139" s="380"/>
      <c r="RZ139" s="380"/>
      <c r="SA139" s="380"/>
      <c r="SB139" s="380"/>
      <c r="SC139" s="380"/>
      <c r="SD139" s="380"/>
      <c r="SE139" s="380"/>
      <c r="SF139" s="380"/>
      <c r="SG139" s="380"/>
      <c r="SH139" s="380"/>
      <c r="SI139" s="380"/>
      <c r="SJ139" s="380"/>
      <c r="SK139" s="380"/>
      <c r="SL139" s="380"/>
      <c r="SM139" s="380"/>
      <c r="SN139" s="380"/>
      <c r="SO139" s="380"/>
      <c r="SP139" s="380"/>
      <c r="SQ139" s="380"/>
      <c r="SR139" s="380"/>
      <c r="SS139" s="380"/>
      <c r="ST139" s="380"/>
      <c r="SU139" s="380"/>
      <c r="SV139" s="380"/>
      <c r="SW139" s="380"/>
      <c r="SX139" s="380"/>
      <c r="SY139" s="380"/>
      <c r="SZ139" s="380"/>
      <c r="TA139" s="380"/>
      <c r="TB139" s="380"/>
      <c r="TC139" s="380"/>
      <c r="TD139" s="380"/>
      <c r="TE139" s="380"/>
      <c r="TF139" s="380"/>
      <c r="TG139" s="380"/>
      <c r="TH139" s="380"/>
      <c r="TI139" s="380"/>
      <c r="TJ139" s="380"/>
      <c r="TK139" s="380"/>
      <c r="TL139" s="380"/>
      <c r="TM139" s="380"/>
      <c r="TN139" s="380"/>
      <c r="TO139" s="380"/>
      <c r="TP139" s="380"/>
      <c r="TQ139" s="380"/>
      <c r="TR139" s="380"/>
      <c r="TS139" s="380"/>
      <c r="TT139" s="380"/>
      <c r="TU139" s="380"/>
      <c r="TV139" s="380"/>
      <c r="TW139" s="380"/>
      <c r="TX139" s="380"/>
      <c r="TY139" s="380"/>
      <c r="TZ139" s="380"/>
      <c r="UA139" s="380"/>
      <c r="UB139" s="380"/>
      <c r="UC139" s="380"/>
      <c r="UD139" s="380"/>
      <c r="UE139" s="380"/>
      <c r="UF139" s="380"/>
      <c r="UG139" s="380"/>
      <c r="UH139" s="380"/>
      <c r="UI139" s="380"/>
      <c r="UJ139" s="380"/>
      <c r="UK139" s="380"/>
      <c r="UL139" s="380"/>
      <c r="UM139" s="380"/>
      <c r="UN139" s="380"/>
      <c r="UO139" s="380"/>
      <c r="UP139" s="380"/>
      <c r="UQ139" s="380"/>
      <c r="UR139" s="380"/>
      <c r="US139" s="380"/>
      <c r="UT139" s="380"/>
      <c r="UU139" s="380"/>
      <c r="UV139" s="380"/>
      <c r="UW139" s="380"/>
      <c r="UX139" s="380"/>
      <c r="UY139" s="380"/>
      <c r="UZ139" s="380"/>
      <c r="VA139" s="380"/>
      <c r="VB139" s="380"/>
      <c r="VC139" s="380"/>
      <c r="VD139" s="380"/>
      <c r="VE139" s="380"/>
      <c r="VF139" s="380"/>
      <c r="VG139" s="380"/>
      <c r="VH139" s="380"/>
      <c r="VI139" s="380"/>
      <c r="VJ139" s="380"/>
      <c r="VK139" s="380"/>
      <c r="VL139" s="380"/>
      <c r="VM139" s="380"/>
      <c r="VN139" s="380"/>
      <c r="VO139" s="380"/>
      <c r="VP139" s="380"/>
      <c r="VQ139" s="380"/>
      <c r="VR139" s="380"/>
      <c r="VS139" s="380"/>
      <c r="VT139" s="380"/>
      <c r="VU139" s="380"/>
      <c r="VV139" s="380"/>
      <c r="VW139" s="380"/>
      <c r="VX139" s="380"/>
      <c r="VY139" s="380"/>
      <c r="VZ139" s="380"/>
      <c r="WA139" s="380"/>
      <c r="WB139" s="380"/>
      <c r="WC139" s="380"/>
      <c r="WD139" s="380"/>
      <c r="WE139" s="380"/>
      <c r="WF139" s="380"/>
      <c r="WG139" s="380"/>
      <c r="WH139" s="380"/>
      <c r="WI139" s="380"/>
      <c r="WJ139" s="380"/>
      <c r="WK139" s="380"/>
      <c r="WL139" s="380"/>
      <c r="WM139" s="380"/>
      <c r="WN139" s="380"/>
      <c r="WO139" s="380"/>
      <c r="WP139" s="380"/>
      <c r="WQ139" s="380"/>
      <c r="WR139" s="380"/>
      <c r="WS139" s="380"/>
      <c r="WT139" s="380"/>
      <c r="WU139" s="380"/>
      <c r="WV139" s="380"/>
      <c r="WW139" s="380"/>
      <c r="WX139" s="380"/>
      <c r="WY139" s="380"/>
      <c r="WZ139" s="380"/>
      <c r="XA139" s="380"/>
      <c r="XB139" s="380"/>
      <c r="XC139" s="380"/>
      <c r="XD139" s="380"/>
      <c r="XE139" s="380"/>
      <c r="XF139" s="380"/>
      <c r="XG139" s="380"/>
      <c r="XH139" s="380"/>
      <c r="XI139" s="380"/>
      <c r="XJ139" s="380"/>
      <c r="XK139" s="380"/>
      <c r="XL139" s="380"/>
      <c r="XM139" s="380"/>
      <c r="XN139" s="380"/>
      <c r="XO139" s="380"/>
      <c r="XP139" s="380"/>
      <c r="XQ139" s="380"/>
      <c r="XR139" s="380"/>
      <c r="XS139" s="380"/>
      <c r="XT139" s="380"/>
      <c r="XU139" s="380"/>
      <c r="XV139" s="380"/>
      <c r="XW139" s="380"/>
      <c r="XX139" s="380"/>
      <c r="XY139" s="380"/>
      <c r="XZ139" s="380"/>
      <c r="YA139" s="380"/>
      <c r="YB139" s="380"/>
      <c r="YC139" s="380"/>
      <c r="YD139" s="380"/>
      <c r="YE139" s="380"/>
      <c r="YF139" s="380"/>
      <c r="YG139" s="380"/>
      <c r="YH139" s="380"/>
      <c r="YI139" s="380"/>
      <c r="YJ139" s="380"/>
      <c r="YK139" s="380"/>
      <c r="YL139" s="380"/>
      <c r="YM139" s="380"/>
      <c r="YN139" s="380"/>
      <c r="YO139" s="380"/>
      <c r="YP139" s="380"/>
      <c r="YQ139" s="380"/>
      <c r="YR139" s="380"/>
      <c r="YS139" s="380"/>
      <c r="YT139" s="380"/>
      <c r="YU139" s="380"/>
      <c r="YV139" s="380"/>
      <c r="YW139" s="380"/>
      <c r="YX139" s="380"/>
      <c r="YY139" s="380"/>
      <c r="YZ139" s="380"/>
      <c r="ZA139" s="380"/>
      <c r="ZB139" s="380"/>
      <c r="ZC139" s="380"/>
      <c r="ZD139" s="380"/>
      <c r="ZE139" s="380"/>
      <c r="ZF139" s="380"/>
      <c r="ZG139" s="380"/>
      <c r="ZH139" s="380"/>
      <c r="ZI139" s="380"/>
      <c r="ZJ139" s="380"/>
      <c r="ZK139" s="380"/>
      <c r="ZL139" s="380"/>
      <c r="ZM139" s="380"/>
      <c r="ZN139" s="380"/>
      <c r="ZO139" s="380"/>
      <c r="ZP139" s="380"/>
      <c r="ZQ139" s="380"/>
      <c r="ZR139" s="380"/>
      <c r="ZS139" s="380"/>
      <c r="ZT139" s="380"/>
      <c r="ZU139" s="380"/>
      <c r="ZV139" s="380"/>
      <c r="ZW139" s="380"/>
      <c r="ZX139" s="380"/>
      <c r="ZY139" s="380"/>
      <c r="ZZ139" s="380"/>
      <c r="AAA139" s="380"/>
      <c r="AAB139" s="380"/>
      <c r="AAC139" s="380"/>
      <c r="AAD139" s="380"/>
      <c r="AAE139" s="380"/>
      <c r="AAF139" s="380"/>
      <c r="AAG139" s="380"/>
      <c r="AAH139" s="380"/>
      <c r="AAI139" s="380"/>
      <c r="AAJ139" s="380"/>
      <c r="AAK139" s="380"/>
      <c r="AAL139" s="380"/>
      <c r="AAM139" s="380"/>
      <c r="AAN139" s="380"/>
      <c r="AAO139" s="380"/>
      <c r="AAP139" s="380"/>
      <c r="AAQ139" s="380"/>
      <c r="AAR139" s="380"/>
      <c r="AAS139" s="380"/>
      <c r="AAT139" s="380"/>
      <c r="AAU139" s="380"/>
      <c r="AAV139" s="380"/>
      <c r="AAW139" s="380"/>
      <c r="AAX139" s="380"/>
      <c r="AAY139" s="380"/>
      <c r="AAZ139" s="380"/>
      <c r="ABA139" s="380"/>
      <c r="ABB139" s="380"/>
      <c r="ABC139" s="380"/>
      <c r="ABD139" s="380"/>
      <c r="ABE139" s="380"/>
      <c r="ABF139" s="380"/>
      <c r="ABG139" s="380"/>
      <c r="ABH139" s="380"/>
      <c r="ABI139" s="380"/>
      <c r="ABJ139" s="380"/>
      <c r="ABK139" s="380"/>
      <c r="ABL139" s="380"/>
      <c r="ABM139" s="380"/>
      <c r="ABN139" s="380"/>
      <c r="ABO139" s="380"/>
      <c r="ABP139" s="380"/>
      <c r="ABQ139" s="380"/>
      <c r="ABR139" s="380"/>
      <c r="ABS139" s="380"/>
      <c r="ABT139" s="380"/>
      <c r="ABU139" s="380"/>
      <c r="ABV139" s="380"/>
      <c r="ABW139" s="380"/>
      <c r="ABX139" s="380"/>
      <c r="ABY139" s="380"/>
      <c r="ABZ139" s="380"/>
      <c r="ACA139" s="380"/>
      <c r="ACB139" s="380"/>
      <c r="ACC139" s="380"/>
      <c r="ACD139" s="380"/>
      <c r="ACE139" s="380"/>
      <c r="ACF139" s="380"/>
      <c r="ACG139" s="380"/>
      <c r="ACH139" s="380"/>
      <c r="ACI139" s="380"/>
      <c r="ACJ139" s="380"/>
      <c r="ACK139" s="380"/>
      <c r="ACL139" s="380"/>
      <c r="ACM139" s="380"/>
      <c r="ACN139" s="380"/>
      <c r="ACO139" s="380"/>
      <c r="ACP139" s="380"/>
      <c r="ACQ139" s="380"/>
      <c r="ACR139" s="380"/>
      <c r="ACS139" s="380"/>
      <c r="ACT139" s="380"/>
      <c r="ACU139" s="380"/>
      <c r="ACV139" s="380"/>
      <c r="ACW139" s="380"/>
      <c r="ACX139" s="380"/>
      <c r="ACY139" s="380"/>
      <c r="ACZ139" s="380"/>
      <c r="ADA139" s="380"/>
      <c r="ADB139" s="380"/>
      <c r="ADC139" s="380"/>
      <c r="ADD139" s="380"/>
      <c r="ADE139" s="380"/>
      <c r="ADF139" s="380"/>
      <c r="ADG139" s="380"/>
      <c r="ADH139" s="380"/>
      <c r="ADI139" s="380"/>
      <c r="ADJ139" s="380"/>
      <c r="ADK139" s="380"/>
      <c r="ADL139" s="380"/>
      <c r="ADM139" s="380"/>
      <c r="ADN139" s="380"/>
      <c r="ADO139" s="380"/>
      <c r="ADP139" s="380"/>
      <c r="ADQ139" s="380"/>
      <c r="ADR139" s="380"/>
      <c r="ADS139" s="380"/>
      <c r="ADT139" s="380"/>
      <c r="ADU139" s="380"/>
      <c r="ADV139" s="380"/>
      <c r="ADW139" s="380"/>
      <c r="ADX139" s="380"/>
      <c r="ADY139" s="380"/>
      <c r="ADZ139" s="380"/>
      <c r="AEA139" s="380"/>
      <c r="AEB139" s="380"/>
      <c r="AEC139" s="380"/>
      <c r="AED139" s="380"/>
      <c r="AEE139" s="380"/>
      <c r="AEF139" s="380"/>
      <c r="AEG139" s="380"/>
      <c r="AEH139" s="380"/>
      <c r="AEI139" s="380"/>
      <c r="AEJ139" s="380"/>
      <c r="AEK139" s="380"/>
      <c r="AEL139" s="380"/>
      <c r="AEM139" s="380"/>
      <c r="AEN139" s="380"/>
      <c r="AEO139" s="380"/>
      <c r="AEP139" s="380"/>
      <c r="AEQ139" s="380"/>
      <c r="AER139" s="380"/>
      <c r="AES139" s="380"/>
      <c r="AET139" s="380"/>
      <c r="AEU139" s="380"/>
      <c r="AEV139" s="380"/>
      <c r="AEW139" s="380"/>
      <c r="AEX139" s="380"/>
      <c r="AEY139" s="380"/>
      <c r="AEZ139" s="380"/>
      <c r="AFA139" s="380"/>
      <c r="AFB139" s="380"/>
      <c r="AFC139" s="380"/>
      <c r="AFD139" s="380"/>
      <c r="AFE139" s="380"/>
      <c r="AFF139" s="380"/>
      <c r="AFG139" s="380"/>
      <c r="AFH139" s="380"/>
      <c r="AFI139" s="380"/>
      <c r="AFJ139" s="380"/>
      <c r="AFK139" s="380"/>
      <c r="AFL139" s="380"/>
      <c r="AFM139" s="380"/>
      <c r="AFN139" s="380"/>
      <c r="AFO139" s="380"/>
      <c r="AFP139" s="380"/>
      <c r="AFQ139" s="380"/>
      <c r="AFR139" s="380"/>
      <c r="AFS139" s="380"/>
      <c r="AFT139" s="380"/>
      <c r="AFU139" s="380"/>
      <c r="AFV139" s="380"/>
      <c r="AFW139" s="380"/>
      <c r="AFX139" s="380"/>
      <c r="AFY139" s="380"/>
      <c r="AFZ139" s="380"/>
      <c r="AGA139" s="380"/>
      <c r="AGB139" s="380"/>
      <c r="AGC139" s="380"/>
      <c r="AGD139" s="380"/>
      <c r="AGE139" s="380"/>
      <c r="AGF139" s="380"/>
      <c r="AGG139" s="380"/>
      <c r="AGH139" s="380"/>
      <c r="AGI139" s="380"/>
      <c r="AGJ139" s="380"/>
      <c r="AGK139" s="380"/>
      <c r="AGL139" s="380"/>
      <c r="AGM139" s="380"/>
      <c r="AGN139" s="380"/>
      <c r="AGO139" s="380"/>
      <c r="AGP139" s="380"/>
      <c r="AGQ139" s="380"/>
      <c r="AGR139" s="380"/>
      <c r="AGS139" s="380"/>
      <c r="AGT139" s="380"/>
      <c r="AGU139" s="380"/>
      <c r="AGV139" s="380"/>
      <c r="AGW139" s="380"/>
      <c r="AGX139" s="380"/>
      <c r="AGY139" s="380"/>
      <c r="AGZ139" s="380"/>
      <c r="AHA139" s="380"/>
      <c r="AHB139" s="380"/>
      <c r="AHC139" s="380"/>
      <c r="AHD139" s="380"/>
      <c r="AHE139" s="380"/>
      <c r="AHF139" s="380"/>
      <c r="AHG139" s="380"/>
      <c r="AHH139" s="380"/>
      <c r="AHI139" s="380"/>
      <c r="AHJ139" s="380"/>
      <c r="AHK139" s="380"/>
      <c r="AHL139" s="380"/>
      <c r="AHM139" s="380"/>
      <c r="AHN139" s="380"/>
      <c r="AHO139" s="380"/>
      <c r="AHP139" s="380"/>
      <c r="AHQ139" s="380"/>
      <c r="AHR139" s="380"/>
      <c r="AHS139" s="380"/>
      <c r="AHT139" s="380"/>
      <c r="AHU139" s="380"/>
      <c r="AHV139" s="380"/>
      <c r="AHW139" s="380"/>
      <c r="AHX139" s="380"/>
      <c r="AHY139" s="380"/>
      <c r="AHZ139" s="380"/>
      <c r="AIA139" s="380"/>
      <c r="AIB139" s="380"/>
      <c r="AIC139" s="380"/>
      <c r="AID139" s="380"/>
      <c r="AIE139" s="380"/>
      <c r="AIF139" s="380"/>
      <c r="AIG139" s="380"/>
      <c r="AIH139" s="380"/>
      <c r="AII139" s="380"/>
      <c r="AIJ139" s="380"/>
      <c r="AIK139" s="380"/>
      <c r="AIL139" s="380"/>
      <c r="AIM139" s="380"/>
      <c r="AIN139" s="380"/>
      <c r="AIO139" s="380"/>
      <c r="AIP139" s="380"/>
      <c r="AIQ139" s="380"/>
      <c r="AIR139" s="380"/>
      <c r="AIS139" s="380"/>
      <c r="AIT139" s="380"/>
      <c r="AIU139" s="380"/>
      <c r="AIV139" s="380"/>
      <c r="AIW139" s="380"/>
      <c r="AIX139" s="380"/>
      <c r="AIY139" s="380"/>
      <c r="AIZ139" s="380"/>
      <c r="AJA139" s="380"/>
      <c r="AJB139" s="380"/>
      <c r="AJC139" s="380"/>
      <c r="AJD139" s="380"/>
      <c r="AJE139" s="380"/>
      <c r="AJF139" s="380"/>
      <c r="AJG139" s="380"/>
      <c r="AJH139" s="380"/>
      <c r="AJI139" s="380"/>
      <c r="AJJ139" s="380"/>
      <c r="AJK139" s="380"/>
      <c r="AJL139" s="380"/>
      <c r="AJM139" s="380"/>
      <c r="AJN139" s="380"/>
      <c r="AJO139" s="380"/>
      <c r="AJP139" s="380"/>
      <c r="AJQ139" s="380"/>
      <c r="AJR139" s="380"/>
      <c r="AJS139" s="380"/>
      <c r="AJT139" s="380"/>
      <c r="AJU139" s="380"/>
      <c r="AJV139" s="380"/>
      <c r="AJW139" s="380"/>
      <c r="AJX139" s="380"/>
      <c r="AJY139" s="380"/>
      <c r="AJZ139" s="380"/>
      <c r="AKA139" s="380"/>
      <c r="AKB139" s="380"/>
      <c r="AKC139" s="380"/>
      <c r="AKD139" s="380"/>
      <c r="AKE139" s="380"/>
      <c r="AKF139" s="380"/>
      <c r="AKG139" s="380"/>
      <c r="AKH139" s="380"/>
      <c r="AKI139" s="380"/>
      <c r="AKJ139" s="380"/>
      <c r="AKK139" s="380"/>
      <c r="AKL139" s="380"/>
      <c r="AKM139" s="380"/>
      <c r="AKN139" s="380"/>
      <c r="AKO139" s="380"/>
      <c r="AKP139" s="380"/>
      <c r="AKQ139" s="380"/>
      <c r="AKR139" s="380"/>
      <c r="AKS139" s="380"/>
      <c r="AKT139" s="380"/>
      <c r="AKU139" s="380"/>
      <c r="AKV139" s="380"/>
      <c r="AKW139" s="380"/>
      <c r="AKX139" s="380"/>
      <c r="AKY139" s="380"/>
      <c r="AKZ139" s="380"/>
      <c r="ALA139" s="380"/>
      <c r="ALB139" s="380"/>
      <c r="ALC139" s="380"/>
      <c r="ALD139" s="380"/>
      <c r="ALE139" s="380"/>
      <c r="ALF139" s="380"/>
      <c r="ALG139" s="380"/>
      <c r="ALH139" s="380"/>
      <c r="ALI139" s="380"/>
      <c r="ALJ139" s="380"/>
      <c r="ALK139" s="380"/>
      <c r="ALL139" s="380"/>
      <c r="ALM139" s="380"/>
      <c r="ALN139" s="380"/>
      <c r="ALO139" s="380"/>
      <c r="ALP139" s="380"/>
      <c r="ALQ139" s="380"/>
      <c r="ALR139" s="380"/>
      <c r="ALS139" s="380"/>
      <c r="ALT139" s="380"/>
      <c r="ALU139" s="380"/>
      <c r="ALV139" s="380"/>
      <c r="ALW139" s="380"/>
      <c r="ALX139" s="380"/>
      <c r="ALY139" s="380"/>
      <c r="ALZ139" s="380"/>
      <c r="AMA139" s="380"/>
      <c r="AMB139" s="380"/>
      <c r="AMC139" s="380"/>
      <c r="AMD139" s="380"/>
      <c r="AME139" s="380"/>
      <c r="AMF139" s="380"/>
      <c r="AMG139" s="380"/>
      <c r="AMH139" s="380"/>
      <c r="AMI139" s="380"/>
      <c r="AMJ139" s="380"/>
      <c r="AMK139" s="380"/>
      <c r="AML139" s="380"/>
      <c r="AMM139" s="380"/>
      <c r="AMN139" s="380"/>
      <c r="AMO139" s="380"/>
      <c r="AMP139" s="380"/>
      <c r="AMQ139" s="380"/>
      <c r="AMR139" s="380"/>
      <c r="AMS139" s="380"/>
      <c r="AMT139" s="380"/>
      <c r="AMU139" s="380"/>
      <c r="AMV139" s="380"/>
      <c r="AMW139" s="380"/>
      <c r="AMX139" s="380"/>
      <c r="AMY139" s="380"/>
      <c r="AMZ139" s="380"/>
      <c r="ANA139" s="380"/>
      <c r="ANB139" s="380"/>
      <c r="ANC139" s="380"/>
      <c r="AND139" s="380"/>
      <c r="ANE139" s="380"/>
      <c r="ANF139" s="380"/>
      <c r="ANG139" s="380"/>
      <c r="ANH139" s="380"/>
      <c r="ANI139" s="380"/>
      <c r="ANJ139" s="380"/>
      <c r="ANK139" s="380"/>
      <c r="ANL139" s="380"/>
      <c r="ANM139" s="380"/>
      <c r="ANN139" s="380"/>
      <c r="ANO139" s="380"/>
      <c r="ANP139" s="380"/>
      <c r="ANQ139" s="380"/>
      <c r="ANR139" s="380"/>
      <c r="ANS139" s="380"/>
      <c r="ANT139" s="380"/>
      <c r="ANU139" s="380"/>
      <c r="ANV139" s="380"/>
      <c r="ANW139" s="380"/>
      <c r="ANX139" s="380"/>
      <c r="ANY139" s="380"/>
      <c r="ANZ139" s="380"/>
      <c r="AOA139" s="380"/>
      <c r="AOB139" s="380"/>
      <c r="AOC139" s="380"/>
      <c r="AOD139" s="380"/>
      <c r="AOE139" s="380"/>
      <c r="AOF139" s="380"/>
      <c r="AOG139" s="380"/>
      <c r="AOH139" s="380"/>
      <c r="AOI139" s="380"/>
      <c r="AOJ139" s="380"/>
      <c r="AOK139" s="380"/>
      <c r="AOL139" s="380"/>
      <c r="AOM139" s="380"/>
      <c r="AON139" s="380"/>
      <c r="AOO139" s="380"/>
      <c r="AOP139" s="380"/>
      <c r="AOQ139" s="380"/>
      <c r="AOR139" s="380"/>
      <c r="AOS139" s="380"/>
      <c r="AOT139" s="380"/>
      <c r="AOU139" s="380"/>
      <c r="AOV139" s="380"/>
      <c r="AOW139" s="380"/>
      <c r="AOX139" s="380"/>
      <c r="AOY139" s="380"/>
      <c r="AOZ139" s="380"/>
      <c r="APA139" s="380"/>
      <c r="APB139" s="380"/>
      <c r="APC139" s="380"/>
      <c r="APD139" s="380"/>
      <c r="APE139" s="380"/>
      <c r="APF139" s="380"/>
      <c r="APG139" s="380"/>
      <c r="APH139" s="380"/>
      <c r="API139" s="380"/>
      <c r="APJ139" s="380"/>
      <c r="APK139" s="380"/>
      <c r="APL139" s="380"/>
      <c r="APM139" s="380"/>
      <c r="APN139" s="380"/>
      <c r="APO139" s="380"/>
      <c r="APP139" s="380"/>
      <c r="APQ139" s="380"/>
      <c r="APR139" s="380"/>
      <c r="APS139" s="380"/>
      <c r="APT139" s="380"/>
      <c r="APU139" s="380"/>
      <c r="APV139" s="380"/>
      <c r="APW139" s="380"/>
      <c r="APX139" s="380"/>
      <c r="APY139" s="380"/>
      <c r="APZ139" s="380"/>
      <c r="AQA139" s="380"/>
      <c r="AQB139" s="380"/>
      <c r="AQC139" s="380"/>
      <c r="AQD139" s="380"/>
      <c r="AQE139" s="380"/>
      <c r="AQF139" s="380"/>
      <c r="AQG139" s="380"/>
      <c r="AQH139" s="380"/>
      <c r="AQI139" s="380"/>
      <c r="AQJ139" s="380"/>
      <c r="AQK139" s="380"/>
      <c r="AQL139" s="380"/>
      <c r="AQM139" s="380"/>
      <c r="AQN139" s="380"/>
      <c r="AQO139" s="380"/>
      <c r="AQP139" s="380"/>
      <c r="AQQ139" s="380"/>
      <c r="AQR139" s="380"/>
      <c r="AQS139" s="380"/>
      <c r="AQT139" s="380"/>
      <c r="AQU139" s="380"/>
      <c r="AQV139" s="380"/>
      <c r="AQW139" s="380"/>
      <c r="AQX139" s="380"/>
      <c r="AQY139" s="380"/>
      <c r="AQZ139" s="380"/>
      <c r="ARA139" s="380"/>
      <c r="ARB139" s="380"/>
      <c r="ARC139" s="380"/>
      <c r="ARD139" s="380"/>
      <c r="ARE139" s="380"/>
      <c r="ARF139" s="380"/>
      <c r="ARG139" s="380"/>
      <c r="ARH139" s="380"/>
      <c r="ARI139" s="380"/>
      <c r="ARJ139" s="380"/>
      <c r="ARK139" s="380"/>
      <c r="ARL139" s="380"/>
      <c r="ARM139" s="380"/>
      <c r="ARN139" s="380"/>
      <c r="ARO139" s="380"/>
      <c r="ARP139" s="380"/>
      <c r="ARQ139" s="380"/>
      <c r="ARR139" s="380"/>
      <c r="ARS139" s="380"/>
      <c r="ART139" s="380"/>
      <c r="ARU139" s="380"/>
      <c r="ARV139" s="380"/>
      <c r="ARW139" s="380"/>
      <c r="ARX139" s="380"/>
      <c r="ARY139" s="380"/>
      <c r="ARZ139" s="380"/>
      <c r="ASA139" s="380"/>
      <c r="ASB139" s="380"/>
      <c r="ASC139" s="380"/>
      <c r="ASD139" s="380"/>
      <c r="ASE139" s="380"/>
      <c r="ASF139" s="380"/>
      <c r="ASG139" s="380"/>
      <c r="ASH139" s="380"/>
      <c r="ASI139" s="380"/>
      <c r="ASJ139" s="380"/>
      <c r="ASK139" s="380"/>
      <c r="ASL139" s="380"/>
      <c r="ASM139" s="380"/>
      <c r="ASN139" s="380"/>
      <c r="ASO139" s="380"/>
      <c r="ASP139" s="380"/>
      <c r="ASQ139" s="380"/>
      <c r="ASR139" s="380"/>
      <c r="ASS139" s="380"/>
      <c r="AST139" s="380"/>
      <c r="ASU139" s="380"/>
      <c r="ASV139" s="380"/>
      <c r="ASW139" s="380"/>
      <c r="ASX139" s="380"/>
      <c r="ASY139" s="380"/>
      <c r="ASZ139" s="380"/>
      <c r="ATA139" s="380"/>
      <c r="ATB139" s="380"/>
      <c r="ATC139" s="380"/>
      <c r="ATD139" s="380"/>
      <c r="ATE139" s="380"/>
      <c r="ATF139" s="380"/>
      <c r="ATG139" s="380"/>
      <c r="ATH139" s="380"/>
      <c r="ATI139" s="380"/>
      <c r="ATJ139" s="380"/>
      <c r="ATK139" s="380"/>
      <c r="ATL139" s="380"/>
      <c r="ATM139" s="380"/>
      <c r="ATN139" s="380"/>
      <c r="ATO139" s="380"/>
      <c r="ATP139" s="380"/>
      <c r="ATQ139" s="380"/>
      <c r="ATR139" s="380"/>
      <c r="ATS139" s="380"/>
      <c r="ATT139" s="380"/>
      <c r="ATU139" s="380"/>
      <c r="ATV139" s="380"/>
      <c r="ATW139" s="380"/>
      <c r="ATX139" s="380"/>
      <c r="ATY139" s="380"/>
      <c r="ATZ139" s="380"/>
      <c r="AUA139" s="380"/>
      <c r="AUB139" s="380"/>
      <c r="AUC139" s="380"/>
      <c r="AUD139" s="380"/>
      <c r="AUE139" s="380"/>
      <c r="AUF139" s="380"/>
      <c r="AUG139" s="380"/>
      <c r="AUH139" s="380"/>
      <c r="AUI139" s="380"/>
      <c r="AUJ139" s="380"/>
      <c r="AUK139" s="380"/>
      <c r="AUL139" s="380"/>
      <c r="AUM139" s="380"/>
      <c r="AUN139" s="380"/>
      <c r="AUO139" s="380"/>
      <c r="AUP139" s="380"/>
      <c r="AUQ139" s="380"/>
      <c r="AUR139" s="380"/>
      <c r="AUS139" s="380"/>
      <c r="AUT139" s="380"/>
      <c r="AUU139" s="380"/>
      <c r="AUV139" s="380"/>
      <c r="AUW139" s="380"/>
      <c r="AUX139" s="380"/>
      <c r="AUY139" s="380"/>
      <c r="AUZ139" s="380"/>
      <c r="AVA139" s="380"/>
      <c r="AVB139" s="380"/>
      <c r="AVC139" s="380"/>
      <c r="AVD139" s="380"/>
      <c r="AVE139" s="380"/>
      <c r="AVF139" s="380"/>
      <c r="AVG139" s="380"/>
      <c r="AVH139" s="380"/>
      <c r="AVI139" s="380"/>
      <c r="AVJ139" s="380"/>
      <c r="AVK139" s="380"/>
      <c r="AVL139" s="380"/>
      <c r="AVM139" s="380"/>
      <c r="AVN139" s="380"/>
      <c r="AVO139" s="380"/>
      <c r="AVP139" s="380"/>
      <c r="AVQ139" s="380"/>
      <c r="AVR139" s="380"/>
      <c r="AVS139" s="380"/>
      <c r="AVT139" s="380"/>
      <c r="AVU139" s="380"/>
      <c r="AVV139" s="380"/>
      <c r="AVW139" s="380"/>
      <c r="AVX139" s="380"/>
      <c r="AVY139" s="380"/>
      <c r="AVZ139" s="380"/>
      <c r="AWA139" s="380"/>
      <c r="AWB139" s="380"/>
      <c r="AWC139" s="380"/>
      <c r="AWD139" s="380"/>
      <c r="AWE139" s="380"/>
      <c r="AWF139" s="380"/>
      <c r="AWG139" s="380"/>
      <c r="AWH139" s="380"/>
      <c r="AWI139" s="380"/>
      <c r="AWJ139" s="380"/>
      <c r="AWK139" s="380"/>
      <c r="AWL139" s="380"/>
      <c r="AWM139" s="380"/>
      <c r="AWN139" s="380"/>
      <c r="AWO139" s="380"/>
      <c r="AWP139" s="380"/>
      <c r="AWQ139" s="380"/>
      <c r="AWR139" s="380"/>
      <c r="AWS139" s="380"/>
      <c r="AWT139" s="380"/>
      <c r="AWU139" s="380"/>
      <c r="AWV139" s="380"/>
      <c r="AWW139" s="380"/>
      <c r="AWX139" s="380"/>
      <c r="AWY139" s="380"/>
      <c r="AWZ139" s="380"/>
      <c r="AXA139" s="380"/>
      <c r="AXB139" s="380"/>
      <c r="AXC139" s="380"/>
      <c r="AXD139" s="380"/>
      <c r="AXE139" s="380"/>
      <c r="AXF139" s="380"/>
      <c r="AXG139" s="380"/>
      <c r="AXH139" s="380"/>
      <c r="AXI139" s="380"/>
      <c r="AXJ139" s="380"/>
      <c r="AXK139" s="380"/>
      <c r="AXL139" s="380"/>
      <c r="AXM139" s="380"/>
      <c r="AXN139" s="380"/>
      <c r="AXO139" s="380"/>
      <c r="AXP139" s="380"/>
      <c r="AXQ139" s="380"/>
      <c r="AXR139" s="380"/>
      <c r="AXS139" s="380"/>
      <c r="AXT139" s="380"/>
      <c r="AXU139" s="380"/>
      <c r="AXV139" s="380"/>
      <c r="AXW139" s="380"/>
      <c r="AXX139" s="380"/>
      <c r="AXY139" s="380"/>
      <c r="AXZ139" s="380"/>
      <c r="AYA139" s="380"/>
      <c r="AYB139" s="380"/>
      <c r="AYC139" s="380"/>
      <c r="AYD139" s="380"/>
      <c r="AYE139" s="380"/>
      <c r="AYF139" s="380"/>
      <c r="AYG139" s="380"/>
      <c r="AYH139" s="380"/>
      <c r="AYI139" s="380"/>
      <c r="AYJ139" s="380"/>
      <c r="AYK139" s="380"/>
      <c r="AYL139" s="380"/>
      <c r="AYM139" s="380"/>
      <c r="AYN139" s="380"/>
      <c r="AYO139" s="380"/>
      <c r="AYP139" s="380"/>
      <c r="AYQ139" s="380"/>
      <c r="AYR139" s="380"/>
      <c r="AYS139" s="380"/>
      <c r="AYT139" s="380"/>
      <c r="AYU139" s="380"/>
      <c r="AYV139" s="380"/>
      <c r="AYW139" s="380"/>
      <c r="AYX139" s="380"/>
      <c r="AYY139" s="380"/>
      <c r="AYZ139" s="380"/>
      <c r="AZA139" s="380"/>
      <c r="AZB139" s="380"/>
      <c r="AZC139" s="380"/>
      <c r="AZD139" s="380"/>
      <c r="AZE139" s="380"/>
      <c r="AZF139" s="380"/>
      <c r="AZG139" s="380"/>
      <c r="AZH139" s="380"/>
      <c r="AZI139" s="380"/>
      <c r="AZJ139" s="380"/>
      <c r="AZK139" s="380"/>
      <c r="AZL139" s="380"/>
      <c r="AZM139" s="380"/>
      <c r="AZN139" s="380"/>
      <c r="AZO139" s="380"/>
      <c r="AZP139" s="380"/>
      <c r="AZQ139" s="380"/>
      <c r="AZR139" s="380"/>
      <c r="AZS139" s="380"/>
      <c r="AZT139" s="380"/>
      <c r="AZU139" s="380"/>
      <c r="AZV139" s="380"/>
      <c r="AZW139" s="380"/>
      <c r="AZX139" s="380"/>
      <c r="AZY139" s="380"/>
      <c r="AZZ139" s="380"/>
      <c r="BAA139" s="380"/>
      <c r="BAB139" s="380"/>
      <c r="BAC139" s="380"/>
      <c r="BAD139" s="380"/>
      <c r="BAE139" s="380"/>
      <c r="BAF139" s="380"/>
      <c r="BAG139" s="380"/>
      <c r="BAH139" s="380"/>
      <c r="BAI139" s="380"/>
      <c r="BAJ139" s="380"/>
      <c r="BAK139" s="380"/>
      <c r="BAL139" s="380"/>
      <c r="BAM139" s="380"/>
      <c r="BAN139" s="380"/>
      <c r="BAO139" s="380"/>
      <c r="BAP139" s="380"/>
      <c r="BAQ139" s="380"/>
      <c r="BAR139" s="380"/>
      <c r="BAS139" s="380"/>
      <c r="BAT139" s="380"/>
      <c r="BAU139" s="380"/>
      <c r="BAV139" s="380"/>
      <c r="BAW139" s="380"/>
      <c r="BAX139" s="380"/>
      <c r="BAY139" s="380"/>
      <c r="BAZ139" s="380"/>
      <c r="BBA139" s="380"/>
      <c r="BBB139" s="380"/>
      <c r="BBC139" s="380"/>
      <c r="BBD139" s="380"/>
      <c r="BBE139" s="380"/>
      <c r="BBF139" s="380"/>
      <c r="BBG139" s="380"/>
      <c r="BBH139" s="380"/>
      <c r="BBI139" s="380"/>
      <c r="BBJ139" s="380"/>
      <c r="BBK139" s="380"/>
      <c r="BBL139" s="380"/>
      <c r="BBM139" s="380"/>
      <c r="BBN139" s="380"/>
      <c r="BBO139" s="380"/>
      <c r="BBP139" s="380"/>
      <c r="BBQ139" s="380"/>
      <c r="BBR139" s="380"/>
      <c r="BBS139" s="380"/>
      <c r="BBT139" s="380"/>
      <c r="BBU139" s="380"/>
      <c r="BBV139" s="380"/>
      <c r="BBW139" s="380"/>
      <c r="BBX139" s="380"/>
      <c r="BBY139" s="380"/>
      <c r="BBZ139" s="380"/>
      <c r="BCA139" s="380"/>
      <c r="BCB139" s="380"/>
      <c r="BCC139" s="380"/>
      <c r="BCD139" s="380"/>
      <c r="BCE139" s="380"/>
      <c r="BCF139" s="380"/>
      <c r="BCG139" s="380"/>
      <c r="BCH139" s="380"/>
      <c r="BCI139" s="380"/>
      <c r="BCJ139" s="380"/>
      <c r="BCK139" s="380"/>
      <c r="BCL139" s="380"/>
      <c r="BCM139" s="380"/>
      <c r="BCN139" s="380"/>
      <c r="BCO139" s="380"/>
      <c r="BCP139" s="380"/>
      <c r="BCQ139" s="380"/>
      <c r="BCR139" s="380"/>
      <c r="BCS139" s="380"/>
      <c r="BCT139" s="380"/>
      <c r="BCU139" s="380"/>
      <c r="BCV139" s="380"/>
      <c r="BCW139" s="380"/>
    </row>
    <row r="140" spans="1:1453" s="34" customFormat="1" ht="15.75" thickBot="1" x14ac:dyDescent="0.3">
      <c r="A140" s="116" t="s">
        <v>383</v>
      </c>
      <c r="B140" s="94"/>
      <c r="C140" s="364"/>
      <c r="D140" s="449"/>
      <c r="E140" s="471"/>
      <c r="F140" s="472"/>
      <c r="G140" s="359"/>
      <c r="H140" s="198">
        <v>77938.131238499991</v>
      </c>
      <c r="I140" s="380"/>
      <c r="J140" s="380"/>
      <c r="K140" s="380"/>
      <c r="L140" s="380"/>
      <c r="M140" s="380"/>
      <c r="N140" s="380"/>
      <c r="O140" s="380"/>
      <c r="P140" s="380"/>
      <c r="Q140" s="380"/>
      <c r="R140" s="380"/>
      <c r="S140" s="380"/>
      <c r="T140" s="380"/>
      <c r="U140" s="380"/>
      <c r="V140" s="380"/>
      <c r="W140" s="380"/>
      <c r="X140" s="380"/>
      <c r="Y140" s="380"/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  <c r="AV140" s="380"/>
      <c r="AW140" s="380"/>
      <c r="AX140" s="380"/>
      <c r="AY140" s="380"/>
      <c r="AZ140" s="380"/>
      <c r="BA140" s="380"/>
      <c r="BB140" s="380"/>
      <c r="BC140" s="380"/>
      <c r="BD140" s="380"/>
      <c r="BE140" s="380"/>
      <c r="BF140" s="380"/>
      <c r="BG140" s="380"/>
      <c r="BH140" s="380"/>
      <c r="BI140" s="380"/>
      <c r="BJ140" s="380"/>
      <c r="BK140" s="380"/>
      <c r="BL140" s="380"/>
      <c r="BM140" s="380"/>
      <c r="BN140" s="380"/>
      <c r="BO140" s="380"/>
      <c r="BP140" s="380"/>
      <c r="BQ140" s="380"/>
      <c r="BR140" s="380"/>
      <c r="BS140" s="380"/>
      <c r="BT140" s="380"/>
      <c r="BU140" s="380"/>
      <c r="BV140" s="380"/>
      <c r="BW140" s="380"/>
      <c r="BX140" s="380"/>
      <c r="BY140" s="380"/>
      <c r="BZ140" s="380"/>
      <c r="CA140" s="380"/>
      <c r="CB140" s="380"/>
      <c r="CC140" s="380"/>
      <c r="CD140" s="380"/>
      <c r="CE140" s="380"/>
      <c r="CF140" s="380"/>
      <c r="CG140" s="380"/>
      <c r="CH140" s="380"/>
      <c r="CI140" s="380"/>
      <c r="CJ140" s="380"/>
      <c r="CK140" s="380"/>
      <c r="CL140" s="380"/>
      <c r="CM140" s="380"/>
      <c r="CN140" s="380"/>
      <c r="CO140" s="380"/>
      <c r="CP140" s="380"/>
      <c r="CQ140" s="380"/>
      <c r="CR140" s="380"/>
      <c r="CS140" s="380"/>
      <c r="CT140" s="380"/>
      <c r="CU140" s="380"/>
      <c r="CV140" s="380"/>
      <c r="CW140" s="380"/>
      <c r="CX140" s="380"/>
      <c r="CY140" s="380"/>
      <c r="CZ140" s="380"/>
      <c r="DA140" s="380"/>
      <c r="DB140" s="380"/>
      <c r="DC140" s="380"/>
      <c r="DD140" s="380"/>
      <c r="DE140" s="380"/>
      <c r="DF140" s="380"/>
      <c r="DG140" s="380"/>
      <c r="DH140" s="380"/>
      <c r="DI140" s="380"/>
      <c r="DJ140" s="380"/>
      <c r="DK140" s="380"/>
      <c r="DL140" s="380"/>
      <c r="DM140" s="380"/>
      <c r="DN140" s="380"/>
      <c r="DO140" s="380"/>
      <c r="DP140" s="380"/>
      <c r="DQ140" s="380"/>
      <c r="DR140" s="380"/>
      <c r="DS140" s="380"/>
      <c r="DT140" s="380"/>
      <c r="DU140" s="380"/>
      <c r="DV140" s="380"/>
      <c r="DW140" s="380"/>
      <c r="DX140" s="380"/>
      <c r="DY140" s="380"/>
      <c r="DZ140" s="380"/>
      <c r="EA140" s="380"/>
      <c r="EB140" s="380"/>
      <c r="EC140" s="380"/>
      <c r="ED140" s="380"/>
      <c r="EE140" s="380"/>
      <c r="EF140" s="380"/>
      <c r="EG140" s="380"/>
      <c r="EH140" s="380"/>
      <c r="EI140" s="380"/>
      <c r="EJ140" s="380"/>
      <c r="EK140" s="380"/>
      <c r="EL140" s="380"/>
      <c r="EM140" s="380"/>
      <c r="EN140" s="380"/>
      <c r="EO140" s="380"/>
      <c r="EP140" s="380"/>
      <c r="EQ140" s="380"/>
      <c r="ER140" s="380"/>
      <c r="ES140" s="380"/>
      <c r="ET140" s="380"/>
      <c r="EU140" s="380"/>
      <c r="EV140" s="380"/>
      <c r="EW140" s="380"/>
      <c r="EX140" s="380"/>
      <c r="EY140" s="380"/>
      <c r="EZ140" s="380"/>
      <c r="FA140" s="380"/>
      <c r="FB140" s="380"/>
      <c r="FC140" s="380"/>
      <c r="FD140" s="380"/>
      <c r="FE140" s="380"/>
      <c r="FF140" s="380"/>
      <c r="FG140" s="380"/>
      <c r="FH140" s="380"/>
      <c r="FI140" s="380"/>
      <c r="FJ140" s="380"/>
      <c r="FK140" s="380"/>
      <c r="FL140" s="380"/>
      <c r="FM140" s="380"/>
      <c r="FN140" s="380"/>
      <c r="FO140" s="380"/>
      <c r="FP140" s="380"/>
      <c r="FQ140" s="380"/>
      <c r="FR140" s="380"/>
      <c r="FS140" s="380"/>
      <c r="FT140" s="380"/>
      <c r="FU140" s="380"/>
      <c r="FV140" s="380"/>
      <c r="FW140" s="380"/>
      <c r="FX140" s="380"/>
      <c r="FY140" s="380"/>
      <c r="FZ140" s="380"/>
      <c r="GA140" s="380"/>
      <c r="GB140" s="380"/>
      <c r="GC140" s="380"/>
      <c r="GD140" s="380"/>
      <c r="GE140" s="380"/>
      <c r="GF140" s="380"/>
      <c r="GG140" s="380"/>
      <c r="GH140" s="380"/>
      <c r="GI140" s="380"/>
      <c r="GJ140" s="380"/>
      <c r="GK140" s="380"/>
      <c r="GL140" s="380"/>
      <c r="GM140" s="380"/>
      <c r="GN140" s="380"/>
      <c r="GO140" s="380"/>
      <c r="GP140" s="380"/>
      <c r="GQ140" s="380"/>
      <c r="GR140" s="380"/>
      <c r="GS140" s="380"/>
      <c r="GT140" s="380"/>
      <c r="GU140" s="380"/>
      <c r="GV140" s="380"/>
      <c r="GW140" s="380"/>
      <c r="GX140" s="380"/>
      <c r="GY140" s="380"/>
      <c r="GZ140" s="380"/>
      <c r="HA140" s="380"/>
      <c r="HB140" s="380"/>
      <c r="HC140" s="380"/>
      <c r="HD140" s="380"/>
      <c r="HE140" s="380"/>
      <c r="HF140" s="380"/>
      <c r="HG140" s="380"/>
      <c r="HH140" s="380"/>
      <c r="HI140" s="380"/>
      <c r="HJ140" s="380"/>
      <c r="HK140" s="380"/>
      <c r="HL140" s="380"/>
      <c r="HM140" s="380"/>
      <c r="HN140" s="380"/>
      <c r="HO140" s="380"/>
      <c r="HP140" s="380"/>
      <c r="HQ140" s="380"/>
      <c r="HR140" s="380"/>
      <c r="HS140" s="380"/>
      <c r="HT140" s="380"/>
      <c r="HU140" s="380"/>
      <c r="HV140" s="380"/>
      <c r="HW140" s="380"/>
      <c r="HX140" s="380"/>
      <c r="HY140" s="380"/>
      <c r="HZ140" s="380"/>
      <c r="IA140" s="380"/>
      <c r="IB140" s="380"/>
      <c r="IC140" s="380"/>
      <c r="ID140" s="380"/>
      <c r="IE140" s="380"/>
      <c r="IF140" s="380"/>
      <c r="IG140" s="380"/>
      <c r="IH140" s="380"/>
      <c r="II140" s="380"/>
      <c r="IJ140" s="380"/>
      <c r="IK140" s="380"/>
      <c r="IL140" s="380"/>
      <c r="IM140" s="380"/>
      <c r="IN140" s="380"/>
      <c r="IO140" s="380"/>
      <c r="IP140" s="380"/>
      <c r="IQ140" s="380"/>
      <c r="IR140" s="380"/>
      <c r="IS140" s="380"/>
      <c r="IT140" s="380"/>
      <c r="IU140" s="380"/>
      <c r="IV140" s="380"/>
      <c r="IW140" s="380"/>
      <c r="IX140" s="380"/>
      <c r="IY140" s="380"/>
      <c r="IZ140" s="380"/>
      <c r="JA140" s="380"/>
      <c r="JB140" s="380"/>
      <c r="JC140" s="380"/>
      <c r="JD140" s="380"/>
      <c r="JE140" s="380"/>
      <c r="JF140" s="380"/>
      <c r="JG140" s="380"/>
      <c r="JH140" s="380"/>
      <c r="JI140" s="380"/>
      <c r="JJ140" s="380"/>
      <c r="JK140" s="380"/>
      <c r="JL140" s="380"/>
      <c r="JM140" s="380"/>
      <c r="JN140" s="380"/>
      <c r="JO140" s="380"/>
      <c r="JP140" s="380"/>
      <c r="JQ140" s="380"/>
      <c r="JR140" s="380"/>
      <c r="JS140" s="380"/>
      <c r="JT140" s="380"/>
      <c r="JU140" s="380"/>
      <c r="JV140" s="380"/>
      <c r="JW140" s="380"/>
      <c r="JX140" s="380"/>
      <c r="JY140" s="380"/>
      <c r="JZ140" s="380"/>
      <c r="KA140" s="380"/>
      <c r="KB140" s="380"/>
      <c r="KC140" s="380"/>
      <c r="KD140" s="380"/>
      <c r="KE140" s="380"/>
      <c r="KF140" s="380"/>
      <c r="KG140" s="380"/>
      <c r="KH140" s="380"/>
      <c r="KI140" s="380"/>
      <c r="KJ140" s="380"/>
      <c r="KK140" s="380"/>
      <c r="KL140" s="380"/>
      <c r="KM140" s="380"/>
      <c r="KN140" s="380"/>
      <c r="KO140" s="380"/>
      <c r="KP140" s="380"/>
      <c r="KQ140" s="380"/>
      <c r="KR140" s="380"/>
      <c r="KS140" s="380"/>
      <c r="KT140" s="380"/>
      <c r="KU140" s="380"/>
      <c r="KV140" s="380"/>
      <c r="KW140" s="380"/>
      <c r="KX140" s="380"/>
      <c r="KY140" s="380"/>
      <c r="KZ140" s="380"/>
      <c r="LA140" s="380"/>
      <c r="LB140" s="380"/>
      <c r="LC140" s="380"/>
      <c r="LD140" s="380"/>
      <c r="LE140" s="380"/>
      <c r="LF140" s="380"/>
      <c r="LG140" s="380"/>
      <c r="LH140" s="380"/>
      <c r="LI140" s="380"/>
      <c r="LJ140" s="380"/>
      <c r="LK140" s="380"/>
      <c r="LL140" s="380"/>
      <c r="LM140" s="380"/>
      <c r="LN140" s="380"/>
      <c r="LO140" s="380"/>
      <c r="LP140" s="380"/>
      <c r="LQ140" s="380"/>
      <c r="LR140" s="380"/>
      <c r="LS140" s="380"/>
      <c r="LT140" s="380"/>
      <c r="LU140" s="380"/>
      <c r="LV140" s="380"/>
      <c r="LW140" s="380"/>
      <c r="LX140" s="380"/>
      <c r="LY140" s="380"/>
      <c r="LZ140" s="380"/>
      <c r="MA140" s="380"/>
      <c r="MB140" s="380"/>
      <c r="MC140" s="380"/>
      <c r="MD140" s="380"/>
      <c r="ME140" s="380"/>
      <c r="MF140" s="380"/>
      <c r="MG140" s="380"/>
      <c r="MH140" s="380"/>
      <c r="MI140" s="380"/>
      <c r="MJ140" s="380"/>
      <c r="MK140" s="380"/>
      <c r="ML140" s="380"/>
      <c r="MM140" s="380"/>
      <c r="MN140" s="380"/>
      <c r="MO140" s="380"/>
      <c r="MP140" s="380"/>
      <c r="MQ140" s="380"/>
      <c r="MR140" s="380"/>
      <c r="MS140" s="380"/>
      <c r="MT140" s="380"/>
      <c r="MU140" s="380"/>
      <c r="MV140" s="380"/>
      <c r="MW140" s="380"/>
      <c r="MX140" s="380"/>
      <c r="MY140" s="380"/>
      <c r="MZ140" s="380"/>
      <c r="NA140" s="380"/>
      <c r="NB140" s="380"/>
      <c r="NC140" s="380"/>
      <c r="ND140" s="380"/>
      <c r="NE140" s="380"/>
      <c r="NF140" s="380"/>
      <c r="NG140" s="380"/>
      <c r="NH140" s="380"/>
      <c r="NI140" s="380"/>
      <c r="NJ140" s="380"/>
      <c r="NK140" s="380"/>
      <c r="NL140" s="380"/>
      <c r="NM140" s="380"/>
      <c r="NN140" s="380"/>
      <c r="NO140" s="380"/>
      <c r="NP140" s="380"/>
      <c r="NQ140" s="380"/>
      <c r="NR140" s="380"/>
      <c r="NS140" s="380"/>
      <c r="NT140" s="380"/>
      <c r="NU140" s="380"/>
      <c r="NV140" s="380"/>
      <c r="NW140" s="380"/>
      <c r="NX140" s="380"/>
      <c r="NY140" s="380"/>
      <c r="NZ140" s="380"/>
      <c r="OA140" s="380"/>
      <c r="OB140" s="380"/>
      <c r="OC140" s="380"/>
      <c r="OD140" s="380"/>
      <c r="OE140" s="380"/>
      <c r="OF140" s="380"/>
      <c r="OG140" s="380"/>
      <c r="OH140" s="380"/>
      <c r="OI140" s="380"/>
      <c r="OJ140" s="380"/>
      <c r="OK140" s="380"/>
      <c r="OL140" s="380"/>
      <c r="OM140" s="380"/>
      <c r="ON140" s="380"/>
      <c r="OO140" s="380"/>
      <c r="OP140" s="380"/>
      <c r="OQ140" s="380"/>
      <c r="OR140" s="380"/>
      <c r="OS140" s="380"/>
      <c r="OT140" s="380"/>
      <c r="OU140" s="380"/>
      <c r="OV140" s="380"/>
      <c r="OW140" s="380"/>
      <c r="OX140" s="380"/>
      <c r="OY140" s="380"/>
      <c r="OZ140" s="380"/>
      <c r="PA140" s="380"/>
      <c r="PB140" s="380"/>
      <c r="PC140" s="380"/>
      <c r="PD140" s="380"/>
      <c r="PE140" s="380"/>
      <c r="PF140" s="380"/>
      <c r="PG140" s="380"/>
      <c r="PH140" s="380"/>
      <c r="PI140" s="380"/>
      <c r="PJ140" s="380"/>
      <c r="PK140" s="380"/>
      <c r="PL140" s="380"/>
      <c r="PM140" s="380"/>
      <c r="PN140" s="380"/>
      <c r="PO140" s="380"/>
      <c r="PP140" s="380"/>
      <c r="PQ140" s="380"/>
      <c r="PR140" s="380"/>
      <c r="PS140" s="380"/>
      <c r="PT140" s="380"/>
      <c r="PU140" s="380"/>
      <c r="PV140" s="380"/>
      <c r="PW140" s="380"/>
      <c r="PX140" s="380"/>
      <c r="PY140" s="380"/>
      <c r="PZ140" s="380"/>
      <c r="QA140" s="380"/>
      <c r="QB140" s="380"/>
      <c r="QC140" s="380"/>
      <c r="QD140" s="380"/>
      <c r="QE140" s="380"/>
      <c r="QF140" s="380"/>
      <c r="QG140" s="380"/>
      <c r="QH140" s="380"/>
      <c r="QI140" s="380"/>
      <c r="QJ140" s="380"/>
      <c r="QK140" s="380"/>
      <c r="QL140" s="380"/>
      <c r="QM140" s="380"/>
      <c r="QN140" s="380"/>
      <c r="QO140" s="380"/>
      <c r="QP140" s="380"/>
      <c r="QQ140" s="380"/>
      <c r="QR140" s="380"/>
      <c r="QS140" s="380"/>
      <c r="QT140" s="380"/>
      <c r="QU140" s="380"/>
      <c r="QV140" s="380"/>
      <c r="QW140" s="380"/>
      <c r="QX140" s="380"/>
      <c r="QY140" s="380"/>
      <c r="QZ140" s="380"/>
      <c r="RA140" s="380"/>
      <c r="RB140" s="380"/>
      <c r="RC140" s="380"/>
      <c r="RD140" s="380"/>
      <c r="RE140" s="380"/>
      <c r="RF140" s="380"/>
      <c r="RG140" s="380"/>
      <c r="RH140" s="380"/>
      <c r="RI140" s="380"/>
      <c r="RJ140" s="380"/>
      <c r="RK140" s="380"/>
      <c r="RL140" s="380"/>
      <c r="RM140" s="380"/>
      <c r="RN140" s="380"/>
      <c r="RO140" s="380"/>
      <c r="RP140" s="380"/>
      <c r="RQ140" s="380"/>
      <c r="RR140" s="380"/>
      <c r="RS140" s="380"/>
      <c r="RT140" s="380"/>
      <c r="RU140" s="380"/>
      <c r="RV140" s="380"/>
      <c r="RW140" s="380"/>
      <c r="RX140" s="380"/>
      <c r="RY140" s="380"/>
      <c r="RZ140" s="380"/>
      <c r="SA140" s="380"/>
      <c r="SB140" s="380"/>
      <c r="SC140" s="380"/>
      <c r="SD140" s="380"/>
      <c r="SE140" s="380"/>
      <c r="SF140" s="380"/>
      <c r="SG140" s="380"/>
      <c r="SH140" s="380"/>
      <c r="SI140" s="380"/>
      <c r="SJ140" s="380"/>
      <c r="SK140" s="380"/>
      <c r="SL140" s="380"/>
      <c r="SM140" s="380"/>
      <c r="SN140" s="380"/>
      <c r="SO140" s="380"/>
      <c r="SP140" s="380"/>
      <c r="SQ140" s="380"/>
      <c r="SR140" s="380"/>
      <c r="SS140" s="380"/>
      <c r="ST140" s="380"/>
      <c r="SU140" s="380"/>
      <c r="SV140" s="380"/>
      <c r="SW140" s="380"/>
      <c r="SX140" s="380"/>
      <c r="SY140" s="380"/>
      <c r="SZ140" s="380"/>
      <c r="TA140" s="380"/>
      <c r="TB140" s="380"/>
      <c r="TC140" s="380"/>
      <c r="TD140" s="380"/>
      <c r="TE140" s="380"/>
      <c r="TF140" s="380"/>
      <c r="TG140" s="380"/>
      <c r="TH140" s="380"/>
      <c r="TI140" s="380"/>
      <c r="TJ140" s="380"/>
      <c r="TK140" s="380"/>
      <c r="TL140" s="380"/>
      <c r="TM140" s="380"/>
      <c r="TN140" s="380"/>
      <c r="TO140" s="380"/>
      <c r="TP140" s="380"/>
      <c r="TQ140" s="380"/>
      <c r="TR140" s="380"/>
      <c r="TS140" s="380"/>
      <c r="TT140" s="380"/>
      <c r="TU140" s="380"/>
      <c r="TV140" s="380"/>
      <c r="TW140" s="380"/>
      <c r="TX140" s="380"/>
      <c r="TY140" s="380"/>
      <c r="TZ140" s="380"/>
      <c r="UA140" s="380"/>
      <c r="UB140" s="380"/>
      <c r="UC140" s="380"/>
      <c r="UD140" s="380"/>
      <c r="UE140" s="380"/>
      <c r="UF140" s="380"/>
      <c r="UG140" s="380"/>
      <c r="UH140" s="380"/>
      <c r="UI140" s="380"/>
      <c r="UJ140" s="380"/>
      <c r="UK140" s="380"/>
      <c r="UL140" s="380"/>
      <c r="UM140" s="380"/>
      <c r="UN140" s="380"/>
      <c r="UO140" s="380"/>
      <c r="UP140" s="380"/>
      <c r="UQ140" s="380"/>
      <c r="UR140" s="380"/>
      <c r="US140" s="380"/>
      <c r="UT140" s="380"/>
      <c r="UU140" s="380"/>
      <c r="UV140" s="380"/>
      <c r="UW140" s="380"/>
      <c r="UX140" s="380"/>
      <c r="UY140" s="380"/>
      <c r="UZ140" s="380"/>
      <c r="VA140" s="380"/>
      <c r="VB140" s="380"/>
      <c r="VC140" s="380"/>
      <c r="VD140" s="380"/>
      <c r="VE140" s="380"/>
      <c r="VF140" s="380"/>
      <c r="VG140" s="380"/>
      <c r="VH140" s="380"/>
      <c r="VI140" s="380"/>
      <c r="VJ140" s="380"/>
      <c r="VK140" s="380"/>
      <c r="VL140" s="380"/>
      <c r="VM140" s="380"/>
      <c r="VN140" s="380"/>
      <c r="VO140" s="380"/>
      <c r="VP140" s="380"/>
      <c r="VQ140" s="380"/>
      <c r="VR140" s="380"/>
      <c r="VS140" s="380"/>
      <c r="VT140" s="380"/>
      <c r="VU140" s="380"/>
      <c r="VV140" s="380"/>
      <c r="VW140" s="380"/>
      <c r="VX140" s="380"/>
      <c r="VY140" s="380"/>
      <c r="VZ140" s="380"/>
      <c r="WA140" s="380"/>
      <c r="WB140" s="380"/>
      <c r="WC140" s="380"/>
      <c r="WD140" s="380"/>
      <c r="WE140" s="380"/>
      <c r="WF140" s="380"/>
      <c r="WG140" s="380"/>
      <c r="WH140" s="380"/>
      <c r="WI140" s="380"/>
      <c r="WJ140" s="380"/>
      <c r="WK140" s="380"/>
      <c r="WL140" s="380"/>
      <c r="WM140" s="380"/>
      <c r="WN140" s="380"/>
      <c r="WO140" s="380"/>
      <c r="WP140" s="380"/>
      <c r="WQ140" s="380"/>
      <c r="WR140" s="380"/>
      <c r="WS140" s="380"/>
      <c r="WT140" s="380"/>
      <c r="WU140" s="380"/>
      <c r="WV140" s="380"/>
      <c r="WW140" s="380"/>
      <c r="WX140" s="380"/>
      <c r="WY140" s="380"/>
      <c r="WZ140" s="380"/>
      <c r="XA140" s="380"/>
      <c r="XB140" s="380"/>
      <c r="XC140" s="380"/>
      <c r="XD140" s="380"/>
      <c r="XE140" s="380"/>
      <c r="XF140" s="380"/>
      <c r="XG140" s="380"/>
      <c r="XH140" s="380"/>
      <c r="XI140" s="380"/>
      <c r="XJ140" s="380"/>
      <c r="XK140" s="380"/>
      <c r="XL140" s="380"/>
      <c r="XM140" s="380"/>
      <c r="XN140" s="380"/>
      <c r="XO140" s="380"/>
      <c r="XP140" s="380"/>
      <c r="XQ140" s="380"/>
      <c r="XR140" s="380"/>
      <c r="XS140" s="380"/>
      <c r="XT140" s="380"/>
      <c r="XU140" s="380"/>
      <c r="XV140" s="380"/>
      <c r="XW140" s="380"/>
      <c r="XX140" s="380"/>
      <c r="XY140" s="380"/>
      <c r="XZ140" s="380"/>
      <c r="YA140" s="380"/>
      <c r="YB140" s="380"/>
      <c r="YC140" s="380"/>
      <c r="YD140" s="380"/>
      <c r="YE140" s="380"/>
      <c r="YF140" s="380"/>
      <c r="YG140" s="380"/>
      <c r="YH140" s="380"/>
      <c r="YI140" s="380"/>
      <c r="YJ140" s="380"/>
      <c r="YK140" s="380"/>
      <c r="YL140" s="380"/>
      <c r="YM140" s="380"/>
      <c r="YN140" s="380"/>
      <c r="YO140" s="380"/>
      <c r="YP140" s="380"/>
      <c r="YQ140" s="380"/>
      <c r="YR140" s="380"/>
      <c r="YS140" s="380"/>
      <c r="YT140" s="380"/>
      <c r="YU140" s="380"/>
      <c r="YV140" s="380"/>
      <c r="YW140" s="380"/>
      <c r="YX140" s="380"/>
      <c r="YY140" s="380"/>
      <c r="YZ140" s="380"/>
      <c r="ZA140" s="380"/>
      <c r="ZB140" s="380"/>
      <c r="ZC140" s="380"/>
      <c r="ZD140" s="380"/>
      <c r="ZE140" s="380"/>
      <c r="ZF140" s="380"/>
      <c r="ZG140" s="380"/>
      <c r="ZH140" s="380"/>
      <c r="ZI140" s="380"/>
      <c r="ZJ140" s="380"/>
      <c r="ZK140" s="380"/>
      <c r="ZL140" s="380"/>
      <c r="ZM140" s="380"/>
      <c r="ZN140" s="380"/>
      <c r="ZO140" s="380"/>
      <c r="ZP140" s="380"/>
      <c r="ZQ140" s="380"/>
      <c r="ZR140" s="380"/>
      <c r="ZS140" s="380"/>
      <c r="ZT140" s="380"/>
      <c r="ZU140" s="380"/>
      <c r="ZV140" s="380"/>
      <c r="ZW140" s="380"/>
      <c r="ZX140" s="380"/>
      <c r="ZY140" s="380"/>
      <c r="ZZ140" s="380"/>
      <c r="AAA140" s="380"/>
      <c r="AAB140" s="380"/>
      <c r="AAC140" s="380"/>
      <c r="AAD140" s="380"/>
      <c r="AAE140" s="380"/>
      <c r="AAF140" s="380"/>
      <c r="AAG140" s="380"/>
      <c r="AAH140" s="380"/>
      <c r="AAI140" s="380"/>
      <c r="AAJ140" s="380"/>
      <c r="AAK140" s="380"/>
      <c r="AAL140" s="380"/>
      <c r="AAM140" s="380"/>
      <c r="AAN140" s="380"/>
      <c r="AAO140" s="380"/>
      <c r="AAP140" s="380"/>
      <c r="AAQ140" s="380"/>
      <c r="AAR140" s="380"/>
      <c r="AAS140" s="380"/>
      <c r="AAT140" s="380"/>
      <c r="AAU140" s="380"/>
      <c r="AAV140" s="380"/>
      <c r="AAW140" s="380"/>
      <c r="AAX140" s="380"/>
      <c r="AAY140" s="380"/>
      <c r="AAZ140" s="380"/>
      <c r="ABA140" s="380"/>
      <c r="ABB140" s="380"/>
      <c r="ABC140" s="380"/>
      <c r="ABD140" s="380"/>
      <c r="ABE140" s="380"/>
      <c r="ABF140" s="380"/>
      <c r="ABG140" s="380"/>
      <c r="ABH140" s="380"/>
      <c r="ABI140" s="380"/>
      <c r="ABJ140" s="380"/>
      <c r="ABK140" s="380"/>
      <c r="ABL140" s="380"/>
      <c r="ABM140" s="380"/>
      <c r="ABN140" s="380"/>
      <c r="ABO140" s="380"/>
      <c r="ABP140" s="380"/>
      <c r="ABQ140" s="380"/>
      <c r="ABR140" s="380"/>
      <c r="ABS140" s="380"/>
      <c r="ABT140" s="380"/>
      <c r="ABU140" s="380"/>
      <c r="ABV140" s="380"/>
      <c r="ABW140" s="380"/>
      <c r="ABX140" s="380"/>
      <c r="ABY140" s="380"/>
      <c r="ABZ140" s="380"/>
      <c r="ACA140" s="380"/>
      <c r="ACB140" s="380"/>
      <c r="ACC140" s="380"/>
      <c r="ACD140" s="380"/>
      <c r="ACE140" s="380"/>
      <c r="ACF140" s="380"/>
      <c r="ACG140" s="380"/>
      <c r="ACH140" s="380"/>
      <c r="ACI140" s="380"/>
      <c r="ACJ140" s="380"/>
      <c r="ACK140" s="380"/>
      <c r="ACL140" s="380"/>
      <c r="ACM140" s="380"/>
      <c r="ACN140" s="380"/>
      <c r="ACO140" s="380"/>
      <c r="ACP140" s="380"/>
      <c r="ACQ140" s="380"/>
      <c r="ACR140" s="380"/>
      <c r="ACS140" s="380"/>
      <c r="ACT140" s="380"/>
      <c r="ACU140" s="380"/>
      <c r="ACV140" s="380"/>
      <c r="ACW140" s="380"/>
      <c r="ACX140" s="380"/>
      <c r="ACY140" s="380"/>
      <c r="ACZ140" s="380"/>
      <c r="ADA140" s="380"/>
      <c r="ADB140" s="380"/>
      <c r="ADC140" s="380"/>
      <c r="ADD140" s="380"/>
      <c r="ADE140" s="380"/>
      <c r="ADF140" s="380"/>
      <c r="ADG140" s="380"/>
      <c r="ADH140" s="380"/>
      <c r="ADI140" s="380"/>
      <c r="ADJ140" s="380"/>
      <c r="ADK140" s="380"/>
      <c r="ADL140" s="380"/>
      <c r="ADM140" s="380"/>
      <c r="ADN140" s="380"/>
      <c r="ADO140" s="380"/>
      <c r="ADP140" s="380"/>
      <c r="ADQ140" s="380"/>
      <c r="ADR140" s="380"/>
      <c r="ADS140" s="380"/>
      <c r="ADT140" s="380"/>
      <c r="ADU140" s="380"/>
      <c r="ADV140" s="380"/>
      <c r="ADW140" s="380"/>
      <c r="ADX140" s="380"/>
      <c r="ADY140" s="380"/>
      <c r="ADZ140" s="380"/>
      <c r="AEA140" s="380"/>
      <c r="AEB140" s="380"/>
      <c r="AEC140" s="380"/>
      <c r="AED140" s="380"/>
      <c r="AEE140" s="380"/>
      <c r="AEF140" s="380"/>
      <c r="AEG140" s="380"/>
      <c r="AEH140" s="380"/>
      <c r="AEI140" s="380"/>
      <c r="AEJ140" s="380"/>
      <c r="AEK140" s="380"/>
      <c r="AEL140" s="380"/>
      <c r="AEM140" s="380"/>
      <c r="AEN140" s="380"/>
      <c r="AEO140" s="380"/>
      <c r="AEP140" s="380"/>
      <c r="AEQ140" s="380"/>
      <c r="AER140" s="380"/>
      <c r="AES140" s="380"/>
      <c r="AET140" s="380"/>
      <c r="AEU140" s="380"/>
      <c r="AEV140" s="380"/>
      <c r="AEW140" s="380"/>
      <c r="AEX140" s="380"/>
      <c r="AEY140" s="380"/>
      <c r="AEZ140" s="380"/>
      <c r="AFA140" s="380"/>
      <c r="AFB140" s="380"/>
      <c r="AFC140" s="380"/>
      <c r="AFD140" s="380"/>
      <c r="AFE140" s="380"/>
      <c r="AFF140" s="380"/>
      <c r="AFG140" s="380"/>
      <c r="AFH140" s="380"/>
      <c r="AFI140" s="380"/>
      <c r="AFJ140" s="380"/>
      <c r="AFK140" s="380"/>
      <c r="AFL140" s="380"/>
      <c r="AFM140" s="380"/>
      <c r="AFN140" s="380"/>
      <c r="AFO140" s="380"/>
      <c r="AFP140" s="380"/>
      <c r="AFQ140" s="380"/>
      <c r="AFR140" s="380"/>
      <c r="AFS140" s="380"/>
      <c r="AFT140" s="380"/>
      <c r="AFU140" s="380"/>
      <c r="AFV140" s="380"/>
      <c r="AFW140" s="380"/>
      <c r="AFX140" s="380"/>
      <c r="AFY140" s="380"/>
      <c r="AFZ140" s="380"/>
      <c r="AGA140" s="380"/>
      <c r="AGB140" s="380"/>
      <c r="AGC140" s="380"/>
      <c r="AGD140" s="380"/>
      <c r="AGE140" s="380"/>
      <c r="AGF140" s="380"/>
      <c r="AGG140" s="380"/>
      <c r="AGH140" s="380"/>
      <c r="AGI140" s="380"/>
      <c r="AGJ140" s="380"/>
      <c r="AGK140" s="380"/>
      <c r="AGL140" s="380"/>
      <c r="AGM140" s="380"/>
      <c r="AGN140" s="380"/>
      <c r="AGO140" s="380"/>
      <c r="AGP140" s="380"/>
      <c r="AGQ140" s="380"/>
      <c r="AGR140" s="380"/>
      <c r="AGS140" s="380"/>
      <c r="AGT140" s="380"/>
      <c r="AGU140" s="380"/>
      <c r="AGV140" s="380"/>
      <c r="AGW140" s="380"/>
      <c r="AGX140" s="380"/>
      <c r="AGY140" s="380"/>
      <c r="AGZ140" s="380"/>
      <c r="AHA140" s="380"/>
      <c r="AHB140" s="380"/>
      <c r="AHC140" s="380"/>
      <c r="AHD140" s="380"/>
      <c r="AHE140" s="380"/>
      <c r="AHF140" s="380"/>
      <c r="AHG140" s="380"/>
      <c r="AHH140" s="380"/>
      <c r="AHI140" s="380"/>
      <c r="AHJ140" s="380"/>
      <c r="AHK140" s="380"/>
      <c r="AHL140" s="380"/>
      <c r="AHM140" s="380"/>
      <c r="AHN140" s="380"/>
      <c r="AHO140" s="380"/>
      <c r="AHP140" s="380"/>
      <c r="AHQ140" s="380"/>
      <c r="AHR140" s="380"/>
      <c r="AHS140" s="380"/>
      <c r="AHT140" s="380"/>
      <c r="AHU140" s="380"/>
      <c r="AHV140" s="380"/>
      <c r="AHW140" s="380"/>
      <c r="AHX140" s="380"/>
      <c r="AHY140" s="380"/>
      <c r="AHZ140" s="380"/>
      <c r="AIA140" s="380"/>
      <c r="AIB140" s="380"/>
      <c r="AIC140" s="380"/>
      <c r="AID140" s="380"/>
      <c r="AIE140" s="380"/>
      <c r="AIF140" s="380"/>
      <c r="AIG140" s="380"/>
      <c r="AIH140" s="380"/>
      <c r="AII140" s="380"/>
      <c r="AIJ140" s="380"/>
      <c r="AIK140" s="380"/>
      <c r="AIL140" s="380"/>
      <c r="AIM140" s="380"/>
      <c r="AIN140" s="380"/>
      <c r="AIO140" s="380"/>
      <c r="AIP140" s="380"/>
      <c r="AIQ140" s="380"/>
      <c r="AIR140" s="380"/>
      <c r="AIS140" s="380"/>
      <c r="AIT140" s="380"/>
      <c r="AIU140" s="380"/>
      <c r="AIV140" s="380"/>
      <c r="AIW140" s="380"/>
      <c r="AIX140" s="380"/>
      <c r="AIY140" s="380"/>
      <c r="AIZ140" s="380"/>
      <c r="AJA140" s="380"/>
      <c r="AJB140" s="380"/>
      <c r="AJC140" s="380"/>
      <c r="AJD140" s="380"/>
      <c r="AJE140" s="380"/>
      <c r="AJF140" s="380"/>
      <c r="AJG140" s="380"/>
      <c r="AJH140" s="380"/>
      <c r="AJI140" s="380"/>
      <c r="AJJ140" s="380"/>
      <c r="AJK140" s="380"/>
      <c r="AJL140" s="380"/>
      <c r="AJM140" s="380"/>
      <c r="AJN140" s="380"/>
      <c r="AJO140" s="380"/>
      <c r="AJP140" s="380"/>
      <c r="AJQ140" s="380"/>
      <c r="AJR140" s="380"/>
      <c r="AJS140" s="380"/>
      <c r="AJT140" s="380"/>
      <c r="AJU140" s="380"/>
      <c r="AJV140" s="380"/>
      <c r="AJW140" s="380"/>
      <c r="AJX140" s="380"/>
      <c r="AJY140" s="380"/>
      <c r="AJZ140" s="380"/>
      <c r="AKA140" s="380"/>
      <c r="AKB140" s="380"/>
      <c r="AKC140" s="380"/>
      <c r="AKD140" s="380"/>
      <c r="AKE140" s="380"/>
      <c r="AKF140" s="380"/>
      <c r="AKG140" s="380"/>
      <c r="AKH140" s="380"/>
      <c r="AKI140" s="380"/>
      <c r="AKJ140" s="380"/>
      <c r="AKK140" s="380"/>
      <c r="AKL140" s="380"/>
      <c r="AKM140" s="380"/>
      <c r="AKN140" s="380"/>
      <c r="AKO140" s="380"/>
      <c r="AKP140" s="380"/>
      <c r="AKQ140" s="380"/>
      <c r="AKR140" s="380"/>
      <c r="AKS140" s="380"/>
      <c r="AKT140" s="380"/>
      <c r="AKU140" s="380"/>
      <c r="AKV140" s="380"/>
      <c r="AKW140" s="380"/>
      <c r="AKX140" s="380"/>
      <c r="AKY140" s="380"/>
      <c r="AKZ140" s="380"/>
      <c r="ALA140" s="380"/>
      <c r="ALB140" s="380"/>
      <c r="ALC140" s="380"/>
      <c r="ALD140" s="380"/>
      <c r="ALE140" s="380"/>
      <c r="ALF140" s="380"/>
      <c r="ALG140" s="380"/>
      <c r="ALH140" s="380"/>
      <c r="ALI140" s="380"/>
      <c r="ALJ140" s="380"/>
      <c r="ALK140" s="380"/>
      <c r="ALL140" s="380"/>
      <c r="ALM140" s="380"/>
      <c r="ALN140" s="380"/>
      <c r="ALO140" s="380"/>
      <c r="ALP140" s="380"/>
      <c r="ALQ140" s="380"/>
      <c r="ALR140" s="380"/>
      <c r="ALS140" s="380"/>
      <c r="ALT140" s="380"/>
      <c r="ALU140" s="380"/>
      <c r="ALV140" s="380"/>
      <c r="ALW140" s="380"/>
      <c r="ALX140" s="380"/>
      <c r="ALY140" s="380"/>
      <c r="ALZ140" s="380"/>
      <c r="AMA140" s="380"/>
      <c r="AMB140" s="380"/>
      <c r="AMC140" s="380"/>
      <c r="AMD140" s="380"/>
      <c r="AME140" s="380"/>
      <c r="AMF140" s="380"/>
      <c r="AMG140" s="380"/>
      <c r="AMH140" s="380"/>
      <c r="AMI140" s="380"/>
      <c r="AMJ140" s="380"/>
      <c r="AMK140" s="380"/>
      <c r="AML140" s="380"/>
      <c r="AMM140" s="380"/>
      <c r="AMN140" s="380"/>
      <c r="AMO140" s="380"/>
      <c r="AMP140" s="380"/>
      <c r="AMQ140" s="380"/>
      <c r="AMR140" s="380"/>
      <c r="AMS140" s="380"/>
      <c r="AMT140" s="380"/>
      <c r="AMU140" s="380"/>
      <c r="AMV140" s="380"/>
      <c r="AMW140" s="380"/>
      <c r="AMX140" s="380"/>
      <c r="AMY140" s="380"/>
      <c r="AMZ140" s="380"/>
      <c r="ANA140" s="380"/>
      <c r="ANB140" s="380"/>
      <c r="ANC140" s="380"/>
      <c r="AND140" s="380"/>
      <c r="ANE140" s="380"/>
      <c r="ANF140" s="380"/>
      <c r="ANG140" s="380"/>
      <c r="ANH140" s="380"/>
      <c r="ANI140" s="380"/>
      <c r="ANJ140" s="380"/>
      <c r="ANK140" s="380"/>
      <c r="ANL140" s="380"/>
      <c r="ANM140" s="380"/>
      <c r="ANN140" s="380"/>
      <c r="ANO140" s="380"/>
      <c r="ANP140" s="380"/>
      <c r="ANQ140" s="380"/>
      <c r="ANR140" s="380"/>
      <c r="ANS140" s="380"/>
      <c r="ANT140" s="380"/>
      <c r="ANU140" s="380"/>
      <c r="ANV140" s="380"/>
      <c r="ANW140" s="380"/>
      <c r="ANX140" s="380"/>
      <c r="ANY140" s="380"/>
      <c r="ANZ140" s="380"/>
      <c r="AOA140" s="380"/>
      <c r="AOB140" s="380"/>
      <c r="AOC140" s="380"/>
      <c r="AOD140" s="380"/>
      <c r="AOE140" s="380"/>
      <c r="AOF140" s="380"/>
      <c r="AOG140" s="380"/>
      <c r="AOH140" s="380"/>
      <c r="AOI140" s="380"/>
      <c r="AOJ140" s="380"/>
      <c r="AOK140" s="380"/>
      <c r="AOL140" s="380"/>
      <c r="AOM140" s="380"/>
      <c r="AON140" s="380"/>
      <c r="AOO140" s="380"/>
      <c r="AOP140" s="380"/>
      <c r="AOQ140" s="380"/>
      <c r="AOR140" s="380"/>
      <c r="AOS140" s="380"/>
      <c r="AOT140" s="380"/>
      <c r="AOU140" s="380"/>
      <c r="AOV140" s="380"/>
      <c r="AOW140" s="380"/>
      <c r="AOX140" s="380"/>
      <c r="AOY140" s="380"/>
      <c r="AOZ140" s="380"/>
      <c r="APA140" s="380"/>
      <c r="APB140" s="380"/>
      <c r="APC140" s="380"/>
      <c r="APD140" s="380"/>
      <c r="APE140" s="380"/>
      <c r="APF140" s="380"/>
      <c r="APG140" s="380"/>
      <c r="APH140" s="380"/>
      <c r="API140" s="380"/>
      <c r="APJ140" s="380"/>
      <c r="APK140" s="380"/>
      <c r="APL140" s="380"/>
      <c r="APM140" s="380"/>
      <c r="APN140" s="380"/>
      <c r="APO140" s="380"/>
      <c r="APP140" s="380"/>
      <c r="APQ140" s="380"/>
      <c r="APR140" s="380"/>
      <c r="APS140" s="380"/>
      <c r="APT140" s="380"/>
      <c r="APU140" s="380"/>
      <c r="APV140" s="380"/>
      <c r="APW140" s="380"/>
      <c r="APX140" s="380"/>
      <c r="APY140" s="380"/>
      <c r="APZ140" s="380"/>
      <c r="AQA140" s="380"/>
      <c r="AQB140" s="380"/>
      <c r="AQC140" s="380"/>
      <c r="AQD140" s="380"/>
      <c r="AQE140" s="380"/>
      <c r="AQF140" s="380"/>
      <c r="AQG140" s="380"/>
      <c r="AQH140" s="380"/>
      <c r="AQI140" s="380"/>
      <c r="AQJ140" s="380"/>
      <c r="AQK140" s="380"/>
      <c r="AQL140" s="380"/>
      <c r="AQM140" s="380"/>
      <c r="AQN140" s="380"/>
      <c r="AQO140" s="380"/>
      <c r="AQP140" s="380"/>
      <c r="AQQ140" s="380"/>
      <c r="AQR140" s="380"/>
      <c r="AQS140" s="380"/>
      <c r="AQT140" s="380"/>
      <c r="AQU140" s="380"/>
      <c r="AQV140" s="380"/>
      <c r="AQW140" s="380"/>
      <c r="AQX140" s="380"/>
      <c r="AQY140" s="380"/>
      <c r="AQZ140" s="380"/>
      <c r="ARA140" s="380"/>
      <c r="ARB140" s="380"/>
      <c r="ARC140" s="380"/>
      <c r="ARD140" s="380"/>
      <c r="ARE140" s="380"/>
      <c r="ARF140" s="380"/>
      <c r="ARG140" s="380"/>
      <c r="ARH140" s="380"/>
      <c r="ARI140" s="380"/>
      <c r="ARJ140" s="380"/>
      <c r="ARK140" s="380"/>
      <c r="ARL140" s="380"/>
      <c r="ARM140" s="380"/>
      <c r="ARN140" s="380"/>
      <c r="ARO140" s="380"/>
      <c r="ARP140" s="380"/>
      <c r="ARQ140" s="380"/>
      <c r="ARR140" s="380"/>
      <c r="ARS140" s="380"/>
      <c r="ART140" s="380"/>
      <c r="ARU140" s="380"/>
      <c r="ARV140" s="380"/>
      <c r="ARW140" s="380"/>
      <c r="ARX140" s="380"/>
      <c r="ARY140" s="380"/>
      <c r="ARZ140" s="380"/>
      <c r="ASA140" s="380"/>
      <c r="ASB140" s="380"/>
      <c r="ASC140" s="380"/>
      <c r="ASD140" s="380"/>
      <c r="ASE140" s="380"/>
      <c r="ASF140" s="380"/>
      <c r="ASG140" s="380"/>
      <c r="ASH140" s="380"/>
      <c r="ASI140" s="380"/>
      <c r="ASJ140" s="380"/>
      <c r="ASK140" s="380"/>
      <c r="ASL140" s="380"/>
      <c r="ASM140" s="380"/>
      <c r="ASN140" s="380"/>
      <c r="ASO140" s="380"/>
      <c r="ASP140" s="380"/>
      <c r="ASQ140" s="380"/>
      <c r="ASR140" s="380"/>
      <c r="ASS140" s="380"/>
      <c r="AST140" s="380"/>
      <c r="ASU140" s="380"/>
      <c r="ASV140" s="380"/>
      <c r="ASW140" s="380"/>
      <c r="ASX140" s="380"/>
      <c r="ASY140" s="380"/>
      <c r="ASZ140" s="380"/>
      <c r="ATA140" s="380"/>
      <c r="ATB140" s="380"/>
      <c r="ATC140" s="380"/>
      <c r="ATD140" s="380"/>
      <c r="ATE140" s="380"/>
      <c r="ATF140" s="380"/>
      <c r="ATG140" s="380"/>
      <c r="ATH140" s="380"/>
      <c r="ATI140" s="380"/>
      <c r="ATJ140" s="380"/>
      <c r="ATK140" s="380"/>
      <c r="ATL140" s="380"/>
      <c r="ATM140" s="380"/>
      <c r="ATN140" s="380"/>
      <c r="ATO140" s="380"/>
      <c r="ATP140" s="380"/>
      <c r="ATQ140" s="380"/>
      <c r="ATR140" s="380"/>
      <c r="ATS140" s="380"/>
      <c r="ATT140" s="380"/>
      <c r="ATU140" s="380"/>
      <c r="ATV140" s="380"/>
      <c r="ATW140" s="380"/>
      <c r="ATX140" s="380"/>
      <c r="ATY140" s="380"/>
      <c r="ATZ140" s="380"/>
      <c r="AUA140" s="380"/>
      <c r="AUB140" s="380"/>
      <c r="AUC140" s="380"/>
      <c r="AUD140" s="380"/>
      <c r="AUE140" s="380"/>
      <c r="AUF140" s="380"/>
      <c r="AUG140" s="380"/>
      <c r="AUH140" s="380"/>
      <c r="AUI140" s="380"/>
      <c r="AUJ140" s="380"/>
      <c r="AUK140" s="380"/>
      <c r="AUL140" s="380"/>
      <c r="AUM140" s="380"/>
      <c r="AUN140" s="380"/>
      <c r="AUO140" s="380"/>
      <c r="AUP140" s="380"/>
      <c r="AUQ140" s="380"/>
      <c r="AUR140" s="380"/>
      <c r="AUS140" s="380"/>
      <c r="AUT140" s="380"/>
      <c r="AUU140" s="380"/>
      <c r="AUV140" s="380"/>
      <c r="AUW140" s="380"/>
      <c r="AUX140" s="380"/>
      <c r="AUY140" s="380"/>
      <c r="AUZ140" s="380"/>
      <c r="AVA140" s="380"/>
      <c r="AVB140" s="380"/>
      <c r="AVC140" s="380"/>
      <c r="AVD140" s="380"/>
      <c r="AVE140" s="380"/>
      <c r="AVF140" s="380"/>
      <c r="AVG140" s="380"/>
      <c r="AVH140" s="380"/>
      <c r="AVI140" s="380"/>
      <c r="AVJ140" s="380"/>
      <c r="AVK140" s="380"/>
      <c r="AVL140" s="380"/>
      <c r="AVM140" s="380"/>
      <c r="AVN140" s="380"/>
      <c r="AVO140" s="380"/>
      <c r="AVP140" s="380"/>
      <c r="AVQ140" s="380"/>
      <c r="AVR140" s="380"/>
      <c r="AVS140" s="380"/>
      <c r="AVT140" s="380"/>
      <c r="AVU140" s="380"/>
      <c r="AVV140" s="380"/>
      <c r="AVW140" s="380"/>
      <c r="AVX140" s="380"/>
      <c r="AVY140" s="380"/>
      <c r="AVZ140" s="380"/>
      <c r="AWA140" s="380"/>
      <c r="AWB140" s="380"/>
      <c r="AWC140" s="380"/>
      <c r="AWD140" s="380"/>
      <c r="AWE140" s="380"/>
      <c r="AWF140" s="380"/>
      <c r="AWG140" s="380"/>
      <c r="AWH140" s="380"/>
      <c r="AWI140" s="380"/>
      <c r="AWJ140" s="380"/>
      <c r="AWK140" s="380"/>
      <c r="AWL140" s="380"/>
      <c r="AWM140" s="380"/>
      <c r="AWN140" s="380"/>
      <c r="AWO140" s="380"/>
      <c r="AWP140" s="380"/>
      <c r="AWQ140" s="380"/>
      <c r="AWR140" s="380"/>
      <c r="AWS140" s="380"/>
      <c r="AWT140" s="380"/>
      <c r="AWU140" s="380"/>
      <c r="AWV140" s="380"/>
      <c r="AWW140" s="380"/>
      <c r="AWX140" s="380"/>
      <c r="AWY140" s="380"/>
      <c r="AWZ140" s="380"/>
      <c r="AXA140" s="380"/>
      <c r="AXB140" s="380"/>
      <c r="AXC140" s="380"/>
      <c r="AXD140" s="380"/>
      <c r="AXE140" s="380"/>
      <c r="AXF140" s="380"/>
      <c r="AXG140" s="380"/>
      <c r="AXH140" s="380"/>
      <c r="AXI140" s="380"/>
      <c r="AXJ140" s="380"/>
      <c r="AXK140" s="380"/>
      <c r="AXL140" s="380"/>
      <c r="AXM140" s="380"/>
      <c r="AXN140" s="380"/>
      <c r="AXO140" s="380"/>
      <c r="AXP140" s="380"/>
      <c r="AXQ140" s="380"/>
      <c r="AXR140" s="380"/>
      <c r="AXS140" s="380"/>
      <c r="AXT140" s="380"/>
      <c r="AXU140" s="380"/>
      <c r="AXV140" s="380"/>
      <c r="AXW140" s="380"/>
      <c r="AXX140" s="380"/>
      <c r="AXY140" s="380"/>
      <c r="AXZ140" s="380"/>
      <c r="AYA140" s="380"/>
      <c r="AYB140" s="380"/>
      <c r="AYC140" s="380"/>
      <c r="AYD140" s="380"/>
      <c r="AYE140" s="380"/>
      <c r="AYF140" s="380"/>
      <c r="AYG140" s="380"/>
      <c r="AYH140" s="380"/>
      <c r="AYI140" s="380"/>
      <c r="AYJ140" s="380"/>
      <c r="AYK140" s="380"/>
      <c r="AYL140" s="380"/>
      <c r="AYM140" s="380"/>
      <c r="AYN140" s="380"/>
      <c r="AYO140" s="380"/>
      <c r="AYP140" s="380"/>
      <c r="AYQ140" s="380"/>
      <c r="AYR140" s="380"/>
      <c r="AYS140" s="380"/>
      <c r="AYT140" s="380"/>
      <c r="AYU140" s="380"/>
      <c r="AYV140" s="380"/>
      <c r="AYW140" s="380"/>
      <c r="AYX140" s="380"/>
      <c r="AYY140" s="380"/>
      <c r="AYZ140" s="380"/>
      <c r="AZA140" s="380"/>
      <c r="AZB140" s="380"/>
      <c r="AZC140" s="380"/>
      <c r="AZD140" s="380"/>
      <c r="AZE140" s="380"/>
      <c r="AZF140" s="380"/>
      <c r="AZG140" s="380"/>
      <c r="AZH140" s="380"/>
      <c r="AZI140" s="380"/>
      <c r="AZJ140" s="380"/>
      <c r="AZK140" s="380"/>
      <c r="AZL140" s="380"/>
      <c r="AZM140" s="380"/>
      <c r="AZN140" s="380"/>
      <c r="AZO140" s="380"/>
      <c r="AZP140" s="380"/>
      <c r="AZQ140" s="380"/>
      <c r="AZR140" s="380"/>
      <c r="AZS140" s="380"/>
      <c r="AZT140" s="380"/>
      <c r="AZU140" s="380"/>
      <c r="AZV140" s="380"/>
      <c r="AZW140" s="380"/>
      <c r="AZX140" s="380"/>
      <c r="AZY140" s="380"/>
      <c r="AZZ140" s="380"/>
      <c r="BAA140" s="380"/>
      <c r="BAB140" s="380"/>
      <c r="BAC140" s="380"/>
      <c r="BAD140" s="380"/>
      <c r="BAE140" s="380"/>
      <c r="BAF140" s="380"/>
      <c r="BAG140" s="380"/>
      <c r="BAH140" s="380"/>
      <c r="BAI140" s="380"/>
      <c r="BAJ140" s="380"/>
      <c r="BAK140" s="380"/>
      <c r="BAL140" s="380"/>
      <c r="BAM140" s="380"/>
      <c r="BAN140" s="380"/>
      <c r="BAO140" s="380"/>
      <c r="BAP140" s="380"/>
      <c r="BAQ140" s="380"/>
      <c r="BAR140" s="380"/>
      <c r="BAS140" s="380"/>
      <c r="BAT140" s="380"/>
      <c r="BAU140" s="380"/>
      <c r="BAV140" s="380"/>
      <c r="BAW140" s="380"/>
      <c r="BAX140" s="380"/>
      <c r="BAY140" s="380"/>
      <c r="BAZ140" s="380"/>
      <c r="BBA140" s="380"/>
      <c r="BBB140" s="380"/>
      <c r="BBC140" s="380"/>
      <c r="BBD140" s="380"/>
      <c r="BBE140" s="380"/>
      <c r="BBF140" s="380"/>
      <c r="BBG140" s="380"/>
      <c r="BBH140" s="380"/>
      <c r="BBI140" s="380"/>
      <c r="BBJ140" s="380"/>
      <c r="BBK140" s="380"/>
      <c r="BBL140" s="380"/>
      <c r="BBM140" s="380"/>
      <c r="BBN140" s="380"/>
      <c r="BBO140" s="380"/>
      <c r="BBP140" s="380"/>
      <c r="BBQ140" s="380"/>
      <c r="BBR140" s="380"/>
      <c r="BBS140" s="380"/>
      <c r="BBT140" s="380"/>
      <c r="BBU140" s="380"/>
      <c r="BBV140" s="380"/>
      <c r="BBW140" s="380"/>
      <c r="BBX140" s="380"/>
      <c r="BBY140" s="380"/>
      <c r="BBZ140" s="380"/>
      <c r="BCA140" s="380"/>
      <c r="BCB140" s="380"/>
      <c r="BCC140" s="380"/>
      <c r="BCD140" s="380"/>
      <c r="BCE140" s="380"/>
      <c r="BCF140" s="380"/>
      <c r="BCG140" s="380"/>
      <c r="BCH140" s="380"/>
      <c r="BCI140" s="380"/>
      <c r="BCJ140" s="380"/>
      <c r="BCK140" s="380"/>
      <c r="BCL140" s="380"/>
      <c r="BCM140" s="380"/>
      <c r="BCN140" s="380"/>
      <c r="BCO140" s="380"/>
      <c r="BCP140" s="380"/>
      <c r="BCQ140" s="380"/>
      <c r="BCR140" s="380"/>
      <c r="BCS140" s="380"/>
      <c r="BCT140" s="380"/>
      <c r="BCU140" s="380"/>
      <c r="BCV140" s="380"/>
      <c r="BCW140" s="380"/>
    </row>
    <row r="141" spans="1:1453" s="32" customFormat="1" x14ac:dyDescent="0.2">
      <c r="A141" s="174" t="s">
        <v>225</v>
      </c>
      <c r="B141" s="70" t="s">
        <v>68</v>
      </c>
      <c r="C141" s="294"/>
      <c r="D141" s="17"/>
      <c r="E141" s="589"/>
      <c r="F141" s="243"/>
      <c r="G141" s="216">
        <v>337.37257999999997</v>
      </c>
      <c r="H141" s="216">
        <v>43832.969492099997</v>
      </c>
      <c r="I141" s="378"/>
      <c r="J141" s="378"/>
      <c r="K141" s="378"/>
      <c r="L141" s="378"/>
      <c r="M141" s="378"/>
      <c r="N141" s="378"/>
      <c r="O141" s="378"/>
      <c r="P141" s="378"/>
      <c r="Q141" s="378"/>
      <c r="R141" s="378"/>
      <c r="S141" s="378"/>
      <c r="T141" s="378"/>
      <c r="U141" s="378"/>
      <c r="V141" s="378"/>
      <c r="W141" s="378"/>
      <c r="X141" s="378"/>
      <c r="Y141" s="378"/>
      <c r="Z141" s="378"/>
      <c r="AA141" s="378"/>
      <c r="AB141" s="378"/>
      <c r="AC141" s="378"/>
      <c r="AD141" s="378"/>
      <c r="AE141" s="378"/>
      <c r="AF141" s="378"/>
      <c r="AG141" s="378"/>
      <c r="AH141" s="378"/>
      <c r="AI141" s="378"/>
      <c r="AJ141" s="378"/>
      <c r="AK141" s="378"/>
      <c r="AL141" s="378"/>
      <c r="AM141" s="378"/>
      <c r="AN141" s="378"/>
      <c r="AO141" s="378"/>
      <c r="AP141" s="378"/>
      <c r="AQ141" s="378"/>
      <c r="AR141" s="378"/>
      <c r="AS141" s="378"/>
      <c r="AT141" s="378"/>
      <c r="AU141" s="378"/>
      <c r="AV141" s="378"/>
      <c r="AW141" s="378"/>
      <c r="AX141" s="378"/>
      <c r="AY141" s="378"/>
      <c r="AZ141" s="378"/>
      <c r="BA141" s="378"/>
      <c r="BB141" s="378"/>
      <c r="BC141" s="378"/>
      <c r="BD141" s="378"/>
      <c r="BE141" s="378"/>
      <c r="BF141" s="378"/>
      <c r="BG141" s="378"/>
      <c r="BH141" s="378"/>
      <c r="BI141" s="378"/>
      <c r="BJ141" s="378"/>
      <c r="BK141" s="378"/>
      <c r="BL141" s="378"/>
      <c r="BM141" s="378"/>
      <c r="BN141" s="378"/>
      <c r="BO141" s="378"/>
      <c r="BP141" s="378"/>
      <c r="BQ141" s="378"/>
      <c r="BR141" s="378"/>
      <c r="BS141" s="378"/>
      <c r="BT141" s="378"/>
      <c r="BU141" s="378"/>
      <c r="BV141" s="378"/>
      <c r="BW141" s="378"/>
      <c r="BX141" s="378"/>
      <c r="BY141" s="378"/>
      <c r="BZ141" s="378"/>
      <c r="CA141" s="378"/>
      <c r="CB141" s="378"/>
      <c r="CC141" s="378"/>
      <c r="CD141" s="378"/>
      <c r="CE141" s="378"/>
      <c r="CF141" s="378"/>
      <c r="CG141" s="378"/>
      <c r="CH141" s="378"/>
      <c r="CI141" s="378"/>
      <c r="CJ141" s="378"/>
      <c r="CK141" s="378"/>
      <c r="CL141" s="378"/>
      <c r="CM141" s="378"/>
      <c r="CN141" s="378"/>
      <c r="CO141" s="378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378"/>
      <c r="DC141" s="378"/>
      <c r="DD141" s="378"/>
      <c r="DE141" s="378"/>
      <c r="DF141" s="378"/>
      <c r="DG141" s="378"/>
      <c r="DH141" s="378"/>
      <c r="DI141" s="378"/>
      <c r="DJ141" s="378"/>
      <c r="DK141" s="378"/>
      <c r="DL141" s="378"/>
      <c r="DM141" s="378"/>
      <c r="DN141" s="378"/>
      <c r="DO141" s="378"/>
      <c r="DP141" s="378"/>
      <c r="DQ141" s="378"/>
      <c r="DR141" s="378"/>
      <c r="DS141" s="378"/>
      <c r="DT141" s="378"/>
      <c r="DU141" s="378"/>
      <c r="DV141" s="378"/>
      <c r="DW141" s="378"/>
      <c r="DX141" s="378"/>
      <c r="DY141" s="378"/>
      <c r="DZ141" s="378"/>
      <c r="EA141" s="378"/>
      <c r="EB141" s="378"/>
      <c r="EC141" s="378"/>
      <c r="ED141" s="378"/>
      <c r="EE141" s="378"/>
      <c r="EF141" s="378"/>
      <c r="EG141" s="378"/>
      <c r="EH141" s="378"/>
      <c r="EI141" s="378"/>
      <c r="EJ141" s="378"/>
      <c r="EK141" s="378"/>
      <c r="EL141" s="378"/>
      <c r="EM141" s="378"/>
      <c r="EN141" s="378"/>
      <c r="EO141" s="378"/>
      <c r="EP141" s="378"/>
      <c r="EQ141" s="378"/>
      <c r="ER141" s="378"/>
      <c r="ES141" s="378"/>
      <c r="ET141" s="378"/>
      <c r="EU141" s="378"/>
      <c r="EV141" s="378"/>
      <c r="EW141" s="378"/>
      <c r="EX141" s="378"/>
      <c r="EY141" s="378"/>
      <c r="EZ141" s="378"/>
      <c r="FA141" s="378"/>
      <c r="FB141" s="378"/>
      <c r="FC141" s="378"/>
      <c r="FD141" s="378"/>
      <c r="FE141" s="378"/>
      <c r="FF141" s="378"/>
      <c r="FG141" s="378"/>
      <c r="FH141" s="378"/>
      <c r="FI141" s="378"/>
      <c r="FJ141" s="378"/>
      <c r="FK141" s="378"/>
      <c r="FL141" s="378"/>
      <c r="FM141" s="378"/>
      <c r="FN141" s="378"/>
      <c r="FO141" s="378"/>
      <c r="FP141" s="378"/>
      <c r="FQ141" s="378"/>
      <c r="FR141" s="378"/>
      <c r="FS141" s="378"/>
      <c r="FT141" s="378"/>
      <c r="FU141" s="378"/>
      <c r="FV141" s="378"/>
      <c r="FW141" s="378"/>
      <c r="FX141" s="378"/>
      <c r="FY141" s="378"/>
      <c r="FZ141" s="378"/>
      <c r="GA141" s="378"/>
      <c r="GB141" s="378"/>
      <c r="GC141" s="378"/>
      <c r="GD141" s="378"/>
      <c r="GE141" s="378"/>
      <c r="GF141" s="378"/>
      <c r="GG141" s="378"/>
      <c r="GH141" s="378"/>
      <c r="GI141" s="378"/>
      <c r="GJ141" s="378"/>
      <c r="GK141" s="378"/>
      <c r="GL141" s="378"/>
      <c r="GM141" s="378"/>
      <c r="GN141" s="378"/>
      <c r="GO141" s="378"/>
      <c r="GP141" s="378"/>
      <c r="GQ141" s="378"/>
      <c r="GR141" s="378"/>
      <c r="GS141" s="378"/>
      <c r="GT141" s="378"/>
      <c r="GU141" s="378"/>
      <c r="GV141" s="378"/>
      <c r="GW141" s="378"/>
      <c r="GX141" s="378"/>
      <c r="GY141" s="378"/>
      <c r="GZ141" s="378"/>
      <c r="HA141" s="378"/>
      <c r="HB141" s="378"/>
      <c r="HC141" s="378"/>
      <c r="HD141" s="378"/>
      <c r="HE141" s="378"/>
      <c r="HF141" s="378"/>
      <c r="HG141" s="378"/>
      <c r="HH141" s="378"/>
      <c r="HI141" s="378"/>
      <c r="HJ141" s="378"/>
      <c r="HK141" s="378"/>
      <c r="HL141" s="378"/>
      <c r="HM141" s="378"/>
      <c r="HN141" s="378"/>
      <c r="HO141" s="378"/>
      <c r="HP141" s="378"/>
      <c r="HQ141" s="378"/>
      <c r="HR141" s="378"/>
      <c r="HS141" s="378"/>
      <c r="HT141" s="378"/>
      <c r="HU141" s="378"/>
      <c r="HV141" s="378"/>
      <c r="HW141" s="378"/>
      <c r="HX141" s="378"/>
      <c r="HY141" s="378"/>
      <c r="HZ141" s="378"/>
      <c r="IA141" s="378"/>
      <c r="IB141" s="378"/>
      <c r="IC141" s="378"/>
      <c r="ID141" s="378"/>
      <c r="IE141" s="378"/>
      <c r="IF141" s="378"/>
      <c r="IG141" s="378"/>
      <c r="IH141" s="378"/>
      <c r="II141" s="378"/>
      <c r="IJ141" s="378"/>
      <c r="IK141" s="378"/>
      <c r="IL141" s="378"/>
      <c r="IM141" s="378"/>
      <c r="IN141" s="378"/>
      <c r="IO141" s="378"/>
      <c r="IP141" s="378"/>
      <c r="IQ141" s="378"/>
      <c r="IR141" s="378"/>
      <c r="IS141" s="378"/>
      <c r="IT141" s="378"/>
      <c r="IU141" s="378"/>
      <c r="IV141" s="378"/>
      <c r="IW141" s="378"/>
      <c r="IX141" s="378"/>
      <c r="IY141" s="378"/>
      <c r="IZ141" s="378"/>
      <c r="JA141" s="378"/>
      <c r="JB141" s="378"/>
      <c r="JC141" s="378"/>
      <c r="JD141" s="378"/>
      <c r="JE141" s="378"/>
      <c r="JF141" s="378"/>
      <c r="JG141" s="378"/>
      <c r="JH141" s="378"/>
      <c r="JI141" s="378"/>
      <c r="JJ141" s="378"/>
      <c r="JK141" s="378"/>
      <c r="JL141" s="378"/>
      <c r="JM141" s="378"/>
      <c r="JN141" s="378"/>
      <c r="JO141" s="378"/>
      <c r="JP141" s="378"/>
      <c r="JQ141" s="378"/>
      <c r="JR141" s="378"/>
      <c r="JS141" s="378"/>
      <c r="JT141" s="378"/>
      <c r="JU141" s="378"/>
      <c r="JV141" s="378"/>
      <c r="JW141" s="378"/>
      <c r="JX141" s="378"/>
      <c r="JY141" s="378"/>
      <c r="JZ141" s="378"/>
      <c r="KA141" s="378"/>
      <c r="KB141" s="378"/>
      <c r="KC141" s="378"/>
      <c r="KD141" s="378"/>
      <c r="KE141" s="378"/>
      <c r="KF141" s="378"/>
      <c r="KG141" s="378"/>
      <c r="KH141" s="378"/>
      <c r="KI141" s="378"/>
      <c r="KJ141" s="378"/>
      <c r="KK141" s="378"/>
      <c r="KL141" s="378"/>
      <c r="KM141" s="378"/>
      <c r="KN141" s="378"/>
      <c r="KO141" s="378"/>
      <c r="KP141" s="378"/>
      <c r="KQ141" s="378"/>
      <c r="KR141" s="378"/>
      <c r="KS141" s="378"/>
      <c r="KT141" s="378"/>
      <c r="KU141" s="378"/>
      <c r="KV141" s="378"/>
      <c r="KW141" s="378"/>
      <c r="KX141" s="378"/>
      <c r="KY141" s="378"/>
      <c r="KZ141" s="378"/>
      <c r="LA141" s="378"/>
      <c r="LB141" s="378"/>
      <c r="LC141" s="378"/>
      <c r="LD141" s="378"/>
      <c r="LE141" s="378"/>
      <c r="LF141" s="378"/>
      <c r="LG141" s="378"/>
      <c r="LH141" s="378"/>
      <c r="LI141" s="378"/>
      <c r="LJ141" s="378"/>
      <c r="LK141" s="378"/>
      <c r="LL141" s="378"/>
      <c r="LM141" s="378"/>
      <c r="LN141" s="378"/>
      <c r="LO141" s="378"/>
      <c r="LP141" s="378"/>
      <c r="LQ141" s="378"/>
      <c r="LR141" s="378"/>
      <c r="LS141" s="378"/>
      <c r="LT141" s="378"/>
      <c r="LU141" s="378"/>
      <c r="LV141" s="378"/>
      <c r="LW141" s="378"/>
      <c r="LX141" s="378"/>
      <c r="LY141" s="378"/>
      <c r="LZ141" s="378"/>
      <c r="MA141" s="378"/>
      <c r="MB141" s="378"/>
      <c r="MC141" s="378"/>
      <c r="MD141" s="378"/>
      <c r="ME141" s="378"/>
      <c r="MF141" s="378"/>
      <c r="MG141" s="378"/>
      <c r="MH141" s="378"/>
      <c r="MI141" s="378"/>
      <c r="MJ141" s="378"/>
      <c r="MK141" s="378"/>
      <c r="ML141" s="378"/>
      <c r="MM141" s="378"/>
      <c r="MN141" s="378"/>
      <c r="MO141" s="378"/>
      <c r="MP141" s="378"/>
      <c r="MQ141" s="378"/>
      <c r="MR141" s="378"/>
      <c r="MS141" s="378"/>
      <c r="MT141" s="378"/>
      <c r="MU141" s="378"/>
      <c r="MV141" s="378"/>
      <c r="MW141" s="378"/>
      <c r="MX141" s="378"/>
      <c r="MY141" s="378"/>
      <c r="MZ141" s="378"/>
      <c r="NA141" s="378"/>
      <c r="NB141" s="378"/>
      <c r="NC141" s="378"/>
      <c r="ND141" s="378"/>
      <c r="NE141" s="378"/>
      <c r="NF141" s="378"/>
      <c r="NG141" s="378"/>
      <c r="NH141" s="378"/>
      <c r="NI141" s="378"/>
      <c r="NJ141" s="378"/>
      <c r="NK141" s="378"/>
      <c r="NL141" s="378"/>
      <c r="NM141" s="378"/>
      <c r="NN141" s="378"/>
      <c r="NO141" s="378"/>
      <c r="NP141" s="378"/>
      <c r="NQ141" s="378"/>
      <c r="NR141" s="378"/>
      <c r="NS141" s="378"/>
      <c r="NT141" s="378"/>
      <c r="NU141" s="378"/>
      <c r="NV141" s="378"/>
      <c r="NW141" s="378"/>
      <c r="NX141" s="378"/>
      <c r="NY141" s="378"/>
      <c r="NZ141" s="378"/>
      <c r="OA141" s="378"/>
      <c r="OB141" s="378"/>
      <c r="OC141" s="378"/>
      <c r="OD141" s="378"/>
      <c r="OE141" s="378"/>
      <c r="OF141" s="378"/>
      <c r="OG141" s="378"/>
      <c r="OH141" s="378"/>
      <c r="OI141" s="378"/>
      <c r="OJ141" s="378"/>
      <c r="OK141" s="378"/>
      <c r="OL141" s="378"/>
      <c r="OM141" s="378"/>
      <c r="ON141" s="378"/>
      <c r="OO141" s="378"/>
      <c r="OP141" s="378"/>
      <c r="OQ141" s="378"/>
      <c r="OR141" s="378"/>
      <c r="OS141" s="378"/>
      <c r="OT141" s="378"/>
      <c r="OU141" s="378"/>
      <c r="OV141" s="378"/>
      <c r="OW141" s="378"/>
      <c r="OX141" s="378"/>
      <c r="OY141" s="378"/>
      <c r="OZ141" s="378"/>
      <c r="PA141" s="378"/>
      <c r="PB141" s="378"/>
      <c r="PC141" s="378"/>
      <c r="PD141" s="378"/>
      <c r="PE141" s="378"/>
      <c r="PF141" s="378"/>
      <c r="PG141" s="378"/>
      <c r="PH141" s="378"/>
      <c r="PI141" s="378"/>
      <c r="PJ141" s="378"/>
      <c r="PK141" s="378"/>
      <c r="PL141" s="378"/>
      <c r="PM141" s="378"/>
      <c r="PN141" s="378"/>
      <c r="PO141" s="378"/>
      <c r="PP141" s="378"/>
      <c r="PQ141" s="378"/>
      <c r="PR141" s="378"/>
      <c r="PS141" s="378"/>
      <c r="PT141" s="378"/>
      <c r="PU141" s="378"/>
      <c r="PV141" s="378"/>
      <c r="PW141" s="378"/>
      <c r="PX141" s="378"/>
      <c r="PY141" s="378"/>
      <c r="PZ141" s="378"/>
      <c r="QA141" s="378"/>
      <c r="QB141" s="378"/>
      <c r="QC141" s="378"/>
      <c r="QD141" s="378"/>
      <c r="QE141" s="378"/>
      <c r="QF141" s="378"/>
      <c r="QG141" s="378"/>
      <c r="QH141" s="378"/>
      <c r="QI141" s="378"/>
      <c r="QJ141" s="378"/>
      <c r="QK141" s="378"/>
      <c r="QL141" s="378"/>
      <c r="QM141" s="378"/>
      <c r="QN141" s="378"/>
      <c r="QO141" s="378"/>
      <c r="QP141" s="378"/>
      <c r="QQ141" s="378"/>
      <c r="QR141" s="378"/>
      <c r="QS141" s="378"/>
      <c r="QT141" s="378"/>
      <c r="QU141" s="378"/>
      <c r="QV141" s="378"/>
      <c r="QW141" s="378"/>
      <c r="QX141" s="378"/>
      <c r="QY141" s="378"/>
      <c r="QZ141" s="378"/>
      <c r="RA141" s="378"/>
      <c r="RB141" s="378"/>
      <c r="RC141" s="378"/>
      <c r="RD141" s="378"/>
      <c r="RE141" s="378"/>
      <c r="RF141" s="378"/>
      <c r="RG141" s="378"/>
      <c r="RH141" s="378"/>
      <c r="RI141" s="378"/>
      <c r="RJ141" s="378"/>
      <c r="RK141" s="378"/>
      <c r="RL141" s="378"/>
      <c r="RM141" s="378"/>
      <c r="RN141" s="378"/>
      <c r="RO141" s="378"/>
      <c r="RP141" s="378"/>
      <c r="RQ141" s="378"/>
      <c r="RR141" s="378"/>
      <c r="RS141" s="378"/>
      <c r="RT141" s="378"/>
      <c r="RU141" s="378"/>
      <c r="RV141" s="378"/>
      <c r="RW141" s="378"/>
      <c r="RX141" s="378"/>
      <c r="RY141" s="378"/>
      <c r="RZ141" s="378"/>
      <c r="SA141" s="378"/>
      <c r="SB141" s="378"/>
      <c r="SC141" s="378"/>
      <c r="SD141" s="378"/>
      <c r="SE141" s="378"/>
      <c r="SF141" s="378"/>
      <c r="SG141" s="378"/>
      <c r="SH141" s="378"/>
      <c r="SI141" s="378"/>
      <c r="SJ141" s="378"/>
      <c r="SK141" s="378"/>
      <c r="SL141" s="378"/>
      <c r="SM141" s="378"/>
      <c r="SN141" s="378"/>
      <c r="SO141" s="378"/>
      <c r="SP141" s="378"/>
      <c r="SQ141" s="378"/>
      <c r="SR141" s="378"/>
      <c r="SS141" s="378"/>
      <c r="ST141" s="378"/>
      <c r="SU141" s="378"/>
      <c r="SV141" s="378"/>
      <c r="SW141" s="378"/>
      <c r="SX141" s="378"/>
      <c r="SY141" s="378"/>
      <c r="SZ141" s="378"/>
      <c r="TA141" s="378"/>
      <c r="TB141" s="378"/>
      <c r="TC141" s="378"/>
      <c r="TD141" s="378"/>
      <c r="TE141" s="378"/>
      <c r="TF141" s="378"/>
      <c r="TG141" s="378"/>
      <c r="TH141" s="378"/>
      <c r="TI141" s="378"/>
      <c r="TJ141" s="378"/>
      <c r="TK141" s="378"/>
      <c r="TL141" s="378"/>
      <c r="TM141" s="378"/>
      <c r="TN141" s="378"/>
      <c r="TO141" s="378"/>
      <c r="TP141" s="378"/>
      <c r="TQ141" s="378"/>
      <c r="TR141" s="378"/>
      <c r="TS141" s="378"/>
      <c r="TT141" s="378"/>
      <c r="TU141" s="378"/>
      <c r="TV141" s="378"/>
      <c r="TW141" s="378"/>
      <c r="TX141" s="378"/>
      <c r="TY141" s="378"/>
      <c r="TZ141" s="378"/>
      <c r="UA141" s="378"/>
      <c r="UB141" s="378"/>
      <c r="UC141" s="378"/>
      <c r="UD141" s="378"/>
      <c r="UE141" s="378"/>
      <c r="UF141" s="378"/>
      <c r="UG141" s="378"/>
      <c r="UH141" s="378"/>
      <c r="UI141" s="378"/>
      <c r="UJ141" s="378"/>
      <c r="UK141" s="378"/>
      <c r="UL141" s="378"/>
      <c r="UM141" s="378"/>
      <c r="UN141" s="378"/>
      <c r="UO141" s="378"/>
      <c r="UP141" s="378"/>
      <c r="UQ141" s="378"/>
      <c r="UR141" s="378"/>
      <c r="US141" s="378"/>
      <c r="UT141" s="378"/>
      <c r="UU141" s="378"/>
      <c r="UV141" s="378"/>
      <c r="UW141" s="378"/>
      <c r="UX141" s="378"/>
      <c r="UY141" s="378"/>
      <c r="UZ141" s="378"/>
      <c r="VA141" s="378"/>
      <c r="VB141" s="378"/>
      <c r="VC141" s="378"/>
      <c r="VD141" s="378"/>
      <c r="VE141" s="378"/>
      <c r="VF141" s="378"/>
      <c r="VG141" s="378"/>
      <c r="VH141" s="378"/>
      <c r="VI141" s="378"/>
      <c r="VJ141" s="378"/>
      <c r="VK141" s="378"/>
      <c r="VL141" s="378"/>
      <c r="VM141" s="378"/>
      <c r="VN141" s="378"/>
      <c r="VO141" s="378"/>
      <c r="VP141" s="378"/>
      <c r="VQ141" s="378"/>
      <c r="VR141" s="378"/>
      <c r="VS141" s="378"/>
      <c r="VT141" s="378"/>
      <c r="VU141" s="378"/>
      <c r="VV141" s="378"/>
      <c r="VW141" s="378"/>
      <c r="VX141" s="378"/>
      <c r="VY141" s="378"/>
      <c r="VZ141" s="378"/>
      <c r="WA141" s="378"/>
      <c r="WB141" s="378"/>
      <c r="WC141" s="378"/>
      <c r="WD141" s="378"/>
      <c r="WE141" s="378"/>
      <c r="WF141" s="378"/>
      <c r="WG141" s="378"/>
      <c r="WH141" s="378"/>
      <c r="WI141" s="378"/>
      <c r="WJ141" s="378"/>
      <c r="WK141" s="378"/>
      <c r="WL141" s="378"/>
      <c r="WM141" s="378"/>
      <c r="WN141" s="378"/>
      <c r="WO141" s="378"/>
      <c r="WP141" s="378"/>
      <c r="WQ141" s="378"/>
      <c r="WR141" s="378"/>
      <c r="WS141" s="378"/>
      <c r="WT141" s="378"/>
      <c r="WU141" s="378"/>
      <c r="WV141" s="378"/>
      <c r="WW141" s="378"/>
      <c r="WX141" s="378"/>
      <c r="WY141" s="378"/>
      <c r="WZ141" s="378"/>
      <c r="XA141" s="378"/>
      <c r="XB141" s="378"/>
      <c r="XC141" s="378"/>
      <c r="XD141" s="378"/>
      <c r="XE141" s="378"/>
      <c r="XF141" s="378"/>
      <c r="XG141" s="378"/>
      <c r="XH141" s="378"/>
      <c r="XI141" s="378"/>
      <c r="XJ141" s="378"/>
      <c r="XK141" s="378"/>
      <c r="XL141" s="378"/>
      <c r="XM141" s="378"/>
      <c r="XN141" s="378"/>
      <c r="XO141" s="378"/>
      <c r="XP141" s="378"/>
      <c r="XQ141" s="378"/>
      <c r="XR141" s="378"/>
      <c r="XS141" s="378"/>
      <c r="XT141" s="378"/>
      <c r="XU141" s="378"/>
      <c r="XV141" s="378"/>
      <c r="XW141" s="378"/>
      <c r="XX141" s="378"/>
      <c r="XY141" s="378"/>
      <c r="XZ141" s="378"/>
      <c r="YA141" s="378"/>
      <c r="YB141" s="378"/>
      <c r="YC141" s="378"/>
      <c r="YD141" s="378"/>
      <c r="YE141" s="378"/>
      <c r="YF141" s="378"/>
      <c r="YG141" s="378"/>
      <c r="YH141" s="378"/>
      <c r="YI141" s="378"/>
      <c r="YJ141" s="378"/>
      <c r="YK141" s="378"/>
      <c r="YL141" s="378"/>
      <c r="YM141" s="378"/>
      <c r="YN141" s="378"/>
      <c r="YO141" s="378"/>
      <c r="YP141" s="378"/>
      <c r="YQ141" s="378"/>
      <c r="YR141" s="378"/>
      <c r="YS141" s="378"/>
      <c r="YT141" s="378"/>
      <c r="YU141" s="378"/>
      <c r="YV141" s="378"/>
      <c r="YW141" s="378"/>
      <c r="YX141" s="378"/>
      <c r="YY141" s="378"/>
      <c r="YZ141" s="378"/>
      <c r="ZA141" s="378"/>
      <c r="ZB141" s="378"/>
      <c r="ZC141" s="378"/>
      <c r="ZD141" s="378"/>
      <c r="ZE141" s="378"/>
      <c r="ZF141" s="378"/>
      <c r="ZG141" s="378"/>
      <c r="ZH141" s="378"/>
      <c r="ZI141" s="378"/>
      <c r="ZJ141" s="378"/>
      <c r="ZK141" s="378"/>
      <c r="ZL141" s="378"/>
      <c r="ZM141" s="378"/>
      <c r="ZN141" s="378"/>
      <c r="ZO141" s="378"/>
      <c r="ZP141" s="378"/>
      <c r="ZQ141" s="378"/>
      <c r="ZR141" s="378"/>
      <c r="ZS141" s="378"/>
      <c r="ZT141" s="378"/>
      <c r="ZU141" s="378"/>
      <c r="ZV141" s="378"/>
      <c r="ZW141" s="378"/>
      <c r="ZX141" s="378"/>
      <c r="ZY141" s="378"/>
      <c r="ZZ141" s="378"/>
      <c r="AAA141" s="378"/>
      <c r="AAB141" s="378"/>
      <c r="AAC141" s="378"/>
      <c r="AAD141" s="378"/>
      <c r="AAE141" s="378"/>
      <c r="AAF141" s="378"/>
      <c r="AAG141" s="378"/>
      <c r="AAH141" s="378"/>
      <c r="AAI141" s="378"/>
      <c r="AAJ141" s="378"/>
      <c r="AAK141" s="378"/>
      <c r="AAL141" s="378"/>
      <c r="AAM141" s="378"/>
      <c r="AAN141" s="378"/>
      <c r="AAO141" s="378"/>
      <c r="AAP141" s="378"/>
      <c r="AAQ141" s="378"/>
      <c r="AAR141" s="378"/>
      <c r="AAS141" s="378"/>
      <c r="AAT141" s="378"/>
      <c r="AAU141" s="378"/>
      <c r="AAV141" s="378"/>
      <c r="AAW141" s="378"/>
      <c r="AAX141" s="378"/>
      <c r="AAY141" s="378"/>
      <c r="AAZ141" s="378"/>
      <c r="ABA141" s="378"/>
      <c r="ABB141" s="378"/>
      <c r="ABC141" s="378"/>
      <c r="ABD141" s="378"/>
      <c r="ABE141" s="378"/>
      <c r="ABF141" s="378"/>
      <c r="ABG141" s="378"/>
      <c r="ABH141" s="378"/>
      <c r="ABI141" s="378"/>
      <c r="ABJ141" s="378"/>
      <c r="ABK141" s="378"/>
      <c r="ABL141" s="378"/>
      <c r="ABM141" s="378"/>
      <c r="ABN141" s="378"/>
      <c r="ABO141" s="378"/>
      <c r="ABP141" s="378"/>
      <c r="ABQ141" s="378"/>
      <c r="ABR141" s="378"/>
      <c r="ABS141" s="378"/>
      <c r="ABT141" s="378"/>
      <c r="ABU141" s="378"/>
      <c r="ABV141" s="378"/>
      <c r="ABW141" s="378"/>
      <c r="ABX141" s="378"/>
      <c r="ABY141" s="378"/>
      <c r="ABZ141" s="378"/>
      <c r="ACA141" s="378"/>
      <c r="ACB141" s="378"/>
      <c r="ACC141" s="378"/>
      <c r="ACD141" s="378"/>
      <c r="ACE141" s="378"/>
      <c r="ACF141" s="378"/>
      <c r="ACG141" s="378"/>
      <c r="ACH141" s="378"/>
      <c r="ACI141" s="378"/>
      <c r="ACJ141" s="378"/>
      <c r="ACK141" s="378"/>
      <c r="ACL141" s="378"/>
      <c r="ACM141" s="378"/>
      <c r="ACN141" s="378"/>
      <c r="ACO141" s="378"/>
      <c r="ACP141" s="378"/>
      <c r="ACQ141" s="378"/>
      <c r="ACR141" s="378"/>
      <c r="ACS141" s="378"/>
      <c r="ACT141" s="378"/>
      <c r="ACU141" s="378"/>
      <c r="ACV141" s="378"/>
      <c r="ACW141" s="378"/>
      <c r="ACX141" s="378"/>
      <c r="ACY141" s="378"/>
      <c r="ACZ141" s="378"/>
      <c r="ADA141" s="378"/>
      <c r="ADB141" s="378"/>
      <c r="ADC141" s="378"/>
      <c r="ADD141" s="378"/>
      <c r="ADE141" s="378"/>
      <c r="ADF141" s="378"/>
      <c r="ADG141" s="378"/>
      <c r="ADH141" s="378"/>
      <c r="ADI141" s="378"/>
      <c r="ADJ141" s="378"/>
      <c r="ADK141" s="378"/>
      <c r="ADL141" s="378"/>
      <c r="ADM141" s="378"/>
      <c r="ADN141" s="378"/>
      <c r="ADO141" s="378"/>
      <c r="ADP141" s="378"/>
      <c r="ADQ141" s="378"/>
      <c r="ADR141" s="378"/>
      <c r="ADS141" s="378"/>
      <c r="ADT141" s="378"/>
      <c r="ADU141" s="378"/>
      <c r="ADV141" s="378"/>
      <c r="ADW141" s="378"/>
      <c r="ADX141" s="378"/>
      <c r="ADY141" s="378"/>
      <c r="ADZ141" s="378"/>
      <c r="AEA141" s="378"/>
      <c r="AEB141" s="378"/>
      <c r="AEC141" s="378"/>
      <c r="AED141" s="378"/>
      <c r="AEE141" s="378"/>
      <c r="AEF141" s="378"/>
      <c r="AEG141" s="378"/>
      <c r="AEH141" s="378"/>
      <c r="AEI141" s="378"/>
      <c r="AEJ141" s="378"/>
      <c r="AEK141" s="378"/>
      <c r="AEL141" s="378"/>
      <c r="AEM141" s="378"/>
      <c r="AEN141" s="378"/>
      <c r="AEO141" s="378"/>
      <c r="AEP141" s="378"/>
      <c r="AEQ141" s="378"/>
      <c r="AER141" s="378"/>
      <c r="AES141" s="378"/>
      <c r="AET141" s="378"/>
      <c r="AEU141" s="378"/>
      <c r="AEV141" s="378"/>
      <c r="AEW141" s="378"/>
      <c r="AEX141" s="378"/>
      <c r="AEY141" s="378"/>
      <c r="AEZ141" s="378"/>
      <c r="AFA141" s="378"/>
      <c r="AFB141" s="378"/>
      <c r="AFC141" s="378"/>
      <c r="AFD141" s="378"/>
      <c r="AFE141" s="378"/>
      <c r="AFF141" s="378"/>
      <c r="AFG141" s="378"/>
      <c r="AFH141" s="378"/>
      <c r="AFI141" s="378"/>
      <c r="AFJ141" s="378"/>
      <c r="AFK141" s="378"/>
      <c r="AFL141" s="378"/>
      <c r="AFM141" s="378"/>
      <c r="AFN141" s="378"/>
      <c r="AFO141" s="378"/>
      <c r="AFP141" s="378"/>
      <c r="AFQ141" s="378"/>
      <c r="AFR141" s="378"/>
      <c r="AFS141" s="378"/>
      <c r="AFT141" s="378"/>
      <c r="AFU141" s="378"/>
      <c r="AFV141" s="378"/>
      <c r="AFW141" s="378"/>
      <c r="AFX141" s="378"/>
      <c r="AFY141" s="378"/>
      <c r="AFZ141" s="378"/>
      <c r="AGA141" s="378"/>
      <c r="AGB141" s="378"/>
      <c r="AGC141" s="378"/>
      <c r="AGD141" s="378"/>
      <c r="AGE141" s="378"/>
      <c r="AGF141" s="378"/>
      <c r="AGG141" s="378"/>
      <c r="AGH141" s="378"/>
      <c r="AGI141" s="378"/>
      <c r="AGJ141" s="378"/>
      <c r="AGK141" s="378"/>
      <c r="AGL141" s="378"/>
      <c r="AGM141" s="378"/>
      <c r="AGN141" s="378"/>
      <c r="AGO141" s="378"/>
      <c r="AGP141" s="378"/>
      <c r="AGQ141" s="378"/>
      <c r="AGR141" s="378"/>
      <c r="AGS141" s="378"/>
      <c r="AGT141" s="378"/>
      <c r="AGU141" s="378"/>
      <c r="AGV141" s="378"/>
      <c r="AGW141" s="378"/>
      <c r="AGX141" s="378"/>
      <c r="AGY141" s="378"/>
      <c r="AGZ141" s="378"/>
      <c r="AHA141" s="378"/>
      <c r="AHB141" s="378"/>
      <c r="AHC141" s="378"/>
      <c r="AHD141" s="378"/>
      <c r="AHE141" s="378"/>
      <c r="AHF141" s="378"/>
      <c r="AHG141" s="378"/>
      <c r="AHH141" s="378"/>
      <c r="AHI141" s="378"/>
      <c r="AHJ141" s="378"/>
      <c r="AHK141" s="378"/>
      <c r="AHL141" s="378"/>
      <c r="AHM141" s="378"/>
      <c r="AHN141" s="378"/>
      <c r="AHO141" s="378"/>
      <c r="AHP141" s="378"/>
      <c r="AHQ141" s="378"/>
      <c r="AHR141" s="378"/>
      <c r="AHS141" s="378"/>
      <c r="AHT141" s="378"/>
      <c r="AHU141" s="378"/>
      <c r="AHV141" s="378"/>
      <c r="AHW141" s="378"/>
      <c r="AHX141" s="378"/>
      <c r="AHY141" s="378"/>
      <c r="AHZ141" s="378"/>
      <c r="AIA141" s="378"/>
      <c r="AIB141" s="378"/>
      <c r="AIC141" s="378"/>
      <c r="AID141" s="378"/>
      <c r="AIE141" s="378"/>
      <c r="AIF141" s="378"/>
      <c r="AIG141" s="378"/>
      <c r="AIH141" s="378"/>
      <c r="AII141" s="378"/>
      <c r="AIJ141" s="378"/>
      <c r="AIK141" s="378"/>
      <c r="AIL141" s="378"/>
      <c r="AIM141" s="378"/>
      <c r="AIN141" s="378"/>
      <c r="AIO141" s="378"/>
      <c r="AIP141" s="378"/>
      <c r="AIQ141" s="378"/>
      <c r="AIR141" s="378"/>
      <c r="AIS141" s="378"/>
      <c r="AIT141" s="378"/>
      <c r="AIU141" s="378"/>
      <c r="AIV141" s="378"/>
      <c r="AIW141" s="378"/>
      <c r="AIX141" s="378"/>
      <c r="AIY141" s="378"/>
      <c r="AIZ141" s="378"/>
      <c r="AJA141" s="378"/>
      <c r="AJB141" s="378"/>
      <c r="AJC141" s="378"/>
      <c r="AJD141" s="378"/>
      <c r="AJE141" s="378"/>
      <c r="AJF141" s="378"/>
      <c r="AJG141" s="378"/>
      <c r="AJH141" s="378"/>
      <c r="AJI141" s="378"/>
      <c r="AJJ141" s="378"/>
      <c r="AJK141" s="378"/>
      <c r="AJL141" s="378"/>
      <c r="AJM141" s="378"/>
      <c r="AJN141" s="378"/>
      <c r="AJO141" s="378"/>
      <c r="AJP141" s="378"/>
      <c r="AJQ141" s="378"/>
      <c r="AJR141" s="378"/>
      <c r="AJS141" s="378"/>
      <c r="AJT141" s="378"/>
      <c r="AJU141" s="378"/>
      <c r="AJV141" s="378"/>
      <c r="AJW141" s="378"/>
      <c r="AJX141" s="378"/>
      <c r="AJY141" s="378"/>
      <c r="AJZ141" s="378"/>
      <c r="AKA141" s="378"/>
      <c r="AKB141" s="378"/>
      <c r="AKC141" s="378"/>
      <c r="AKD141" s="378"/>
      <c r="AKE141" s="378"/>
      <c r="AKF141" s="378"/>
      <c r="AKG141" s="378"/>
      <c r="AKH141" s="378"/>
      <c r="AKI141" s="378"/>
      <c r="AKJ141" s="378"/>
      <c r="AKK141" s="378"/>
      <c r="AKL141" s="378"/>
      <c r="AKM141" s="378"/>
      <c r="AKN141" s="378"/>
      <c r="AKO141" s="378"/>
      <c r="AKP141" s="378"/>
      <c r="AKQ141" s="378"/>
      <c r="AKR141" s="378"/>
      <c r="AKS141" s="378"/>
      <c r="AKT141" s="378"/>
      <c r="AKU141" s="378"/>
      <c r="AKV141" s="378"/>
      <c r="AKW141" s="378"/>
      <c r="AKX141" s="378"/>
      <c r="AKY141" s="378"/>
      <c r="AKZ141" s="378"/>
      <c r="ALA141" s="378"/>
      <c r="ALB141" s="378"/>
      <c r="ALC141" s="378"/>
      <c r="ALD141" s="378"/>
      <c r="ALE141" s="378"/>
      <c r="ALF141" s="378"/>
      <c r="ALG141" s="378"/>
      <c r="ALH141" s="378"/>
      <c r="ALI141" s="378"/>
      <c r="ALJ141" s="378"/>
      <c r="ALK141" s="378"/>
      <c r="ALL141" s="378"/>
      <c r="ALM141" s="378"/>
      <c r="ALN141" s="378"/>
      <c r="ALO141" s="378"/>
      <c r="ALP141" s="378"/>
      <c r="ALQ141" s="378"/>
      <c r="ALR141" s="378"/>
      <c r="ALS141" s="378"/>
      <c r="ALT141" s="378"/>
      <c r="ALU141" s="378"/>
      <c r="ALV141" s="378"/>
      <c r="ALW141" s="378"/>
      <c r="ALX141" s="378"/>
      <c r="ALY141" s="378"/>
      <c r="ALZ141" s="378"/>
      <c r="AMA141" s="378"/>
      <c r="AMB141" s="378"/>
      <c r="AMC141" s="378"/>
      <c r="AMD141" s="378"/>
      <c r="AME141" s="378"/>
      <c r="AMF141" s="378"/>
      <c r="AMG141" s="378"/>
      <c r="AMH141" s="378"/>
      <c r="AMI141" s="378"/>
      <c r="AMJ141" s="378"/>
      <c r="AMK141" s="378"/>
      <c r="AML141" s="378"/>
      <c r="AMM141" s="378"/>
      <c r="AMN141" s="378"/>
      <c r="AMO141" s="378"/>
      <c r="AMP141" s="378"/>
      <c r="AMQ141" s="378"/>
      <c r="AMR141" s="378"/>
      <c r="AMS141" s="378"/>
      <c r="AMT141" s="378"/>
      <c r="AMU141" s="378"/>
      <c r="AMV141" s="378"/>
      <c r="AMW141" s="378"/>
      <c r="AMX141" s="378"/>
      <c r="AMY141" s="378"/>
      <c r="AMZ141" s="378"/>
      <c r="ANA141" s="378"/>
      <c r="ANB141" s="378"/>
      <c r="ANC141" s="378"/>
      <c r="AND141" s="378"/>
      <c r="ANE141" s="378"/>
      <c r="ANF141" s="378"/>
      <c r="ANG141" s="378"/>
      <c r="ANH141" s="378"/>
      <c r="ANI141" s="378"/>
      <c r="ANJ141" s="378"/>
      <c r="ANK141" s="378"/>
      <c r="ANL141" s="378"/>
      <c r="ANM141" s="378"/>
      <c r="ANN141" s="378"/>
      <c r="ANO141" s="378"/>
      <c r="ANP141" s="378"/>
      <c r="ANQ141" s="378"/>
      <c r="ANR141" s="378"/>
      <c r="ANS141" s="378"/>
      <c r="ANT141" s="378"/>
      <c r="ANU141" s="378"/>
      <c r="ANV141" s="378"/>
      <c r="ANW141" s="378"/>
      <c r="ANX141" s="378"/>
      <c r="ANY141" s="378"/>
      <c r="ANZ141" s="378"/>
      <c r="AOA141" s="378"/>
      <c r="AOB141" s="378"/>
      <c r="AOC141" s="378"/>
      <c r="AOD141" s="378"/>
      <c r="AOE141" s="378"/>
      <c r="AOF141" s="378"/>
      <c r="AOG141" s="378"/>
      <c r="AOH141" s="378"/>
      <c r="AOI141" s="378"/>
      <c r="AOJ141" s="378"/>
      <c r="AOK141" s="378"/>
      <c r="AOL141" s="378"/>
      <c r="AOM141" s="378"/>
      <c r="AON141" s="378"/>
      <c r="AOO141" s="378"/>
      <c r="AOP141" s="378"/>
      <c r="AOQ141" s="378"/>
      <c r="AOR141" s="378"/>
      <c r="AOS141" s="378"/>
      <c r="AOT141" s="378"/>
      <c r="AOU141" s="378"/>
      <c r="AOV141" s="378"/>
      <c r="AOW141" s="378"/>
      <c r="AOX141" s="378"/>
      <c r="AOY141" s="378"/>
      <c r="AOZ141" s="378"/>
      <c r="APA141" s="378"/>
      <c r="APB141" s="378"/>
      <c r="APC141" s="378"/>
      <c r="APD141" s="378"/>
      <c r="APE141" s="378"/>
      <c r="APF141" s="378"/>
      <c r="APG141" s="378"/>
      <c r="APH141" s="378"/>
      <c r="API141" s="378"/>
      <c r="APJ141" s="378"/>
      <c r="APK141" s="378"/>
      <c r="APL141" s="378"/>
      <c r="APM141" s="378"/>
      <c r="APN141" s="378"/>
      <c r="APO141" s="378"/>
      <c r="APP141" s="378"/>
      <c r="APQ141" s="378"/>
      <c r="APR141" s="378"/>
      <c r="APS141" s="378"/>
      <c r="APT141" s="378"/>
      <c r="APU141" s="378"/>
      <c r="APV141" s="378"/>
      <c r="APW141" s="378"/>
      <c r="APX141" s="378"/>
      <c r="APY141" s="378"/>
      <c r="APZ141" s="378"/>
      <c r="AQA141" s="378"/>
      <c r="AQB141" s="378"/>
      <c r="AQC141" s="378"/>
      <c r="AQD141" s="378"/>
      <c r="AQE141" s="378"/>
      <c r="AQF141" s="378"/>
      <c r="AQG141" s="378"/>
      <c r="AQH141" s="378"/>
      <c r="AQI141" s="378"/>
      <c r="AQJ141" s="378"/>
      <c r="AQK141" s="378"/>
      <c r="AQL141" s="378"/>
      <c r="AQM141" s="378"/>
      <c r="AQN141" s="378"/>
      <c r="AQO141" s="378"/>
      <c r="AQP141" s="378"/>
      <c r="AQQ141" s="378"/>
      <c r="AQR141" s="378"/>
      <c r="AQS141" s="378"/>
      <c r="AQT141" s="378"/>
      <c r="AQU141" s="378"/>
      <c r="AQV141" s="378"/>
      <c r="AQW141" s="378"/>
      <c r="AQX141" s="378"/>
      <c r="AQY141" s="378"/>
      <c r="AQZ141" s="378"/>
      <c r="ARA141" s="378"/>
      <c r="ARB141" s="378"/>
      <c r="ARC141" s="378"/>
      <c r="ARD141" s="378"/>
      <c r="ARE141" s="378"/>
      <c r="ARF141" s="378"/>
      <c r="ARG141" s="378"/>
      <c r="ARH141" s="378"/>
      <c r="ARI141" s="378"/>
      <c r="ARJ141" s="378"/>
      <c r="ARK141" s="378"/>
      <c r="ARL141" s="378"/>
      <c r="ARM141" s="378"/>
      <c r="ARN141" s="378"/>
      <c r="ARO141" s="378"/>
      <c r="ARP141" s="378"/>
      <c r="ARQ141" s="378"/>
      <c r="ARR141" s="378"/>
      <c r="ARS141" s="378"/>
      <c r="ART141" s="378"/>
      <c r="ARU141" s="378"/>
      <c r="ARV141" s="378"/>
      <c r="ARW141" s="378"/>
      <c r="ARX141" s="378"/>
      <c r="ARY141" s="378"/>
      <c r="ARZ141" s="378"/>
      <c r="ASA141" s="378"/>
      <c r="ASB141" s="378"/>
      <c r="ASC141" s="378"/>
      <c r="ASD141" s="378"/>
      <c r="ASE141" s="378"/>
      <c r="ASF141" s="378"/>
      <c r="ASG141" s="378"/>
      <c r="ASH141" s="378"/>
      <c r="ASI141" s="378"/>
      <c r="ASJ141" s="378"/>
      <c r="ASK141" s="378"/>
      <c r="ASL141" s="378"/>
      <c r="ASM141" s="378"/>
      <c r="ASN141" s="378"/>
      <c r="ASO141" s="378"/>
      <c r="ASP141" s="378"/>
      <c r="ASQ141" s="378"/>
      <c r="ASR141" s="378"/>
      <c r="ASS141" s="378"/>
      <c r="AST141" s="378"/>
      <c r="ASU141" s="378"/>
      <c r="ASV141" s="378"/>
      <c r="ASW141" s="378"/>
      <c r="ASX141" s="378"/>
      <c r="ASY141" s="378"/>
      <c r="ASZ141" s="378"/>
      <c r="ATA141" s="378"/>
      <c r="ATB141" s="378"/>
      <c r="ATC141" s="378"/>
      <c r="ATD141" s="378"/>
      <c r="ATE141" s="378"/>
      <c r="ATF141" s="378"/>
      <c r="ATG141" s="378"/>
      <c r="ATH141" s="378"/>
      <c r="ATI141" s="378"/>
      <c r="ATJ141" s="378"/>
      <c r="ATK141" s="378"/>
      <c r="ATL141" s="378"/>
      <c r="ATM141" s="378"/>
      <c r="ATN141" s="378"/>
      <c r="ATO141" s="378"/>
      <c r="ATP141" s="378"/>
      <c r="ATQ141" s="378"/>
      <c r="ATR141" s="378"/>
      <c r="ATS141" s="378"/>
      <c r="ATT141" s="378"/>
      <c r="ATU141" s="378"/>
      <c r="ATV141" s="378"/>
      <c r="ATW141" s="378"/>
      <c r="ATX141" s="378"/>
      <c r="ATY141" s="378"/>
      <c r="ATZ141" s="378"/>
      <c r="AUA141" s="378"/>
      <c r="AUB141" s="378"/>
      <c r="AUC141" s="378"/>
      <c r="AUD141" s="378"/>
      <c r="AUE141" s="378"/>
      <c r="AUF141" s="378"/>
      <c r="AUG141" s="378"/>
      <c r="AUH141" s="378"/>
      <c r="AUI141" s="378"/>
      <c r="AUJ141" s="378"/>
      <c r="AUK141" s="378"/>
      <c r="AUL141" s="378"/>
      <c r="AUM141" s="378"/>
      <c r="AUN141" s="378"/>
      <c r="AUO141" s="378"/>
      <c r="AUP141" s="378"/>
      <c r="AUQ141" s="378"/>
      <c r="AUR141" s="378"/>
      <c r="AUS141" s="378"/>
      <c r="AUT141" s="378"/>
      <c r="AUU141" s="378"/>
      <c r="AUV141" s="378"/>
      <c r="AUW141" s="378"/>
      <c r="AUX141" s="378"/>
      <c r="AUY141" s="378"/>
      <c r="AUZ141" s="378"/>
      <c r="AVA141" s="378"/>
      <c r="AVB141" s="378"/>
      <c r="AVC141" s="378"/>
      <c r="AVD141" s="378"/>
      <c r="AVE141" s="378"/>
      <c r="AVF141" s="378"/>
      <c r="AVG141" s="378"/>
      <c r="AVH141" s="378"/>
      <c r="AVI141" s="378"/>
      <c r="AVJ141" s="378"/>
      <c r="AVK141" s="378"/>
      <c r="AVL141" s="378"/>
      <c r="AVM141" s="378"/>
      <c r="AVN141" s="378"/>
      <c r="AVO141" s="378"/>
      <c r="AVP141" s="378"/>
      <c r="AVQ141" s="378"/>
      <c r="AVR141" s="378"/>
      <c r="AVS141" s="378"/>
      <c r="AVT141" s="378"/>
      <c r="AVU141" s="378"/>
      <c r="AVV141" s="378"/>
      <c r="AVW141" s="378"/>
      <c r="AVX141" s="378"/>
      <c r="AVY141" s="378"/>
      <c r="AVZ141" s="378"/>
      <c r="AWA141" s="378"/>
      <c r="AWB141" s="378"/>
      <c r="AWC141" s="378"/>
      <c r="AWD141" s="378"/>
      <c r="AWE141" s="378"/>
      <c r="AWF141" s="378"/>
      <c r="AWG141" s="378"/>
      <c r="AWH141" s="378"/>
      <c r="AWI141" s="378"/>
      <c r="AWJ141" s="378"/>
      <c r="AWK141" s="378"/>
      <c r="AWL141" s="378"/>
      <c r="AWM141" s="378"/>
      <c r="AWN141" s="378"/>
      <c r="AWO141" s="378"/>
      <c r="AWP141" s="378"/>
      <c r="AWQ141" s="378"/>
      <c r="AWR141" s="378"/>
      <c r="AWS141" s="378"/>
      <c r="AWT141" s="378"/>
      <c r="AWU141" s="378"/>
      <c r="AWV141" s="378"/>
      <c r="AWW141" s="378"/>
      <c r="AWX141" s="378"/>
      <c r="AWY141" s="378"/>
      <c r="AWZ141" s="378"/>
      <c r="AXA141" s="378"/>
      <c r="AXB141" s="378"/>
      <c r="AXC141" s="378"/>
      <c r="AXD141" s="378"/>
      <c r="AXE141" s="378"/>
      <c r="AXF141" s="378"/>
      <c r="AXG141" s="378"/>
      <c r="AXH141" s="378"/>
      <c r="AXI141" s="378"/>
      <c r="AXJ141" s="378"/>
      <c r="AXK141" s="378"/>
      <c r="AXL141" s="378"/>
      <c r="AXM141" s="378"/>
      <c r="AXN141" s="378"/>
      <c r="AXO141" s="378"/>
      <c r="AXP141" s="378"/>
      <c r="AXQ141" s="378"/>
      <c r="AXR141" s="378"/>
      <c r="AXS141" s="378"/>
      <c r="AXT141" s="378"/>
      <c r="AXU141" s="378"/>
      <c r="AXV141" s="378"/>
      <c r="AXW141" s="378"/>
      <c r="AXX141" s="378"/>
      <c r="AXY141" s="378"/>
      <c r="AXZ141" s="378"/>
      <c r="AYA141" s="378"/>
      <c r="AYB141" s="378"/>
      <c r="AYC141" s="378"/>
      <c r="AYD141" s="378"/>
      <c r="AYE141" s="378"/>
      <c r="AYF141" s="378"/>
      <c r="AYG141" s="378"/>
      <c r="AYH141" s="378"/>
      <c r="AYI141" s="378"/>
      <c r="AYJ141" s="378"/>
      <c r="AYK141" s="378"/>
      <c r="AYL141" s="378"/>
      <c r="AYM141" s="378"/>
      <c r="AYN141" s="378"/>
      <c r="AYO141" s="378"/>
      <c r="AYP141" s="378"/>
      <c r="AYQ141" s="378"/>
      <c r="AYR141" s="378"/>
      <c r="AYS141" s="378"/>
      <c r="AYT141" s="378"/>
      <c r="AYU141" s="378"/>
      <c r="AYV141" s="378"/>
      <c r="AYW141" s="378"/>
      <c r="AYX141" s="378"/>
      <c r="AYY141" s="378"/>
      <c r="AYZ141" s="378"/>
      <c r="AZA141" s="378"/>
      <c r="AZB141" s="378"/>
      <c r="AZC141" s="378"/>
      <c r="AZD141" s="378"/>
      <c r="AZE141" s="378"/>
      <c r="AZF141" s="378"/>
      <c r="AZG141" s="378"/>
      <c r="AZH141" s="378"/>
      <c r="AZI141" s="378"/>
      <c r="AZJ141" s="378"/>
      <c r="AZK141" s="378"/>
      <c r="AZL141" s="378"/>
      <c r="AZM141" s="378"/>
      <c r="AZN141" s="378"/>
      <c r="AZO141" s="378"/>
      <c r="AZP141" s="378"/>
      <c r="AZQ141" s="378"/>
      <c r="AZR141" s="378"/>
      <c r="AZS141" s="378"/>
      <c r="AZT141" s="378"/>
      <c r="AZU141" s="378"/>
      <c r="AZV141" s="378"/>
      <c r="AZW141" s="378"/>
      <c r="AZX141" s="378"/>
      <c r="AZY141" s="378"/>
      <c r="AZZ141" s="378"/>
      <c r="BAA141" s="378"/>
      <c r="BAB141" s="378"/>
      <c r="BAC141" s="378"/>
      <c r="BAD141" s="378"/>
      <c r="BAE141" s="378"/>
      <c r="BAF141" s="378"/>
      <c r="BAG141" s="378"/>
      <c r="BAH141" s="378"/>
      <c r="BAI141" s="378"/>
      <c r="BAJ141" s="378"/>
      <c r="BAK141" s="378"/>
      <c r="BAL141" s="378"/>
      <c r="BAM141" s="378"/>
      <c r="BAN141" s="378"/>
      <c r="BAO141" s="378"/>
      <c r="BAP141" s="378"/>
      <c r="BAQ141" s="378"/>
      <c r="BAR141" s="378"/>
      <c r="BAS141" s="378"/>
      <c r="BAT141" s="378"/>
      <c r="BAU141" s="378"/>
      <c r="BAV141" s="378"/>
      <c r="BAW141" s="378"/>
      <c r="BAX141" s="378"/>
      <c r="BAY141" s="378"/>
      <c r="BAZ141" s="378"/>
      <c r="BBA141" s="378"/>
      <c r="BBB141" s="378"/>
      <c r="BBC141" s="378"/>
      <c r="BBD141" s="378"/>
      <c r="BBE141" s="378"/>
      <c r="BBF141" s="378"/>
      <c r="BBG141" s="378"/>
      <c r="BBH141" s="378"/>
      <c r="BBI141" s="378"/>
      <c r="BBJ141" s="378"/>
      <c r="BBK141" s="378"/>
      <c r="BBL141" s="378"/>
      <c r="BBM141" s="378"/>
      <c r="BBN141" s="378"/>
      <c r="BBO141" s="378"/>
      <c r="BBP141" s="378"/>
      <c r="BBQ141" s="378"/>
      <c r="BBR141" s="378"/>
      <c r="BBS141" s="378"/>
      <c r="BBT141" s="378"/>
      <c r="BBU141" s="378"/>
      <c r="BBV141" s="378"/>
      <c r="BBW141" s="378"/>
      <c r="BBX141" s="378"/>
      <c r="BBY141" s="378"/>
      <c r="BBZ141" s="378"/>
      <c r="BCA141" s="378"/>
      <c r="BCB141" s="378"/>
      <c r="BCC141" s="378"/>
      <c r="BCD141" s="378"/>
      <c r="BCE141" s="378"/>
      <c r="BCF141" s="378"/>
      <c r="BCG141" s="378"/>
      <c r="BCH141" s="378"/>
      <c r="BCI141" s="378"/>
      <c r="BCJ141" s="378"/>
      <c r="BCK141" s="378"/>
      <c r="BCL141" s="378"/>
      <c r="BCM141" s="378"/>
      <c r="BCN141" s="378"/>
      <c r="BCO141" s="378"/>
      <c r="BCP141" s="378"/>
      <c r="BCQ141" s="378"/>
      <c r="BCR141" s="378"/>
      <c r="BCS141" s="378"/>
      <c r="BCT141" s="378"/>
      <c r="BCU141" s="378"/>
      <c r="BCV141" s="378"/>
      <c r="BCW141" s="378"/>
    </row>
    <row r="142" spans="1:1453" s="32" customFormat="1" x14ac:dyDescent="0.2">
      <c r="A142" s="155" t="s">
        <v>226</v>
      </c>
      <c r="B142" s="71" t="s">
        <v>68</v>
      </c>
      <c r="C142" s="294"/>
      <c r="D142" s="17"/>
      <c r="E142" s="589"/>
      <c r="F142" s="243"/>
      <c r="G142" s="216">
        <v>960.33137969352993</v>
      </c>
      <c r="H142" s="216">
        <v>17274.211746399997</v>
      </c>
      <c r="I142" s="378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  <c r="T142" s="378"/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378"/>
      <c r="AK142" s="378"/>
      <c r="AL142" s="378"/>
      <c r="AM142" s="378"/>
      <c r="AN142" s="378"/>
      <c r="AO142" s="378"/>
      <c r="AP142" s="378"/>
      <c r="AQ142" s="378"/>
      <c r="AR142" s="378"/>
      <c r="AS142" s="378"/>
      <c r="AT142" s="378"/>
      <c r="AU142" s="378"/>
      <c r="AV142" s="378"/>
      <c r="AW142" s="378"/>
      <c r="AX142" s="378"/>
      <c r="AY142" s="378"/>
      <c r="AZ142" s="378"/>
      <c r="BA142" s="378"/>
      <c r="BB142" s="378"/>
      <c r="BC142" s="378"/>
      <c r="BD142" s="378"/>
      <c r="BE142" s="378"/>
      <c r="BF142" s="378"/>
      <c r="BG142" s="378"/>
      <c r="BH142" s="378"/>
      <c r="BI142" s="378"/>
      <c r="BJ142" s="378"/>
      <c r="BK142" s="378"/>
      <c r="BL142" s="378"/>
      <c r="BM142" s="378"/>
      <c r="BN142" s="378"/>
      <c r="BO142" s="378"/>
      <c r="BP142" s="378"/>
      <c r="BQ142" s="378"/>
      <c r="BR142" s="378"/>
      <c r="BS142" s="378"/>
      <c r="BT142" s="378"/>
      <c r="BU142" s="378"/>
      <c r="BV142" s="378"/>
      <c r="BW142" s="378"/>
      <c r="BX142" s="378"/>
      <c r="BY142" s="378"/>
      <c r="BZ142" s="378"/>
      <c r="CA142" s="378"/>
      <c r="CB142" s="378"/>
      <c r="CC142" s="378"/>
      <c r="CD142" s="378"/>
      <c r="CE142" s="378"/>
      <c r="CF142" s="378"/>
      <c r="CG142" s="378"/>
      <c r="CH142" s="378"/>
      <c r="CI142" s="378"/>
      <c r="CJ142" s="378"/>
      <c r="CK142" s="378"/>
      <c r="CL142" s="378"/>
      <c r="CM142" s="378"/>
      <c r="CN142" s="378"/>
      <c r="CO142" s="378"/>
      <c r="CP142" s="378"/>
      <c r="CQ142" s="378"/>
      <c r="CR142" s="378"/>
      <c r="CS142" s="378"/>
      <c r="CT142" s="378"/>
      <c r="CU142" s="378"/>
      <c r="CV142" s="378"/>
      <c r="CW142" s="378"/>
      <c r="CX142" s="378"/>
      <c r="CY142" s="378"/>
      <c r="CZ142" s="378"/>
      <c r="DA142" s="378"/>
      <c r="DB142" s="378"/>
      <c r="DC142" s="378"/>
      <c r="DD142" s="378"/>
      <c r="DE142" s="378"/>
      <c r="DF142" s="378"/>
      <c r="DG142" s="378"/>
      <c r="DH142" s="378"/>
      <c r="DI142" s="378"/>
      <c r="DJ142" s="378"/>
      <c r="DK142" s="378"/>
      <c r="DL142" s="378"/>
      <c r="DM142" s="378"/>
      <c r="DN142" s="378"/>
      <c r="DO142" s="378"/>
      <c r="DP142" s="378"/>
      <c r="DQ142" s="378"/>
      <c r="DR142" s="378"/>
      <c r="DS142" s="378"/>
      <c r="DT142" s="378"/>
      <c r="DU142" s="378"/>
      <c r="DV142" s="378"/>
      <c r="DW142" s="378"/>
      <c r="DX142" s="378"/>
      <c r="DY142" s="378"/>
      <c r="DZ142" s="378"/>
      <c r="EA142" s="378"/>
      <c r="EB142" s="378"/>
      <c r="EC142" s="378"/>
      <c r="ED142" s="378"/>
      <c r="EE142" s="378"/>
      <c r="EF142" s="378"/>
      <c r="EG142" s="378"/>
      <c r="EH142" s="378"/>
      <c r="EI142" s="378"/>
      <c r="EJ142" s="378"/>
      <c r="EK142" s="378"/>
      <c r="EL142" s="378"/>
      <c r="EM142" s="378"/>
      <c r="EN142" s="378"/>
      <c r="EO142" s="378"/>
      <c r="EP142" s="378"/>
      <c r="EQ142" s="378"/>
      <c r="ER142" s="378"/>
      <c r="ES142" s="378"/>
      <c r="ET142" s="378"/>
      <c r="EU142" s="378"/>
      <c r="EV142" s="378"/>
      <c r="EW142" s="378"/>
      <c r="EX142" s="378"/>
      <c r="EY142" s="378"/>
      <c r="EZ142" s="378"/>
      <c r="FA142" s="378"/>
      <c r="FB142" s="378"/>
      <c r="FC142" s="378"/>
      <c r="FD142" s="378"/>
      <c r="FE142" s="378"/>
      <c r="FF142" s="378"/>
      <c r="FG142" s="378"/>
      <c r="FH142" s="378"/>
      <c r="FI142" s="378"/>
      <c r="FJ142" s="378"/>
      <c r="FK142" s="378"/>
      <c r="FL142" s="378"/>
      <c r="FM142" s="378"/>
      <c r="FN142" s="378"/>
      <c r="FO142" s="378"/>
      <c r="FP142" s="378"/>
      <c r="FQ142" s="378"/>
      <c r="FR142" s="378"/>
      <c r="FS142" s="378"/>
      <c r="FT142" s="378"/>
      <c r="FU142" s="378"/>
      <c r="FV142" s="378"/>
      <c r="FW142" s="378"/>
      <c r="FX142" s="378"/>
      <c r="FY142" s="378"/>
      <c r="FZ142" s="378"/>
      <c r="GA142" s="378"/>
      <c r="GB142" s="378"/>
      <c r="GC142" s="378"/>
      <c r="GD142" s="378"/>
      <c r="GE142" s="378"/>
      <c r="GF142" s="378"/>
      <c r="GG142" s="378"/>
      <c r="GH142" s="378"/>
      <c r="GI142" s="378"/>
      <c r="GJ142" s="378"/>
      <c r="GK142" s="378"/>
      <c r="GL142" s="378"/>
      <c r="GM142" s="378"/>
      <c r="GN142" s="378"/>
      <c r="GO142" s="378"/>
      <c r="GP142" s="378"/>
      <c r="GQ142" s="378"/>
      <c r="GR142" s="378"/>
      <c r="GS142" s="378"/>
      <c r="GT142" s="378"/>
      <c r="GU142" s="378"/>
      <c r="GV142" s="378"/>
      <c r="GW142" s="378"/>
      <c r="GX142" s="378"/>
      <c r="GY142" s="378"/>
      <c r="GZ142" s="378"/>
      <c r="HA142" s="378"/>
      <c r="HB142" s="378"/>
      <c r="HC142" s="378"/>
      <c r="HD142" s="378"/>
      <c r="HE142" s="378"/>
      <c r="HF142" s="378"/>
      <c r="HG142" s="378"/>
      <c r="HH142" s="378"/>
      <c r="HI142" s="378"/>
      <c r="HJ142" s="378"/>
      <c r="HK142" s="378"/>
      <c r="HL142" s="378"/>
      <c r="HM142" s="378"/>
      <c r="HN142" s="378"/>
      <c r="HO142" s="378"/>
      <c r="HP142" s="378"/>
      <c r="HQ142" s="378"/>
      <c r="HR142" s="378"/>
      <c r="HS142" s="378"/>
      <c r="HT142" s="378"/>
      <c r="HU142" s="378"/>
      <c r="HV142" s="378"/>
      <c r="HW142" s="378"/>
      <c r="HX142" s="378"/>
      <c r="HY142" s="378"/>
      <c r="HZ142" s="378"/>
      <c r="IA142" s="378"/>
      <c r="IB142" s="378"/>
      <c r="IC142" s="378"/>
      <c r="ID142" s="378"/>
      <c r="IE142" s="378"/>
      <c r="IF142" s="378"/>
      <c r="IG142" s="378"/>
      <c r="IH142" s="378"/>
      <c r="II142" s="378"/>
      <c r="IJ142" s="378"/>
      <c r="IK142" s="378"/>
      <c r="IL142" s="378"/>
      <c r="IM142" s="378"/>
      <c r="IN142" s="378"/>
      <c r="IO142" s="378"/>
      <c r="IP142" s="378"/>
      <c r="IQ142" s="378"/>
      <c r="IR142" s="378"/>
      <c r="IS142" s="378"/>
      <c r="IT142" s="378"/>
      <c r="IU142" s="378"/>
      <c r="IV142" s="378"/>
      <c r="IW142" s="378"/>
      <c r="IX142" s="378"/>
      <c r="IY142" s="378"/>
      <c r="IZ142" s="378"/>
      <c r="JA142" s="378"/>
      <c r="JB142" s="378"/>
      <c r="JC142" s="378"/>
      <c r="JD142" s="378"/>
      <c r="JE142" s="378"/>
      <c r="JF142" s="378"/>
      <c r="JG142" s="378"/>
      <c r="JH142" s="378"/>
      <c r="JI142" s="378"/>
      <c r="JJ142" s="378"/>
      <c r="JK142" s="378"/>
      <c r="JL142" s="378"/>
      <c r="JM142" s="378"/>
      <c r="JN142" s="378"/>
      <c r="JO142" s="378"/>
      <c r="JP142" s="378"/>
      <c r="JQ142" s="378"/>
      <c r="JR142" s="378"/>
      <c r="JS142" s="378"/>
      <c r="JT142" s="378"/>
      <c r="JU142" s="378"/>
      <c r="JV142" s="378"/>
      <c r="JW142" s="378"/>
      <c r="JX142" s="378"/>
      <c r="JY142" s="378"/>
      <c r="JZ142" s="378"/>
      <c r="KA142" s="378"/>
      <c r="KB142" s="378"/>
      <c r="KC142" s="378"/>
      <c r="KD142" s="378"/>
      <c r="KE142" s="378"/>
      <c r="KF142" s="378"/>
      <c r="KG142" s="378"/>
      <c r="KH142" s="378"/>
      <c r="KI142" s="378"/>
      <c r="KJ142" s="378"/>
      <c r="KK142" s="378"/>
      <c r="KL142" s="378"/>
      <c r="KM142" s="378"/>
      <c r="KN142" s="378"/>
      <c r="KO142" s="378"/>
      <c r="KP142" s="378"/>
      <c r="KQ142" s="378"/>
      <c r="KR142" s="378"/>
      <c r="KS142" s="378"/>
      <c r="KT142" s="378"/>
      <c r="KU142" s="378"/>
      <c r="KV142" s="378"/>
      <c r="KW142" s="378"/>
      <c r="KX142" s="378"/>
      <c r="KY142" s="378"/>
      <c r="KZ142" s="378"/>
      <c r="LA142" s="378"/>
      <c r="LB142" s="378"/>
      <c r="LC142" s="378"/>
      <c r="LD142" s="378"/>
      <c r="LE142" s="378"/>
      <c r="LF142" s="378"/>
      <c r="LG142" s="378"/>
      <c r="LH142" s="378"/>
      <c r="LI142" s="378"/>
      <c r="LJ142" s="378"/>
      <c r="LK142" s="378"/>
      <c r="LL142" s="378"/>
      <c r="LM142" s="378"/>
      <c r="LN142" s="378"/>
      <c r="LO142" s="378"/>
      <c r="LP142" s="378"/>
      <c r="LQ142" s="378"/>
      <c r="LR142" s="378"/>
      <c r="LS142" s="378"/>
      <c r="LT142" s="378"/>
      <c r="LU142" s="378"/>
      <c r="LV142" s="378"/>
      <c r="LW142" s="378"/>
      <c r="LX142" s="378"/>
      <c r="LY142" s="378"/>
      <c r="LZ142" s="378"/>
      <c r="MA142" s="378"/>
      <c r="MB142" s="378"/>
      <c r="MC142" s="378"/>
      <c r="MD142" s="378"/>
      <c r="ME142" s="378"/>
      <c r="MF142" s="378"/>
      <c r="MG142" s="378"/>
      <c r="MH142" s="378"/>
      <c r="MI142" s="378"/>
      <c r="MJ142" s="378"/>
      <c r="MK142" s="378"/>
      <c r="ML142" s="378"/>
      <c r="MM142" s="378"/>
      <c r="MN142" s="378"/>
      <c r="MO142" s="378"/>
      <c r="MP142" s="378"/>
      <c r="MQ142" s="378"/>
      <c r="MR142" s="378"/>
      <c r="MS142" s="378"/>
      <c r="MT142" s="378"/>
      <c r="MU142" s="378"/>
      <c r="MV142" s="378"/>
      <c r="MW142" s="378"/>
      <c r="MX142" s="378"/>
      <c r="MY142" s="378"/>
      <c r="MZ142" s="378"/>
      <c r="NA142" s="378"/>
      <c r="NB142" s="378"/>
      <c r="NC142" s="378"/>
      <c r="ND142" s="378"/>
      <c r="NE142" s="378"/>
      <c r="NF142" s="378"/>
      <c r="NG142" s="378"/>
      <c r="NH142" s="378"/>
      <c r="NI142" s="378"/>
      <c r="NJ142" s="378"/>
      <c r="NK142" s="378"/>
      <c r="NL142" s="378"/>
      <c r="NM142" s="378"/>
      <c r="NN142" s="378"/>
      <c r="NO142" s="378"/>
      <c r="NP142" s="378"/>
      <c r="NQ142" s="378"/>
      <c r="NR142" s="378"/>
      <c r="NS142" s="378"/>
      <c r="NT142" s="378"/>
      <c r="NU142" s="378"/>
      <c r="NV142" s="378"/>
      <c r="NW142" s="378"/>
      <c r="NX142" s="378"/>
      <c r="NY142" s="378"/>
      <c r="NZ142" s="378"/>
      <c r="OA142" s="378"/>
      <c r="OB142" s="378"/>
      <c r="OC142" s="378"/>
      <c r="OD142" s="378"/>
      <c r="OE142" s="378"/>
      <c r="OF142" s="378"/>
      <c r="OG142" s="378"/>
      <c r="OH142" s="378"/>
      <c r="OI142" s="378"/>
      <c r="OJ142" s="378"/>
      <c r="OK142" s="378"/>
      <c r="OL142" s="378"/>
      <c r="OM142" s="378"/>
      <c r="ON142" s="378"/>
      <c r="OO142" s="378"/>
      <c r="OP142" s="378"/>
      <c r="OQ142" s="378"/>
      <c r="OR142" s="378"/>
      <c r="OS142" s="378"/>
      <c r="OT142" s="378"/>
      <c r="OU142" s="378"/>
      <c r="OV142" s="378"/>
      <c r="OW142" s="378"/>
      <c r="OX142" s="378"/>
      <c r="OY142" s="378"/>
      <c r="OZ142" s="378"/>
      <c r="PA142" s="378"/>
      <c r="PB142" s="378"/>
      <c r="PC142" s="378"/>
      <c r="PD142" s="378"/>
      <c r="PE142" s="378"/>
      <c r="PF142" s="378"/>
      <c r="PG142" s="378"/>
      <c r="PH142" s="378"/>
      <c r="PI142" s="378"/>
      <c r="PJ142" s="378"/>
      <c r="PK142" s="378"/>
      <c r="PL142" s="378"/>
      <c r="PM142" s="378"/>
      <c r="PN142" s="378"/>
      <c r="PO142" s="378"/>
      <c r="PP142" s="378"/>
      <c r="PQ142" s="378"/>
      <c r="PR142" s="378"/>
      <c r="PS142" s="378"/>
      <c r="PT142" s="378"/>
      <c r="PU142" s="378"/>
      <c r="PV142" s="378"/>
      <c r="PW142" s="378"/>
      <c r="PX142" s="378"/>
      <c r="PY142" s="378"/>
      <c r="PZ142" s="378"/>
      <c r="QA142" s="378"/>
      <c r="QB142" s="378"/>
      <c r="QC142" s="378"/>
      <c r="QD142" s="378"/>
      <c r="QE142" s="378"/>
      <c r="QF142" s="378"/>
      <c r="QG142" s="378"/>
      <c r="QH142" s="378"/>
      <c r="QI142" s="378"/>
      <c r="QJ142" s="378"/>
      <c r="QK142" s="378"/>
      <c r="QL142" s="378"/>
      <c r="QM142" s="378"/>
      <c r="QN142" s="378"/>
      <c r="QO142" s="378"/>
      <c r="QP142" s="378"/>
      <c r="QQ142" s="378"/>
      <c r="QR142" s="378"/>
      <c r="QS142" s="378"/>
      <c r="QT142" s="378"/>
      <c r="QU142" s="378"/>
      <c r="QV142" s="378"/>
      <c r="QW142" s="378"/>
      <c r="QX142" s="378"/>
      <c r="QY142" s="378"/>
      <c r="QZ142" s="378"/>
      <c r="RA142" s="378"/>
      <c r="RB142" s="378"/>
      <c r="RC142" s="378"/>
      <c r="RD142" s="378"/>
      <c r="RE142" s="378"/>
      <c r="RF142" s="378"/>
      <c r="RG142" s="378"/>
      <c r="RH142" s="378"/>
      <c r="RI142" s="378"/>
      <c r="RJ142" s="378"/>
      <c r="RK142" s="378"/>
      <c r="RL142" s="378"/>
      <c r="RM142" s="378"/>
      <c r="RN142" s="378"/>
      <c r="RO142" s="378"/>
      <c r="RP142" s="378"/>
      <c r="RQ142" s="378"/>
      <c r="RR142" s="378"/>
      <c r="RS142" s="378"/>
      <c r="RT142" s="378"/>
      <c r="RU142" s="378"/>
      <c r="RV142" s="378"/>
      <c r="RW142" s="378"/>
      <c r="RX142" s="378"/>
      <c r="RY142" s="378"/>
      <c r="RZ142" s="378"/>
      <c r="SA142" s="378"/>
      <c r="SB142" s="378"/>
      <c r="SC142" s="378"/>
      <c r="SD142" s="378"/>
      <c r="SE142" s="378"/>
      <c r="SF142" s="378"/>
      <c r="SG142" s="378"/>
      <c r="SH142" s="378"/>
      <c r="SI142" s="378"/>
      <c r="SJ142" s="378"/>
      <c r="SK142" s="378"/>
      <c r="SL142" s="378"/>
      <c r="SM142" s="378"/>
      <c r="SN142" s="378"/>
      <c r="SO142" s="378"/>
      <c r="SP142" s="378"/>
      <c r="SQ142" s="378"/>
      <c r="SR142" s="378"/>
      <c r="SS142" s="378"/>
      <c r="ST142" s="378"/>
      <c r="SU142" s="378"/>
      <c r="SV142" s="378"/>
      <c r="SW142" s="378"/>
      <c r="SX142" s="378"/>
      <c r="SY142" s="378"/>
      <c r="SZ142" s="378"/>
      <c r="TA142" s="378"/>
      <c r="TB142" s="378"/>
      <c r="TC142" s="378"/>
      <c r="TD142" s="378"/>
      <c r="TE142" s="378"/>
      <c r="TF142" s="378"/>
      <c r="TG142" s="378"/>
      <c r="TH142" s="378"/>
      <c r="TI142" s="378"/>
      <c r="TJ142" s="378"/>
      <c r="TK142" s="378"/>
      <c r="TL142" s="378"/>
      <c r="TM142" s="378"/>
      <c r="TN142" s="378"/>
      <c r="TO142" s="378"/>
      <c r="TP142" s="378"/>
      <c r="TQ142" s="378"/>
      <c r="TR142" s="378"/>
      <c r="TS142" s="378"/>
      <c r="TT142" s="378"/>
      <c r="TU142" s="378"/>
      <c r="TV142" s="378"/>
      <c r="TW142" s="378"/>
      <c r="TX142" s="378"/>
      <c r="TY142" s="378"/>
      <c r="TZ142" s="378"/>
      <c r="UA142" s="378"/>
      <c r="UB142" s="378"/>
      <c r="UC142" s="378"/>
      <c r="UD142" s="378"/>
      <c r="UE142" s="378"/>
      <c r="UF142" s="378"/>
      <c r="UG142" s="378"/>
      <c r="UH142" s="378"/>
      <c r="UI142" s="378"/>
      <c r="UJ142" s="378"/>
      <c r="UK142" s="378"/>
      <c r="UL142" s="378"/>
      <c r="UM142" s="378"/>
      <c r="UN142" s="378"/>
      <c r="UO142" s="378"/>
      <c r="UP142" s="378"/>
      <c r="UQ142" s="378"/>
      <c r="UR142" s="378"/>
      <c r="US142" s="378"/>
      <c r="UT142" s="378"/>
      <c r="UU142" s="378"/>
      <c r="UV142" s="378"/>
      <c r="UW142" s="378"/>
      <c r="UX142" s="378"/>
      <c r="UY142" s="378"/>
      <c r="UZ142" s="378"/>
      <c r="VA142" s="378"/>
      <c r="VB142" s="378"/>
      <c r="VC142" s="378"/>
      <c r="VD142" s="378"/>
      <c r="VE142" s="378"/>
      <c r="VF142" s="378"/>
      <c r="VG142" s="378"/>
      <c r="VH142" s="378"/>
      <c r="VI142" s="378"/>
      <c r="VJ142" s="378"/>
      <c r="VK142" s="378"/>
      <c r="VL142" s="378"/>
      <c r="VM142" s="378"/>
      <c r="VN142" s="378"/>
      <c r="VO142" s="378"/>
      <c r="VP142" s="378"/>
      <c r="VQ142" s="378"/>
      <c r="VR142" s="378"/>
      <c r="VS142" s="378"/>
      <c r="VT142" s="378"/>
      <c r="VU142" s="378"/>
      <c r="VV142" s="378"/>
      <c r="VW142" s="378"/>
      <c r="VX142" s="378"/>
      <c r="VY142" s="378"/>
      <c r="VZ142" s="378"/>
      <c r="WA142" s="378"/>
      <c r="WB142" s="378"/>
      <c r="WC142" s="378"/>
      <c r="WD142" s="378"/>
      <c r="WE142" s="378"/>
      <c r="WF142" s="378"/>
      <c r="WG142" s="378"/>
      <c r="WH142" s="378"/>
      <c r="WI142" s="378"/>
      <c r="WJ142" s="378"/>
      <c r="WK142" s="378"/>
      <c r="WL142" s="378"/>
      <c r="WM142" s="378"/>
      <c r="WN142" s="378"/>
      <c r="WO142" s="378"/>
      <c r="WP142" s="378"/>
      <c r="WQ142" s="378"/>
      <c r="WR142" s="378"/>
      <c r="WS142" s="378"/>
      <c r="WT142" s="378"/>
      <c r="WU142" s="378"/>
      <c r="WV142" s="378"/>
      <c r="WW142" s="378"/>
      <c r="WX142" s="378"/>
      <c r="WY142" s="378"/>
      <c r="WZ142" s="378"/>
      <c r="XA142" s="378"/>
      <c r="XB142" s="378"/>
      <c r="XC142" s="378"/>
      <c r="XD142" s="378"/>
      <c r="XE142" s="378"/>
      <c r="XF142" s="378"/>
      <c r="XG142" s="378"/>
      <c r="XH142" s="378"/>
      <c r="XI142" s="378"/>
      <c r="XJ142" s="378"/>
      <c r="XK142" s="378"/>
      <c r="XL142" s="378"/>
      <c r="XM142" s="378"/>
      <c r="XN142" s="378"/>
      <c r="XO142" s="378"/>
      <c r="XP142" s="378"/>
      <c r="XQ142" s="378"/>
      <c r="XR142" s="378"/>
      <c r="XS142" s="378"/>
      <c r="XT142" s="378"/>
      <c r="XU142" s="378"/>
      <c r="XV142" s="378"/>
      <c r="XW142" s="378"/>
      <c r="XX142" s="378"/>
      <c r="XY142" s="378"/>
      <c r="XZ142" s="378"/>
      <c r="YA142" s="378"/>
      <c r="YB142" s="378"/>
      <c r="YC142" s="378"/>
      <c r="YD142" s="378"/>
      <c r="YE142" s="378"/>
      <c r="YF142" s="378"/>
      <c r="YG142" s="378"/>
      <c r="YH142" s="378"/>
      <c r="YI142" s="378"/>
      <c r="YJ142" s="378"/>
      <c r="YK142" s="378"/>
      <c r="YL142" s="378"/>
      <c r="YM142" s="378"/>
      <c r="YN142" s="378"/>
      <c r="YO142" s="378"/>
      <c r="YP142" s="378"/>
      <c r="YQ142" s="378"/>
      <c r="YR142" s="378"/>
      <c r="YS142" s="378"/>
      <c r="YT142" s="378"/>
      <c r="YU142" s="378"/>
      <c r="YV142" s="378"/>
      <c r="YW142" s="378"/>
      <c r="YX142" s="378"/>
      <c r="YY142" s="378"/>
      <c r="YZ142" s="378"/>
      <c r="ZA142" s="378"/>
      <c r="ZB142" s="378"/>
      <c r="ZC142" s="378"/>
      <c r="ZD142" s="378"/>
      <c r="ZE142" s="378"/>
      <c r="ZF142" s="378"/>
      <c r="ZG142" s="378"/>
      <c r="ZH142" s="378"/>
      <c r="ZI142" s="378"/>
      <c r="ZJ142" s="378"/>
      <c r="ZK142" s="378"/>
      <c r="ZL142" s="378"/>
      <c r="ZM142" s="378"/>
      <c r="ZN142" s="378"/>
      <c r="ZO142" s="378"/>
      <c r="ZP142" s="378"/>
      <c r="ZQ142" s="378"/>
      <c r="ZR142" s="378"/>
      <c r="ZS142" s="378"/>
      <c r="ZT142" s="378"/>
      <c r="ZU142" s="378"/>
      <c r="ZV142" s="378"/>
      <c r="ZW142" s="378"/>
      <c r="ZX142" s="378"/>
      <c r="ZY142" s="378"/>
      <c r="ZZ142" s="378"/>
      <c r="AAA142" s="378"/>
      <c r="AAB142" s="378"/>
      <c r="AAC142" s="378"/>
      <c r="AAD142" s="378"/>
      <c r="AAE142" s="378"/>
      <c r="AAF142" s="378"/>
      <c r="AAG142" s="378"/>
      <c r="AAH142" s="378"/>
      <c r="AAI142" s="378"/>
      <c r="AAJ142" s="378"/>
      <c r="AAK142" s="378"/>
      <c r="AAL142" s="378"/>
      <c r="AAM142" s="378"/>
      <c r="AAN142" s="378"/>
      <c r="AAO142" s="378"/>
      <c r="AAP142" s="378"/>
      <c r="AAQ142" s="378"/>
      <c r="AAR142" s="378"/>
      <c r="AAS142" s="378"/>
      <c r="AAT142" s="378"/>
      <c r="AAU142" s="378"/>
      <c r="AAV142" s="378"/>
      <c r="AAW142" s="378"/>
      <c r="AAX142" s="378"/>
      <c r="AAY142" s="378"/>
      <c r="AAZ142" s="378"/>
      <c r="ABA142" s="378"/>
      <c r="ABB142" s="378"/>
      <c r="ABC142" s="378"/>
      <c r="ABD142" s="378"/>
      <c r="ABE142" s="378"/>
      <c r="ABF142" s="378"/>
      <c r="ABG142" s="378"/>
      <c r="ABH142" s="378"/>
      <c r="ABI142" s="378"/>
      <c r="ABJ142" s="378"/>
      <c r="ABK142" s="378"/>
      <c r="ABL142" s="378"/>
      <c r="ABM142" s="378"/>
      <c r="ABN142" s="378"/>
      <c r="ABO142" s="378"/>
      <c r="ABP142" s="378"/>
      <c r="ABQ142" s="378"/>
      <c r="ABR142" s="378"/>
      <c r="ABS142" s="378"/>
      <c r="ABT142" s="378"/>
      <c r="ABU142" s="378"/>
      <c r="ABV142" s="378"/>
      <c r="ABW142" s="378"/>
      <c r="ABX142" s="378"/>
      <c r="ABY142" s="378"/>
      <c r="ABZ142" s="378"/>
      <c r="ACA142" s="378"/>
      <c r="ACB142" s="378"/>
      <c r="ACC142" s="378"/>
      <c r="ACD142" s="378"/>
      <c r="ACE142" s="378"/>
      <c r="ACF142" s="378"/>
      <c r="ACG142" s="378"/>
      <c r="ACH142" s="378"/>
      <c r="ACI142" s="378"/>
      <c r="ACJ142" s="378"/>
      <c r="ACK142" s="378"/>
      <c r="ACL142" s="378"/>
      <c r="ACM142" s="378"/>
      <c r="ACN142" s="378"/>
      <c r="ACO142" s="378"/>
      <c r="ACP142" s="378"/>
      <c r="ACQ142" s="378"/>
      <c r="ACR142" s="378"/>
      <c r="ACS142" s="378"/>
      <c r="ACT142" s="378"/>
      <c r="ACU142" s="378"/>
      <c r="ACV142" s="378"/>
      <c r="ACW142" s="378"/>
      <c r="ACX142" s="378"/>
      <c r="ACY142" s="378"/>
      <c r="ACZ142" s="378"/>
      <c r="ADA142" s="378"/>
      <c r="ADB142" s="378"/>
      <c r="ADC142" s="378"/>
      <c r="ADD142" s="378"/>
      <c r="ADE142" s="378"/>
      <c r="ADF142" s="378"/>
      <c r="ADG142" s="378"/>
      <c r="ADH142" s="378"/>
      <c r="ADI142" s="378"/>
      <c r="ADJ142" s="378"/>
      <c r="ADK142" s="378"/>
      <c r="ADL142" s="378"/>
      <c r="ADM142" s="378"/>
      <c r="ADN142" s="378"/>
      <c r="ADO142" s="378"/>
      <c r="ADP142" s="378"/>
      <c r="ADQ142" s="378"/>
      <c r="ADR142" s="378"/>
      <c r="ADS142" s="378"/>
      <c r="ADT142" s="378"/>
      <c r="ADU142" s="378"/>
      <c r="ADV142" s="378"/>
      <c r="ADW142" s="378"/>
      <c r="ADX142" s="378"/>
      <c r="ADY142" s="378"/>
      <c r="ADZ142" s="378"/>
      <c r="AEA142" s="378"/>
      <c r="AEB142" s="378"/>
      <c r="AEC142" s="378"/>
      <c r="AED142" s="378"/>
      <c r="AEE142" s="378"/>
      <c r="AEF142" s="378"/>
      <c r="AEG142" s="378"/>
      <c r="AEH142" s="378"/>
      <c r="AEI142" s="378"/>
      <c r="AEJ142" s="378"/>
      <c r="AEK142" s="378"/>
      <c r="AEL142" s="378"/>
      <c r="AEM142" s="378"/>
      <c r="AEN142" s="378"/>
      <c r="AEO142" s="378"/>
      <c r="AEP142" s="378"/>
      <c r="AEQ142" s="378"/>
      <c r="AER142" s="378"/>
      <c r="AES142" s="378"/>
      <c r="AET142" s="378"/>
      <c r="AEU142" s="378"/>
      <c r="AEV142" s="378"/>
      <c r="AEW142" s="378"/>
      <c r="AEX142" s="378"/>
      <c r="AEY142" s="378"/>
      <c r="AEZ142" s="378"/>
      <c r="AFA142" s="378"/>
      <c r="AFB142" s="378"/>
      <c r="AFC142" s="378"/>
      <c r="AFD142" s="378"/>
      <c r="AFE142" s="378"/>
      <c r="AFF142" s="378"/>
      <c r="AFG142" s="378"/>
      <c r="AFH142" s="378"/>
      <c r="AFI142" s="378"/>
      <c r="AFJ142" s="378"/>
      <c r="AFK142" s="378"/>
      <c r="AFL142" s="378"/>
      <c r="AFM142" s="378"/>
      <c r="AFN142" s="378"/>
      <c r="AFO142" s="378"/>
      <c r="AFP142" s="378"/>
      <c r="AFQ142" s="378"/>
      <c r="AFR142" s="378"/>
      <c r="AFS142" s="378"/>
      <c r="AFT142" s="378"/>
      <c r="AFU142" s="378"/>
      <c r="AFV142" s="378"/>
      <c r="AFW142" s="378"/>
      <c r="AFX142" s="378"/>
      <c r="AFY142" s="378"/>
      <c r="AFZ142" s="378"/>
      <c r="AGA142" s="378"/>
      <c r="AGB142" s="378"/>
      <c r="AGC142" s="378"/>
      <c r="AGD142" s="378"/>
      <c r="AGE142" s="378"/>
      <c r="AGF142" s="378"/>
      <c r="AGG142" s="378"/>
      <c r="AGH142" s="378"/>
      <c r="AGI142" s="378"/>
      <c r="AGJ142" s="378"/>
      <c r="AGK142" s="378"/>
      <c r="AGL142" s="378"/>
      <c r="AGM142" s="378"/>
      <c r="AGN142" s="378"/>
      <c r="AGO142" s="378"/>
      <c r="AGP142" s="378"/>
      <c r="AGQ142" s="378"/>
      <c r="AGR142" s="378"/>
      <c r="AGS142" s="378"/>
      <c r="AGT142" s="378"/>
      <c r="AGU142" s="378"/>
      <c r="AGV142" s="378"/>
      <c r="AGW142" s="378"/>
      <c r="AGX142" s="378"/>
      <c r="AGY142" s="378"/>
      <c r="AGZ142" s="378"/>
      <c r="AHA142" s="378"/>
      <c r="AHB142" s="378"/>
      <c r="AHC142" s="378"/>
      <c r="AHD142" s="378"/>
      <c r="AHE142" s="378"/>
      <c r="AHF142" s="378"/>
      <c r="AHG142" s="378"/>
      <c r="AHH142" s="378"/>
      <c r="AHI142" s="378"/>
      <c r="AHJ142" s="378"/>
      <c r="AHK142" s="378"/>
      <c r="AHL142" s="378"/>
      <c r="AHM142" s="378"/>
      <c r="AHN142" s="378"/>
      <c r="AHO142" s="378"/>
      <c r="AHP142" s="378"/>
      <c r="AHQ142" s="378"/>
      <c r="AHR142" s="378"/>
      <c r="AHS142" s="378"/>
      <c r="AHT142" s="378"/>
      <c r="AHU142" s="378"/>
      <c r="AHV142" s="378"/>
      <c r="AHW142" s="378"/>
      <c r="AHX142" s="378"/>
      <c r="AHY142" s="378"/>
      <c r="AHZ142" s="378"/>
      <c r="AIA142" s="378"/>
      <c r="AIB142" s="378"/>
      <c r="AIC142" s="378"/>
      <c r="AID142" s="378"/>
      <c r="AIE142" s="378"/>
      <c r="AIF142" s="378"/>
      <c r="AIG142" s="378"/>
      <c r="AIH142" s="378"/>
      <c r="AII142" s="378"/>
      <c r="AIJ142" s="378"/>
      <c r="AIK142" s="378"/>
      <c r="AIL142" s="378"/>
      <c r="AIM142" s="378"/>
      <c r="AIN142" s="378"/>
      <c r="AIO142" s="378"/>
      <c r="AIP142" s="378"/>
      <c r="AIQ142" s="378"/>
      <c r="AIR142" s="378"/>
      <c r="AIS142" s="378"/>
      <c r="AIT142" s="378"/>
      <c r="AIU142" s="378"/>
      <c r="AIV142" s="378"/>
      <c r="AIW142" s="378"/>
      <c r="AIX142" s="378"/>
      <c r="AIY142" s="378"/>
      <c r="AIZ142" s="378"/>
      <c r="AJA142" s="378"/>
      <c r="AJB142" s="378"/>
      <c r="AJC142" s="378"/>
      <c r="AJD142" s="378"/>
      <c r="AJE142" s="378"/>
      <c r="AJF142" s="378"/>
      <c r="AJG142" s="378"/>
      <c r="AJH142" s="378"/>
      <c r="AJI142" s="378"/>
      <c r="AJJ142" s="378"/>
      <c r="AJK142" s="378"/>
      <c r="AJL142" s="378"/>
      <c r="AJM142" s="378"/>
      <c r="AJN142" s="378"/>
      <c r="AJO142" s="378"/>
      <c r="AJP142" s="378"/>
      <c r="AJQ142" s="378"/>
      <c r="AJR142" s="378"/>
      <c r="AJS142" s="378"/>
      <c r="AJT142" s="378"/>
      <c r="AJU142" s="378"/>
      <c r="AJV142" s="378"/>
      <c r="AJW142" s="378"/>
      <c r="AJX142" s="378"/>
      <c r="AJY142" s="378"/>
      <c r="AJZ142" s="378"/>
      <c r="AKA142" s="378"/>
      <c r="AKB142" s="378"/>
      <c r="AKC142" s="378"/>
      <c r="AKD142" s="378"/>
      <c r="AKE142" s="378"/>
      <c r="AKF142" s="378"/>
      <c r="AKG142" s="378"/>
      <c r="AKH142" s="378"/>
      <c r="AKI142" s="378"/>
      <c r="AKJ142" s="378"/>
      <c r="AKK142" s="378"/>
      <c r="AKL142" s="378"/>
      <c r="AKM142" s="378"/>
      <c r="AKN142" s="378"/>
      <c r="AKO142" s="378"/>
      <c r="AKP142" s="378"/>
      <c r="AKQ142" s="378"/>
      <c r="AKR142" s="378"/>
      <c r="AKS142" s="378"/>
      <c r="AKT142" s="378"/>
      <c r="AKU142" s="378"/>
      <c r="AKV142" s="378"/>
      <c r="AKW142" s="378"/>
      <c r="AKX142" s="378"/>
      <c r="AKY142" s="378"/>
      <c r="AKZ142" s="378"/>
      <c r="ALA142" s="378"/>
      <c r="ALB142" s="378"/>
      <c r="ALC142" s="378"/>
      <c r="ALD142" s="378"/>
      <c r="ALE142" s="378"/>
      <c r="ALF142" s="378"/>
      <c r="ALG142" s="378"/>
      <c r="ALH142" s="378"/>
      <c r="ALI142" s="378"/>
      <c r="ALJ142" s="378"/>
      <c r="ALK142" s="378"/>
      <c r="ALL142" s="378"/>
      <c r="ALM142" s="378"/>
      <c r="ALN142" s="378"/>
      <c r="ALO142" s="378"/>
      <c r="ALP142" s="378"/>
      <c r="ALQ142" s="378"/>
      <c r="ALR142" s="378"/>
      <c r="ALS142" s="378"/>
      <c r="ALT142" s="378"/>
      <c r="ALU142" s="378"/>
      <c r="ALV142" s="378"/>
      <c r="ALW142" s="378"/>
      <c r="ALX142" s="378"/>
      <c r="ALY142" s="378"/>
      <c r="ALZ142" s="378"/>
      <c r="AMA142" s="378"/>
      <c r="AMB142" s="378"/>
      <c r="AMC142" s="378"/>
      <c r="AMD142" s="378"/>
      <c r="AME142" s="378"/>
      <c r="AMF142" s="378"/>
      <c r="AMG142" s="378"/>
      <c r="AMH142" s="378"/>
      <c r="AMI142" s="378"/>
      <c r="AMJ142" s="378"/>
      <c r="AMK142" s="378"/>
      <c r="AML142" s="378"/>
      <c r="AMM142" s="378"/>
      <c r="AMN142" s="378"/>
      <c r="AMO142" s="378"/>
      <c r="AMP142" s="378"/>
      <c r="AMQ142" s="378"/>
      <c r="AMR142" s="378"/>
      <c r="AMS142" s="378"/>
      <c r="AMT142" s="378"/>
      <c r="AMU142" s="378"/>
      <c r="AMV142" s="378"/>
      <c r="AMW142" s="378"/>
      <c r="AMX142" s="378"/>
      <c r="AMY142" s="378"/>
      <c r="AMZ142" s="378"/>
      <c r="ANA142" s="378"/>
      <c r="ANB142" s="378"/>
      <c r="ANC142" s="378"/>
      <c r="AND142" s="378"/>
      <c r="ANE142" s="378"/>
      <c r="ANF142" s="378"/>
      <c r="ANG142" s="378"/>
      <c r="ANH142" s="378"/>
      <c r="ANI142" s="378"/>
      <c r="ANJ142" s="378"/>
      <c r="ANK142" s="378"/>
      <c r="ANL142" s="378"/>
      <c r="ANM142" s="378"/>
      <c r="ANN142" s="378"/>
      <c r="ANO142" s="378"/>
      <c r="ANP142" s="378"/>
      <c r="ANQ142" s="378"/>
      <c r="ANR142" s="378"/>
      <c r="ANS142" s="378"/>
      <c r="ANT142" s="378"/>
      <c r="ANU142" s="378"/>
      <c r="ANV142" s="378"/>
      <c r="ANW142" s="378"/>
      <c r="ANX142" s="378"/>
      <c r="ANY142" s="378"/>
      <c r="ANZ142" s="378"/>
      <c r="AOA142" s="378"/>
      <c r="AOB142" s="378"/>
      <c r="AOC142" s="378"/>
      <c r="AOD142" s="378"/>
      <c r="AOE142" s="378"/>
      <c r="AOF142" s="378"/>
      <c r="AOG142" s="378"/>
      <c r="AOH142" s="378"/>
      <c r="AOI142" s="378"/>
      <c r="AOJ142" s="378"/>
      <c r="AOK142" s="378"/>
      <c r="AOL142" s="378"/>
      <c r="AOM142" s="378"/>
      <c r="AON142" s="378"/>
      <c r="AOO142" s="378"/>
      <c r="AOP142" s="378"/>
      <c r="AOQ142" s="378"/>
      <c r="AOR142" s="378"/>
      <c r="AOS142" s="378"/>
      <c r="AOT142" s="378"/>
      <c r="AOU142" s="378"/>
      <c r="AOV142" s="378"/>
      <c r="AOW142" s="378"/>
      <c r="AOX142" s="378"/>
      <c r="AOY142" s="378"/>
      <c r="AOZ142" s="378"/>
      <c r="APA142" s="378"/>
      <c r="APB142" s="378"/>
      <c r="APC142" s="378"/>
      <c r="APD142" s="378"/>
      <c r="APE142" s="378"/>
      <c r="APF142" s="378"/>
      <c r="APG142" s="378"/>
      <c r="APH142" s="378"/>
      <c r="API142" s="378"/>
      <c r="APJ142" s="378"/>
      <c r="APK142" s="378"/>
      <c r="APL142" s="378"/>
      <c r="APM142" s="378"/>
      <c r="APN142" s="378"/>
      <c r="APO142" s="378"/>
      <c r="APP142" s="378"/>
      <c r="APQ142" s="378"/>
      <c r="APR142" s="378"/>
      <c r="APS142" s="378"/>
      <c r="APT142" s="378"/>
      <c r="APU142" s="378"/>
      <c r="APV142" s="378"/>
      <c r="APW142" s="378"/>
      <c r="APX142" s="378"/>
      <c r="APY142" s="378"/>
      <c r="APZ142" s="378"/>
      <c r="AQA142" s="378"/>
      <c r="AQB142" s="378"/>
      <c r="AQC142" s="378"/>
      <c r="AQD142" s="378"/>
      <c r="AQE142" s="378"/>
      <c r="AQF142" s="378"/>
      <c r="AQG142" s="378"/>
      <c r="AQH142" s="378"/>
      <c r="AQI142" s="378"/>
      <c r="AQJ142" s="378"/>
      <c r="AQK142" s="378"/>
      <c r="AQL142" s="378"/>
      <c r="AQM142" s="378"/>
      <c r="AQN142" s="378"/>
      <c r="AQO142" s="378"/>
      <c r="AQP142" s="378"/>
      <c r="AQQ142" s="378"/>
      <c r="AQR142" s="378"/>
      <c r="AQS142" s="378"/>
      <c r="AQT142" s="378"/>
      <c r="AQU142" s="378"/>
      <c r="AQV142" s="378"/>
      <c r="AQW142" s="378"/>
      <c r="AQX142" s="378"/>
      <c r="AQY142" s="378"/>
      <c r="AQZ142" s="378"/>
      <c r="ARA142" s="378"/>
      <c r="ARB142" s="378"/>
      <c r="ARC142" s="378"/>
      <c r="ARD142" s="378"/>
      <c r="ARE142" s="378"/>
      <c r="ARF142" s="378"/>
      <c r="ARG142" s="378"/>
      <c r="ARH142" s="378"/>
      <c r="ARI142" s="378"/>
      <c r="ARJ142" s="378"/>
      <c r="ARK142" s="378"/>
      <c r="ARL142" s="378"/>
      <c r="ARM142" s="378"/>
      <c r="ARN142" s="378"/>
      <c r="ARO142" s="378"/>
      <c r="ARP142" s="378"/>
      <c r="ARQ142" s="378"/>
      <c r="ARR142" s="378"/>
      <c r="ARS142" s="378"/>
      <c r="ART142" s="378"/>
      <c r="ARU142" s="378"/>
      <c r="ARV142" s="378"/>
      <c r="ARW142" s="378"/>
      <c r="ARX142" s="378"/>
      <c r="ARY142" s="378"/>
      <c r="ARZ142" s="378"/>
      <c r="ASA142" s="378"/>
      <c r="ASB142" s="378"/>
      <c r="ASC142" s="378"/>
      <c r="ASD142" s="378"/>
      <c r="ASE142" s="378"/>
      <c r="ASF142" s="378"/>
      <c r="ASG142" s="378"/>
      <c r="ASH142" s="378"/>
      <c r="ASI142" s="378"/>
      <c r="ASJ142" s="378"/>
      <c r="ASK142" s="378"/>
      <c r="ASL142" s="378"/>
      <c r="ASM142" s="378"/>
      <c r="ASN142" s="378"/>
      <c r="ASO142" s="378"/>
      <c r="ASP142" s="378"/>
      <c r="ASQ142" s="378"/>
      <c r="ASR142" s="378"/>
      <c r="ASS142" s="378"/>
      <c r="AST142" s="378"/>
      <c r="ASU142" s="378"/>
      <c r="ASV142" s="378"/>
      <c r="ASW142" s="378"/>
      <c r="ASX142" s="378"/>
      <c r="ASY142" s="378"/>
      <c r="ASZ142" s="378"/>
      <c r="ATA142" s="378"/>
      <c r="ATB142" s="378"/>
      <c r="ATC142" s="378"/>
      <c r="ATD142" s="378"/>
      <c r="ATE142" s="378"/>
      <c r="ATF142" s="378"/>
      <c r="ATG142" s="378"/>
      <c r="ATH142" s="378"/>
      <c r="ATI142" s="378"/>
      <c r="ATJ142" s="378"/>
      <c r="ATK142" s="378"/>
      <c r="ATL142" s="378"/>
      <c r="ATM142" s="378"/>
      <c r="ATN142" s="378"/>
      <c r="ATO142" s="378"/>
      <c r="ATP142" s="378"/>
      <c r="ATQ142" s="378"/>
      <c r="ATR142" s="378"/>
      <c r="ATS142" s="378"/>
      <c r="ATT142" s="378"/>
      <c r="ATU142" s="378"/>
      <c r="ATV142" s="378"/>
      <c r="ATW142" s="378"/>
      <c r="ATX142" s="378"/>
      <c r="ATY142" s="378"/>
      <c r="ATZ142" s="378"/>
      <c r="AUA142" s="378"/>
      <c r="AUB142" s="378"/>
      <c r="AUC142" s="378"/>
      <c r="AUD142" s="378"/>
      <c r="AUE142" s="378"/>
      <c r="AUF142" s="378"/>
      <c r="AUG142" s="378"/>
      <c r="AUH142" s="378"/>
      <c r="AUI142" s="378"/>
      <c r="AUJ142" s="378"/>
      <c r="AUK142" s="378"/>
      <c r="AUL142" s="378"/>
      <c r="AUM142" s="378"/>
      <c r="AUN142" s="378"/>
      <c r="AUO142" s="378"/>
      <c r="AUP142" s="378"/>
      <c r="AUQ142" s="378"/>
      <c r="AUR142" s="378"/>
      <c r="AUS142" s="378"/>
      <c r="AUT142" s="378"/>
      <c r="AUU142" s="378"/>
      <c r="AUV142" s="378"/>
      <c r="AUW142" s="378"/>
      <c r="AUX142" s="378"/>
      <c r="AUY142" s="378"/>
      <c r="AUZ142" s="378"/>
      <c r="AVA142" s="378"/>
      <c r="AVB142" s="378"/>
      <c r="AVC142" s="378"/>
      <c r="AVD142" s="378"/>
      <c r="AVE142" s="378"/>
      <c r="AVF142" s="378"/>
      <c r="AVG142" s="378"/>
      <c r="AVH142" s="378"/>
      <c r="AVI142" s="378"/>
      <c r="AVJ142" s="378"/>
      <c r="AVK142" s="378"/>
      <c r="AVL142" s="378"/>
      <c r="AVM142" s="378"/>
      <c r="AVN142" s="378"/>
      <c r="AVO142" s="378"/>
      <c r="AVP142" s="378"/>
      <c r="AVQ142" s="378"/>
      <c r="AVR142" s="378"/>
      <c r="AVS142" s="378"/>
      <c r="AVT142" s="378"/>
      <c r="AVU142" s="378"/>
      <c r="AVV142" s="378"/>
      <c r="AVW142" s="378"/>
      <c r="AVX142" s="378"/>
      <c r="AVY142" s="378"/>
      <c r="AVZ142" s="378"/>
      <c r="AWA142" s="378"/>
      <c r="AWB142" s="378"/>
      <c r="AWC142" s="378"/>
      <c r="AWD142" s="378"/>
      <c r="AWE142" s="378"/>
      <c r="AWF142" s="378"/>
      <c r="AWG142" s="378"/>
      <c r="AWH142" s="378"/>
      <c r="AWI142" s="378"/>
      <c r="AWJ142" s="378"/>
      <c r="AWK142" s="378"/>
      <c r="AWL142" s="378"/>
      <c r="AWM142" s="378"/>
      <c r="AWN142" s="378"/>
      <c r="AWO142" s="378"/>
      <c r="AWP142" s="378"/>
      <c r="AWQ142" s="378"/>
      <c r="AWR142" s="378"/>
      <c r="AWS142" s="378"/>
      <c r="AWT142" s="378"/>
      <c r="AWU142" s="378"/>
      <c r="AWV142" s="378"/>
      <c r="AWW142" s="378"/>
      <c r="AWX142" s="378"/>
      <c r="AWY142" s="378"/>
      <c r="AWZ142" s="378"/>
      <c r="AXA142" s="378"/>
      <c r="AXB142" s="378"/>
      <c r="AXC142" s="378"/>
      <c r="AXD142" s="378"/>
      <c r="AXE142" s="378"/>
      <c r="AXF142" s="378"/>
      <c r="AXG142" s="378"/>
      <c r="AXH142" s="378"/>
      <c r="AXI142" s="378"/>
      <c r="AXJ142" s="378"/>
      <c r="AXK142" s="378"/>
      <c r="AXL142" s="378"/>
      <c r="AXM142" s="378"/>
      <c r="AXN142" s="378"/>
      <c r="AXO142" s="378"/>
      <c r="AXP142" s="378"/>
      <c r="AXQ142" s="378"/>
      <c r="AXR142" s="378"/>
      <c r="AXS142" s="378"/>
      <c r="AXT142" s="378"/>
      <c r="AXU142" s="378"/>
      <c r="AXV142" s="378"/>
      <c r="AXW142" s="378"/>
      <c r="AXX142" s="378"/>
      <c r="AXY142" s="378"/>
      <c r="AXZ142" s="378"/>
      <c r="AYA142" s="378"/>
      <c r="AYB142" s="378"/>
      <c r="AYC142" s="378"/>
      <c r="AYD142" s="378"/>
      <c r="AYE142" s="378"/>
      <c r="AYF142" s="378"/>
      <c r="AYG142" s="378"/>
      <c r="AYH142" s="378"/>
      <c r="AYI142" s="378"/>
      <c r="AYJ142" s="378"/>
      <c r="AYK142" s="378"/>
      <c r="AYL142" s="378"/>
      <c r="AYM142" s="378"/>
      <c r="AYN142" s="378"/>
      <c r="AYO142" s="378"/>
      <c r="AYP142" s="378"/>
      <c r="AYQ142" s="378"/>
      <c r="AYR142" s="378"/>
      <c r="AYS142" s="378"/>
      <c r="AYT142" s="378"/>
      <c r="AYU142" s="378"/>
      <c r="AYV142" s="378"/>
      <c r="AYW142" s="378"/>
      <c r="AYX142" s="378"/>
      <c r="AYY142" s="378"/>
      <c r="AYZ142" s="378"/>
      <c r="AZA142" s="378"/>
      <c r="AZB142" s="378"/>
      <c r="AZC142" s="378"/>
      <c r="AZD142" s="378"/>
      <c r="AZE142" s="378"/>
      <c r="AZF142" s="378"/>
      <c r="AZG142" s="378"/>
      <c r="AZH142" s="378"/>
      <c r="AZI142" s="378"/>
      <c r="AZJ142" s="378"/>
      <c r="AZK142" s="378"/>
      <c r="AZL142" s="378"/>
      <c r="AZM142" s="378"/>
      <c r="AZN142" s="378"/>
      <c r="AZO142" s="378"/>
      <c r="AZP142" s="378"/>
      <c r="AZQ142" s="378"/>
      <c r="AZR142" s="378"/>
      <c r="AZS142" s="378"/>
      <c r="AZT142" s="378"/>
      <c r="AZU142" s="378"/>
      <c r="AZV142" s="378"/>
      <c r="AZW142" s="378"/>
      <c r="AZX142" s="378"/>
      <c r="AZY142" s="378"/>
      <c r="AZZ142" s="378"/>
      <c r="BAA142" s="378"/>
      <c r="BAB142" s="378"/>
      <c r="BAC142" s="378"/>
      <c r="BAD142" s="378"/>
      <c r="BAE142" s="378"/>
      <c r="BAF142" s="378"/>
      <c r="BAG142" s="378"/>
      <c r="BAH142" s="378"/>
      <c r="BAI142" s="378"/>
      <c r="BAJ142" s="378"/>
      <c r="BAK142" s="378"/>
      <c r="BAL142" s="378"/>
      <c r="BAM142" s="378"/>
      <c r="BAN142" s="378"/>
      <c r="BAO142" s="378"/>
      <c r="BAP142" s="378"/>
      <c r="BAQ142" s="378"/>
      <c r="BAR142" s="378"/>
      <c r="BAS142" s="378"/>
      <c r="BAT142" s="378"/>
      <c r="BAU142" s="378"/>
      <c r="BAV142" s="378"/>
      <c r="BAW142" s="378"/>
      <c r="BAX142" s="378"/>
      <c r="BAY142" s="378"/>
      <c r="BAZ142" s="378"/>
      <c r="BBA142" s="378"/>
      <c r="BBB142" s="378"/>
      <c r="BBC142" s="378"/>
      <c r="BBD142" s="378"/>
      <c r="BBE142" s="378"/>
      <c r="BBF142" s="378"/>
      <c r="BBG142" s="378"/>
      <c r="BBH142" s="378"/>
      <c r="BBI142" s="378"/>
      <c r="BBJ142" s="378"/>
      <c r="BBK142" s="378"/>
      <c r="BBL142" s="378"/>
      <c r="BBM142" s="378"/>
      <c r="BBN142" s="378"/>
      <c r="BBO142" s="378"/>
      <c r="BBP142" s="378"/>
      <c r="BBQ142" s="378"/>
      <c r="BBR142" s="378"/>
      <c r="BBS142" s="378"/>
      <c r="BBT142" s="378"/>
      <c r="BBU142" s="378"/>
      <c r="BBV142" s="378"/>
      <c r="BBW142" s="378"/>
      <c r="BBX142" s="378"/>
      <c r="BBY142" s="378"/>
      <c r="BBZ142" s="378"/>
      <c r="BCA142" s="378"/>
      <c r="BCB142" s="378"/>
      <c r="BCC142" s="378"/>
      <c r="BCD142" s="378"/>
      <c r="BCE142" s="378"/>
      <c r="BCF142" s="378"/>
      <c r="BCG142" s="378"/>
      <c r="BCH142" s="378"/>
      <c r="BCI142" s="378"/>
      <c r="BCJ142" s="378"/>
      <c r="BCK142" s="378"/>
      <c r="BCL142" s="378"/>
      <c r="BCM142" s="378"/>
      <c r="BCN142" s="378"/>
      <c r="BCO142" s="378"/>
      <c r="BCP142" s="378"/>
      <c r="BCQ142" s="378"/>
      <c r="BCR142" s="378"/>
      <c r="BCS142" s="378"/>
      <c r="BCT142" s="378"/>
      <c r="BCU142" s="378"/>
      <c r="BCV142" s="378"/>
      <c r="BCW142" s="378"/>
    </row>
    <row r="143" spans="1:1453" s="32" customFormat="1" ht="13.5" thickBot="1" x14ac:dyDescent="0.25">
      <c r="A143" s="155" t="s">
        <v>227</v>
      </c>
      <c r="B143" s="71" t="s">
        <v>257</v>
      </c>
      <c r="C143" s="294"/>
      <c r="D143" s="17"/>
      <c r="E143" s="589"/>
      <c r="F143" s="243"/>
      <c r="G143" s="216">
        <v>3861</v>
      </c>
      <c r="H143" s="216">
        <v>16830.95</v>
      </c>
      <c r="I143" s="378"/>
      <c r="J143" s="378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378"/>
      <c r="AK143" s="378"/>
      <c r="AL143" s="378"/>
      <c r="AM143" s="378"/>
      <c r="AN143" s="378"/>
      <c r="AO143" s="378"/>
      <c r="AP143" s="378"/>
      <c r="AQ143" s="378"/>
      <c r="AR143" s="378"/>
      <c r="AS143" s="378"/>
      <c r="AT143" s="378"/>
      <c r="AU143" s="378"/>
      <c r="AV143" s="378"/>
      <c r="AW143" s="378"/>
      <c r="AX143" s="378"/>
      <c r="AY143" s="378"/>
      <c r="AZ143" s="378"/>
      <c r="BA143" s="378"/>
      <c r="BB143" s="378"/>
      <c r="BC143" s="378"/>
      <c r="BD143" s="378"/>
      <c r="BE143" s="378"/>
      <c r="BF143" s="378"/>
      <c r="BG143" s="378"/>
      <c r="BH143" s="378"/>
      <c r="BI143" s="378"/>
      <c r="BJ143" s="378"/>
      <c r="BK143" s="378"/>
      <c r="BL143" s="378"/>
      <c r="BM143" s="378"/>
      <c r="BN143" s="378"/>
      <c r="BO143" s="378"/>
      <c r="BP143" s="378"/>
      <c r="BQ143" s="378"/>
      <c r="BR143" s="378"/>
      <c r="BS143" s="378"/>
      <c r="BT143" s="378"/>
      <c r="BU143" s="378"/>
      <c r="BV143" s="378"/>
      <c r="BW143" s="378"/>
      <c r="BX143" s="378"/>
      <c r="BY143" s="378"/>
      <c r="BZ143" s="378"/>
      <c r="CA143" s="378"/>
      <c r="CB143" s="378"/>
      <c r="CC143" s="378"/>
      <c r="CD143" s="378"/>
      <c r="CE143" s="378"/>
      <c r="CF143" s="378"/>
      <c r="CG143" s="378"/>
      <c r="CH143" s="378"/>
      <c r="CI143" s="378"/>
      <c r="CJ143" s="378"/>
      <c r="CK143" s="378"/>
      <c r="CL143" s="378"/>
      <c r="CM143" s="378"/>
      <c r="CN143" s="378"/>
      <c r="CO143" s="378"/>
      <c r="CP143" s="378"/>
      <c r="CQ143" s="378"/>
      <c r="CR143" s="378"/>
      <c r="CS143" s="378"/>
      <c r="CT143" s="378"/>
      <c r="CU143" s="378"/>
      <c r="CV143" s="378"/>
      <c r="CW143" s="378"/>
      <c r="CX143" s="378"/>
      <c r="CY143" s="378"/>
      <c r="CZ143" s="378"/>
      <c r="DA143" s="378"/>
      <c r="DB143" s="378"/>
      <c r="DC143" s="378"/>
      <c r="DD143" s="378"/>
      <c r="DE143" s="378"/>
      <c r="DF143" s="378"/>
      <c r="DG143" s="378"/>
      <c r="DH143" s="378"/>
      <c r="DI143" s="378"/>
      <c r="DJ143" s="378"/>
      <c r="DK143" s="378"/>
      <c r="DL143" s="378"/>
      <c r="DM143" s="378"/>
      <c r="DN143" s="378"/>
      <c r="DO143" s="378"/>
      <c r="DP143" s="378"/>
      <c r="DQ143" s="378"/>
      <c r="DR143" s="378"/>
      <c r="DS143" s="378"/>
      <c r="DT143" s="378"/>
      <c r="DU143" s="378"/>
      <c r="DV143" s="378"/>
      <c r="DW143" s="378"/>
      <c r="DX143" s="378"/>
      <c r="DY143" s="378"/>
      <c r="DZ143" s="378"/>
      <c r="EA143" s="378"/>
      <c r="EB143" s="378"/>
      <c r="EC143" s="378"/>
      <c r="ED143" s="378"/>
      <c r="EE143" s="378"/>
      <c r="EF143" s="378"/>
      <c r="EG143" s="378"/>
      <c r="EH143" s="378"/>
      <c r="EI143" s="378"/>
      <c r="EJ143" s="378"/>
      <c r="EK143" s="378"/>
      <c r="EL143" s="378"/>
      <c r="EM143" s="378"/>
      <c r="EN143" s="378"/>
      <c r="EO143" s="378"/>
      <c r="EP143" s="378"/>
      <c r="EQ143" s="378"/>
      <c r="ER143" s="378"/>
      <c r="ES143" s="378"/>
      <c r="ET143" s="378"/>
      <c r="EU143" s="378"/>
      <c r="EV143" s="378"/>
      <c r="EW143" s="378"/>
      <c r="EX143" s="378"/>
      <c r="EY143" s="378"/>
      <c r="EZ143" s="378"/>
      <c r="FA143" s="378"/>
      <c r="FB143" s="378"/>
      <c r="FC143" s="378"/>
      <c r="FD143" s="378"/>
      <c r="FE143" s="378"/>
      <c r="FF143" s="378"/>
      <c r="FG143" s="378"/>
      <c r="FH143" s="378"/>
      <c r="FI143" s="378"/>
      <c r="FJ143" s="378"/>
      <c r="FK143" s="378"/>
      <c r="FL143" s="378"/>
      <c r="FM143" s="378"/>
      <c r="FN143" s="378"/>
      <c r="FO143" s="378"/>
      <c r="FP143" s="378"/>
      <c r="FQ143" s="378"/>
      <c r="FR143" s="378"/>
      <c r="FS143" s="378"/>
      <c r="FT143" s="378"/>
      <c r="FU143" s="378"/>
      <c r="FV143" s="378"/>
      <c r="FW143" s="378"/>
      <c r="FX143" s="378"/>
      <c r="FY143" s="378"/>
      <c r="FZ143" s="378"/>
      <c r="GA143" s="378"/>
      <c r="GB143" s="378"/>
      <c r="GC143" s="378"/>
      <c r="GD143" s="378"/>
      <c r="GE143" s="378"/>
      <c r="GF143" s="378"/>
      <c r="GG143" s="378"/>
      <c r="GH143" s="378"/>
      <c r="GI143" s="378"/>
      <c r="GJ143" s="378"/>
      <c r="GK143" s="378"/>
      <c r="GL143" s="378"/>
      <c r="GM143" s="378"/>
      <c r="GN143" s="378"/>
      <c r="GO143" s="378"/>
      <c r="GP143" s="378"/>
      <c r="GQ143" s="378"/>
      <c r="GR143" s="378"/>
      <c r="GS143" s="378"/>
      <c r="GT143" s="378"/>
      <c r="GU143" s="378"/>
      <c r="GV143" s="378"/>
      <c r="GW143" s="378"/>
      <c r="GX143" s="378"/>
      <c r="GY143" s="378"/>
      <c r="GZ143" s="378"/>
      <c r="HA143" s="378"/>
      <c r="HB143" s="378"/>
      <c r="HC143" s="378"/>
      <c r="HD143" s="378"/>
      <c r="HE143" s="378"/>
      <c r="HF143" s="378"/>
      <c r="HG143" s="378"/>
      <c r="HH143" s="378"/>
      <c r="HI143" s="378"/>
      <c r="HJ143" s="378"/>
      <c r="HK143" s="378"/>
      <c r="HL143" s="378"/>
      <c r="HM143" s="378"/>
      <c r="HN143" s="378"/>
      <c r="HO143" s="378"/>
      <c r="HP143" s="378"/>
      <c r="HQ143" s="378"/>
      <c r="HR143" s="378"/>
      <c r="HS143" s="378"/>
      <c r="HT143" s="378"/>
      <c r="HU143" s="378"/>
      <c r="HV143" s="378"/>
      <c r="HW143" s="378"/>
      <c r="HX143" s="378"/>
      <c r="HY143" s="378"/>
      <c r="HZ143" s="378"/>
      <c r="IA143" s="378"/>
      <c r="IB143" s="378"/>
      <c r="IC143" s="378"/>
      <c r="ID143" s="378"/>
      <c r="IE143" s="378"/>
      <c r="IF143" s="378"/>
      <c r="IG143" s="378"/>
      <c r="IH143" s="378"/>
      <c r="II143" s="378"/>
      <c r="IJ143" s="378"/>
      <c r="IK143" s="378"/>
      <c r="IL143" s="378"/>
      <c r="IM143" s="378"/>
      <c r="IN143" s="378"/>
      <c r="IO143" s="378"/>
      <c r="IP143" s="378"/>
      <c r="IQ143" s="378"/>
      <c r="IR143" s="378"/>
      <c r="IS143" s="378"/>
      <c r="IT143" s="378"/>
      <c r="IU143" s="378"/>
      <c r="IV143" s="378"/>
      <c r="IW143" s="378"/>
      <c r="IX143" s="378"/>
      <c r="IY143" s="378"/>
      <c r="IZ143" s="378"/>
      <c r="JA143" s="378"/>
      <c r="JB143" s="378"/>
      <c r="JC143" s="378"/>
      <c r="JD143" s="378"/>
      <c r="JE143" s="378"/>
      <c r="JF143" s="378"/>
      <c r="JG143" s="378"/>
      <c r="JH143" s="378"/>
      <c r="JI143" s="378"/>
      <c r="JJ143" s="378"/>
      <c r="JK143" s="378"/>
      <c r="JL143" s="378"/>
      <c r="JM143" s="378"/>
      <c r="JN143" s="378"/>
      <c r="JO143" s="378"/>
      <c r="JP143" s="378"/>
      <c r="JQ143" s="378"/>
      <c r="JR143" s="378"/>
      <c r="JS143" s="378"/>
      <c r="JT143" s="378"/>
      <c r="JU143" s="378"/>
      <c r="JV143" s="378"/>
      <c r="JW143" s="378"/>
      <c r="JX143" s="378"/>
      <c r="JY143" s="378"/>
      <c r="JZ143" s="378"/>
      <c r="KA143" s="378"/>
      <c r="KB143" s="378"/>
      <c r="KC143" s="378"/>
      <c r="KD143" s="378"/>
      <c r="KE143" s="378"/>
      <c r="KF143" s="378"/>
      <c r="KG143" s="378"/>
      <c r="KH143" s="378"/>
      <c r="KI143" s="378"/>
      <c r="KJ143" s="378"/>
      <c r="KK143" s="378"/>
      <c r="KL143" s="378"/>
      <c r="KM143" s="378"/>
      <c r="KN143" s="378"/>
      <c r="KO143" s="378"/>
      <c r="KP143" s="378"/>
      <c r="KQ143" s="378"/>
      <c r="KR143" s="378"/>
      <c r="KS143" s="378"/>
      <c r="KT143" s="378"/>
      <c r="KU143" s="378"/>
      <c r="KV143" s="378"/>
      <c r="KW143" s="378"/>
      <c r="KX143" s="378"/>
      <c r="KY143" s="378"/>
      <c r="KZ143" s="378"/>
      <c r="LA143" s="378"/>
      <c r="LB143" s="378"/>
      <c r="LC143" s="378"/>
      <c r="LD143" s="378"/>
      <c r="LE143" s="378"/>
      <c r="LF143" s="378"/>
      <c r="LG143" s="378"/>
      <c r="LH143" s="378"/>
      <c r="LI143" s="378"/>
      <c r="LJ143" s="378"/>
      <c r="LK143" s="378"/>
      <c r="LL143" s="378"/>
      <c r="LM143" s="378"/>
      <c r="LN143" s="378"/>
      <c r="LO143" s="378"/>
      <c r="LP143" s="378"/>
      <c r="LQ143" s="378"/>
      <c r="LR143" s="378"/>
      <c r="LS143" s="378"/>
      <c r="LT143" s="378"/>
      <c r="LU143" s="378"/>
      <c r="LV143" s="378"/>
      <c r="LW143" s="378"/>
      <c r="LX143" s="378"/>
      <c r="LY143" s="378"/>
      <c r="LZ143" s="378"/>
      <c r="MA143" s="378"/>
      <c r="MB143" s="378"/>
      <c r="MC143" s="378"/>
      <c r="MD143" s="378"/>
      <c r="ME143" s="378"/>
      <c r="MF143" s="378"/>
      <c r="MG143" s="378"/>
      <c r="MH143" s="378"/>
      <c r="MI143" s="378"/>
      <c r="MJ143" s="378"/>
      <c r="MK143" s="378"/>
      <c r="ML143" s="378"/>
      <c r="MM143" s="378"/>
      <c r="MN143" s="378"/>
      <c r="MO143" s="378"/>
      <c r="MP143" s="378"/>
      <c r="MQ143" s="378"/>
      <c r="MR143" s="378"/>
      <c r="MS143" s="378"/>
      <c r="MT143" s="378"/>
      <c r="MU143" s="378"/>
      <c r="MV143" s="378"/>
      <c r="MW143" s="378"/>
      <c r="MX143" s="378"/>
      <c r="MY143" s="378"/>
      <c r="MZ143" s="378"/>
      <c r="NA143" s="378"/>
      <c r="NB143" s="378"/>
      <c r="NC143" s="378"/>
      <c r="ND143" s="378"/>
      <c r="NE143" s="378"/>
      <c r="NF143" s="378"/>
      <c r="NG143" s="378"/>
      <c r="NH143" s="378"/>
      <c r="NI143" s="378"/>
      <c r="NJ143" s="378"/>
      <c r="NK143" s="378"/>
      <c r="NL143" s="378"/>
      <c r="NM143" s="378"/>
      <c r="NN143" s="378"/>
      <c r="NO143" s="378"/>
      <c r="NP143" s="378"/>
      <c r="NQ143" s="378"/>
      <c r="NR143" s="378"/>
      <c r="NS143" s="378"/>
      <c r="NT143" s="378"/>
      <c r="NU143" s="378"/>
      <c r="NV143" s="378"/>
      <c r="NW143" s="378"/>
      <c r="NX143" s="378"/>
      <c r="NY143" s="378"/>
      <c r="NZ143" s="378"/>
      <c r="OA143" s="378"/>
      <c r="OB143" s="378"/>
      <c r="OC143" s="378"/>
      <c r="OD143" s="378"/>
      <c r="OE143" s="378"/>
      <c r="OF143" s="378"/>
      <c r="OG143" s="378"/>
      <c r="OH143" s="378"/>
      <c r="OI143" s="378"/>
      <c r="OJ143" s="378"/>
      <c r="OK143" s="378"/>
      <c r="OL143" s="378"/>
      <c r="OM143" s="378"/>
      <c r="ON143" s="378"/>
      <c r="OO143" s="378"/>
      <c r="OP143" s="378"/>
      <c r="OQ143" s="378"/>
      <c r="OR143" s="378"/>
      <c r="OS143" s="378"/>
      <c r="OT143" s="378"/>
      <c r="OU143" s="378"/>
      <c r="OV143" s="378"/>
      <c r="OW143" s="378"/>
      <c r="OX143" s="378"/>
      <c r="OY143" s="378"/>
      <c r="OZ143" s="378"/>
      <c r="PA143" s="378"/>
      <c r="PB143" s="378"/>
      <c r="PC143" s="378"/>
      <c r="PD143" s="378"/>
      <c r="PE143" s="378"/>
      <c r="PF143" s="378"/>
      <c r="PG143" s="378"/>
      <c r="PH143" s="378"/>
      <c r="PI143" s="378"/>
      <c r="PJ143" s="378"/>
      <c r="PK143" s="378"/>
      <c r="PL143" s="378"/>
      <c r="PM143" s="378"/>
      <c r="PN143" s="378"/>
      <c r="PO143" s="378"/>
      <c r="PP143" s="378"/>
      <c r="PQ143" s="378"/>
      <c r="PR143" s="378"/>
      <c r="PS143" s="378"/>
      <c r="PT143" s="378"/>
      <c r="PU143" s="378"/>
      <c r="PV143" s="378"/>
      <c r="PW143" s="378"/>
      <c r="PX143" s="378"/>
      <c r="PY143" s="378"/>
      <c r="PZ143" s="378"/>
      <c r="QA143" s="378"/>
      <c r="QB143" s="378"/>
      <c r="QC143" s="378"/>
      <c r="QD143" s="378"/>
      <c r="QE143" s="378"/>
      <c r="QF143" s="378"/>
      <c r="QG143" s="378"/>
      <c r="QH143" s="378"/>
      <c r="QI143" s="378"/>
      <c r="QJ143" s="378"/>
      <c r="QK143" s="378"/>
      <c r="QL143" s="378"/>
      <c r="QM143" s="378"/>
      <c r="QN143" s="378"/>
      <c r="QO143" s="378"/>
      <c r="QP143" s="378"/>
      <c r="QQ143" s="378"/>
      <c r="QR143" s="378"/>
      <c r="QS143" s="378"/>
      <c r="QT143" s="378"/>
      <c r="QU143" s="378"/>
      <c r="QV143" s="378"/>
      <c r="QW143" s="378"/>
      <c r="QX143" s="378"/>
      <c r="QY143" s="378"/>
      <c r="QZ143" s="378"/>
      <c r="RA143" s="378"/>
      <c r="RB143" s="378"/>
      <c r="RC143" s="378"/>
      <c r="RD143" s="378"/>
      <c r="RE143" s="378"/>
      <c r="RF143" s="378"/>
      <c r="RG143" s="378"/>
      <c r="RH143" s="378"/>
      <c r="RI143" s="378"/>
      <c r="RJ143" s="378"/>
      <c r="RK143" s="378"/>
      <c r="RL143" s="378"/>
      <c r="RM143" s="378"/>
      <c r="RN143" s="378"/>
      <c r="RO143" s="378"/>
      <c r="RP143" s="378"/>
      <c r="RQ143" s="378"/>
      <c r="RR143" s="378"/>
      <c r="RS143" s="378"/>
      <c r="RT143" s="378"/>
      <c r="RU143" s="378"/>
      <c r="RV143" s="378"/>
      <c r="RW143" s="378"/>
      <c r="RX143" s="378"/>
      <c r="RY143" s="378"/>
      <c r="RZ143" s="378"/>
      <c r="SA143" s="378"/>
      <c r="SB143" s="378"/>
      <c r="SC143" s="378"/>
      <c r="SD143" s="378"/>
      <c r="SE143" s="378"/>
      <c r="SF143" s="378"/>
      <c r="SG143" s="378"/>
      <c r="SH143" s="378"/>
      <c r="SI143" s="378"/>
      <c r="SJ143" s="378"/>
      <c r="SK143" s="378"/>
      <c r="SL143" s="378"/>
      <c r="SM143" s="378"/>
      <c r="SN143" s="378"/>
      <c r="SO143" s="378"/>
      <c r="SP143" s="378"/>
      <c r="SQ143" s="378"/>
      <c r="SR143" s="378"/>
      <c r="SS143" s="378"/>
      <c r="ST143" s="378"/>
      <c r="SU143" s="378"/>
      <c r="SV143" s="378"/>
      <c r="SW143" s="378"/>
      <c r="SX143" s="378"/>
      <c r="SY143" s="378"/>
      <c r="SZ143" s="378"/>
      <c r="TA143" s="378"/>
      <c r="TB143" s="378"/>
      <c r="TC143" s="378"/>
      <c r="TD143" s="378"/>
      <c r="TE143" s="378"/>
      <c r="TF143" s="378"/>
      <c r="TG143" s="378"/>
      <c r="TH143" s="378"/>
      <c r="TI143" s="378"/>
      <c r="TJ143" s="378"/>
      <c r="TK143" s="378"/>
      <c r="TL143" s="378"/>
      <c r="TM143" s="378"/>
      <c r="TN143" s="378"/>
      <c r="TO143" s="378"/>
      <c r="TP143" s="378"/>
      <c r="TQ143" s="378"/>
      <c r="TR143" s="378"/>
      <c r="TS143" s="378"/>
      <c r="TT143" s="378"/>
      <c r="TU143" s="378"/>
      <c r="TV143" s="378"/>
      <c r="TW143" s="378"/>
      <c r="TX143" s="378"/>
      <c r="TY143" s="378"/>
      <c r="TZ143" s="378"/>
      <c r="UA143" s="378"/>
      <c r="UB143" s="378"/>
      <c r="UC143" s="378"/>
      <c r="UD143" s="378"/>
      <c r="UE143" s="378"/>
      <c r="UF143" s="378"/>
      <c r="UG143" s="378"/>
      <c r="UH143" s="378"/>
      <c r="UI143" s="378"/>
      <c r="UJ143" s="378"/>
      <c r="UK143" s="378"/>
      <c r="UL143" s="378"/>
      <c r="UM143" s="378"/>
      <c r="UN143" s="378"/>
      <c r="UO143" s="378"/>
      <c r="UP143" s="378"/>
      <c r="UQ143" s="378"/>
      <c r="UR143" s="378"/>
      <c r="US143" s="378"/>
      <c r="UT143" s="378"/>
      <c r="UU143" s="378"/>
      <c r="UV143" s="378"/>
      <c r="UW143" s="378"/>
      <c r="UX143" s="378"/>
      <c r="UY143" s="378"/>
      <c r="UZ143" s="378"/>
      <c r="VA143" s="378"/>
      <c r="VB143" s="378"/>
      <c r="VC143" s="378"/>
      <c r="VD143" s="378"/>
      <c r="VE143" s="378"/>
      <c r="VF143" s="378"/>
      <c r="VG143" s="378"/>
      <c r="VH143" s="378"/>
      <c r="VI143" s="378"/>
      <c r="VJ143" s="378"/>
      <c r="VK143" s="378"/>
      <c r="VL143" s="378"/>
      <c r="VM143" s="378"/>
      <c r="VN143" s="378"/>
      <c r="VO143" s="378"/>
      <c r="VP143" s="378"/>
      <c r="VQ143" s="378"/>
      <c r="VR143" s="378"/>
      <c r="VS143" s="378"/>
      <c r="VT143" s="378"/>
      <c r="VU143" s="378"/>
      <c r="VV143" s="378"/>
      <c r="VW143" s="378"/>
      <c r="VX143" s="378"/>
      <c r="VY143" s="378"/>
      <c r="VZ143" s="378"/>
      <c r="WA143" s="378"/>
      <c r="WB143" s="378"/>
      <c r="WC143" s="378"/>
      <c r="WD143" s="378"/>
      <c r="WE143" s="378"/>
      <c r="WF143" s="378"/>
      <c r="WG143" s="378"/>
      <c r="WH143" s="378"/>
      <c r="WI143" s="378"/>
      <c r="WJ143" s="378"/>
      <c r="WK143" s="378"/>
      <c r="WL143" s="378"/>
      <c r="WM143" s="378"/>
      <c r="WN143" s="378"/>
      <c r="WO143" s="378"/>
      <c r="WP143" s="378"/>
      <c r="WQ143" s="378"/>
      <c r="WR143" s="378"/>
      <c r="WS143" s="378"/>
      <c r="WT143" s="378"/>
      <c r="WU143" s="378"/>
      <c r="WV143" s="378"/>
      <c r="WW143" s="378"/>
      <c r="WX143" s="378"/>
      <c r="WY143" s="378"/>
      <c r="WZ143" s="378"/>
      <c r="XA143" s="378"/>
      <c r="XB143" s="378"/>
      <c r="XC143" s="378"/>
      <c r="XD143" s="378"/>
      <c r="XE143" s="378"/>
      <c r="XF143" s="378"/>
      <c r="XG143" s="378"/>
      <c r="XH143" s="378"/>
      <c r="XI143" s="378"/>
      <c r="XJ143" s="378"/>
      <c r="XK143" s="378"/>
      <c r="XL143" s="378"/>
      <c r="XM143" s="378"/>
      <c r="XN143" s="378"/>
      <c r="XO143" s="378"/>
      <c r="XP143" s="378"/>
      <c r="XQ143" s="378"/>
      <c r="XR143" s="378"/>
      <c r="XS143" s="378"/>
      <c r="XT143" s="378"/>
      <c r="XU143" s="378"/>
      <c r="XV143" s="378"/>
      <c r="XW143" s="378"/>
      <c r="XX143" s="378"/>
      <c r="XY143" s="378"/>
      <c r="XZ143" s="378"/>
      <c r="YA143" s="378"/>
      <c r="YB143" s="378"/>
      <c r="YC143" s="378"/>
      <c r="YD143" s="378"/>
      <c r="YE143" s="378"/>
      <c r="YF143" s="378"/>
      <c r="YG143" s="378"/>
      <c r="YH143" s="378"/>
      <c r="YI143" s="378"/>
      <c r="YJ143" s="378"/>
      <c r="YK143" s="378"/>
      <c r="YL143" s="378"/>
      <c r="YM143" s="378"/>
      <c r="YN143" s="378"/>
      <c r="YO143" s="378"/>
      <c r="YP143" s="378"/>
      <c r="YQ143" s="378"/>
      <c r="YR143" s="378"/>
      <c r="YS143" s="378"/>
      <c r="YT143" s="378"/>
      <c r="YU143" s="378"/>
      <c r="YV143" s="378"/>
      <c r="YW143" s="378"/>
      <c r="YX143" s="378"/>
      <c r="YY143" s="378"/>
      <c r="YZ143" s="378"/>
      <c r="ZA143" s="378"/>
      <c r="ZB143" s="378"/>
      <c r="ZC143" s="378"/>
      <c r="ZD143" s="378"/>
      <c r="ZE143" s="378"/>
      <c r="ZF143" s="378"/>
      <c r="ZG143" s="378"/>
      <c r="ZH143" s="378"/>
      <c r="ZI143" s="378"/>
      <c r="ZJ143" s="378"/>
      <c r="ZK143" s="378"/>
      <c r="ZL143" s="378"/>
      <c r="ZM143" s="378"/>
      <c r="ZN143" s="378"/>
      <c r="ZO143" s="378"/>
      <c r="ZP143" s="378"/>
      <c r="ZQ143" s="378"/>
      <c r="ZR143" s="378"/>
      <c r="ZS143" s="378"/>
      <c r="ZT143" s="378"/>
      <c r="ZU143" s="378"/>
      <c r="ZV143" s="378"/>
      <c r="ZW143" s="378"/>
      <c r="ZX143" s="378"/>
      <c r="ZY143" s="378"/>
      <c r="ZZ143" s="378"/>
      <c r="AAA143" s="378"/>
      <c r="AAB143" s="378"/>
      <c r="AAC143" s="378"/>
      <c r="AAD143" s="378"/>
      <c r="AAE143" s="378"/>
      <c r="AAF143" s="378"/>
      <c r="AAG143" s="378"/>
      <c r="AAH143" s="378"/>
      <c r="AAI143" s="378"/>
      <c r="AAJ143" s="378"/>
      <c r="AAK143" s="378"/>
      <c r="AAL143" s="378"/>
      <c r="AAM143" s="378"/>
      <c r="AAN143" s="378"/>
      <c r="AAO143" s="378"/>
      <c r="AAP143" s="378"/>
      <c r="AAQ143" s="378"/>
      <c r="AAR143" s="378"/>
      <c r="AAS143" s="378"/>
      <c r="AAT143" s="378"/>
      <c r="AAU143" s="378"/>
      <c r="AAV143" s="378"/>
      <c r="AAW143" s="378"/>
      <c r="AAX143" s="378"/>
      <c r="AAY143" s="378"/>
      <c r="AAZ143" s="378"/>
      <c r="ABA143" s="378"/>
      <c r="ABB143" s="378"/>
      <c r="ABC143" s="378"/>
      <c r="ABD143" s="378"/>
      <c r="ABE143" s="378"/>
      <c r="ABF143" s="378"/>
      <c r="ABG143" s="378"/>
      <c r="ABH143" s="378"/>
      <c r="ABI143" s="378"/>
      <c r="ABJ143" s="378"/>
      <c r="ABK143" s="378"/>
      <c r="ABL143" s="378"/>
      <c r="ABM143" s="378"/>
      <c r="ABN143" s="378"/>
      <c r="ABO143" s="378"/>
      <c r="ABP143" s="378"/>
      <c r="ABQ143" s="378"/>
      <c r="ABR143" s="378"/>
      <c r="ABS143" s="378"/>
      <c r="ABT143" s="378"/>
      <c r="ABU143" s="378"/>
      <c r="ABV143" s="378"/>
      <c r="ABW143" s="378"/>
      <c r="ABX143" s="378"/>
      <c r="ABY143" s="378"/>
      <c r="ABZ143" s="378"/>
      <c r="ACA143" s="378"/>
      <c r="ACB143" s="378"/>
      <c r="ACC143" s="378"/>
      <c r="ACD143" s="378"/>
      <c r="ACE143" s="378"/>
      <c r="ACF143" s="378"/>
      <c r="ACG143" s="378"/>
      <c r="ACH143" s="378"/>
      <c r="ACI143" s="378"/>
      <c r="ACJ143" s="378"/>
      <c r="ACK143" s="378"/>
      <c r="ACL143" s="378"/>
      <c r="ACM143" s="378"/>
      <c r="ACN143" s="378"/>
      <c r="ACO143" s="378"/>
      <c r="ACP143" s="378"/>
      <c r="ACQ143" s="378"/>
      <c r="ACR143" s="378"/>
      <c r="ACS143" s="378"/>
      <c r="ACT143" s="378"/>
      <c r="ACU143" s="378"/>
      <c r="ACV143" s="378"/>
      <c r="ACW143" s="378"/>
      <c r="ACX143" s="378"/>
      <c r="ACY143" s="378"/>
      <c r="ACZ143" s="378"/>
      <c r="ADA143" s="378"/>
      <c r="ADB143" s="378"/>
      <c r="ADC143" s="378"/>
      <c r="ADD143" s="378"/>
      <c r="ADE143" s="378"/>
      <c r="ADF143" s="378"/>
      <c r="ADG143" s="378"/>
      <c r="ADH143" s="378"/>
      <c r="ADI143" s="378"/>
      <c r="ADJ143" s="378"/>
      <c r="ADK143" s="378"/>
      <c r="ADL143" s="378"/>
      <c r="ADM143" s="378"/>
      <c r="ADN143" s="378"/>
      <c r="ADO143" s="378"/>
      <c r="ADP143" s="378"/>
      <c r="ADQ143" s="378"/>
      <c r="ADR143" s="378"/>
      <c r="ADS143" s="378"/>
      <c r="ADT143" s="378"/>
      <c r="ADU143" s="378"/>
      <c r="ADV143" s="378"/>
      <c r="ADW143" s="378"/>
      <c r="ADX143" s="378"/>
      <c r="ADY143" s="378"/>
      <c r="ADZ143" s="378"/>
      <c r="AEA143" s="378"/>
      <c r="AEB143" s="378"/>
      <c r="AEC143" s="378"/>
      <c r="AED143" s="378"/>
      <c r="AEE143" s="378"/>
      <c r="AEF143" s="378"/>
      <c r="AEG143" s="378"/>
      <c r="AEH143" s="378"/>
      <c r="AEI143" s="378"/>
      <c r="AEJ143" s="378"/>
      <c r="AEK143" s="378"/>
      <c r="AEL143" s="378"/>
      <c r="AEM143" s="378"/>
      <c r="AEN143" s="378"/>
      <c r="AEO143" s="378"/>
      <c r="AEP143" s="378"/>
      <c r="AEQ143" s="378"/>
      <c r="AER143" s="378"/>
      <c r="AES143" s="378"/>
      <c r="AET143" s="378"/>
      <c r="AEU143" s="378"/>
      <c r="AEV143" s="378"/>
      <c r="AEW143" s="378"/>
      <c r="AEX143" s="378"/>
      <c r="AEY143" s="378"/>
      <c r="AEZ143" s="378"/>
      <c r="AFA143" s="378"/>
      <c r="AFB143" s="378"/>
      <c r="AFC143" s="378"/>
      <c r="AFD143" s="378"/>
      <c r="AFE143" s="378"/>
      <c r="AFF143" s="378"/>
      <c r="AFG143" s="378"/>
      <c r="AFH143" s="378"/>
      <c r="AFI143" s="378"/>
      <c r="AFJ143" s="378"/>
      <c r="AFK143" s="378"/>
      <c r="AFL143" s="378"/>
      <c r="AFM143" s="378"/>
      <c r="AFN143" s="378"/>
      <c r="AFO143" s="378"/>
      <c r="AFP143" s="378"/>
      <c r="AFQ143" s="378"/>
      <c r="AFR143" s="378"/>
      <c r="AFS143" s="378"/>
      <c r="AFT143" s="378"/>
      <c r="AFU143" s="378"/>
      <c r="AFV143" s="378"/>
      <c r="AFW143" s="378"/>
      <c r="AFX143" s="378"/>
      <c r="AFY143" s="378"/>
      <c r="AFZ143" s="378"/>
      <c r="AGA143" s="378"/>
      <c r="AGB143" s="378"/>
      <c r="AGC143" s="378"/>
      <c r="AGD143" s="378"/>
      <c r="AGE143" s="378"/>
      <c r="AGF143" s="378"/>
      <c r="AGG143" s="378"/>
      <c r="AGH143" s="378"/>
      <c r="AGI143" s="378"/>
      <c r="AGJ143" s="378"/>
      <c r="AGK143" s="378"/>
      <c r="AGL143" s="378"/>
      <c r="AGM143" s="378"/>
      <c r="AGN143" s="378"/>
      <c r="AGO143" s="378"/>
      <c r="AGP143" s="378"/>
      <c r="AGQ143" s="378"/>
      <c r="AGR143" s="378"/>
      <c r="AGS143" s="378"/>
      <c r="AGT143" s="378"/>
      <c r="AGU143" s="378"/>
      <c r="AGV143" s="378"/>
      <c r="AGW143" s="378"/>
      <c r="AGX143" s="378"/>
      <c r="AGY143" s="378"/>
      <c r="AGZ143" s="378"/>
      <c r="AHA143" s="378"/>
      <c r="AHB143" s="378"/>
      <c r="AHC143" s="378"/>
      <c r="AHD143" s="378"/>
      <c r="AHE143" s="378"/>
      <c r="AHF143" s="378"/>
      <c r="AHG143" s="378"/>
      <c r="AHH143" s="378"/>
      <c r="AHI143" s="378"/>
      <c r="AHJ143" s="378"/>
      <c r="AHK143" s="378"/>
      <c r="AHL143" s="378"/>
      <c r="AHM143" s="378"/>
      <c r="AHN143" s="378"/>
      <c r="AHO143" s="378"/>
      <c r="AHP143" s="378"/>
      <c r="AHQ143" s="378"/>
      <c r="AHR143" s="378"/>
      <c r="AHS143" s="378"/>
      <c r="AHT143" s="378"/>
      <c r="AHU143" s="378"/>
      <c r="AHV143" s="378"/>
      <c r="AHW143" s="378"/>
      <c r="AHX143" s="378"/>
      <c r="AHY143" s="378"/>
      <c r="AHZ143" s="378"/>
      <c r="AIA143" s="378"/>
      <c r="AIB143" s="378"/>
      <c r="AIC143" s="378"/>
      <c r="AID143" s="378"/>
      <c r="AIE143" s="378"/>
      <c r="AIF143" s="378"/>
      <c r="AIG143" s="378"/>
      <c r="AIH143" s="378"/>
      <c r="AII143" s="378"/>
      <c r="AIJ143" s="378"/>
      <c r="AIK143" s="378"/>
      <c r="AIL143" s="378"/>
      <c r="AIM143" s="378"/>
      <c r="AIN143" s="378"/>
      <c r="AIO143" s="378"/>
      <c r="AIP143" s="378"/>
      <c r="AIQ143" s="378"/>
      <c r="AIR143" s="378"/>
      <c r="AIS143" s="378"/>
      <c r="AIT143" s="378"/>
      <c r="AIU143" s="378"/>
      <c r="AIV143" s="378"/>
      <c r="AIW143" s="378"/>
      <c r="AIX143" s="378"/>
      <c r="AIY143" s="378"/>
      <c r="AIZ143" s="378"/>
      <c r="AJA143" s="378"/>
      <c r="AJB143" s="378"/>
      <c r="AJC143" s="378"/>
      <c r="AJD143" s="378"/>
      <c r="AJE143" s="378"/>
      <c r="AJF143" s="378"/>
      <c r="AJG143" s="378"/>
      <c r="AJH143" s="378"/>
      <c r="AJI143" s="378"/>
      <c r="AJJ143" s="378"/>
      <c r="AJK143" s="378"/>
      <c r="AJL143" s="378"/>
      <c r="AJM143" s="378"/>
      <c r="AJN143" s="378"/>
      <c r="AJO143" s="378"/>
      <c r="AJP143" s="378"/>
      <c r="AJQ143" s="378"/>
      <c r="AJR143" s="378"/>
      <c r="AJS143" s="378"/>
      <c r="AJT143" s="378"/>
      <c r="AJU143" s="378"/>
      <c r="AJV143" s="378"/>
      <c r="AJW143" s="378"/>
      <c r="AJX143" s="378"/>
      <c r="AJY143" s="378"/>
      <c r="AJZ143" s="378"/>
      <c r="AKA143" s="378"/>
      <c r="AKB143" s="378"/>
      <c r="AKC143" s="378"/>
      <c r="AKD143" s="378"/>
      <c r="AKE143" s="378"/>
      <c r="AKF143" s="378"/>
      <c r="AKG143" s="378"/>
      <c r="AKH143" s="378"/>
      <c r="AKI143" s="378"/>
      <c r="AKJ143" s="378"/>
      <c r="AKK143" s="378"/>
      <c r="AKL143" s="378"/>
      <c r="AKM143" s="378"/>
      <c r="AKN143" s="378"/>
      <c r="AKO143" s="378"/>
      <c r="AKP143" s="378"/>
      <c r="AKQ143" s="378"/>
      <c r="AKR143" s="378"/>
      <c r="AKS143" s="378"/>
      <c r="AKT143" s="378"/>
      <c r="AKU143" s="378"/>
      <c r="AKV143" s="378"/>
      <c r="AKW143" s="378"/>
      <c r="AKX143" s="378"/>
      <c r="AKY143" s="378"/>
      <c r="AKZ143" s="378"/>
      <c r="ALA143" s="378"/>
      <c r="ALB143" s="378"/>
      <c r="ALC143" s="378"/>
      <c r="ALD143" s="378"/>
      <c r="ALE143" s="378"/>
      <c r="ALF143" s="378"/>
      <c r="ALG143" s="378"/>
      <c r="ALH143" s="378"/>
      <c r="ALI143" s="378"/>
      <c r="ALJ143" s="378"/>
      <c r="ALK143" s="378"/>
      <c r="ALL143" s="378"/>
      <c r="ALM143" s="378"/>
      <c r="ALN143" s="378"/>
      <c r="ALO143" s="378"/>
      <c r="ALP143" s="378"/>
      <c r="ALQ143" s="378"/>
      <c r="ALR143" s="378"/>
      <c r="ALS143" s="378"/>
      <c r="ALT143" s="378"/>
      <c r="ALU143" s="378"/>
      <c r="ALV143" s="378"/>
      <c r="ALW143" s="378"/>
      <c r="ALX143" s="378"/>
      <c r="ALY143" s="378"/>
      <c r="ALZ143" s="378"/>
      <c r="AMA143" s="378"/>
      <c r="AMB143" s="378"/>
      <c r="AMC143" s="378"/>
      <c r="AMD143" s="378"/>
      <c r="AME143" s="378"/>
      <c r="AMF143" s="378"/>
      <c r="AMG143" s="378"/>
      <c r="AMH143" s="378"/>
      <c r="AMI143" s="378"/>
      <c r="AMJ143" s="378"/>
      <c r="AMK143" s="378"/>
      <c r="AML143" s="378"/>
      <c r="AMM143" s="378"/>
      <c r="AMN143" s="378"/>
      <c r="AMO143" s="378"/>
      <c r="AMP143" s="378"/>
      <c r="AMQ143" s="378"/>
      <c r="AMR143" s="378"/>
      <c r="AMS143" s="378"/>
      <c r="AMT143" s="378"/>
      <c r="AMU143" s="378"/>
      <c r="AMV143" s="378"/>
      <c r="AMW143" s="378"/>
      <c r="AMX143" s="378"/>
      <c r="AMY143" s="378"/>
      <c r="AMZ143" s="378"/>
      <c r="ANA143" s="378"/>
      <c r="ANB143" s="378"/>
      <c r="ANC143" s="378"/>
      <c r="AND143" s="378"/>
      <c r="ANE143" s="378"/>
      <c r="ANF143" s="378"/>
      <c r="ANG143" s="378"/>
      <c r="ANH143" s="378"/>
      <c r="ANI143" s="378"/>
      <c r="ANJ143" s="378"/>
      <c r="ANK143" s="378"/>
      <c r="ANL143" s="378"/>
      <c r="ANM143" s="378"/>
      <c r="ANN143" s="378"/>
      <c r="ANO143" s="378"/>
      <c r="ANP143" s="378"/>
      <c r="ANQ143" s="378"/>
      <c r="ANR143" s="378"/>
      <c r="ANS143" s="378"/>
      <c r="ANT143" s="378"/>
      <c r="ANU143" s="378"/>
      <c r="ANV143" s="378"/>
      <c r="ANW143" s="378"/>
      <c r="ANX143" s="378"/>
      <c r="ANY143" s="378"/>
      <c r="ANZ143" s="378"/>
      <c r="AOA143" s="378"/>
      <c r="AOB143" s="378"/>
      <c r="AOC143" s="378"/>
      <c r="AOD143" s="378"/>
      <c r="AOE143" s="378"/>
      <c r="AOF143" s="378"/>
      <c r="AOG143" s="378"/>
      <c r="AOH143" s="378"/>
      <c r="AOI143" s="378"/>
      <c r="AOJ143" s="378"/>
      <c r="AOK143" s="378"/>
      <c r="AOL143" s="378"/>
      <c r="AOM143" s="378"/>
      <c r="AON143" s="378"/>
      <c r="AOO143" s="378"/>
      <c r="AOP143" s="378"/>
      <c r="AOQ143" s="378"/>
      <c r="AOR143" s="378"/>
      <c r="AOS143" s="378"/>
      <c r="AOT143" s="378"/>
      <c r="AOU143" s="378"/>
      <c r="AOV143" s="378"/>
      <c r="AOW143" s="378"/>
      <c r="AOX143" s="378"/>
      <c r="AOY143" s="378"/>
      <c r="AOZ143" s="378"/>
      <c r="APA143" s="378"/>
      <c r="APB143" s="378"/>
      <c r="APC143" s="378"/>
      <c r="APD143" s="378"/>
      <c r="APE143" s="378"/>
      <c r="APF143" s="378"/>
      <c r="APG143" s="378"/>
      <c r="APH143" s="378"/>
      <c r="API143" s="378"/>
      <c r="APJ143" s="378"/>
      <c r="APK143" s="378"/>
      <c r="APL143" s="378"/>
      <c r="APM143" s="378"/>
      <c r="APN143" s="378"/>
      <c r="APO143" s="378"/>
      <c r="APP143" s="378"/>
      <c r="APQ143" s="378"/>
      <c r="APR143" s="378"/>
      <c r="APS143" s="378"/>
      <c r="APT143" s="378"/>
      <c r="APU143" s="378"/>
      <c r="APV143" s="378"/>
      <c r="APW143" s="378"/>
      <c r="APX143" s="378"/>
      <c r="APY143" s="378"/>
      <c r="APZ143" s="378"/>
      <c r="AQA143" s="378"/>
      <c r="AQB143" s="378"/>
      <c r="AQC143" s="378"/>
      <c r="AQD143" s="378"/>
      <c r="AQE143" s="378"/>
      <c r="AQF143" s="378"/>
      <c r="AQG143" s="378"/>
      <c r="AQH143" s="378"/>
      <c r="AQI143" s="378"/>
      <c r="AQJ143" s="378"/>
      <c r="AQK143" s="378"/>
      <c r="AQL143" s="378"/>
      <c r="AQM143" s="378"/>
      <c r="AQN143" s="378"/>
      <c r="AQO143" s="378"/>
      <c r="AQP143" s="378"/>
      <c r="AQQ143" s="378"/>
      <c r="AQR143" s="378"/>
      <c r="AQS143" s="378"/>
      <c r="AQT143" s="378"/>
      <c r="AQU143" s="378"/>
      <c r="AQV143" s="378"/>
      <c r="AQW143" s="378"/>
      <c r="AQX143" s="378"/>
      <c r="AQY143" s="378"/>
      <c r="AQZ143" s="378"/>
      <c r="ARA143" s="378"/>
      <c r="ARB143" s="378"/>
      <c r="ARC143" s="378"/>
      <c r="ARD143" s="378"/>
      <c r="ARE143" s="378"/>
      <c r="ARF143" s="378"/>
      <c r="ARG143" s="378"/>
      <c r="ARH143" s="378"/>
      <c r="ARI143" s="378"/>
      <c r="ARJ143" s="378"/>
      <c r="ARK143" s="378"/>
      <c r="ARL143" s="378"/>
      <c r="ARM143" s="378"/>
      <c r="ARN143" s="378"/>
      <c r="ARO143" s="378"/>
      <c r="ARP143" s="378"/>
      <c r="ARQ143" s="378"/>
      <c r="ARR143" s="378"/>
      <c r="ARS143" s="378"/>
      <c r="ART143" s="378"/>
      <c r="ARU143" s="378"/>
      <c r="ARV143" s="378"/>
      <c r="ARW143" s="378"/>
      <c r="ARX143" s="378"/>
      <c r="ARY143" s="378"/>
      <c r="ARZ143" s="378"/>
      <c r="ASA143" s="378"/>
      <c r="ASB143" s="378"/>
      <c r="ASC143" s="378"/>
      <c r="ASD143" s="378"/>
      <c r="ASE143" s="378"/>
      <c r="ASF143" s="378"/>
      <c r="ASG143" s="378"/>
      <c r="ASH143" s="378"/>
      <c r="ASI143" s="378"/>
      <c r="ASJ143" s="378"/>
      <c r="ASK143" s="378"/>
      <c r="ASL143" s="378"/>
      <c r="ASM143" s="378"/>
      <c r="ASN143" s="378"/>
      <c r="ASO143" s="378"/>
      <c r="ASP143" s="378"/>
      <c r="ASQ143" s="378"/>
      <c r="ASR143" s="378"/>
      <c r="ASS143" s="378"/>
      <c r="AST143" s="378"/>
      <c r="ASU143" s="378"/>
      <c r="ASV143" s="378"/>
      <c r="ASW143" s="378"/>
      <c r="ASX143" s="378"/>
      <c r="ASY143" s="378"/>
      <c r="ASZ143" s="378"/>
      <c r="ATA143" s="378"/>
      <c r="ATB143" s="378"/>
      <c r="ATC143" s="378"/>
      <c r="ATD143" s="378"/>
      <c r="ATE143" s="378"/>
      <c r="ATF143" s="378"/>
      <c r="ATG143" s="378"/>
      <c r="ATH143" s="378"/>
      <c r="ATI143" s="378"/>
      <c r="ATJ143" s="378"/>
      <c r="ATK143" s="378"/>
      <c r="ATL143" s="378"/>
      <c r="ATM143" s="378"/>
      <c r="ATN143" s="378"/>
      <c r="ATO143" s="378"/>
      <c r="ATP143" s="378"/>
      <c r="ATQ143" s="378"/>
      <c r="ATR143" s="378"/>
      <c r="ATS143" s="378"/>
      <c r="ATT143" s="378"/>
      <c r="ATU143" s="378"/>
      <c r="ATV143" s="378"/>
      <c r="ATW143" s="378"/>
      <c r="ATX143" s="378"/>
      <c r="ATY143" s="378"/>
      <c r="ATZ143" s="378"/>
      <c r="AUA143" s="378"/>
      <c r="AUB143" s="378"/>
      <c r="AUC143" s="378"/>
      <c r="AUD143" s="378"/>
      <c r="AUE143" s="378"/>
      <c r="AUF143" s="378"/>
      <c r="AUG143" s="378"/>
      <c r="AUH143" s="378"/>
      <c r="AUI143" s="378"/>
      <c r="AUJ143" s="378"/>
      <c r="AUK143" s="378"/>
      <c r="AUL143" s="378"/>
      <c r="AUM143" s="378"/>
      <c r="AUN143" s="378"/>
      <c r="AUO143" s="378"/>
      <c r="AUP143" s="378"/>
      <c r="AUQ143" s="378"/>
      <c r="AUR143" s="378"/>
      <c r="AUS143" s="378"/>
      <c r="AUT143" s="378"/>
      <c r="AUU143" s="378"/>
      <c r="AUV143" s="378"/>
      <c r="AUW143" s="378"/>
      <c r="AUX143" s="378"/>
      <c r="AUY143" s="378"/>
      <c r="AUZ143" s="378"/>
      <c r="AVA143" s="378"/>
      <c r="AVB143" s="378"/>
      <c r="AVC143" s="378"/>
      <c r="AVD143" s="378"/>
      <c r="AVE143" s="378"/>
      <c r="AVF143" s="378"/>
      <c r="AVG143" s="378"/>
      <c r="AVH143" s="378"/>
      <c r="AVI143" s="378"/>
      <c r="AVJ143" s="378"/>
      <c r="AVK143" s="378"/>
      <c r="AVL143" s="378"/>
      <c r="AVM143" s="378"/>
      <c r="AVN143" s="378"/>
      <c r="AVO143" s="378"/>
      <c r="AVP143" s="378"/>
      <c r="AVQ143" s="378"/>
      <c r="AVR143" s="378"/>
      <c r="AVS143" s="378"/>
      <c r="AVT143" s="378"/>
      <c r="AVU143" s="378"/>
      <c r="AVV143" s="378"/>
      <c r="AVW143" s="378"/>
      <c r="AVX143" s="378"/>
      <c r="AVY143" s="378"/>
      <c r="AVZ143" s="378"/>
      <c r="AWA143" s="378"/>
      <c r="AWB143" s="378"/>
      <c r="AWC143" s="378"/>
      <c r="AWD143" s="378"/>
      <c r="AWE143" s="378"/>
      <c r="AWF143" s="378"/>
      <c r="AWG143" s="378"/>
      <c r="AWH143" s="378"/>
      <c r="AWI143" s="378"/>
      <c r="AWJ143" s="378"/>
      <c r="AWK143" s="378"/>
      <c r="AWL143" s="378"/>
      <c r="AWM143" s="378"/>
      <c r="AWN143" s="378"/>
      <c r="AWO143" s="378"/>
      <c r="AWP143" s="378"/>
      <c r="AWQ143" s="378"/>
      <c r="AWR143" s="378"/>
      <c r="AWS143" s="378"/>
      <c r="AWT143" s="378"/>
      <c r="AWU143" s="378"/>
      <c r="AWV143" s="378"/>
      <c r="AWW143" s="378"/>
      <c r="AWX143" s="378"/>
      <c r="AWY143" s="378"/>
      <c r="AWZ143" s="378"/>
      <c r="AXA143" s="378"/>
      <c r="AXB143" s="378"/>
      <c r="AXC143" s="378"/>
      <c r="AXD143" s="378"/>
      <c r="AXE143" s="378"/>
      <c r="AXF143" s="378"/>
      <c r="AXG143" s="378"/>
      <c r="AXH143" s="378"/>
      <c r="AXI143" s="378"/>
      <c r="AXJ143" s="378"/>
      <c r="AXK143" s="378"/>
      <c r="AXL143" s="378"/>
      <c r="AXM143" s="378"/>
      <c r="AXN143" s="378"/>
      <c r="AXO143" s="378"/>
      <c r="AXP143" s="378"/>
      <c r="AXQ143" s="378"/>
      <c r="AXR143" s="378"/>
      <c r="AXS143" s="378"/>
      <c r="AXT143" s="378"/>
      <c r="AXU143" s="378"/>
      <c r="AXV143" s="378"/>
      <c r="AXW143" s="378"/>
      <c r="AXX143" s="378"/>
      <c r="AXY143" s="378"/>
      <c r="AXZ143" s="378"/>
      <c r="AYA143" s="378"/>
      <c r="AYB143" s="378"/>
      <c r="AYC143" s="378"/>
      <c r="AYD143" s="378"/>
      <c r="AYE143" s="378"/>
      <c r="AYF143" s="378"/>
      <c r="AYG143" s="378"/>
      <c r="AYH143" s="378"/>
      <c r="AYI143" s="378"/>
      <c r="AYJ143" s="378"/>
      <c r="AYK143" s="378"/>
      <c r="AYL143" s="378"/>
      <c r="AYM143" s="378"/>
      <c r="AYN143" s="378"/>
      <c r="AYO143" s="378"/>
      <c r="AYP143" s="378"/>
      <c r="AYQ143" s="378"/>
      <c r="AYR143" s="378"/>
      <c r="AYS143" s="378"/>
      <c r="AYT143" s="378"/>
      <c r="AYU143" s="378"/>
      <c r="AYV143" s="378"/>
      <c r="AYW143" s="378"/>
      <c r="AYX143" s="378"/>
      <c r="AYY143" s="378"/>
      <c r="AYZ143" s="378"/>
      <c r="AZA143" s="378"/>
      <c r="AZB143" s="378"/>
      <c r="AZC143" s="378"/>
      <c r="AZD143" s="378"/>
      <c r="AZE143" s="378"/>
      <c r="AZF143" s="378"/>
      <c r="AZG143" s="378"/>
      <c r="AZH143" s="378"/>
      <c r="AZI143" s="378"/>
      <c r="AZJ143" s="378"/>
      <c r="AZK143" s="378"/>
      <c r="AZL143" s="378"/>
      <c r="AZM143" s="378"/>
      <c r="AZN143" s="378"/>
      <c r="AZO143" s="378"/>
      <c r="AZP143" s="378"/>
      <c r="AZQ143" s="378"/>
      <c r="AZR143" s="378"/>
      <c r="AZS143" s="378"/>
      <c r="AZT143" s="378"/>
      <c r="AZU143" s="378"/>
      <c r="AZV143" s="378"/>
      <c r="AZW143" s="378"/>
      <c r="AZX143" s="378"/>
      <c r="AZY143" s="378"/>
      <c r="AZZ143" s="378"/>
      <c r="BAA143" s="378"/>
      <c r="BAB143" s="378"/>
      <c r="BAC143" s="378"/>
      <c r="BAD143" s="378"/>
      <c r="BAE143" s="378"/>
      <c r="BAF143" s="378"/>
      <c r="BAG143" s="378"/>
      <c r="BAH143" s="378"/>
      <c r="BAI143" s="378"/>
      <c r="BAJ143" s="378"/>
      <c r="BAK143" s="378"/>
      <c r="BAL143" s="378"/>
      <c r="BAM143" s="378"/>
      <c r="BAN143" s="378"/>
      <c r="BAO143" s="378"/>
      <c r="BAP143" s="378"/>
      <c r="BAQ143" s="378"/>
      <c r="BAR143" s="378"/>
      <c r="BAS143" s="378"/>
      <c r="BAT143" s="378"/>
      <c r="BAU143" s="378"/>
      <c r="BAV143" s="378"/>
      <c r="BAW143" s="378"/>
      <c r="BAX143" s="378"/>
      <c r="BAY143" s="378"/>
      <c r="BAZ143" s="378"/>
      <c r="BBA143" s="378"/>
      <c r="BBB143" s="378"/>
      <c r="BBC143" s="378"/>
      <c r="BBD143" s="378"/>
      <c r="BBE143" s="378"/>
      <c r="BBF143" s="378"/>
      <c r="BBG143" s="378"/>
      <c r="BBH143" s="378"/>
      <c r="BBI143" s="378"/>
      <c r="BBJ143" s="378"/>
      <c r="BBK143" s="378"/>
      <c r="BBL143" s="378"/>
      <c r="BBM143" s="378"/>
      <c r="BBN143" s="378"/>
      <c r="BBO143" s="378"/>
      <c r="BBP143" s="378"/>
      <c r="BBQ143" s="378"/>
      <c r="BBR143" s="378"/>
      <c r="BBS143" s="378"/>
      <c r="BBT143" s="378"/>
      <c r="BBU143" s="378"/>
      <c r="BBV143" s="378"/>
      <c r="BBW143" s="378"/>
      <c r="BBX143" s="378"/>
      <c r="BBY143" s="378"/>
      <c r="BBZ143" s="378"/>
      <c r="BCA143" s="378"/>
      <c r="BCB143" s="378"/>
      <c r="BCC143" s="378"/>
      <c r="BCD143" s="378"/>
      <c r="BCE143" s="378"/>
      <c r="BCF143" s="378"/>
      <c r="BCG143" s="378"/>
      <c r="BCH143" s="378"/>
      <c r="BCI143" s="378"/>
      <c r="BCJ143" s="378"/>
      <c r="BCK143" s="378"/>
      <c r="BCL143" s="378"/>
      <c r="BCM143" s="378"/>
      <c r="BCN143" s="378"/>
      <c r="BCO143" s="378"/>
      <c r="BCP143" s="378"/>
      <c r="BCQ143" s="378"/>
      <c r="BCR143" s="378"/>
      <c r="BCS143" s="378"/>
      <c r="BCT143" s="378"/>
      <c r="BCU143" s="378"/>
      <c r="BCV143" s="378"/>
      <c r="BCW143" s="378"/>
    </row>
    <row r="144" spans="1:1453" ht="15.75" thickBot="1" x14ac:dyDescent="0.25">
      <c r="A144" s="56" t="s">
        <v>109</v>
      </c>
      <c r="B144" s="93"/>
      <c r="C144" s="365"/>
      <c r="D144" s="632"/>
      <c r="E144" s="590"/>
      <c r="F144" s="198">
        <v>451790.98</v>
      </c>
      <c r="G144" s="65"/>
      <c r="H144" s="198">
        <v>544219.18413850002</v>
      </c>
    </row>
    <row r="145" spans="1:1453" x14ac:dyDescent="0.2">
      <c r="A145" s="125" t="s">
        <v>382</v>
      </c>
      <c r="C145" s="22"/>
      <c r="D145" s="114"/>
    </row>
    <row r="146" spans="1:1453" x14ac:dyDescent="0.2">
      <c r="A146" s="756" t="s">
        <v>398</v>
      </c>
      <c r="B146" s="756"/>
      <c r="C146" s="756"/>
      <c r="D146" s="756"/>
    </row>
    <row r="147" spans="1:1453" x14ac:dyDescent="0.2">
      <c r="A147" s="386"/>
      <c r="B147" s="624"/>
      <c r="C147" s="624"/>
      <c r="D147" s="624"/>
    </row>
    <row r="148" spans="1:1453" x14ac:dyDescent="0.2">
      <c r="A148" s="756" t="s">
        <v>399</v>
      </c>
      <c r="B148" s="756"/>
      <c r="C148" s="756"/>
      <c r="D148" s="756"/>
      <c r="E148" s="756"/>
      <c r="F148" s="756"/>
      <c r="G148" s="756"/>
    </row>
    <row r="149" spans="1:1453" x14ac:dyDescent="0.2">
      <c r="A149" s="386"/>
      <c r="B149" s="624"/>
      <c r="C149" s="624"/>
      <c r="D149" s="624"/>
      <c r="E149" s="545"/>
      <c r="F149" s="545"/>
      <c r="G149" s="545"/>
    </row>
    <row r="150" spans="1:1453" x14ac:dyDescent="0.2">
      <c r="A150" s="790" t="s">
        <v>400</v>
      </c>
      <c r="B150" s="790"/>
      <c r="C150" s="790"/>
      <c r="D150" s="790"/>
    </row>
    <row r="151" spans="1:1453" x14ac:dyDescent="0.2">
      <c r="A151" s="97"/>
      <c r="B151" s="72"/>
      <c r="C151" s="50"/>
      <c r="D151" s="17"/>
    </row>
    <row r="152" spans="1:1453" x14ac:dyDescent="0.2">
      <c r="A152" s="97"/>
      <c r="B152" s="72"/>
      <c r="C152" s="50"/>
      <c r="D152" s="17"/>
    </row>
    <row r="153" spans="1:1453" x14ac:dyDescent="0.2">
      <c r="A153" s="97"/>
      <c r="B153" s="72"/>
      <c r="C153" s="50"/>
      <c r="D153" s="17"/>
    </row>
    <row r="154" spans="1:1453" s="25" customFormat="1" x14ac:dyDescent="0.2">
      <c r="A154" s="21"/>
      <c r="B154" s="22"/>
      <c r="C154" s="49"/>
      <c r="D154" s="22"/>
      <c r="E154" s="115"/>
      <c r="F154" s="7"/>
      <c r="G154" s="115"/>
      <c r="H154" s="115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</row>
    <row r="156" spans="1:1453" s="10" customFormat="1" x14ac:dyDescent="0.2">
      <c r="A156" s="21"/>
      <c r="B156" s="22"/>
      <c r="C156" s="49"/>
      <c r="D156" s="22"/>
      <c r="E156" s="115"/>
      <c r="F156" s="7"/>
      <c r="G156" s="115"/>
      <c r="H156" s="115"/>
    </row>
    <row r="157" spans="1:1453" s="10" customFormat="1" x14ac:dyDescent="0.2">
      <c r="A157" s="21"/>
      <c r="B157" s="22"/>
      <c r="C157" s="49"/>
      <c r="D157" s="22"/>
      <c r="E157" s="115"/>
      <c r="F157" s="7"/>
      <c r="G157" s="115"/>
      <c r="H157" s="115"/>
    </row>
    <row r="158" spans="1:1453" s="10" customFormat="1" x14ac:dyDescent="0.2">
      <c r="A158" s="21"/>
      <c r="B158" s="22"/>
      <c r="C158" s="49"/>
      <c r="D158" s="22"/>
      <c r="E158" s="277"/>
      <c r="F158" s="376"/>
      <c r="G158" s="277"/>
      <c r="H158" s="277"/>
    </row>
    <row r="159" spans="1:1453" s="10" customFormat="1" x14ac:dyDescent="0.2">
      <c r="A159" s="21"/>
      <c r="B159" s="22"/>
      <c r="C159" s="49"/>
      <c r="D159" s="22"/>
      <c r="E159" s="277"/>
      <c r="F159" s="376"/>
      <c r="G159" s="277"/>
      <c r="H159" s="277"/>
    </row>
    <row r="160" spans="1:1453" s="10" customFormat="1" x14ac:dyDescent="0.2">
      <c r="A160" s="21"/>
      <c r="B160" s="22"/>
      <c r="C160" s="49"/>
      <c r="D160" s="22"/>
      <c r="E160" s="277"/>
      <c r="F160" s="376"/>
      <c r="G160" s="277"/>
      <c r="H160" s="277"/>
    </row>
    <row r="161" spans="1:8" s="10" customFormat="1" x14ac:dyDescent="0.2">
      <c r="A161" s="21"/>
      <c r="B161" s="22"/>
      <c r="C161" s="49"/>
      <c r="D161" s="22"/>
      <c r="E161" s="277"/>
      <c r="F161" s="376"/>
      <c r="G161" s="277"/>
      <c r="H161" s="277"/>
    </row>
    <row r="162" spans="1:8" s="10" customFormat="1" x14ac:dyDescent="0.2">
      <c r="A162" s="21"/>
      <c r="B162" s="22"/>
      <c r="C162" s="49"/>
      <c r="D162" s="22"/>
      <c r="E162" s="277"/>
      <c r="F162" s="376"/>
      <c r="G162" s="277"/>
      <c r="H162" s="277"/>
    </row>
    <row r="163" spans="1:8" s="10" customFormat="1" x14ac:dyDescent="0.2">
      <c r="A163" s="21"/>
      <c r="B163" s="22"/>
      <c r="C163" s="49"/>
      <c r="D163" s="22"/>
      <c r="E163" s="277"/>
      <c r="F163" s="376"/>
      <c r="G163" s="277"/>
      <c r="H163" s="277"/>
    </row>
    <row r="164" spans="1:8" s="10" customFormat="1" x14ac:dyDescent="0.2">
      <c r="A164" s="21"/>
      <c r="B164" s="22"/>
      <c r="C164" s="49"/>
      <c r="D164" s="22"/>
      <c r="E164" s="277"/>
      <c r="F164" s="376"/>
      <c r="G164" s="277"/>
      <c r="H164" s="277"/>
    </row>
    <row r="165" spans="1:8" x14ac:dyDescent="0.2">
      <c r="A165" s="2"/>
      <c r="B165" s="115"/>
      <c r="C165" s="115"/>
      <c r="D165" s="115"/>
    </row>
    <row r="166" spans="1:8" x14ac:dyDescent="0.2">
      <c r="A166" s="2"/>
      <c r="B166" s="115"/>
      <c r="C166" s="115"/>
      <c r="D166" s="115"/>
    </row>
    <row r="167" spans="1:8" x14ac:dyDescent="0.2">
      <c r="A167" s="2"/>
      <c r="B167" s="115"/>
      <c r="C167" s="115"/>
      <c r="D167" s="115"/>
    </row>
    <row r="168" spans="1:8" x14ac:dyDescent="0.2">
      <c r="A168" s="2"/>
      <c r="B168" s="115"/>
      <c r="C168" s="115"/>
      <c r="D168" s="115"/>
    </row>
    <row r="169" spans="1:8" x14ac:dyDescent="0.2">
      <c r="A169" s="2"/>
      <c r="B169" s="115"/>
      <c r="C169" s="115"/>
      <c r="D169" s="115"/>
    </row>
    <row r="170" spans="1:8" x14ac:dyDescent="0.2">
      <c r="A170" s="2"/>
      <c r="B170" s="115"/>
      <c r="C170" s="115"/>
      <c r="D170" s="115"/>
    </row>
    <row r="171" spans="1:8" x14ac:dyDescent="0.2">
      <c r="A171" s="2"/>
      <c r="B171" s="115"/>
      <c r="C171" s="115"/>
      <c r="D171" s="115"/>
    </row>
    <row r="172" spans="1:8" x14ac:dyDescent="0.2">
      <c r="A172" s="2"/>
      <c r="B172" s="115"/>
      <c r="C172" s="115"/>
      <c r="D172" s="115"/>
    </row>
    <row r="173" spans="1:8" x14ac:dyDescent="0.2">
      <c r="A173" s="2"/>
      <c r="B173" s="115"/>
      <c r="C173" s="115"/>
      <c r="D173" s="115"/>
    </row>
    <row r="174" spans="1:8" x14ac:dyDescent="0.2">
      <c r="A174" s="2"/>
      <c r="B174" s="115"/>
      <c r="C174" s="115"/>
      <c r="D174" s="115"/>
    </row>
    <row r="175" spans="1:8" x14ac:dyDescent="0.2">
      <c r="A175" s="2"/>
      <c r="B175" s="115"/>
      <c r="C175" s="115"/>
      <c r="D175" s="115"/>
    </row>
    <row r="176" spans="1:8" x14ac:dyDescent="0.2">
      <c r="A176" s="2"/>
      <c r="B176" s="115"/>
      <c r="C176" s="115"/>
      <c r="D176" s="115"/>
    </row>
    <row r="177" spans="1:4" x14ac:dyDescent="0.2">
      <c r="A177" s="2"/>
      <c r="B177" s="115"/>
      <c r="C177" s="115"/>
      <c r="D177" s="115"/>
    </row>
    <row r="178" spans="1:4" x14ac:dyDescent="0.2">
      <c r="A178" s="2"/>
      <c r="B178" s="115"/>
      <c r="C178" s="115"/>
      <c r="D178" s="115"/>
    </row>
    <row r="180" spans="1:4" x14ac:dyDescent="0.2">
      <c r="A180" s="2"/>
      <c r="B180" s="115"/>
      <c r="C180" s="115"/>
      <c r="D180" s="115"/>
    </row>
  </sheetData>
  <mergeCells count="14">
    <mergeCell ref="A1:H1"/>
    <mergeCell ref="A146:D146"/>
    <mergeCell ref="A148:G148"/>
    <mergeCell ref="A150:D150"/>
    <mergeCell ref="B125:D125"/>
    <mergeCell ref="G2:H2"/>
    <mergeCell ref="E28:H28"/>
    <mergeCell ref="E29:H29"/>
    <mergeCell ref="A16:D16"/>
    <mergeCell ref="A4:D4"/>
    <mergeCell ref="A128:D128"/>
    <mergeCell ref="A63:D63"/>
    <mergeCell ref="A32:D32"/>
    <mergeCell ref="A136:D13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177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2" style="115" customWidth="1"/>
    <col min="8" max="8" width="13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43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47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-44006.523384482483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764829.08000000007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690834.08000000007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690834.08000000007</v>
      </c>
    </row>
    <row r="10" spans="1:1453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73995</v>
      </c>
    </row>
    <row r="11" spans="1:1453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6555.9199999999992</v>
      </c>
    </row>
    <row r="12" spans="1:1453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2810.44</v>
      </c>
    </row>
    <row r="13" spans="1:1453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64628.639999999999</v>
      </c>
    </row>
    <row r="14" spans="1:1453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872992.33081418986</v>
      </c>
    </row>
    <row r="15" spans="1:1453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-152169.77419867227</v>
      </c>
    </row>
    <row r="16" spans="1:1453" s="10" customFormat="1" ht="31.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1453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-222983.12338448269</v>
      </c>
    </row>
    <row r="18" spans="1:1453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815350.95000000007</v>
      </c>
    </row>
    <row r="19" spans="1:1453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736722.55</v>
      </c>
    </row>
    <row r="20" spans="1:1453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4">
        <v>736722.55</v>
      </c>
    </row>
    <row r="21" spans="1:1453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78628.400000000009</v>
      </c>
    </row>
    <row r="22" spans="1:1453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7004.6500000000005</v>
      </c>
    </row>
    <row r="23" spans="1:1453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3054.1499999999996</v>
      </c>
    </row>
    <row r="24" spans="1:1453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68569.600000000006</v>
      </c>
    </row>
    <row r="25" spans="1:1453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592367.82661551738</v>
      </c>
    </row>
    <row r="26" spans="1:1453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872992.33081418986</v>
      </c>
    </row>
    <row r="27" spans="1:1453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-280624.50419867248</v>
      </c>
    </row>
    <row r="28" spans="1:1453" s="23" customFormat="1" ht="15.75" thickBot="1" x14ac:dyDescent="0.25">
      <c r="A28" s="118" t="s">
        <v>7</v>
      </c>
      <c r="B28" s="38"/>
      <c r="C28" s="59"/>
      <c r="D28" s="433" t="s">
        <v>9</v>
      </c>
      <c r="E28" s="777">
        <v>47</v>
      </c>
      <c r="F28" s="770"/>
      <c r="G28" s="770"/>
      <c r="H28" s="771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7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77"/>
      <c r="EJ28" s="377"/>
      <c r="EK28" s="377"/>
      <c r="EL28" s="377"/>
      <c r="EM28" s="377"/>
      <c r="EN28" s="377"/>
      <c r="EO28" s="377"/>
      <c r="EP28" s="377"/>
      <c r="EQ28" s="377"/>
      <c r="ER28" s="377"/>
      <c r="ES28" s="377"/>
      <c r="ET28" s="377"/>
      <c r="EU28" s="377"/>
      <c r="EV28" s="377"/>
      <c r="EW28" s="377"/>
      <c r="EX28" s="377"/>
      <c r="EY28" s="377"/>
      <c r="EZ28" s="377"/>
      <c r="FA28" s="377"/>
      <c r="FB28" s="377"/>
      <c r="FC28" s="377"/>
      <c r="FD28" s="377"/>
      <c r="FE28" s="377"/>
      <c r="FF28" s="377"/>
      <c r="FG28" s="377"/>
      <c r="FH28" s="377"/>
      <c r="FI28" s="377"/>
      <c r="FJ28" s="377"/>
      <c r="FK28" s="377"/>
      <c r="FL28" s="377"/>
      <c r="FM28" s="377"/>
      <c r="FN28" s="377"/>
      <c r="FO28" s="377"/>
      <c r="FP28" s="377"/>
      <c r="FQ28" s="377"/>
      <c r="FR28" s="377"/>
      <c r="FS28" s="377"/>
      <c r="FT28" s="377"/>
      <c r="FU28" s="377"/>
      <c r="FV28" s="377"/>
      <c r="FW28" s="377"/>
      <c r="FX28" s="377"/>
      <c r="FY28" s="377"/>
      <c r="FZ28" s="377"/>
      <c r="GA28" s="377"/>
      <c r="GB28" s="377"/>
      <c r="GC28" s="377"/>
      <c r="GD28" s="377"/>
      <c r="GE28" s="377"/>
      <c r="GF28" s="377"/>
      <c r="GG28" s="377"/>
      <c r="GH28" s="377"/>
      <c r="GI28" s="377"/>
      <c r="GJ28" s="377"/>
      <c r="GK28" s="377"/>
      <c r="GL28" s="377"/>
      <c r="GM28" s="377"/>
      <c r="GN28" s="377"/>
      <c r="GO28" s="377"/>
      <c r="GP28" s="377"/>
      <c r="GQ28" s="377"/>
      <c r="GR28" s="377"/>
      <c r="GS28" s="377"/>
      <c r="GT28" s="377"/>
      <c r="GU28" s="377"/>
      <c r="GV28" s="377"/>
      <c r="GW28" s="377"/>
      <c r="GX28" s="377"/>
      <c r="GY28" s="377"/>
      <c r="GZ28" s="377"/>
      <c r="HA28" s="377"/>
      <c r="HB28" s="377"/>
      <c r="HC28" s="377"/>
      <c r="HD28" s="377"/>
      <c r="HE28" s="377"/>
      <c r="HF28" s="377"/>
      <c r="HG28" s="377"/>
      <c r="HH28" s="377"/>
      <c r="HI28" s="377"/>
      <c r="HJ28" s="377"/>
      <c r="HK28" s="377"/>
      <c r="HL28" s="377"/>
      <c r="HM28" s="377"/>
      <c r="HN28" s="377"/>
      <c r="HO28" s="377"/>
      <c r="HP28" s="377"/>
      <c r="HQ28" s="377"/>
      <c r="HR28" s="377"/>
      <c r="HS28" s="377"/>
      <c r="HT28" s="377"/>
      <c r="HU28" s="377"/>
      <c r="HV28" s="377"/>
      <c r="HW28" s="377"/>
      <c r="HX28" s="377"/>
      <c r="HY28" s="377"/>
      <c r="HZ28" s="377"/>
      <c r="IA28" s="377"/>
      <c r="IB28" s="377"/>
      <c r="IC28" s="377"/>
      <c r="ID28" s="377"/>
      <c r="IE28" s="377"/>
      <c r="IF28" s="377"/>
      <c r="IG28" s="377"/>
      <c r="IH28" s="377"/>
      <c r="II28" s="377"/>
      <c r="IJ28" s="377"/>
      <c r="IK28" s="377"/>
      <c r="IL28" s="377"/>
      <c r="IM28" s="377"/>
      <c r="IN28" s="377"/>
      <c r="IO28" s="377"/>
      <c r="IP28" s="377"/>
      <c r="IQ28" s="377"/>
      <c r="IR28" s="377"/>
      <c r="IS28" s="377"/>
      <c r="IT28" s="377"/>
      <c r="IU28" s="377"/>
      <c r="IV28" s="377"/>
      <c r="IW28" s="377"/>
      <c r="IX28" s="377"/>
      <c r="IY28" s="377"/>
      <c r="IZ28" s="377"/>
      <c r="JA28" s="377"/>
      <c r="JB28" s="377"/>
      <c r="JC28" s="377"/>
      <c r="JD28" s="377"/>
      <c r="JE28" s="377"/>
      <c r="JF28" s="377"/>
      <c r="JG28" s="377"/>
      <c r="JH28" s="377"/>
      <c r="JI28" s="377"/>
      <c r="JJ28" s="377"/>
      <c r="JK28" s="377"/>
      <c r="JL28" s="377"/>
      <c r="JM28" s="377"/>
      <c r="JN28" s="377"/>
      <c r="JO28" s="377"/>
      <c r="JP28" s="377"/>
      <c r="JQ28" s="377"/>
      <c r="JR28" s="377"/>
      <c r="JS28" s="377"/>
      <c r="JT28" s="377"/>
      <c r="JU28" s="377"/>
      <c r="JV28" s="377"/>
      <c r="JW28" s="377"/>
      <c r="JX28" s="377"/>
      <c r="JY28" s="377"/>
      <c r="JZ28" s="377"/>
      <c r="KA28" s="377"/>
      <c r="KB28" s="377"/>
      <c r="KC28" s="377"/>
      <c r="KD28" s="377"/>
      <c r="KE28" s="377"/>
      <c r="KF28" s="377"/>
      <c r="KG28" s="377"/>
      <c r="KH28" s="377"/>
      <c r="KI28" s="377"/>
      <c r="KJ28" s="377"/>
      <c r="KK28" s="377"/>
      <c r="KL28" s="377"/>
      <c r="KM28" s="377"/>
      <c r="KN28" s="377"/>
      <c r="KO28" s="377"/>
      <c r="KP28" s="377"/>
      <c r="KQ28" s="377"/>
      <c r="KR28" s="377"/>
      <c r="KS28" s="377"/>
      <c r="KT28" s="377"/>
      <c r="KU28" s="377"/>
      <c r="KV28" s="377"/>
      <c r="KW28" s="377"/>
      <c r="KX28" s="377"/>
      <c r="KY28" s="377"/>
      <c r="KZ28" s="377"/>
      <c r="LA28" s="377"/>
      <c r="LB28" s="377"/>
      <c r="LC28" s="377"/>
      <c r="LD28" s="377"/>
      <c r="LE28" s="377"/>
      <c r="LF28" s="377"/>
      <c r="LG28" s="377"/>
      <c r="LH28" s="377"/>
      <c r="LI28" s="377"/>
      <c r="LJ28" s="377"/>
      <c r="LK28" s="377"/>
      <c r="LL28" s="377"/>
      <c r="LM28" s="377"/>
      <c r="LN28" s="377"/>
      <c r="LO28" s="377"/>
      <c r="LP28" s="377"/>
      <c r="LQ28" s="377"/>
      <c r="LR28" s="377"/>
      <c r="LS28" s="377"/>
      <c r="LT28" s="377"/>
      <c r="LU28" s="377"/>
      <c r="LV28" s="377"/>
      <c r="LW28" s="377"/>
      <c r="LX28" s="377"/>
      <c r="LY28" s="377"/>
      <c r="LZ28" s="377"/>
      <c r="MA28" s="377"/>
      <c r="MB28" s="377"/>
      <c r="MC28" s="377"/>
      <c r="MD28" s="377"/>
      <c r="ME28" s="377"/>
      <c r="MF28" s="377"/>
      <c r="MG28" s="377"/>
      <c r="MH28" s="377"/>
      <c r="MI28" s="377"/>
      <c r="MJ28" s="377"/>
      <c r="MK28" s="377"/>
      <c r="ML28" s="377"/>
      <c r="MM28" s="377"/>
      <c r="MN28" s="377"/>
      <c r="MO28" s="377"/>
      <c r="MP28" s="377"/>
      <c r="MQ28" s="377"/>
      <c r="MR28" s="377"/>
      <c r="MS28" s="377"/>
      <c r="MT28" s="377"/>
      <c r="MU28" s="377"/>
      <c r="MV28" s="377"/>
      <c r="MW28" s="377"/>
      <c r="MX28" s="377"/>
      <c r="MY28" s="377"/>
      <c r="MZ28" s="377"/>
      <c r="NA28" s="377"/>
      <c r="NB28" s="377"/>
      <c r="NC28" s="377"/>
      <c r="ND28" s="377"/>
      <c r="NE28" s="377"/>
      <c r="NF28" s="377"/>
      <c r="NG28" s="377"/>
      <c r="NH28" s="377"/>
      <c r="NI28" s="377"/>
      <c r="NJ28" s="377"/>
      <c r="NK28" s="377"/>
      <c r="NL28" s="377"/>
      <c r="NM28" s="377"/>
      <c r="NN28" s="377"/>
      <c r="NO28" s="377"/>
      <c r="NP28" s="377"/>
      <c r="NQ28" s="377"/>
      <c r="NR28" s="377"/>
      <c r="NS28" s="377"/>
      <c r="NT28" s="377"/>
      <c r="NU28" s="377"/>
      <c r="NV28" s="377"/>
      <c r="NW28" s="377"/>
      <c r="NX28" s="377"/>
      <c r="NY28" s="377"/>
      <c r="NZ28" s="377"/>
      <c r="OA28" s="377"/>
      <c r="OB28" s="377"/>
      <c r="OC28" s="377"/>
      <c r="OD28" s="377"/>
      <c r="OE28" s="377"/>
      <c r="OF28" s="377"/>
      <c r="OG28" s="377"/>
      <c r="OH28" s="377"/>
      <c r="OI28" s="377"/>
      <c r="OJ28" s="377"/>
      <c r="OK28" s="377"/>
      <c r="OL28" s="377"/>
      <c r="OM28" s="377"/>
      <c r="ON28" s="377"/>
      <c r="OO28" s="377"/>
      <c r="OP28" s="377"/>
      <c r="OQ28" s="377"/>
      <c r="OR28" s="377"/>
      <c r="OS28" s="377"/>
      <c r="OT28" s="377"/>
      <c r="OU28" s="377"/>
      <c r="OV28" s="377"/>
      <c r="OW28" s="377"/>
      <c r="OX28" s="377"/>
      <c r="OY28" s="377"/>
      <c r="OZ28" s="377"/>
      <c r="PA28" s="377"/>
      <c r="PB28" s="377"/>
      <c r="PC28" s="377"/>
      <c r="PD28" s="377"/>
      <c r="PE28" s="377"/>
      <c r="PF28" s="377"/>
      <c r="PG28" s="377"/>
      <c r="PH28" s="377"/>
      <c r="PI28" s="377"/>
      <c r="PJ28" s="377"/>
      <c r="PK28" s="377"/>
      <c r="PL28" s="377"/>
      <c r="PM28" s="377"/>
      <c r="PN28" s="377"/>
      <c r="PO28" s="377"/>
      <c r="PP28" s="377"/>
      <c r="PQ28" s="377"/>
      <c r="PR28" s="377"/>
      <c r="PS28" s="377"/>
      <c r="PT28" s="377"/>
      <c r="PU28" s="377"/>
      <c r="PV28" s="377"/>
      <c r="PW28" s="377"/>
      <c r="PX28" s="377"/>
      <c r="PY28" s="377"/>
      <c r="PZ28" s="377"/>
      <c r="QA28" s="377"/>
      <c r="QB28" s="377"/>
      <c r="QC28" s="377"/>
      <c r="QD28" s="377"/>
      <c r="QE28" s="377"/>
      <c r="QF28" s="377"/>
      <c r="QG28" s="377"/>
      <c r="QH28" s="377"/>
      <c r="QI28" s="377"/>
      <c r="QJ28" s="377"/>
      <c r="QK28" s="377"/>
      <c r="QL28" s="377"/>
      <c r="QM28" s="377"/>
      <c r="QN28" s="377"/>
      <c r="QO28" s="377"/>
      <c r="QP28" s="377"/>
      <c r="QQ28" s="377"/>
      <c r="QR28" s="377"/>
      <c r="QS28" s="377"/>
      <c r="QT28" s="377"/>
      <c r="QU28" s="377"/>
      <c r="QV28" s="377"/>
      <c r="QW28" s="377"/>
      <c r="QX28" s="377"/>
      <c r="QY28" s="377"/>
      <c r="QZ28" s="377"/>
      <c r="RA28" s="377"/>
      <c r="RB28" s="377"/>
      <c r="RC28" s="377"/>
      <c r="RD28" s="377"/>
      <c r="RE28" s="377"/>
      <c r="RF28" s="377"/>
      <c r="RG28" s="377"/>
      <c r="RH28" s="377"/>
      <c r="RI28" s="377"/>
      <c r="RJ28" s="377"/>
      <c r="RK28" s="377"/>
      <c r="RL28" s="377"/>
      <c r="RM28" s="377"/>
      <c r="RN28" s="377"/>
      <c r="RO28" s="377"/>
      <c r="RP28" s="377"/>
      <c r="RQ28" s="377"/>
      <c r="RR28" s="377"/>
      <c r="RS28" s="377"/>
      <c r="RT28" s="377"/>
      <c r="RU28" s="377"/>
      <c r="RV28" s="377"/>
      <c r="RW28" s="377"/>
      <c r="RX28" s="377"/>
      <c r="RY28" s="377"/>
      <c r="RZ28" s="377"/>
      <c r="SA28" s="377"/>
      <c r="SB28" s="377"/>
      <c r="SC28" s="377"/>
      <c r="SD28" s="377"/>
      <c r="SE28" s="377"/>
      <c r="SF28" s="377"/>
      <c r="SG28" s="377"/>
      <c r="SH28" s="377"/>
      <c r="SI28" s="377"/>
      <c r="SJ28" s="377"/>
      <c r="SK28" s="377"/>
      <c r="SL28" s="377"/>
      <c r="SM28" s="377"/>
      <c r="SN28" s="377"/>
      <c r="SO28" s="377"/>
      <c r="SP28" s="377"/>
      <c r="SQ28" s="377"/>
      <c r="SR28" s="377"/>
      <c r="SS28" s="377"/>
      <c r="ST28" s="377"/>
      <c r="SU28" s="377"/>
      <c r="SV28" s="377"/>
      <c r="SW28" s="377"/>
      <c r="SX28" s="377"/>
      <c r="SY28" s="377"/>
      <c r="SZ28" s="377"/>
      <c r="TA28" s="377"/>
      <c r="TB28" s="377"/>
      <c r="TC28" s="377"/>
      <c r="TD28" s="377"/>
      <c r="TE28" s="377"/>
      <c r="TF28" s="377"/>
      <c r="TG28" s="377"/>
      <c r="TH28" s="377"/>
      <c r="TI28" s="377"/>
      <c r="TJ28" s="377"/>
      <c r="TK28" s="377"/>
      <c r="TL28" s="377"/>
      <c r="TM28" s="377"/>
      <c r="TN28" s="377"/>
      <c r="TO28" s="377"/>
      <c r="TP28" s="377"/>
      <c r="TQ28" s="377"/>
      <c r="TR28" s="377"/>
      <c r="TS28" s="377"/>
      <c r="TT28" s="377"/>
      <c r="TU28" s="377"/>
      <c r="TV28" s="377"/>
      <c r="TW28" s="377"/>
      <c r="TX28" s="377"/>
      <c r="TY28" s="377"/>
      <c r="TZ28" s="377"/>
      <c r="UA28" s="377"/>
      <c r="UB28" s="377"/>
      <c r="UC28" s="377"/>
      <c r="UD28" s="377"/>
      <c r="UE28" s="377"/>
      <c r="UF28" s="377"/>
      <c r="UG28" s="377"/>
      <c r="UH28" s="377"/>
      <c r="UI28" s="377"/>
      <c r="UJ28" s="377"/>
      <c r="UK28" s="377"/>
      <c r="UL28" s="377"/>
      <c r="UM28" s="377"/>
      <c r="UN28" s="377"/>
      <c r="UO28" s="377"/>
      <c r="UP28" s="377"/>
      <c r="UQ28" s="377"/>
      <c r="UR28" s="377"/>
      <c r="US28" s="377"/>
      <c r="UT28" s="377"/>
      <c r="UU28" s="377"/>
      <c r="UV28" s="377"/>
      <c r="UW28" s="377"/>
      <c r="UX28" s="377"/>
      <c r="UY28" s="377"/>
      <c r="UZ28" s="377"/>
      <c r="VA28" s="377"/>
      <c r="VB28" s="377"/>
      <c r="VC28" s="377"/>
      <c r="VD28" s="377"/>
      <c r="VE28" s="377"/>
      <c r="VF28" s="377"/>
      <c r="VG28" s="377"/>
      <c r="VH28" s="377"/>
      <c r="VI28" s="377"/>
      <c r="VJ28" s="377"/>
      <c r="VK28" s="377"/>
      <c r="VL28" s="377"/>
      <c r="VM28" s="377"/>
      <c r="VN28" s="377"/>
      <c r="VO28" s="377"/>
      <c r="VP28" s="377"/>
      <c r="VQ28" s="377"/>
      <c r="VR28" s="377"/>
      <c r="VS28" s="377"/>
      <c r="VT28" s="377"/>
      <c r="VU28" s="377"/>
      <c r="VV28" s="377"/>
      <c r="VW28" s="377"/>
      <c r="VX28" s="377"/>
      <c r="VY28" s="377"/>
      <c r="VZ28" s="377"/>
      <c r="WA28" s="377"/>
      <c r="WB28" s="377"/>
      <c r="WC28" s="377"/>
      <c r="WD28" s="377"/>
      <c r="WE28" s="377"/>
      <c r="WF28" s="377"/>
      <c r="WG28" s="377"/>
      <c r="WH28" s="377"/>
      <c r="WI28" s="377"/>
      <c r="WJ28" s="377"/>
      <c r="WK28" s="377"/>
      <c r="WL28" s="377"/>
      <c r="WM28" s="377"/>
      <c r="WN28" s="377"/>
      <c r="WO28" s="377"/>
      <c r="WP28" s="377"/>
      <c r="WQ28" s="377"/>
      <c r="WR28" s="377"/>
      <c r="WS28" s="377"/>
      <c r="WT28" s="377"/>
      <c r="WU28" s="377"/>
      <c r="WV28" s="377"/>
      <c r="WW28" s="377"/>
      <c r="WX28" s="377"/>
      <c r="WY28" s="377"/>
      <c r="WZ28" s="377"/>
      <c r="XA28" s="377"/>
      <c r="XB28" s="377"/>
      <c r="XC28" s="377"/>
      <c r="XD28" s="377"/>
      <c r="XE28" s="377"/>
      <c r="XF28" s="377"/>
      <c r="XG28" s="377"/>
      <c r="XH28" s="377"/>
      <c r="XI28" s="377"/>
      <c r="XJ28" s="377"/>
      <c r="XK28" s="377"/>
      <c r="XL28" s="377"/>
      <c r="XM28" s="377"/>
      <c r="XN28" s="377"/>
      <c r="XO28" s="377"/>
      <c r="XP28" s="377"/>
      <c r="XQ28" s="377"/>
      <c r="XR28" s="377"/>
      <c r="XS28" s="377"/>
      <c r="XT28" s="377"/>
      <c r="XU28" s="377"/>
      <c r="XV28" s="377"/>
      <c r="XW28" s="377"/>
      <c r="XX28" s="377"/>
      <c r="XY28" s="377"/>
      <c r="XZ28" s="377"/>
      <c r="YA28" s="377"/>
      <c r="YB28" s="377"/>
      <c r="YC28" s="377"/>
      <c r="YD28" s="377"/>
      <c r="YE28" s="377"/>
      <c r="YF28" s="377"/>
      <c r="YG28" s="377"/>
      <c r="YH28" s="377"/>
      <c r="YI28" s="377"/>
      <c r="YJ28" s="377"/>
      <c r="YK28" s="377"/>
      <c r="YL28" s="377"/>
      <c r="YM28" s="377"/>
      <c r="YN28" s="377"/>
      <c r="YO28" s="377"/>
      <c r="YP28" s="377"/>
      <c r="YQ28" s="377"/>
      <c r="YR28" s="377"/>
      <c r="YS28" s="377"/>
      <c r="YT28" s="377"/>
      <c r="YU28" s="377"/>
      <c r="YV28" s="377"/>
      <c r="YW28" s="377"/>
      <c r="YX28" s="377"/>
      <c r="YY28" s="377"/>
      <c r="YZ28" s="377"/>
      <c r="ZA28" s="377"/>
      <c r="ZB28" s="377"/>
      <c r="ZC28" s="377"/>
      <c r="ZD28" s="377"/>
      <c r="ZE28" s="377"/>
      <c r="ZF28" s="377"/>
      <c r="ZG28" s="377"/>
      <c r="ZH28" s="377"/>
      <c r="ZI28" s="377"/>
      <c r="ZJ28" s="377"/>
      <c r="ZK28" s="377"/>
      <c r="ZL28" s="377"/>
      <c r="ZM28" s="377"/>
      <c r="ZN28" s="377"/>
      <c r="ZO28" s="377"/>
      <c r="ZP28" s="377"/>
      <c r="ZQ28" s="377"/>
      <c r="ZR28" s="377"/>
      <c r="ZS28" s="377"/>
      <c r="ZT28" s="377"/>
      <c r="ZU28" s="377"/>
      <c r="ZV28" s="377"/>
      <c r="ZW28" s="377"/>
      <c r="ZX28" s="377"/>
      <c r="ZY28" s="377"/>
      <c r="ZZ28" s="377"/>
      <c r="AAA28" s="377"/>
      <c r="AAB28" s="377"/>
      <c r="AAC28" s="377"/>
      <c r="AAD28" s="377"/>
      <c r="AAE28" s="377"/>
      <c r="AAF28" s="377"/>
      <c r="AAG28" s="377"/>
      <c r="AAH28" s="377"/>
      <c r="AAI28" s="377"/>
      <c r="AAJ28" s="377"/>
      <c r="AAK28" s="377"/>
      <c r="AAL28" s="377"/>
      <c r="AAM28" s="377"/>
      <c r="AAN28" s="377"/>
      <c r="AAO28" s="377"/>
      <c r="AAP28" s="377"/>
      <c r="AAQ28" s="377"/>
      <c r="AAR28" s="377"/>
      <c r="AAS28" s="377"/>
      <c r="AAT28" s="377"/>
      <c r="AAU28" s="377"/>
      <c r="AAV28" s="377"/>
      <c r="AAW28" s="377"/>
      <c r="AAX28" s="377"/>
      <c r="AAY28" s="377"/>
      <c r="AAZ28" s="377"/>
      <c r="ABA28" s="377"/>
      <c r="ABB28" s="377"/>
      <c r="ABC28" s="377"/>
      <c r="ABD28" s="377"/>
      <c r="ABE28" s="377"/>
      <c r="ABF28" s="377"/>
      <c r="ABG28" s="377"/>
      <c r="ABH28" s="377"/>
      <c r="ABI28" s="377"/>
      <c r="ABJ28" s="377"/>
      <c r="ABK28" s="377"/>
      <c r="ABL28" s="377"/>
      <c r="ABM28" s="377"/>
      <c r="ABN28" s="377"/>
      <c r="ABO28" s="377"/>
      <c r="ABP28" s="377"/>
      <c r="ABQ28" s="377"/>
      <c r="ABR28" s="377"/>
      <c r="ABS28" s="377"/>
      <c r="ABT28" s="377"/>
      <c r="ABU28" s="377"/>
      <c r="ABV28" s="377"/>
      <c r="ABW28" s="377"/>
      <c r="ABX28" s="377"/>
      <c r="ABY28" s="377"/>
      <c r="ABZ28" s="377"/>
      <c r="ACA28" s="377"/>
      <c r="ACB28" s="377"/>
      <c r="ACC28" s="377"/>
      <c r="ACD28" s="377"/>
      <c r="ACE28" s="377"/>
      <c r="ACF28" s="377"/>
      <c r="ACG28" s="377"/>
      <c r="ACH28" s="377"/>
      <c r="ACI28" s="377"/>
      <c r="ACJ28" s="377"/>
      <c r="ACK28" s="377"/>
      <c r="ACL28" s="377"/>
      <c r="ACM28" s="377"/>
      <c r="ACN28" s="377"/>
      <c r="ACO28" s="377"/>
      <c r="ACP28" s="377"/>
      <c r="ACQ28" s="377"/>
      <c r="ACR28" s="377"/>
      <c r="ACS28" s="377"/>
      <c r="ACT28" s="377"/>
      <c r="ACU28" s="377"/>
      <c r="ACV28" s="377"/>
      <c r="ACW28" s="377"/>
      <c r="ACX28" s="377"/>
      <c r="ACY28" s="377"/>
      <c r="ACZ28" s="377"/>
      <c r="ADA28" s="377"/>
      <c r="ADB28" s="377"/>
      <c r="ADC28" s="377"/>
      <c r="ADD28" s="377"/>
      <c r="ADE28" s="377"/>
      <c r="ADF28" s="377"/>
      <c r="ADG28" s="377"/>
      <c r="ADH28" s="377"/>
      <c r="ADI28" s="377"/>
      <c r="ADJ28" s="377"/>
      <c r="ADK28" s="377"/>
      <c r="ADL28" s="377"/>
      <c r="ADM28" s="377"/>
      <c r="ADN28" s="377"/>
      <c r="ADO28" s="377"/>
      <c r="ADP28" s="377"/>
      <c r="ADQ28" s="377"/>
      <c r="ADR28" s="377"/>
      <c r="ADS28" s="377"/>
      <c r="ADT28" s="377"/>
      <c r="ADU28" s="377"/>
      <c r="ADV28" s="377"/>
      <c r="ADW28" s="377"/>
      <c r="ADX28" s="377"/>
      <c r="ADY28" s="377"/>
      <c r="ADZ28" s="377"/>
      <c r="AEA28" s="377"/>
      <c r="AEB28" s="377"/>
      <c r="AEC28" s="377"/>
      <c r="AED28" s="377"/>
      <c r="AEE28" s="377"/>
      <c r="AEF28" s="377"/>
      <c r="AEG28" s="377"/>
      <c r="AEH28" s="377"/>
      <c r="AEI28" s="377"/>
      <c r="AEJ28" s="377"/>
      <c r="AEK28" s="377"/>
      <c r="AEL28" s="377"/>
      <c r="AEM28" s="377"/>
      <c r="AEN28" s="377"/>
      <c r="AEO28" s="377"/>
      <c r="AEP28" s="377"/>
      <c r="AEQ28" s="377"/>
      <c r="AER28" s="377"/>
      <c r="AES28" s="377"/>
      <c r="AET28" s="377"/>
      <c r="AEU28" s="377"/>
      <c r="AEV28" s="377"/>
      <c r="AEW28" s="377"/>
      <c r="AEX28" s="377"/>
      <c r="AEY28" s="377"/>
      <c r="AEZ28" s="377"/>
      <c r="AFA28" s="377"/>
      <c r="AFB28" s="377"/>
      <c r="AFC28" s="377"/>
      <c r="AFD28" s="377"/>
      <c r="AFE28" s="377"/>
      <c r="AFF28" s="377"/>
      <c r="AFG28" s="377"/>
      <c r="AFH28" s="377"/>
      <c r="AFI28" s="377"/>
      <c r="AFJ28" s="377"/>
      <c r="AFK28" s="377"/>
      <c r="AFL28" s="377"/>
      <c r="AFM28" s="377"/>
      <c r="AFN28" s="377"/>
      <c r="AFO28" s="377"/>
      <c r="AFP28" s="377"/>
      <c r="AFQ28" s="377"/>
      <c r="AFR28" s="377"/>
      <c r="AFS28" s="377"/>
      <c r="AFT28" s="377"/>
      <c r="AFU28" s="377"/>
      <c r="AFV28" s="377"/>
      <c r="AFW28" s="377"/>
      <c r="AFX28" s="377"/>
      <c r="AFY28" s="377"/>
      <c r="AFZ28" s="377"/>
      <c r="AGA28" s="377"/>
      <c r="AGB28" s="377"/>
      <c r="AGC28" s="377"/>
      <c r="AGD28" s="377"/>
      <c r="AGE28" s="377"/>
      <c r="AGF28" s="377"/>
      <c r="AGG28" s="377"/>
      <c r="AGH28" s="377"/>
      <c r="AGI28" s="377"/>
      <c r="AGJ28" s="377"/>
      <c r="AGK28" s="377"/>
      <c r="AGL28" s="377"/>
      <c r="AGM28" s="377"/>
      <c r="AGN28" s="377"/>
      <c r="AGO28" s="377"/>
      <c r="AGP28" s="377"/>
      <c r="AGQ28" s="377"/>
      <c r="AGR28" s="377"/>
      <c r="AGS28" s="377"/>
      <c r="AGT28" s="377"/>
      <c r="AGU28" s="377"/>
      <c r="AGV28" s="377"/>
      <c r="AGW28" s="377"/>
      <c r="AGX28" s="377"/>
      <c r="AGY28" s="377"/>
      <c r="AGZ28" s="377"/>
      <c r="AHA28" s="377"/>
      <c r="AHB28" s="377"/>
      <c r="AHC28" s="377"/>
      <c r="AHD28" s="377"/>
      <c r="AHE28" s="377"/>
      <c r="AHF28" s="377"/>
      <c r="AHG28" s="377"/>
      <c r="AHH28" s="377"/>
      <c r="AHI28" s="377"/>
      <c r="AHJ28" s="377"/>
      <c r="AHK28" s="377"/>
      <c r="AHL28" s="377"/>
      <c r="AHM28" s="377"/>
      <c r="AHN28" s="377"/>
      <c r="AHO28" s="377"/>
      <c r="AHP28" s="377"/>
      <c r="AHQ28" s="377"/>
      <c r="AHR28" s="377"/>
      <c r="AHS28" s="377"/>
      <c r="AHT28" s="377"/>
      <c r="AHU28" s="377"/>
      <c r="AHV28" s="377"/>
      <c r="AHW28" s="377"/>
      <c r="AHX28" s="377"/>
      <c r="AHY28" s="377"/>
      <c r="AHZ28" s="377"/>
      <c r="AIA28" s="377"/>
      <c r="AIB28" s="377"/>
      <c r="AIC28" s="377"/>
      <c r="AID28" s="377"/>
      <c r="AIE28" s="377"/>
      <c r="AIF28" s="377"/>
      <c r="AIG28" s="377"/>
      <c r="AIH28" s="377"/>
      <c r="AII28" s="377"/>
      <c r="AIJ28" s="377"/>
      <c r="AIK28" s="377"/>
      <c r="AIL28" s="377"/>
      <c r="AIM28" s="377"/>
      <c r="AIN28" s="377"/>
      <c r="AIO28" s="377"/>
      <c r="AIP28" s="377"/>
      <c r="AIQ28" s="377"/>
      <c r="AIR28" s="377"/>
      <c r="AIS28" s="377"/>
      <c r="AIT28" s="377"/>
      <c r="AIU28" s="377"/>
      <c r="AIV28" s="377"/>
      <c r="AIW28" s="377"/>
      <c r="AIX28" s="377"/>
      <c r="AIY28" s="377"/>
      <c r="AIZ28" s="377"/>
      <c r="AJA28" s="377"/>
      <c r="AJB28" s="377"/>
      <c r="AJC28" s="377"/>
      <c r="AJD28" s="377"/>
      <c r="AJE28" s="377"/>
      <c r="AJF28" s="377"/>
      <c r="AJG28" s="377"/>
      <c r="AJH28" s="377"/>
      <c r="AJI28" s="377"/>
      <c r="AJJ28" s="377"/>
      <c r="AJK28" s="377"/>
      <c r="AJL28" s="377"/>
      <c r="AJM28" s="377"/>
      <c r="AJN28" s="377"/>
      <c r="AJO28" s="377"/>
      <c r="AJP28" s="377"/>
      <c r="AJQ28" s="377"/>
      <c r="AJR28" s="377"/>
      <c r="AJS28" s="377"/>
      <c r="AJT28" s="377"/>
      <c r="AJU28" s="377"/>
      <c r="AJV28" s="377"/>
      <c r="AJW28" s="377"/>
      <c r="AJX28" s="377"/>
      <c r="AJY28" s="377"/>
      <c r="AJZ28" s="377"/>
      <c r="AKA28" s="377"/>
      <c r="AKB28" s="377"/>
      <c r="AKC28" s="377"/>
      <c r="AKD28" s="377"/>
      <c r="AKE28" s="377"/>
      <c r="AKF28" s="377"/>
      <c r="AKG28" s="377"/>
      <c r="AKH28" s="377"/>
      <c r="AKI28" s="377"/>
      <c r="AKJ28" s="377"/>
      <c r="AKK28" s="377"/>
      <c r="AKL28" s="377"/>
      <c r="AKM28" s="377"/>
      <c r="AKN28" s="377"/>
      <c r="AKO28" s="377"/>
      <c r="AKP28" s="377"/>
      <c r="AKQ28" s="377"/>
      <c r="AKR28" s="377"/>
      <c r="AKS28" s="377"/>
      <c r="AKT28" s="377"/>
      <c r="AKU28" s="377"/>
      <c r="AKV28" s="377"/>
      <c r="AKW28" s="377"/>
      <c r="AKX28" s="377"/>
      <c r="AKY28" s="377"/>
      <c r="AKZ28" s="377"/>
      <c r="ALA28" s="377"/>
      <c r="ALB28" s="377"/>
      <c r="ALC28" s="377"/>
      <c r="ALD28" s="377"/>
      <c r="ALE28" s="377"/>
      <c r="ALF28" s="377"/>
      <c r="ALG28" s="377"/>
      <c r="ALH28" s="377"/>
      <c r="ALI28" s="377"/>
      <c r="ALJ28" s="377"/>
      <c r="ALK28" s="377"/>
      <c r="ALL28" s="377"/>
      <c r="ALM28" s="377"/>
      <c r="ALN28" s="377"/>
      <c r="ALO28" s="377"/>
      <c r="ALP28" s="377"/>
      <c r="ALQ28" s="377"/>
      <c r="ALR28" s="377"/>
      <c r="ALS28" s="377"/>
      <c r="ALT28" s="377"/>
      <c r="ALU28" s="377"/>
      <c r="ALV28" s="377"/>
      <c r="ALW28" s="377"/>
      <c r="ALX28" s="377"/>
      <c r="ALY28" s="377"/>
      <c r="ALZ28" s="377"/>
      <c r="AMA28" s="377"/>
      <c r="AMB28" s="377"/>
      <c r="AMC28" s="377"/>
      <c r="AMD28" s="377"/>
      <c r="AME28" s="377"/>
      <c r="AMF28" s="377"/>
      <c r="AMG28" s="377"/>
      <c r="AMH28" s="377"/>
      <c r="AMI28" s="377"/>
      <c r="AMJ28" s="377"/>
      <c r="AMK28" s="377"/>
      <c r="AML28" s="377"/>
      <c r="AMM28" s="377"/>
      <c r="AMN28" s="377"/>
      <c r="AMO28" s="377"/>
      <c r="AMP28" s="377"/>
      <c r="AMQ28" s="377"/>
      <c r="AMR28" s="377"/>
      <c r="AMS28" s="377"/>
      <c r="AMT28" s="377"/>
      <c r="AMU28" s="377"/>
      <c r="AMV28" s="377"/>
      <c r="AMW28" s="377"/>
      <c r="AMX28" s="377"/>
      <c r="AMY28" s="377"/>
      <c r="AMZ28" s="377"/>
      <c r="ANA28" s="377"/>
      <c r="ANB28" s="377"/>
      <c r="ANC28" s="377"/>
      <c r="AND28" s="377"/>
      <c r="ANE28" s="377"/>
      <c r="ANF28" s="377"/>
      <c r="ANG28" s="377"/>
      <c r="ANH28" s="377"/>
      <c r="ANI28" s="377"/>
      <c r="ANJ28" s="377"/>
      <c r="ANK28" s="377"/>
      <c r="ANL28" s="377"/>
      <c r="ANM28" s="377"/>
      <c r="ANN28" s="377"/>
      <c r="ANO28" s="377"/>
      <c r="ANP28" s="377"/>
      <c r="ANQ28" s="377"/>
      <c r="ANR28" s="377"/>
      <c r="ANS28" s="377"/>
      <c r="ANT28" s="377"/>
      <c r="ANU28" s="377"/>
      <c r="ANV28" s="377"/>
      <c r="ANW28" s="377"/>
      <c r="ANX28" s="377"/>
      <c r="ANY28" s="377"/>
      <c r="ANZ28" s="377"/>
      <c r="AOA28" s="377"/>
      <c r="AOB28" s="377"/>
      <c r="AOC28" s="377"/>
      <c r="AOD28" s="377"/>
      <c r="AOE28" s="377"/>
      <c r="AOF28" s="377"/>
      <c r="AOG28" s="377"/>
      <c r="AOH28" s="377"/>
      <c r="AOI28" s="377"/>
      <c r="AOJ28" s="377"/>
      <c r="AOK28" s="377"/>
      <c r="AOL28" s="377"/>
      <c r="AOM28" s="377"/>
      <c r="AON28" s="377"/>
      <c r="AOO28" s="377"/>
      <c r="AOP28" s="377"/>
      <c r="AOQ28" s="377"/>
      <c r="AOR28" s="377"/>
      <c r="AOS28" s="377"/>
      <c r="AOT28" s="377"/>
      <c r="AOU28" s="377"/>
      <c r="AOV28" s="377"/>
      <c r="AOW28" s="377"/>
      <c r="AOX28" s="377"/>
      <c r="AOY28" s="377"/>
      <c r="AOZ28" s="377"/>
      <c r="APA28" s="377"/>
      <c r="APB28" s="377"/>
      <c r="APC28" s="377"/>
      <c r="APD28" s="377"/>
      <c r="APE28" s="377"/>
      <c r="APF28" s="377"/>
      <c r="APG28" s="377"/>
      <c r="APH28" s="377"/>
      <c r="API28" s="377"/>
      <c r="APJ28" s="377"/>
      <c r="APK28" s="377"/>
      <c r="APL28" s="377"/>
      <c r="APM28" s="377"/>
      <c r="APN28" s="377"/>
      <c r="APO28" s="377"/>
      <c r="APP28" s="377"/>
      <c r="APQ28" s="377"/>
      <c r="APR28" s="377"/>
      <c r="APS28" s="377"/>
      <c r="APT28" s="377"/>
      <c r="APU28" s="377"/>
      <c r="APV28" s="377"/>
      <c r="APW28" s="377"/>
      <c r="APX28" s="377"/>
      <c r="APY28" s="377"/>
      <c r="APZ28" s="377"/>
      <c r="AQA28" s="377"/>
      <c r="AQB28" s="377"/>
      <c r="AQC28" s="377"/>
      <c r="AQD28" s="377"/>
      <c r="AQE28" s="377"/>
      <c r="AQF28" s="377"/>
      <c r="AQG28" s="377"/>
      <c r="AQH28" s="377"/>
      <c r="AQI28" s="377"/>
      <c r="AQJ28" s="377"/>
      <c r="AQK28" s="377"/>
      <c r="AQL28" s="377"/>
      <c r="AQM28" s="377"/>
      <c r="AQN28" s="377"/>
      <c r="AQO28" s="377"/>
      <c r="AQP28" s="377"/>
      <c r="AQQ28" s="377"/>
      <c r="AQR28" s="377"/>
      <c r="AQS28" s="377"/>
      <c r="AQT28" s="377"/>
      <c r="AQU28" s="377"/>
      <c r="AQV28" s="377"/>
      <c r="AQW28" s="377"/>
      <c r="AQX28" s="377"/>
      <c r="AQY28" s="377"/>
      <c r="AQZ28" s="377"/>
      <c r="ARA28" s="377"/>
      <c r="ARB28" s="377"/>
      <c r="ARC28" s="377"/>
      <c r="ARD28" s="377"/>
      <c r="ARE28" s="377"/>
      <c r="ARF28" s="377"/>
      <c r="ARG28" s="377"/>
      <c r="ARH28" s="377"/>
      <c r="ARI28" s="377"/>
      <c r="ARJ28" s="377"/>
      <c r="ARK28" s="377"/>
      <c r="ARL28" s="377"/>
      <c r="ARM28" s="377"/>
      <c r="ARN28" s="377"/>
      <c r="ARO28" s="377"/>
      <c r="ARP28" s="377"/>
      <c r="ARQ28" s="377"/>
      <c r="ARR28" s="377"/>
      <c r="ARS28" s="377"/>
      <c r="ART28" s="377"/>
      <c r="ARU28" s="377"/>
      <c r="ARV28" s="377"/>
      <c r="ARW28" s="377"/>
      <c r="ARX28" s="377"/>
      <c r="ARY28" s="377"/>
      <c r="ARZ28" s="377"/>
      <c r="ASA28" s="377"/>
      <c r="ASB28" s="377"/>
      <c r="ASC28" s="377"/>
      <c r="ASD28" s="377"/>
      <c r="ASE28" s="377"/>
      <c r="ASF28" s="377"/>
      <c r="ASG28" s="377"/>
      <c r="ASH28" s="377"/>
      <c r="ASI28" s="377"/>
      <c r="ASJ28" s="377"/>
      <c r="ASK28" s="377"/>
      <c r="ASL28" s="377"/>
      <c r="ASM28" s="377"/>
      <c r="ASN28" s="377"/>
      <c r="ASO28" s="377"/>
      <c r="ASP28" s="377"/>
      <c r="ASQ28" s="377"/>
      <c r="ASR28" s="377"/>
      <c r="ASS28" s="377"/>
      <c r="AST28" s="377"/>
      <c r="ASU28" s="377"/>
      <c r="ASV28" s="377"/>
      <c r="ASW28" s="377"/>
      <c r="ASX28" s="377"/>
      <c r="ASY28" s="377"/>
      <c r="ASZ28" s="377"/>
      <c r="ATA28" s="377"/>
      <c r="ATB28" s="377"/>
      <c r="ATC28" s="377"/>
      <c r="ATD28" s="377"/>
      <c r="ATE28" s="377"/>
      <c r="ATF28" s="377"/>
      <c r="ATG28" s="377"/>
      <c r="ATH28" s="377"/>
      <c r="ATI28" s="377"/>
      <c r="ATJ28" s="377"/>
      <c r="ATK28" s="377"/>
      <c r="ATL28" s="377"/>
      <c r="ATM28" s="377"/>
      <c r="ATN28" s="377"/>
      <c r="ATO28" s="377"/>
      <c r="ATP28" s="377"/>
      <c r="ATQ28" s="377"/>
      <c r="ATR28" s="377"/>
      <c r="ATS28" s="377"/>
      <c r="ATT28" s="377"/>
      <c r="ATU28" s="377"/>
      <c r="ATV28" s="377"/>
      <c r="ATW28" s="377"/>
      <c r="ATX28" s="377"/>
      <c r="ATY28" s="377"/>
      <c r="ATZ28" s="377"/>
      <c r="AUA28" s="377"/>
      <c r="AUB28" s="377"/>
      <c r="AUC28" s="377"/>
      <c r="AUD28" s="377"/>
      <c r="AUE28" s="377"/>
      <c r="AUF28" s="377"/>
      <c r="AUG28" s="377"/>
      <c r="AUH28" s="377"/>
      <c r="AUI28" s="377"/>
      <c r="AUJ28" s="377"/>
      <c r="AUK28" s="377"/>
      <c r="AUL28" s="377"/>
      <c r="AUM28" s="377"/>
      <c r="AUN28" s="377"/>
      <c r="AUO28" s="377"/>
      <c r="AUP28" s="377"/>
      <c r="AUQ28" s="377"/>
      <c r="AUR28" s="377"/>
      <c r="AUS28" s="377"/>
      <c r="AUT28" s="377"/>
      <c r="AUU28" s="377"/>
      <c r="AUV28" s="377"/>
      <c r="AUW28" s="377"/>
      <c r="AUX28" s="377"/>
      <c r="AUY28" s="377"/>
      <c r="AUZ28" s="377"/>
      <c r="AVA28" s="377"/>
      <c r="AVB28" s="377"/>
      <c r="AVC28" s="377"/>
      <c r="AVD28" s="377"/>
      <c r="AVE28" s="377"/>
      <c r="AVF28" s="377"/>
      <c r="AVG28" s="377"/>
      <c r="AVH28" s="377"/>
      <c r="AVI28" s="377"/>
      <c r="AVJ28" s="377"/>
      <c r="AVK28" s="377"/>
      <c r="AVL28" s="377"/>
      <c r="AVM28" s="377"/>
      <c r="AVN28" s="377"/>
      <c r="AVO28" s="377"/>
      <c r="AVP28" s="377"/>
      <c r="AVQ28" s="377"/>
      <c r="AVR28" s="377"/>
      <c r="AVS28" s="377"/>
      <c r="AVT28" s="377"/>
      <c r="AVU28" s="377"/>
      <c r="AVV28" s="377"/>
      <c r="AVW28" s="377"/>
      <c r="AVX28" s="377"/>
      <c r="AVY28" s="377"/>
      <c r="AVZ28" s="377"/>
      <c r="AWA28" s="377"/>
      <c r="AWB28" s="377"/>
      <c r="AWC28" s="377"/>
      <c r="AWD28" s="377"/>
      <c r="AWE28" s="377"/>
      <c r="AWF28" s="377"/>
      <c r="AWG28" s="377"/>
      <c r="AWH28" s="377"/>
      <c r="AWI28" s="377"/>
      <c r="AWJ28" s="377"/>
      <c r="AWK28" s="377"/>
      <c r="AWL28" s="377"/>
      <c r="AWM28" s="377"/>
      <c r="AWN28" s="377"/>
      <c r="AWO28" s="377"/>
      <c r="AWP28" s="377"/>
      <c r="AWQ28" s="377"/>
      <c r="AWR28" s="377"/>
      <c r="AWS28" s="377"/>
      <c r="AWT28" s="377"/>
      <c r="AWU28" s="377"/>
      <c r="AWV28" s="377"/>
      <c r="AWW28" s="377"/>
      <c r="AWX28" s="377"/>
      <c r="AWY28" s="377"/>
      <c r="AWZ28" s="377"/>
      <c r="AXA28" s="377"/>
      <c r="AXB28" s="377"/>
      <c r="AXC28" s="377"/>
      <c r="AXD28" s="377"/>
      <c r="AXE28" s="377"/>
      <c r="AXF28" s="377"/>
      <c r="AXG28" s="377"/>
      <c r="AXH28" s="377"/>
      <c r="AXI28" s="377"/>
      <c r="AXJ28" s="377"/>
      <c r="AXK28" s="377"/>
      <c r="AXL28" s="377"/>
      <c r="AXM28" s="377"/>
      <c r="AXN28" s="377"/>
      <c r="AXO28" s="377"/>
      <c r="AXP28" s="377"/>
      <c r="AXQ28" s="377"/>
      <c r="AXR28" s="377"/>
      <c r="AXS28" s="377"/>
      <c r="AXT28" s="377"/>
      <c r="AXU28" s="377"/>
      <c r="AXV28" s="377"/>
      <c r="AXW28" s="377"/>
      <c r="AXX28" s="377"/>
      <c r="AXY28" s="377"/>
      <c r="AXZ28" s="377"/>
      <c r="AYA28" s="377"/>
      <c r="AYB28" s="377"/>
      <c r="AYC28" s="377"/>
      <c r="AYD28" s="377"/>
      <c r="AYE28" s="377"/>
      <c r="AYF28" s="377"/>
      <c r="AYG28" s="377"/>
      <c r="AYH28" s="377"/>
      <c r="AYI28" s="377"/>
      <c r="AYJ28" s="377"/>
      <c r="AYK28" s="377"/>
      <c r="AYL28" s="377"/>
      <c r="AYM28" s="377"/>
      <c r="AYN28" s="377"/>
      <c r="AYO28" s="377"/>
      <c r="AYP28" s="377"/>
      <c r="AYQ28" s="377"/>
      <c r="AYR28" s="377"/>
      <c r="AYS28" s="377"/>
      <c r="AYT28" s="377"/>
      <c r="AYU28" s="377"/>
      <c r="AYV28" s="377"/>
      <c r="AYW28" s="377"/>
      <c r="AYX28" s="377"/>
      <c r="AYY28" s="377"/>
      <c r="AYZ28" s="377"/>
      <c r="AZA28" s="377"/>
      <c r="AZB28" s="377"/>
      <c r="AZC28" s="377"/>
      <c r="AZD28" s="377"/>
      <c r="AZE28" s="377"/>
      <c r="AZF28" s="377"/>
      <c r="AZG28" s="377"/>
      <c r="AZH28" s="377"/>
      <c r="AZI28" s="377"/>
      <c r="AZJ28" s="377"/>
      <c r="AZK28" s="377"/>
      <c r="AZL28" s="377"/>
      <c r="AZM28" s="377"/>
      <c r="AZN28" s="377"/>
      <c r="AZO28" s="377"/>
      <c r="AZP28" s="377"/>
      <c r="AZQ28" s="377"/>
      <c r="AZR28" s="377"/>
      <c r="AZS28" s="377"/>
      <c r="AZT28" s="377"/>
      <c r="AZU28" s="377"/>
      <c r="AZV28" s="377"/>
      <c r="AZW28" s="377"/>
      <c r="AZX28" s="377"/>
      <c r="AZY28" s="377"/>
      <c r="AZZ28" s="377"/>
      <c r="BAA28" s="377"/>
      <c r="BAB28" s="377"/>
      <c r="BAC28" s="377"/>
      <c r="BAD28" s="377"/>
      <c r="BAE28" s="377"/>
      <c r="BAF28" s="377"/>
      <c r="BAG28" s="377"/>
      <c r="BAH28" s="377"/>
      <c r="BAI28" s="377"/>
      <c r="BAJ28" s="377"/>
      <c r="BAK28" s="377"/>
      <c r="BAL28" s="377"/>
      <c r="BAM28" s="377"/>
      <c r="BAN28" s="377"/>
      <c r="BAO28" s="377"/>
      <c r="BAP28" s="377"/>
      <c r="BAQ28" s="377"/>
      <c r="BAR28" s="377"/>
      <c r="BAS28" s="377"/>
      <c r="BAT28" s="377"/>
      <c r="BAU28" s="377"/>
      <c r="BAV28" s="377"/>
      <c r="BAW28" s="377"/>
      <c r="BAX28" s="377"/>
      <c r="BAY28" s="377"/>
      <c r="BAZ28" s="377"/>
      <c r="BBA28" s="377"/>
      <c r="BBB28" s="377"/>
      <c r="BBC28" s="377"/>
      <c r="BBD28" s="377"/>
      <c r="BBE28" s="377"/>
      <c r="BBF28" s="377"/>
      <c r="BBG28" s="377"/>
      <c r="BBH28" s="377"/>
      <c r="BBI28" s="377"/>
      <c r="BBJ28" s="377"/>
      <c r="BBK28" s="377"/>
      <c r="BBL28" s="377"/>
      <c r="BBM28" s="377"/>
      <c r="BBN28" s="377"/>
      <c r="BBO28" s="377"/>
      <c r="BBP28" s="377"/>
      <c r="BBQ28" s="377"/>
      <c r="BBR28" s="377"/>
      <c r="BBS28" s="377"/>
      <c r="BBT28" s="377"/>
      <c r="BBU28" s="377"/>
      <c r="BBV28" s="377"/>
      <c r="BBW28" s="377"/>
      <c r="BBX28" s="377"/>
      <c r="BBY28" s="377"/>
      <c r="BBZ28" s="377"/>
      <c r="BCA28" s="377"/>
      <c r="BCB28" s="377"/>
      <c r="BCC28" s="377"/>
      <c r="BCD28" s="377"/>
      <c r="BCE28" s="377"/>
      <c r="BCF28" s="377"/>
      <c r="BCG28" s="377"/>
      <c r="BCH28" s="377"/>
      <c r="BCI28" s="377"/>
      <c r="BCJ28" s="377"/>
      <c r="BCK28" s="377"/>
      <c r="BCL28" s="377"/>
      <c r="BCM28" s="377"/>
      <c r="BCN28" s="377"/>
      <c r="BCO28" s="377"/>
      <c r="BCP28" s="377"/>
      <c r="BCQ28" s="377"/>
      <c r="BCR28" s="377"/>
      <c r="BCS28" s="377"/>
      <c r="BCT28" s="377"/>
      <c r="BCU28" s="377"/>
      <c r="BCV28" s="377"/>
      <c r="BCW28" s="377"/>
    </row>
    <row r="29" spans="1:1453" ht="13.5" thickBot="1" x14ac:dyDescent="0.25">
      <c r="A29" s="112"/>
      <c r="B29" s="38" t="s">
        <v>8</v>
      </c>
      <c r="C29" s="96" t="s">
        <v>15</v>
      </c>
      <c r="D29" s="434" t="s">
        <v>16</v>
      </c>
      <c r="E29" s="778" t="s">
        <v>43</v>
      </c>
      <c r="F29" s="772"/>
      <c r="G29" s="772"/>
      <c r="H29" s="773"/>
    </row>
    <row r="30" spans="1:1453" s="49" customFormat="1" ht="13.5" thickBot="1" x14ac:dyDescent="0.25">
      <c r="A30" s="357" t="s">
        <v>51</v>
      </c>
      <c r="B30" s="24" t="s">
        <v>52</v>
      </c>
      <c r="C30" s="51"/>
      <c r="D30" s="435" t="s">
        <v>53</v>
      </c>
      <c r="E30" s="210" t="s">
        <v>4</v>
      </c>
      <c r="F30" s="207"/>
      <c r="G30" s="208" t="s">
        <v>0</v>
      </c>
      <c r="H30" s="209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  <c r="AMA30" s="50"/>
      <c r="AMB30" s="50"/>
      <c r="AMC30" s="50"/>
      <c r="AMD30" s="50"/>
      <c r="AME30" s="50"/>
      <c r="AMF30" s="50"/>
      <c r="AMG30" s="50"/>
      <c r="AMH30" s="50"/>
      <c r="AMI30" s="50"/>
      <c r="AMJ30" s="50"/>
      <c r="AMK30" s="50"/>
      <c r="AML30" s="50"/>
      <c r="AMM30" s="50"/>
      <c r="AMN30" s="50"/>
      <c r="AMO30" s="50"/>
      <c r="AMP30" s="50"/>
      <c r="AMQ30" s="50"/>
      <c r="AMR30" s="50"/>
      <c r="AMS30" s="50"/>
      <c r="AMT30" s="50"/>
      <c r="AMU30" s="50"/>
      <c r="AMV30" s="50"/>
      <c r="AMW30" s="50"/>
      <c r="AMX30" s="50"/>
      <c r="AMY30" s="50"/>
      <c r="AMZ30" s="50"/>
      <c r="ANA30" s="50"/>
      <c r="ANB30" s="50"/>
      <c r="ANC30" s="50"/>
      <c r="AND30" s="50"/>
      <c r="ANE30" s="50"/>
      <c r="ANF30" s="50"/>
      <c r="ANG30" s="50"/>
      <c r="ANH30" s="50"/>
      <c r="ANI30" s="50"/>
      <c r="ANJ30" s="50"/>
      <c r="ANK30" s="50"/>
      <c r="ANL30" s="50"/>
      <c r="ANM30" s="50"/>
      <c r="ANN30" s="50"/>
      <c r="ANO30" s="50"/>
      <c r="ANP30" s="50"/>
      <c r="ANQ30" s="50"/>
      <c r="ANR30" s="50"/>
      <c r="ANS30" s="50"/>
      <c r="ANT30" s="50"/>
      <c r="ANU30" s="50"/>
      <c r="ANV30" s="50"/>
      <c r="ANW30" s="50"/>
      <c r="ANX30" s="50"/>
      <c r="ANY30" s="50"/>
      <c r="ANZ30" s="50"/>
      <c r="AOA30" s="50"/>
      <c r="AOB30" s="50"/>
      <c r="AOC30" s="50"/>
      <c r="AOD30" s="50"/>
      <c r="AOE30" s="50"/>
      <c r="AOF30" s="50"/>
      <c r="AOG30" s="50"/>
      <c r="AOH30" s="50"/>
      <c r="AOI30" s="50"/>
      <c r="AOJ30" s="50"/>
      <c r="AOK30" s="50"/>
      <c r="AOL30" s="50"/>
      <c r="AOM30" s="50"/>
      <c r="AON30" s="50"/>
      <c r="AOO30" s="50"/>
      <c r="AOP30" s="50"/>
      <c r="AOQ30" s="50"/>
      <c r="AOR30" s="50"/>
      <c r="AOS30" s="50"/>
      <c r="AOT30" s="50"/>
      <c r="AOU30" s="50"/>
      <c r="AOV30" s="50"/>
      <c r="AOW30" s="50"/>
      <c r="AOX30" s="50"/>
      <c r="AOY30" s="50"/>
      <c r="AOZ30" s="50"/>
      <c r="APA30" s="50"/>
      <c r="APB30" s="50"/>
      <c r="APC30" s="50"/>
      <c r="APD30" s="50"/>
      <c r="APE30" s="50"/>
      <c r="APF30" s="50"/>
      <c r="APG30" s="50"/>
      <c r="APH30" s="50"/>
      <c r="API30" s="50"/>
      <c r="APJ30" s="50"/>
      <c r="APK30" s="50"/>
      <c r="APL30" s="50"/>
      <c r="APM30" s="50"/>
      <c r="APN30" s="50"/>
      <c r="APO30" s="50"/>
      <c r="APP30" s="50"/>
      <c r="APQ30" s="50"/>
      <c r="APR30" s="50"/>
      <c r="APS30" s="50"/>
      <c r="APT30" s="50"/>
      <c r="APU30" s="50"/>
      <c r="APV30" s="50"/>
      <c r="APW30" s="50"/>
      <c r="APX30" s="50"/>
      <c r="APY30" s="50"/>
      <c r="APZ30" s="50"/>
      <c r="AQA30" s="50"/>
      <c r="AQB30" s="50"/>
      <c r="AQC30" s="50"/>
      <c r="AQD30" s="50"/>
      <c r="AQE30" s="50"/>
      <c r="AQF30" s="50"/>
      <c r="AQG30" s="50"/>
      <c r="AQH30" s="50"/>
      <c r="AQI30" s="50"/>
      <c r="AQJ30" s="50"/>
      <c r="AQK30" s="50"/>
      <c r="AQL30" s="50"/>
      <c r="AQM30" s="50"/>
      <c r="AQN30" s="50"/>
      <c r="AQO30" s="50"/>
      <c r="AQP30" s="50"/>
      <c r="AQQ30" s="50"/>
      <c r="AQR30" s="50"/>
      <c r="AQS30" s="50"/>
      <c r="AQT30" s="50"/>
      <c r="AQU30" s="50"/>
      <c r="AQV30" s="50"/>
      <c r="AQW30" s="50"/>
      <c r="AQX30" s="50"/>
      <c r="AQY30" s="50"/>
      <c r="AQZ30" s="50"/>
      <c r="ARA30" s="50"/>
      <c r="ARB30" s="50"/>
      <c r="ARC30" s="50"/>
      <c r="ARD30" s="50"/>
      <c r="ARE30" s="50"/>
      <c r="ARF30" s="50"/>
      <c r="ARG30" s="50"/>
      <c r="ARH30" s="50"/>
      <c r="ARI30" s="50"/>
      <c r="ARJ30" s="50"/>
      <c r="ARK30" s="50"/>
      <c r="ARL30" s="50"/>
      <c r="ARM30" s="50"/>
      <c r="ARN30" s="50"/>
      <c r="ARO30" s="50"/>
      <c r="ARP30" s="50"/>
      <c r="ARQ30" s="50"/>
      <c r="ARR30" s="50"/>
      <c r="ARS30" s="50"/>
      <c r="ART30" s="50"/>
      <c r="ARU30" s="50"/>
      <c r="ARV30" s="50"/>
      <c r="ARW30" s="50"/>
      <c r="ARX30" s="50"/>
      <c r="ARY30" s="50"/>
      <c r="ARZ30" s="50"/>
      <c r="ASA30" s="50"/>
      <c r="ASB30" s="50"/>
      <c r="ASC30" s="50"/>
      <c r="ASD30" s="50"/>
      <c r="ASE30" s="50"/>
      <c r="ASF30" s="50"/>
      <c r="ASG30" s="50"/>
      <c r="ASH30" s="50"/>
      <c r="ASI30" s="50"/>
      <c r="ASJ30" s="50"/>
      <c r="ASK30" s="50"/>
      <c r="ASL30" s="50"/>
      <c r="ASM30" s="50"/>
      <c r="ASN30" s="50"/>
      <c r="ASO30" s="50"/>
      <c r="ASP30" s="50"/>
      <c r="ASQ30" s="50"/>
      <c r="ASR30" s="50"/>
      <c r="ASS30" s="50"/>
      <c r="AST30" s="50"/>
      <c r="ASU30" s="50"/>
      <c r="ASV30" s="50"/>
      <c r="ASW30" s="50"/>
      <c r="ASX30" s="50"/>
      <c r="ASY30" s="50"/>
      <c r="ASZ30" s="50"/>
      <c r="ATA30" s="50"/>
      <c r="ATB30" s="50"/>
      <c r="ATC30" s="50"/>
      <c r="ATD30" s="50"/>
      <c r="ATE30" s="50"/>
      <c r="ATF30" s="50"/>
      <c r="ATG30" s="50"/>
      <c r="ATH30" s="50"/>
      <c r="ATI30" s="50"/>
      <c r="ATJ30" s="50"/>
      <c r="ATK30" s="50"/>
      <c r="ATL30" s="50"/>
      <c r="ATM30" s="50"/>
      <c r="ATN30" s="50"/>
      <c r="ATO30" s="50"/>
      <c r="ATP30" s="50"/>
      <c r="ATQ30" s="50"/>
      <c r="ATR30" s="50"/>
      <c r="ATS30" s="50"/>
      <c r="ATT30" s="50"/>
      <c r="ATU30" s="50"/>
      <c r="ATV30" s="50"/>
      <c r="ATW30" s="50"/>
      <c r="ATX30" s="50"/>
      <c r="ATY30" s="50"/>
      <c r="ATZ30" s="50"/>
      <c r="AUA30" s="50"/>
      <c r="AUB30" s="50"/>
      <c r="AUC30" s="50"/>
      <c r="AUD30" s="50"/>
      <c r="AUE30" s="50"/>
      <c r="AUF30" s="50"/>
      <c r="AUG30" s="50"/>
      <c r="AUH30" s="50"/>
      <c r="AUI30" s="50"/>
      <c r="AUJ30" s="50"/>
      <c r="AUK30" s="50"/>
      <c r="AUL30" s="50"/>
      <c r="AUM30" s="50"/>
      <c r="AUN30" s="50"/>
      <c r="AUO30" s="50"/>
      <c r="AUP30" s="50"/>
      <c r="AUQ30" s="50"/>
      <c r="AUR30" s="50"/>
      <c r="AUS30" s="50"/>
      <c r="AUT30" s="50"/>
      <c r="AUU30" s="50"/>
      <c r="AUV30" s="50"/>
      <c r="AUW30" s="50"/>
      <c r="AUX30" s="50"/>
      <c r="AUY30" s="50"/>
      <c r="AUZ30" s="50"/>
      <c r="AVA30" s="50"/>
      <c r="AVB30" s="50"/>
      <c r="AVC30" s="50"/>
      <c r="AVD30" s="50"/>
      <c r="AVE30" s="50"/>
      <c r="AVF30" s="50"/>
      <c r="AVG30" s="50"/>
      <c r="AVH30" s="50"/>
      <c r="AVI30" s="50"/>
      <c r="AVJ30" s="50"/>
      <c r="AVK30" s="50"/>
      <c r="AVL30" s="50"/>
      <c r="AVM30" s="50"/>
      <c r="AVN30" s="50"/>
      <c r="AVO30" s="50"/>
      <c r="AVP30" s="50"/>
      <c r="AVQ30" s="50"/>
      <c r="AVR30" s="50"/>
      <c r="AVS30" s="50"/>
      <c r="AVT30" s="50"/>
      <c r="AVU30" s="50"/>
      <c r="AVV30" s="50"/>
      <c r="AVW30" s="50"/>
      <c r="AVX30" s="50"/>
      <c r="AVY30" s="50"/>
      <c r="AVZ30" s="50"/>
      <c r="AWA30" s="50"/>
      <c r="AWB30" s="50"/>
      <c r="AWC30" s="50"/>
      <c r="AWD30" s="50"/>
      <c r="AWE30" s="50"/>
      <c r="AWF30" s="50"/>
      <c r="AWG30" s="50"/>
      <c r="AWH30" s="50"/>
      <c r="AWI30" s="50"/>
      <c r="AWJ30" s="50"/>
      <c r="AWK30" s="50"/>
      <c r="AWL30" s="50"/>
      <c r="AWM30" s="50"/>
      <c r="AWN30" s="50"/>
      <c r="AWO30" s="50"/>
      <c r="AWP30" s="50"/>
      <c r="AWQ30" s="50"/>
      <c r="AWR30" s="50"/>
      <c r="AWS30" s="50"/>
      <c r="AWT30" s="50"/>
      <c r="AWU30" s="50"/>
      <c r="AWV30" s="50"/>
      <c r="AWW30" s="50"/>
      <c r="AWX30" s="50"/>
      <c r="AWY30" s="50"/>
      <c r="AWZ30" s="50"/>
      <c r="AXA30" s="50"/>
      <c r="AXB30" s="50"/>
      <c r="AXC30" s="50"/>
      <c r="AXD30" s="50"/>
      <c r="AXE30" s="50"/>
      <c r="AXF30" s="50"/>
      <c r="AXG30" s="50"/>
      <c r="AXH30" s="50"/>
      <c r="AXI30" s="50"/>
      <c r="AXJ30" s="50"/>
      <c r="AXK30" s="50"/>
      <c r="AXL30" s="50"/>
      <c r="AXM30" s="50"/>
      <c r="AXN30" s="50"/>
      <c r="AXO30" s="50"/>
      <c r="AXP30" s="50"/>
      <c r="AXQ30" s="50"/>
      <c r="AXR30" s="50"/>
      <c r="AXS30" s="50"/>
      <c r="AXT30" s="50"/>
      <c r="AXU30" s="50"/>
      <c r="AXV30" s="50"/>
      <c r="AXW30" s="50"/>
      <c r="AXX30" s="50"/>
      <c r="AXY30" s="50"/>
      <c r="AXZ30" s="50"/>
      <c r="AYA30" s="50"/>
      <c r="AYB30" s="50"/>
      <c r="AYC30" s="50"/>
      <c r="AYD30" s="50"/>
      <c r="AYE30" s="50"/>
      <c r="AYF30" s="50"/>
      <c r="AYG30" s="50"/>
      <c r="AYH30" s="50"/>
      <c r="AYI30" s="50"/>
      <c r="AYJ30" s="50"/>
      <c r="AYK30" s="50"/>
      <c r="AYL30" s="50"/>
      <c r="AYM30" s="50"/>
      <c r="AYN30" s="50"/>
      <c r="AYO30" s="50"/>
      <c r="AYP30" s="50"/>
      <c r="AYQ30" s="50"/>
      <c r="AYR30" s="50"/>
      <c r="AYS30" s="50"/>
      <c r="AYT30" s="50"/>
      <c r="AYU30" s="50"/>
      <c r="AYV30" s="50"/>
      <c r="AYW30" s="50"/>
      <c r="AYX30" s="50"/>
      <c r="AYY30" s="50"/>
      <c r="AYZ30" s="50"/>
      <c r="AZA30" s="50"/>
      <c r="AZB30" s="50"/>
      <c r="AZC30" s="50"/>
      <c r="AZD30" s="50"/>
      <c r="AZE30" s="50"/>
      <c r="AZF30" s="50"/>
      <c r="AZG30" s="50"/>
      <c r="AZH30" s="50"/>
      <c r="AZI30" s="50"/>
      <c r="AZJ30" s="50"/>
      <c r="AZK30" s="50"/>
      <c r="AZL30" s="50"/>
      <c r="AZM30" s="50"/>
      <c r="AZN30" s="50"/>
      <c r="AZO30" s="50"/>
      <c r="AZP30" s="50"/>
      <c r="AZQ30" s="50"/>
      <c r="AZR30" s="50"/>
      <c r="AZS30" s="50"/>
      <c r="AZT30" s="50"/>
      <c r="AZU30" s="50"/>
      <c r="AZV30" s="50"/>
      <c r="AZW30" s="50"/>
      <c r="AZX30" s="50"/>
      <c r="AZY30" s="50"/>
      <c r="AZZ30" s="50"/>
      <c r="BAA30" s="50"/>
      <c r="BAB30" s="50"/>
      <c r="BAC30" s="50"/>
      <c r="BAD30" s="50"/>
      <c r="BAE30" s="50"/>
      <c r="BAF30" s="50"/>
      <c r="BAG30" s="50"/>
      <c r="BAH30" s="50"/>
      <c r="BAI30" s="50"/>
      <c r="BAJ30" s="50"/>
      <c r="BAK30" s="50"/>
      <c r="BAL30" s="50"/>
      <c r="BAM30" s="50"/>
      <c r="BAN30" s="50"/>
      <c r="BAO30" s="50"/>
      <c r="BAP30" s="50"/>
      <c r="BAQ30" s="50"/>
      <c r="BAR30" s="50"/>
      <c r="BAS30" s="50"/>
      <c r="BAT30" s="50"/>
      <c r="BAU30" s="50"/>
      <c r="BAV30" s="50"/>
      <c r="BAW30" s="50"/>
      <c r="BAX30" s="50"/>
      <c r="BAY30" s="50"/>
      <c r="BAZ30" s="50"/>
      <c r="BBA30" s="50"/>
      <c r="BBB30" s="50"/>
      <c r="BBC30" s="50"/>
      <c r="BBD30" s="50"/>
      <c r="BBE30" s="50"/>
      <c r="BBF30" s="50"/>
      <c r="BBG30" s="50"/>
      <c r="BBH30" s="50"/>
      <c r="BBI30" s="50"/>
      <c r="BBJ30" s="50"/>
      <c r="BBK30" s="50"/>
      <c r="BBL30" s="50"/>
      <c r="BBM30" s="50"/>
      <c r="BBN30" s="50"/>
      <c r="BBO30" s="50"/>
      <c r="BBP30" s="50"/>
      <c r="BBQ30" s="50"/>
      <c r="BBR30" s="50"/>
      <c r="BBS30" s="50"/>
      <c r="BBT30" s="50"/>
      <c r="BBU30" s="50"/>
      <c r="BBV30" s="50"/>
      <c r="BBW30" s="50"/>
      <c r="BBX30" s="50"/>
      <c r="BBY30" s="50"/>
      <c r="BBZ30" s="50"/>
      <c r="BCA30" s="50"/>
      <c r="BCB30" s="50"/>
      <c r="BCC30" s="50"/>
      <c r="BCD30" s="50"/>
      <c r="BCE30" s="50"/>
      <c r="BCF30" s="50"/>
      <c r="BCG30" s="50"/>
      <c r="BCH30" s="50"/>
      <c r="BCI30" s="50"/>
      <c r="BCJ30" s="50"/>
      <c r="BCK30" s="50"/>
      <c r="BCL30" s="50"/>
      <c r="BCM30" s="50"/>
      <c r="BCN30" s="50"/>
      <c r="BCO30" s="50"/>
      <c r="BCP30" s="50"/>
      <c r="BCQ30" s="50"/>
      <c r="BCR30" s="50"/>
      <c r="BCS30" s="50"/>
      <c r="BCT30" s="50"/>
      <c r="BCU30" s="50"/>
      <c r="BCV30" s="50"/>
      <c r="BCW30" s="50"/>
    </row>
    <row r="31" spans="1:1453" s="49" customFormat="1" ht="17.25" thickBot="1" x14ac:dyDescent="0.25">
      <c r="A31" s="117"/>
      <c r="B31" s="126"/>
      <c r="C31" s="60"/>
      <c r="D31" s="635"/>
      <c r="E31" s="66" t="s">
        <v>1</v>
      </c>
      <c r="F31" s="478" t="s">
        <v>2</v>
      </c>
      <c r="G31" s="66" t="s">
        <v>1</v>
      </c>
      <c r="H31" s="478" t="s">
        <v>3</v>
      </c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</row>
    <row r="32" spans="1:1453" ht="74.25" customHeight="1" thickBot="1" x14ac:dyDescent="0.25">
      <c r="A32" s="758" t="s">
        <v>69</v>
      </c>
      <c r="B32" s="759"/>
      <c r="C32" s="759"/>
      <c r="D32" s="802"/>
      <c r="E32" s="554"/>
      <c r="F32" s="281">
        <v>30430.97</v>
      </c>
      <c r="G32" s="412"/>
      <c r="H32" s="279">
        <v>5589.6532399999996</v>
      </c>
    </row>
    <row r="33" spans="1:1453" ht="26.25" thickBot="1" x14ac:dyDescent="0.25">
      <c r="A33" s="8" t="s">
        <v>70</v>
      </c>
      <c r="B33" s="78"/>
      <c r="C33" s="176"/>
      <c r="D33" s="483"/>
      <c r="E33" s="555">
        <v>3902.6</v>
      </c>
      <c r="F33" s="213">
        <v>30.83</v>
      </c>
      <c r="G33" s="197"/>
      <c r="H33" s="211">
        <v>30.830540000000003</v>
      </c>
    </row>
    <row r="34" spans="1:1453" ht="90.75" thickBot="1" x14ac:dyDescent="0.25">
      <c r="A34" s="41" t="s">
        <v>71</v>
      </c>
      <c r="B34" s="79" t="s">
        <v>110</v>
      </c>
      <c r="C34" s="133" t="s">
        <v>55</v>
      </c>
      <c r="D34" s="556">
        <v>7.9000000000000008E-3</v>
      </c>
      <c r="E34" s="537">
        <v>3902.6</v>
      </c>
      <c r="F34" s="215">
        <v>30.83</v>
      </c>
      <c r="G34" s="216">
        <v>3902.6</v>
      </c>
      <c r="H34" s="216">
        <v>30.830540000000003</v>
      </c>
    </row>
    <row r="35" spans="1:1453" s="25" customFormat="1" ht="13.5" thickBot="1" x14ac:dyDescent="0.25">
      <c r="A35" s="8" t="s">
        <v>72</v>
      </c>
      <c r="B35" s="66"/>
      <c r="C35" s="74"/>
      <c r="D35" s="483"/>
      <c r="E35" s="558">
        <v>810.3</v>
      </c>
      <c r="F35" s="225">
        <v>2513.42</v>
      </c>
      <c r="G35" s="197"/>
      <c r="H35" s="211">
        <v>1470.6945000000001</v>
      </c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</row>
    <row r="36" spans="1:1453" ht="90" x14ac:dyDescent="0.2">
      <c r="A36" s="53" t="s">
        <v>73</v>
      </c>
      <c r="B36" s="82" t="s">
        <v>6</v>
      </c>
      <c r="C36" s="177" t="s">
        <v>57</v>
      </c>
      <c r="D36" s="530">
        <v>0.183</v>
      </c>
      <c r="E36" s="559">
        <v>810.3</v>
      </c>
      <c r="F36" s="215">
        <v>1779.42</v>
      </c>
      <c r="G36" s="216">
        <v>810.3</v>
      </c>
      <c r="H36" s="216">
        <v>1470.6945000000001</v>
      </c>
    </row>
    <row r="37" spans="1:1453" ht="13.5" thickBot="1" x14ac:dyDescent="0.25">
      <c r="A37" s="671" t="s">
        <v>326</v>
      </c>
      <c r="B37" s="303"/>
      <c r="C37" s="304" t="s">
        <v>113</v>
      </c>
      <c r="D37" s="557"/>
      <c r="E37" s="537"/>
      <c r="F37" s="218">
        <v>734</v>
      </c>
      <c r="G37" s="223"/>
      <c r="H37" s="219">
        <v>0</v>
      </c>
    </row>
    <row r="38" spans="1:1453" s="25" customFormat="1" ht="26.25" thickBot="1" x14ac:dyDescent="0.25">
      <c r="A38" s="8" t="s">
        <v>74</v>
      </c>
      <c r="B38" s="66"/>
      <c r="C38" s="74"/>
      <c r="D38" s="483"/>
      <c r="E38" s="560">
        <v>3902.6</v>
      </c>
      <c r="F38" s="225">
        <v>30.83</v>
      </c>
      <c r="G38" s="197"/>
      <c r="H38" s="211">
        <v>0</v>
      </c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</row>
    <row r="39" spans="1:1453" ht="103.5" customHeight="1" thickBot="1" x14ac:dyDescent="0.25">
      <c r="A39" s="53" t="s">
        <v>75</v>
      </c>
      <c r="B39" s="82" t="s">
        <v>111</v>
      </c>
      <c r="C39" s="177" t="s">
        <v>55</v>
      </c>
      <c r="D39" s="556">
        <v>7.9000000000000008E-3</v>
      </c>
      <c r="E39" s="537">
        <v>3902.6</v>
      </c>
      <c r="F39" s="215">
        <v>30.83</v>
      </c>
      <c r="G39" s="216">
        <v>0</v>
      </c>
      <c r="H39" s="216">
        <v>0</v>
      </c>
    </row>
    <row r="40" spans="1:1453" s="25" customFormat="1" ht="39" thickBot="1" x14ac:dyDescent="0.25">
      <c r="A40" s="8" t="s">
        <v>77</v>
      </c>
      <c r="B40" s="66"/>
      <c r="C40" s="74"/>
      <c r="D40" s="483"/>
      <c r="E40" s="560">
        <v>3902.6</v>
      </c>
      <c r="F40" s="454">
        <v>534.66</v>
      </c>
      <c r="G40" s="197"/>
      <c r="H40" s="211">
        <v>0</v>
      </c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</row>
    <row r="41" spans="1:1453" ht="124.5" thickBot="1" x14ac:dyDescent="0.25">
      <c r="A41" s="53" t="s">
        <v>78</v>
      </c>
      <c r="B41" s="82" t="s">
        <v>111</v>
      </c>
      <c r="C41" s="177" t="s">
        <v>55</v>
      </c>
      <c r="D41" s="530">
        <v>0.13700000000000001</v>
      </c>
      <c r="E41" s="537">
        <v>3902.6</v>
      </c>
      <c r="F41" s="215">
        <v>534.66</v>
      </c>
      <c r="G41" s="216">
        <v>0</v>
      </c>
      <c r="H41" s="216">
        <v>0</v>
      </c>
    </row>
    <row r="42" spans="1:1453" s="25" customFormat="1" ht="26.25" thickBot="1" x14ac:dyDescent="0.25">
      <c r="A42" s="8" t="s">
        <v>79</v>
      </c>
      <c r="B42" s="66"/>
      <c r="C42" s="74"/>
      <c r="D42" s="483"/>
      <c r="E42" s="560">
        <v>1182</v>
      </c>
      <c r="F42" s="454">
        <v>23703.05</v>
      </c>
      <c r="G42" s="197"/>
      <c r="H42" s="198">
        <v>2776.982</v>
      </c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</row>
    <row r="43" spans="1:1453" ht="36" x14ac:dyDescent="0.2">
      <c r="A43" s="139" t="s">
        <v>56</v>
      </c>
      <c r="B43" s="303" t="s">
        <v>6</v>
      </c>
      <c r="C43" s="304">
        <v>2</v>
      </c>
      <c r="D43" s="530">
        <v>0.66</v>
      </c>
      <c r="E43" s="537">
        <v>1182</v>
      </c>
      <c r="F43" s="215">
        <v>1560.24</v>
      </c>
      <c r="G43" s="216">
        <v>1182</v>
      </c>
      <c r="H43" s="216">
        <v>780.12</v>
      </c>
    </row>
    <row r="44" spans="1:1453" ht="36" x14ac:dyDescent="0.2">
      <c r="A44" s="144" t="s">
        <v>269</v>
      </c>
      <c r="B44" s="303" t="s">
        <v>6</v>
      </c>
      <c r="C44" s="304">
        <v>4</v>
      </c>
      <c r="D44" s="530">
        <v>8.1000000000000003E-2</v>
      </c>
      <c r="E44" s="561">
        <v>1182</v>
      </c>
      <c r="F44" s="215">
        <v>382.97</v>
      </c>
      <c r="G44" s="216">
        <v>1182</v>
      </c>
      <c r="H44" s="216">
        <v>95.742000000000004</v>
      </c>
    </row>
    <row r="45" spans="1:1453" ht="16.5" x14ac:dyDescent="0.2">
      <c r="A45" s="671" t="s">
        <v>76</v>
      </c>
      <c r="B45" s="303" t="s">
        <v>6</v>
      </c>
      <c r="C45" s="304" t="s">
        <v>114</v>
      </c>
      <c r="D45" s="557"/>
      <c r="E45" s="537"/>
      <c r="F45" s="218">
        <v>21759.84</v>
      </c>
      <c r="G45" s="223"/>
      <c r="H45" s="219">
        <v>1901.1200000000001</v>
      </c>
    </row>
    <row r="46" spans="1:1453" x14ac:dyDescent="0.2">
      <c r="A46" s="179" t="s">
        <v>271</v>
      </c>
      <c r="B46" s="69"/>
      <c r="C46" s="52"/>
      <c r="D46" s="623"/>
      <c r="E46" s="537"/>
      <c r="F46" s="494">
        <v>21759.84</v>
      </c>
      <c r="G46" s="223"/>
      <c r="H46" s="229">
        <v>1901.1200000000001</v>
      </c>
    </row>
    <row r="47" spans="1:1453" ht="13.5" thickBot="1" x14ac:dyDescent="0.25">
      <c r="A47" s="141" t="s">
        <v>380</v>
      </c>
      <c r="B47" s="69" t="s">
        <v>128</v>
      </c>
      <c r="C47" s="52"/>
      <c r="D47" s="623">
        <v>36.56</v>
      </c>
      <c r="E47" s="538"/>
      <c r="F47" s="489"/>
      <c r="G47" s="216">
        <v>52</v>
      </c>
      <c r="H47" s="216">
        <v>1901.1200000000001</v>
      </c>
    </row>
    <row r="48" spans="1:1453" s="25" customFormat="1" ht="26.25" thickBot="1" x14ac:dyDescent="0.25">
      <c r="A48" s="8" t="s">
        <v>80</v>
      </c>
      <c r="B48" s="93"/>
      <c r="C48" s="93"/>
      <c r="D48" s="336"/>
      <c r="E48" s="560">
        <v>413.4</v>
      </c>
      <c r="F48" s="491">
        <v>186.03</v>
      </c>
      <c r="G48" s="197"/>
      <c r="H48" s="231">
        <v>186.03</v>
      </c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</row>
    <row r="49" spans="1:1453" ht="84.75" thickBot="1" x14ac:dyDescent="0.25">
      <c r="A49" s="181" t="s">
        <v>81</v>
      </c>
      <c r="B49" s="303" t="s">
        <v>6</v>
      </c>
      <c r="C49" s="304">
        <v>1</v>
      </c>
      <c r="D49" s="530">
        <v>0.45</v>
      </c>
      <c r="E49" s="537">
        <v>413.4</v>
      </c>
      <c r="F49" s="215">
        <v>186.03</v>
      </c>
      <c r="G49" s="216">
        <v>413.4</v>
      </c>
      <c r="H49" s="216">
        <v>186.03</v>
      </c>
    </row>
    <row r="50" spans="1:1453" s="25" customFormat="1" ht="26.25" thickBot="1" x14ac:dyDescent="0.25">
      <c r="A50" s="8" t="s">
        <v>82</v>
      </c>
      <c r="B50" s="66"/>
      <c r="C50" s="74"/>
      <c r="D50" s="483"/>
      <c r="E50" s="560">
        <v>3902.6</v>
      </c>
      <c r="F50" s="457">
        <v>101.47</v>
      </c>
      <c r="G50" s="197"/>
      <c r="H50" s="198">
        <v>101.4676</v>
      </c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</row>
    <row r="51" spans="1:1453" ht="102" thickBot="1" x14ac:dyDescent="0.25">
      <c r="A51" s="53" t="s">
        <v>83</v>
      </c>
      <c r="B51" s="82" t="s">
        <v>111</v>
      </c>
      <c r="C51" s="177" t="s">
        <v>115</v>
      </c>
      <c r="D51" s="530">
        <v>2.6000000000000002E-2</v>
      </c>
      <c r="E51" s="537">
        <v>3902.6</v>
      </c>
      <c r="F51" s="215">
        <v>101.47</v>
      </c>
      <c r="G51" s="216">
        <v>3902.6</v>
      </c>
      <c r="H51" s="216">
        <v>101.4676</v>
      </c>
    </row>
    <row r="52" spans="1:1453" s="25" customFormat="1" ht="26.25" thickBot="1" x14ac:dyDescent="0.25">
      <c r="A52" s="8" t="s">
        <v>84</v>
      </c>
      <c r="B52" s="78"/>
      <c r="C52" s="66"/>
      <c r="D52" s="483"/>
      <c r="E52" s="560">
        <v>3902.6</v>
      </c>
      <c r="F52" s="457">
        <v>534.66</v>
      </c>
      <c r="G52" s="197"/>
      <c r="H52" s="198">
        <v>0</v>
      </c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</row>
    <row r="53" spans="1:1453" ht="68.25" thickBot="1" x14ac:dyDescent="0.25">
      <c r="A53" s="53" t="s">
        <v>85</v>
      </c>
      <c r="B53" s="420" t="s">
        <v>111</v>
      </c>
      <c r="C53" s="182" t="s">
        <v>55</v>
      </c>
      <c r="D53" s="530">
        <v>0.13700000000000001</v>
      </c>
      <c r="E53" s="537">
        <v>3902.6</v>
      </c>
      <c r="F53" s="215">
        <v>534.66</v>
      </c>
      <c r="G53" s="216">
        <v>0</v>
      </c>
      <c r="H53" s="216">
        <v>0</v>
      </c>
    </row>
    <row r="54" spans="1:1453" s="25" customFormat="1" ht="39" thickBot="1" x14ac:dyDescent="0.25">
      <c r="A54" s="8" t="s">
        <v>86</v>
      </c>
      <c r="B54" s="66"/>
      <c r="C54" s="74"/>
      <c r="D54" s="483"/>
      <c r="E54" s="564">
        <v>3902.6</v>
      </c>
      <c r="F54" s="225">
        <v>120.98</v>
      </c>
      <c r="G54" s="197"/>
      <c r="H54" s="198">
        <v>120.9806</v>
      </c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</row>
    <row r="55" spans="1:1453" ht="17.25" thickBot="1" x14ac:dyDescent="0.25">
      <c r="A55" s="53" t="s">
        <v>87</v>
      </c>
      <c r="B55" s="82" t="s">
        <v>111</v>
      </c>
      <c r="C55" s="177"/>
      <c r="D55" s="530">
        <v>3.1E-2</v>
      </c>
      <c r="E55" s="565">
        <v>3902.6</v>
      </c>
      <c r="F55" s="236">
        <v>120.98</v>
      </c>
      <c r="G55" s="237">
        <v>3902.6</v>
      </c>
      <c r="H55" s="237">
        <v>120.9806</v>
      </c>
    </row>
    <row r="56" spans="1:1453" s="25" customFormat="1" ht="51.75" thickBot="1" x14ac:dyDescent="0.25">
      <c r="A56" s="8" t="s">
        <v>89</v>
      </c>
      <c r="B56" s="66"/>
      <c r="C56" s="74"/>
      <c r="D56" s="483"/>
      <c r="E56" s="560">
        <v>42</v>
      </c>
      <c r="F56" s="225">
        <v>2675.05</v>
      </c>
      <c r="G56" s="197"/>
      <c r="H56" s="198">
        <v>902.66800000000001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</row>
    <row r="57" spans="1:1453" ht="78.75" x14ac:dyDescent="0.2">
      <c r="A57" s="40" t="s">
        <v>90</v>
      </c>
      <c r="B57" s="82" t="s">
        <v>129</v>
      </c>
      <c r="C57" s="177" t="s">
        <v>115</v>
      </c>
      <c r="D57" s="530">
        <v>3.9470000000000001</v>
      </c>
      <c r="E57" s="537">
        <v>42</v>
      </c>
      <c r="F57" s="215">
        <v>331.55</v>
      </c>
      <c r="G57" s="216">
        <v>44</v>
      </c>
      <c r="H57" s="216">
        <v>173.66800000000001</v>
      </c>
    </row>
    <row r="58" spans="1:1453" x14ac:dyDescent="0.2">
      <c r="A58" s="670" t="s">
        <v>91</v>
      </c>
      <c r="B58" s="39"/>
      <c r="C58" s="52"/>
      <c r="D58" s="623"/>
      <c r="E58" s="567"/>
      <c r="F58" s="229">
        <v>2343.5</v>
      </c>
      <c r="G58" s="223"/>
      <c r="H58" s="229">
        <v>729</v>
      </c>
    </row>
    <row r="59" spans="1:1453" s="19" customFormat="1" x14ac:dyDescent="0.2">
      <c r="A59" s="145" t="s">
        <v>338</v>
      </c>
      <c r="B59" s="303" t="s">
        <v>5</v>
      </c>
      <c r="C59" s="304">
        <v>1</v>
      </c>
      <c r="D59" s="535">
        <v>590</v>
      </c>
      <c r="E59" s="537"/>
      <c r="F59" s="215">
        <v>0</v>
      </c>
      <c r="G59" s="216">
        <v>1</v>
      </c>
      <c r="H59" s="216">
        <v>590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</row>
    <row r="60" spans="1:1453" s="19" customFormat="1" x14ac:dyDescent="0.2">
      <c r="A60" s="184" t="s">
        <v>340</v>
      </c>
      <c r="B60" s="311" t="s">
        <v>5</v>
      </c>
      <c r="C60" s="304">
        <v>1</v>
      </c>
      <c r="D60" s="535">
        <v>217.15</v>
      </c>
      <c r="E60" s="568">
        <v>2</v>
      </c>
      <c r="F60" s="215">
        <v>486</v>
      </c>
      <c r="G60" s="216">
        <v>0</v>
      </c>
      <c r="H60" s="216">
        <v>0</v>
      </c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</row>
    <row r="61" spans="1:1453" s="19" customFormat="1" x14ac:dyDescent="0.2">
      <c r="A61" s="184" t="s">
        <v>341</v>
      </c>
      <c r="B61" s="311" t="s">
        <v>5</v>
      </c>
      <c r="C61" s="304">
        <v>1</v>
      </c>
      <c r="D61" s="535">
        <v>150</v>
      </c>
      <c r="E61" s="568">
        <v>1</v>
      </c>
      <c r="F61" s="215">
        <v>150</v>
      </c>
      <c r="G61" s="216">
        <v>0</v>
      </c>
      <c r="H61" s="216">
        <v>0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</row>
    <row r="62" spans="1:1453" s="19" customFormat="1" x14ac:dyDescent="0.2">
      <c r="A62" s="184" t="s">
        <v>342</v>
      </c>
      <c r="B62" s="311" t="s">
        <v>5</v>
      </c>
      <c r="C62" s="304">
        <v>1</v>
      </c>
      <c r="D62" s="535">
        <v>147</v>
      </c>
      <c r="E62" s="568">
        <v>3</v>
      </c>
      <c r="F62" s="215">
        <v>441</v>
      </c>
      <c r="G62" s="216">
        <v>0</v>
      </c>
      <c r="H62" s="216">
        <v>0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</row>
    <row r="63" spans="1:1453" s="19" customFormat="1" x14ac:dyDescent="0.2">
      <c r="A63" s="184" t="s">
        <v>343</v>
      </c>
      <c r="B63" s="311" t="s">
        <v>6</v>
      </c>
      <c r="C63" s="304">
        <v>1</v>
      </c>
      <c r="D63" s="535">
        <v>853</v>
      </c>
      <c r="E63" s="537">
        <v>0.5</v>
      </c>
      <c r="F63" s="215">
        <v>426.5</v>
      </c>
      <c r="G63" s="216">
        <v>0</v>
      </c>
      <c r="H63" s="216">
        <v>0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</row>
    <row r="64" spans="1:1453" s="19" customFormat="1" x14ac:dyDescent="0.2">
      <c r="A64" s="516" t="s">
        <v>193</v>
      </c>
      <c r="B64" s="303" t="s">
        <v>194</v>
      </c>
      <c r="C64" s="304"/>
      <c r="D64" s="569"/>
      <c r="E64" s="568"/>
      <c r="F64" s="367">
        <v>840</v>
      </c>
      <c r="G64" s="223"/>
      <c r="H64" s="229">
        <v>139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</row>
    <row r="65" spans="1:1453" s="19" customFormat="1" ht="13.5" thickBot="1" x14ac:dyDescent="0.25">
      <c r="A65" s="105" t="s">
        <v>264</v>
      </c>
      <c r="B65" s="86" t="s">
        <v>129</v>
      </c>
      <c r="C65" s="52"/>
      <c r="D65" s="623">
        <v>139</v>
      </c>
      <c r="E65" s="570"/>
      <c r="F65" s="460"/>
      <c r="G65" s="216">
        <v>1</v>
      </c>
      <c r="H65" s="216">
        <v>139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</row>
    <row r="66" spans="1:1453" s="25" customFormat="1" ht="44.25" customHeight="1" thickBot="1" x14ac:dyDescent="0.25">
      <c r="A66" s="758" t="s">
        <v>92</v>
      </c>
      <c r="B66" s="759"/>
      <c r="C66" s="759"/>
      <c r="D66" s="802"/>
      <c r="E66" s="571"/>
      <c r="F66" s="284">
        <v>172585.87</v>
      </c>
      <c r="G66" s="422"/>
      <c r="H66" s="198">
        <v>199280.024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  <c r="AMK66" s="30"/>
      <c r="AML66" s="30"/>
      <c r="AMM66" s="30"/>
      <c r="AMN66" s="30"/>
      <c r="AMO66" s="30"/>
      <c r="AMP66" s="30"/>
      <c r="AMQ66" s="30"/>
      <c r="AMR66" s="30"/>
      <c r="AMS66" s="30"/>
      <c r="AMT66" s="30"/>
      <c r="AMU66" s="30"/>
      <c r="AMV66" s="30"/>
      <c r="AMW66" s="30"/>
      <c r="AMX66" s="30"/>
      <c r="AMY66" s="30"/>
      <c r="AMZ66" s="30"/>
      <c r="ANA66" s="30"/>
      <c r="ANB66" s="30"/>
      <c r="ANC66" s="30"/>
      <c r="AND66" s="30"/>
      <c r="ANE66" s="30"/>
      <c r="ANF66" s="30"/>
      <c r="ANG66" s="30"/>
      <c r="ANH66" s="30"/>
      <c r="ANI66" s="30"/>
      <c r="ANJ66" s="30"/>
      <c r="ANK66" s="30"/>
      <c r="ANL66" s="30"/>
      <c r="ANM66" s="30"/>
      <c r="ANN66" s="30"/>
      <c r="ANO66" s="30"/>
      <c r="ANP66" s="30"/>
      <c r="ANQ66" s="30"/>
      <c r="ANR66" s="30"/>
      <c r="ANS66" s="30"/>
      <c r="ANT66" s="30"/>
      <c r="ANU66" s="30"/>
      <c r="ANV66" s="30"/>
      <c r="ANW66" s="30"/>
      <c r="ANX66" s="30"/>
      <c r="ANY66" s="30"/>
      <c r="ANZ66" s="30"/>
      <c r="AOA66" s="30"/>
      <c r="AOB66" s="30"/>
      <c r="AOC66" s="30"/>
      <c r="AOD66" s="30"/>
      <c r="AOE66" s="30"/>
      <c r="AOF66" s="30"/>
      <c r="AOG66" s="30"/>
      <c r="AOH66" s="30"/>
      <c r="AOI66" s="30"/>
      <c r="AOJ66" s="30"/>
      <c r="AOK66" s="30"/>
      <c r="AOL66" s="30"/>
      <c r="AOM66" s="30"/>
      <c r="AON66" s="30"/>
      <c r="AOO66" s="30"/>
      <c r="AOP66" s="30"/>
      <c r="AOQ66" s="30"/>
      <c r="AOR66" s="30"/>
      <c r="AOS66" s="30"/>
      <c r="AOT66" s="30"/>
      <c r="AOU66" s="30"/>
      <c r="AOV66" s="30"/>
      <c r="AOW66" s="30"/>
      <c r="AOX66" s="30"/>
      <c r="AOY66" s="30"/>
      <c r="AOZ66" s="30"/>
      <c r="APA66" s="30"/>
      <c r="APB66" s="30"/>
      <c r="APC66" s="30"/>
      <c r="APD66" s="30"/>
      <c r="APE66" s="30"/>
      <c r="APF66" s="30"/>
      <c r="APG66" s="30"/>
      <c r="APH66" s="30"/>
      <c r="API66" s="30"/>
      <c r="APJ66" s="30"/>
      <c r="APK66" s="30"/>
      <c r="APL66" s="30"/>
      <c r="APM66" s="30"/>
      <c r="APN66" s="30"/>
      <c r="APO66" s="30"/>
      <c r="APP66" s="30"/>
      <c r="APQ66" s="30"/>
      <c r="APR66" s="30"/>
      <c r="APS66" s="30"/>
      <c r="APT66" s="30"/>
      <c r="APU66" s="30"/>
      <c r="APV66" s="30"/>
      <c r="APW66" s="30"/>
      <c r="APX66" s="30"/>
      <c r="APY66" s="30"/>
      <c r="APZ66" s="30"/>
      <c r="AQA66" s="30"/>
      <c r="AQB66" s="30"/>
      <c r="AQC66" s="30"/>
      <c r="AQD66" s="30"/>
      <c r="AQE66" s="30"/>
      <c r="AQF66" s="30"/>
      <c r="AQG66" s="30"/>
      <c r="AQH66" s="30"/>
      <c r="AQI66" s="30"/>
      <c r="AQJ66" s="30"/>
      <c r="AQK66" s="30"/>
      <c r="AQL66" s="30"/>
      <c r="AQM66" s="30"/>
      <c r="AQN66" s="30"/>
      <c r="AQO66" s="30"/>
      <c r="AQP66" s="30"/>
      <c r="AQQ66" s="30"/>
      <c r="AQR66" s="30"/>
      <c r="AQS66" s="30"/>
      <c r="AQT66" s="30"/>
      <c r="AQU66" s="30"/>
      <c r="AQV66" s="30"/>
      <c r="AQW66" s="30"/>
      <c r="AQX66" s="30"/>
      <c r="AQY66" s="30"/>
      <c r="AQZ66" s="30"/>
      <c r="ARA66" s="30"/>
      <c r="ARB66" s="30"/>
      <c r="ARC66" s="30"/>
      <c r="ARD66" s="30"/>
      <c r="ARE66" s="30"/>
      <c r="ARF66" s="30"/>
      <c r="ARG66" s="30"/>
      <c r="ARH66" s="30"/>
      <c r="ARI66" s="30"/>
      <c r="ARJ66" s="30"/>
      <c r="ARK66" s="30"/>
      <c r="ARL66" s="30"/>
      <c r="ARM66" s="30"/>
      <c r="ARN66" s="30"/>
      <c r="ARO66" s="30"/>
      <c r="ARP66" s="30"/>
      <c r="ARQ66" s="30"/>
      <c r="ARR66" s="30"/>
      <c r="ARS66" s="30"/>
      <c r="ART66" s="30"/>
      <c r="ARU66" s="30"/>
      <c r="ARV66" s="30"/>
      <c r="ARW66" s="30"/>
      <c r="ARX66" s="30"/>
      <c r="ARY66" s="30"/>
      <c r="ARZ66" s="30"/>
      <c r="ASA66" s="30"/>
      <c r="ASB66" s="30"/>
      <c r="ASC66" s="30"/>
      <c r="ASD66" s="30"/>
      <c r="ASE66" s="30"/>
      <c r="ASF66" s="30"/>
      <c r="ASG66" s="30"/>
      <c r="ASH66" s="30"/>
      <c r="ASI66" s="30"/>
      <c r="ASJ66" s="30"/>
      <c r="ASK66" s="30"/>
      <c r="ASL66" s="30"/>
      <c r="ASM66" s="30"/>
      <c r="ASN66" s="30"/>
      <c r="ASO66" s="30"/>
      <c r="ASP66" s="30"/>
      <c r="ASQ66" s="30"/>
      <c r="ASR66" s="30"/>
      <c r="ASS66" s="30"/>
      <c r="AST66" s="30"/>
      <c r="ASU66" s="30"/>
      <c r="ASV66" s="30"/>
      <c r="ASW66" s="30"/>
      <c r="ASX66" s="30"/>
      <c r="ASY66" s="30"/>
      <c r="ASZ66" s="30"/>
      <c r="ATA66" s="30"/>
      <c r="ATB66" s="30"/>
      <c r="ATC66" s="30"/>
      <c r="ATD66" s="30"/>
      <c r="ATE66" s="30"/>
      <c r="ATF66" s="30"/>
      <c r="ATG66" s="30"/>
      <c r="ATH66" s="30"/>
      <c r="ATI66" s="30"/>
      <c r="ATJ66" s="30"/>
      <c r="ATK66" s="30"/>
      <c r="ATL66" s="30"/>
      <c r="ATM66" s="30"/>
      <c r="ATN66" s="30"/>
      <c r="ATO66" s="30"/>
      <c r="ATP66" s="30"/>
      <c r="ATQ66" s="30"/>
      <c r="ATR66" s="30"/>
      <c r="ATS66" s="30"/>
      <c r="ATT66" s="30"/>
      <c r="ATU66" s="30"/>
      <c r="ATV66" s="30"/>
      <c r="ATW66" s="30"/>
      <c r="ATX66" s="30"/>
      <c r="ATY66" s="30"/>
      <c r="ATZ66" s="30"/>
      <c r="AUA66" s="30"/>
      <c r="AUB66" s="30"/>
      <c r="AUC66" s="30"/>
      <c r="AUD66" s="30"/>
      <c r="AUE66" s="30"/>
      <c r="AUF66" s="30"/>
      <c r="AUG66" s="30"/>
      <c r="AUH66" s="30"/>
      <c r="AUI66" s="30"/>
      <c r="AUJ66" s="30"/>
      <c r="AUK66" s="30"/>
      <c r="AUL66" s="30"/>
      <c r="AUM66" s="30"/>
      <c r="AUN66" s="30"/>
      <c r="AUO66" s="30"/>
      <c r="AUP66" s="30"/>
      <c r="AUQ66" s="30"/>
      <c r="AUR66" s="30"/>
      <c r="AUS66" s="30"/>
      <c r="AUT66" s="30"/>
      <c r="AUU66" s="30"/>
      <c r="AUV66" s="30"/>
      <c r="AUW66" s="30"/>
      <c r="AUX66" s="30"/>
      <c r="AUY66" s="30"/>
      <c r="AUZ66" s="30"/>
      <c r="AVA66" s="30"/>
      <c r="AVB66" s="30"/>
      <c r="AVC66" s="30"/>
      <c r="AVD66" s="30"/>
      <c r="AVE66" s="30"/>
      <c r="AVF66" s="30"/>
      <c r="AVG66" s="30"/>
      <c r="AVH66" s="30"/>
      <c r="AVI66" s="30"/>
      <c r="AVJ66" s="30"/>
      <c r="AVK66" s="30"/>
      <c r="AVL66" s="30"/>
      <c r="AVM66" s="30"/>
      <c r="AVN66" s="30"/>
      <c r="AVO66" s="30"/>
      <c r="AVP66" s="30"/>
      <c r="AVQ66" s="30"/>
      <c r="AVR66" s="30"/>
      <c r="AVS66" s="30"/>
      <c r="AVT66" s="30"/>
      <c r="AVU66" s="30"/>
      <c r="AVV66" s="30"/>
      <c r="AVW66" s="30"/>
      <c r="AVX66" s="30"/>
      <c r="AVY66" s="30"/>
      <c r="AVZ66" s="30"/>
      <c r="AWA66" s="30"/>
      <c r="AWB66" s="30"/>
      <c r="AWC66" s="30"/>
      <c r="AWD66" s="30"/>
      <c r="AWE66" s="30"/>
      <c r="AWF66" s="30"/>
      <c r="AWG66" s="30"/>
      <c r="AWH66" s="30"/>
      <c r="AWI66" s="30"/>
      <c r="AWJ66" s="30"/>
      <c r="AWK66" s="30"/>
      <c r="AWL66" s="30"/>
      <c r="AWM66" s="30"/>
      <c r="AWN66" s="30"/>
      <c r="AWO66" s="30"/>
      <c r="AWP66" s="30"/>
      <c r="AWQ66" s="30"/>
      <c r="AWR66" s="30"/>
      <c r="AWS66" s="30"/>
      <c r="AWT66" s="30"/>
      <c r="AWU66" s="30"/>
      <c r="AWV66" s="30"/>
      <c r="AWW66" s="30"/>
      <c r="AWX66" s="30"/>
      <c r="AWY66" s="30"/>
      <c r="AWZ66" s="30"/>
      <c r="AXA66" s="30"/>
      <c r="AXB66" s="30"/>
      <c r="AXC66" s="30"/>
      <c r="AXD66" s="30"/>
      <c r="AXE66" s="30"/>
      <c r="AXF66" s="30"/>
      <c r="AXG66" s="30"/>
      <c r="AXH66" s="30"/>
      <c r="AXI66" s="30"/>
      <c r="AXJ66" s="30"/>
      <c r="AXK66" s="30"/>
      <c r="AXL66" s="30"/>
      <c r="AXM66" s="30"/>
      <c r="AXN66" s="30"/>
      <c r="AXO66" s="30"/>
      <c r="AXP66" s="30"/>
      <c r="AXQ66" s="30"/>
      <c r="AXR66" s="30"/>
      <c r="AXS66" s="30"/>
      <c r="AXT66" s="30"/>
      <c r="AXU66" s="30"/>
      <c r="AXV66" s="30"/>
      <c r="AXW66" s="30"/>
      <c r="AXX66" s="30"/>
      <c r="AXY66" s="30"/>
      <c r="AXZ66" s="30"/>
      <c r="AYA66" s="30"/>
      <c r="AYB66" s="30"/>
      <c r="AYC66" s="30"/>
      <c r="AYD66" s="30"/>
      <c r="AYE66" s="30"/>
      <c r="AYF66" s="30"/>
      <c r="AYG66" s="30"/>
      <c r="AYH66" s="30"/>
      <c r="AYI66" s="30"/>
      <c r="AYJ66" s="30"/>
      <c r="AYK66" s="30"/>
      <c r="AYL66" s="30"/>
      <c r="AYM66" s="30"/>
      <c r="AYN66" s="30"/>
      <c r="AYO66" s="30"/>
      <c r="AYP66" s="30"/>
      <c r="AYQ66" s="30"/>
      <c r="AYR66" s="30"/>
      <c r="AYS66" s="30"/>
      <c r="AYT66" s="30"/>
      <c r="AYU66" s="30"/>
      <c r="AYV66" s="30"/>
      <c r="AYW66" s="30"/>
      <c r="AYX66" s="30"/>
      <c r="AYY66" s="30"/>
      <c r="AYZ66" s="30"/>
      <c r="AZA66" s="30"/>
      <c r="AZB66" s="30"/>
      <c r="AZC66" s="30"/>
      <c r="AZD66" s="30"/>
      <c r="AZE66" s="30"/>
      <c r="AZF66" s="30"/>
      <c r="AZG66" s="30"/>
      <c r="AZH66" s="30"/>
      <c r="AZI66" s="30"/>
      <c r="AZJ66" s="30"/>
      <c r="AZK66" s="30"/>
      <c r="AZL66" s="30"/>
      <c r="AZM66" s="30"/>
      <c r="AZN66" s="30"/>
      <c r="AZO66" s="30"/>
      <c r="AZP66" s="30"/>
      <c r="AZQ66" s="30"/>
      <c r="AZR66" s="30"/>
      <c r="AZS66" s="30"/>
      <c r="AZT66" s="30"/>
      <c r="AZU66" s="30"/>
      <c r="AZV66" s="30"/>
      <c r="AZW66" s="30"/>
      <c r="AZX66" s="30"/>
      <c r="AZY66" s="30"/>
      <c r="AZZ66" s="30"/>
      <c r="BAA66" s="30"/>
      <c r="BAB66" s="30"/>
      <c r="BAC66" s="30"/>
      <c r="BAD66" s="30"/>
      <c r="BAE66" s="30"/>
      <c r="BAF66" s="30"/>
      <c r="BAG66" s="30"/>
      <c r="BAH66" s="30"/>
      <c r="BAI66" s="30"/>
      <c r="BAJ66" s="30"/>
      <c r="BAK66" s="30"/>
      <c r="BAL66" s="30"/>
      <c r="BAM66" s="30"/>
      <c r="BAN66" s="30"/>
      <c r="BAO66" s="30"/>
      <c r="BAP66" s="30"/>
      <c r="BAQ66" s="30"/>
      <c r="BAR66" s="30"/>
      <c r="BAS66" s="30"/>
      <c r="BAT66" s="30"/>
      <c r="BAU66" s="30"/>
      <c r="BAV66" s="30"/>
      <c r="BAW66" s="30"/>
      <c r="BAX66" s="30"/>
      <c r="BAY66" s="30"/>
      <c r="BAZ66" s="30"/>
      <c r="BBA66" s="30"/>
      <c r="BBB66" s="30"/>
      <c r="BBC66" s="30"/>
      <c r="BBD66" s="30"/>
      <c r="BBE66" s="30"/>
      <c r="BBF66" s="30"/>
      <c r="BBG66" s="30"/>
      <c r="BBH66" s="30"/>
      <c r="BBI66" s="30"/>
      <c r="BBJ66" s="30"/>
      <c r="BBK66" s="30"/>
      <c r="BBL66" s="30"/>
      <c r="BBM66" s="30"/>
      <c r="BBN66" s="30"/>
      <c r="BBO66" s="30"/>
      <c r="BBP66" s="30"/>
      <c r="BBQ66" s="30"/>
      <c r="BBR66" s="30"/>
      <c r="BBS66" s="30"/>
      <c r="BBT66" s="30"/>
      <c r="BBU66" s="30"/>
      <c r="BBV66" s="30"/>
      <c r="BBW66" s="30"/>
      <c r="BBX66" s="30"/>
      <c r="BBY66" s="30"/>
      <c r="BBZ66" s="30"/>
      <c r="BCA66" s="30"/>
      <c r="BCB66" s="30"/>
      <c r="BCC66" s="30"/>
      <c r="BCD66" s="30"/>
      <c r="BCE66" s="30"/>
      <c r="BCF66" s="30"/>
      <c r="BCG66" s="30"/>
      <c r="BCH66" s="30"/>
      <c r="BCI66" s="30"/>
      <c r="BCJ66" s="30"/>
      <c r="BCK66" s="30"/>
      <c r="BCL66" s="30"/>
      <c r="BCM66" s="30"/>
      <c r="BCN66" s="30"/>
      <c r="BCO66" s="30"/>
      <c r="BCP66" s="30"/>
      <c r="BCQ66" s="30"/>
      <c r="BCR66" s="30"/>
      <c r="BCS66" s="30"/>
      <c r="BCT66" s="30"/>
      <c r="BCU66" s="30"/>
      <c r="BCV66" s="30"/>
      <c r="BCW66" s="30"/>
    </row>
    <row r="67" spans="1:1453" s="25" customFormat="1" ht="39" thickBot="1" x14ac:dyDescent="0.25">
      <c r="A67" s="8" t="s">
        <v>94</v>
      </c>
      <c r="B67" s="66"/>
      <c r="C67" s="74"/>
      <c r="D67" s="483"/>
      <c r="E67" s="564"/>
      <c r="F67" s="212">
        <v>9546</v>
      </c>
      <c r="G67" s="197"/>
      <c r="H67" s="198">
        <v>7887.4800000000005</v>
      </c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  <c r="YI67" s="30"/>
      <c r="YJ67" s="30"/>
      <c r="YK67" s="30"/>
      <c r="YL67" s="30"/>
      <c r="YM67" s="30"/>
      <c r="YN67" s="30"/>
      <c r="YO67" s="30"/>
      <c r="YP67" s="30"/>
      <c r="YQ67" s="30"/>
      <c r="YR67" s="30"/>
      <c r="YS67" s="30"/>
      <c r="YT67" s="30"/>
      <c r="YU67" s="30"/>
      <c r="YV67" s="30"/>
      <c r="YW67" s="30"/>
      <c r="YX67" s="30"/>
      <c r="YY67" s="30"/>
      <c r="YZ67" s="30"/>
      <c r="ZA67" s="30"/>
      <c r="ZB67" s="30"/>
      <c r="ZC67" s="30"/>
      <c r="ZD67" s="30"/>
      <c r="ZE67" s="30"/>
      <c r="ZF67" s="30"/>
      <c r="ZG67" s="30"/>
      <c r="ZH67" s="30"/>
      <c r="ZI67" s="30"/>
      <c r="ZJ67" s="30"/>
      <c r="ZK67" s="30"/>
      <c r="ZL67" s="30"/>
      <c r="ZM67" s="30"/>
      <c r="ZN67" s="30"/>
      <c r="ZO67" s="30"/>
      <c r="ZP67" s="30"/>
      <c r="ZQ67" s="30"/>
      <c r="ZR67" s="30"/>
      <c r="ZS67" s="30"/>
      <c r="ZT67" s="30"/>
      <c r="ZU67" s="30"/>
      <c r="ZV67" s="30"/>
      <c r="ZW67" s="30"/>
      <c r="ZX67" s="30"/>
      <c r="ZY67" s="30"/>
      <c r="ZZ67" s="30"/>
      <c r="AAA67" s="30"/>
      <c r="AAB67" s="30"/>
      <c r="AAC67" s="30"/>
      <c r="AAD67" s="30"/>
      <c r="AAE67" s="30"/>
      <c r="AAF67" s="30"/>
      <c r="AAG67" s="30"/>
      <c r="AAH67" s="30"/>
      <c r="AAI67" s="30"/>
      <c r="AAJ67" s="30"/>
      <c r="AAK67" s="30"/>
      <c r="AAL67" s="30"/>
      <c r="AAM67" s="30"/>
      <c r="AAN67" s="30"/>
      <c r="AAO67" s="30"/>
      <c r="AAP67" s="30"/>
      <c r="AAQ67" s="30"/>
      <c r="AAR67" s="30"/>
      <c r="AAS67" s="30"/>
      <c r="AAT67" s="30"/>
      <c r="AAU67" s="30"/>
      <c r="AAV67" s="30"/>
      <c r="AAW67" s="30"/>
      <c r="AAX67" s="30"/>
      <c r="AAY67" s="30"/>
      <c r="AAZ67" s="30"/>
      <c r="ABA67" s="30"/>
      <c r="ABB67" s="30"/>
      <c r="ABC67" s="30"/>
      <c r="ABD67" s="30"/>
      <c r="ABE67" s="30"/>
      <c r="ABF67" s="30"/>
      <c r="ABG67" s="30"/>
      <c r="ABH67" s="30"/>
      <c r="ABI67" s="30"/>
      <c r="ABJ67" s="30"/>
      <c r="ABK67" s="30"/>
      <c r="ABL67" s="30"/>
      <c r="ABM67" s="30"/>
      <c r="ABN67" s="30"/>
      <c r="ABO67" s="30"/>
      <c r="ABP67" s="30"/>
      <c r="ABQ67" s="30"/>
      <c r="ABR67" s="30"/>
      <c r="ABS67" s="30"/>
      <c r="ABT67" s="30"/>
      <c r="ABU67" s="30"/>
      <c r="ABV67" s="30"/>
      <c r="ABW67" s="30"/>
      <c r="ABX67" s="30"/>
      <c r="ABY67" s="30"/>
      <c r="ABZ67" s="30"/>
      <c r="ACA67" s="30"/>
      <c r="ACB67" s="30"/>
      <c r="ACC67" s="30"/>
      <c r="ACD67" s="30"/>
      <c r="ACE67" s="30"/>
      <c r="ACF67" s="30"/>
      <c r="ACG67" s="30"/>
      <c r="ACH67" s="30"/>
      <c r="ACI67" s="30"/>
      <c r="ACJ67" s="30"/>
      <c r="ACK67" s="30"/>
      <c r="ACL67" s="30"/>
      <c r="ACM67" s="30"/>
      <c r="ACN67" s="30"/>
      <c r="ACO67" s="30"/>
      <c r="ACP67" s="30"/>
      <c r="ACQ67" s="30"/>
      <c r="ACR67" s="30"/>
      <c r="ACS67" s="30"/>
      <c r="ACT67" s="30"/>
      <c r="ACU67" s="30"/>
      <c r="ACV67" s="30"/>
      <c r="ACW67" s="30"/>
      <c r="ACX67" s="30"/>
      <c r="ACY67" s="30"/>
      <c r="ACZ67" s="30"/>
      <c r="ADA67" s="30"/>
      <c r="ADB67" s="30"/>
      <c r="ADC67" s="30"/>
      <c r="ADD67" s="30"/>
      <c r="ADE67" s="30"/>
      <c r="ADF67" s="30"/>
      <c r="ADG67" s="30"/>
      <c r="ADH67" s="30"/>
      <c r="ADI67" s="30"/>
      <c r="ADJ67" s="30"/>
      <c r="ADK67" s="30"/>
      <c r="ADL67" s="30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I67" s="30"/>
      <c r="AFJ67" s="30"/>
      <c r="AFK67" s="30"/>
      <c r="AFL67" s="30"/>
      <c r="AFM67" s="30"/>
      <c r="AFN67" s="30"/>
      <c r="AFO67" s="30"/>
      <c r="AFP67" s="30"/>
      <c r="AFQ67" s="30"/>
      <c r="AFR67" s="30"/>
      <c r="AFS67" s="30"/>
      <c r="AFT67" s="30"/>
      <c r="AFU67" s="30"/>
      <c r="AFV67" s="30"/>
      <c r="AFW67" s="30"/>
      <c r="AFX67" s="30"/>
      <c r="AFY67" s="30"/>
      <c r="AFZ67" s="30"/>
      <c r="AGA67" s="30"/>
      <c r="AGB67" s="30"/>
      <c r="AGC67" s="30"/>
      <c r="AGD67" s="30"/>
      <c r="AGE67" s="30"/>
      <c r="AGF67" s="30"/>
      <c r="AGG67" s="30"/>
      <c r="AGH67" s="30"/>
      <c r="AGI67" s="30"/>
      <c r="AGJ67" s="30"/>
      <c r="AGK67" s="30"/>
      <c r="AGL67" s="30"/>
      <c r="AGM67" s="30"/>
      <c r="AGN67" s="30"/>
      <c r="AGO67" s="30"/>
      <c r="AGP67" s="30"/>
      <c r="AGQ67" s="30"/>
      <c r="AGR67" s="30"/>
      <c r="AGS67" s="30"/>
      <c r="AGT67" s="30"/>
      <c r="AGU67" s="30"/>
      <c r="AGV67" s="30"/>
      <c r="AGW67" s="30"/>
      <c r="AGX67" s="30"/>
      <c r="AGY67" s="30"/>
      <c r="AGZ67" s="30"/>
      <c r="AHA67" s="30"/>
      <c r="AHB67" s="30"/>
      <c r="AHC67" s="30"/>
      <c r="AHD67" s="30"/>
      <c r="AHE67" s="30"/>
      <c r="AHF67" s="30"/>
      <c r="AHG67" s="30"/>
      <c r="AHH67" s="30"/>
      <c r="AHI67" s="30"/>
      <c r="AHJ67" s="30"/>
      <c r="AHK67" s="30"/>
      <c r="AHL67" s="30"/>
      <c r="AHM67" s="30"/>
      <c r="AHN67" s="30"/>
      <c r="AHO67" s="30"/>
      <c r="AHP67" s="30"/>
      <c r="AHQ67" s="30"/>
      <c r="AHR67" s="30"/>
      <c r="AHS67" s="30"/>
      <c r="AHT67" s="30"/>
      <c r="AHU67" s="30"/>
      <c r="AHV67" s="30"/>
      <c r="AHW67" s="30"/>
      <c r="AHX67" s="30"/>
      <c r="AHY67" s="30"/>
      <c r="AHZ67" s="30"/>
      <c r="AIA67" s="30"/>
      <c r="AIB67" s="30"/>
      <c r="AIC67" s="30"/>
      <c r="AID67" s="30"/>
      <c r="AIE67" s="30"/>
      <c r="AIF67" s="30"/>
      <c r="AIG67" s="30"/>
      <c r="AIH67" s="30"/>
      <c r="AII67" s="30"/>
      <c r="AIJ67" s="30"/>
      <c r="AIK67" s="30"/>
      <c r="AIL67" s="30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  <c r="AKV67" s="30"/>
      <c r="AKW67" s="30"/>
      <c r="AKX67" s="30"/>
      <c r="AKY67" s="30"/>
      <c r="AKZ67" s="30"/>
      <c r="ALA67" s="30"/>
      <c r="ALB67" s="30"/>
      <c r="ALC67" s="30"/>
      <c r="ALD67" s="30"/>
      <c r="ALE67" s="30"/>
      <c r="ALF67" s="30"/>
      <c r="ALG67" s="30"/>
      <c r="ALH67" s="30"/>
      <c r="ALI67" s="30"/>
      <c r="ALJ67" s="30"/>
      <c r="ALK67" s="30"/>
      <c r="ALL67" s="30"/>
      <c r="ALM67" s="30"/>
      <c r="ALN67" s="30"/>
      <c r="ALO67" s="30"/>
      <c r="ALP67" s="30"/>
      <c r="ALQ67" s="30"/>
      <c r="ALR67" s="30"/>
      <c r="ALS67" s="30"/>
      <c r="ALT67" s="30"/>
      <c r="ALU67" s="30"/>
      <c r="ALV67" s="30"/>
      <c r="ALW67" s="30"/>
      <c r="ALX67" s="30"/>
      <c r="ALY67" s="30"/>
      <c r="ALZ67" s="30"/>
      <c r="AMA67" s="30"/>
      <c r="AMB67" s="30"/>
      <c r="AMC67" s="30"/>
      <c r="AMD67" s="30"/>
      <c r="AME67" s="30"/>
      <c r="AMF67" s="30"/>
      <c r="AMG67" s="30"/>
      <c r="AMH67" s="30"/>
      <c r="AMI67" s="30"/>
      <c r="AMJ67" s="30"/>
      <c r="AMK67" s="30"/>
      <c r="AML67" s="30"/>
      <c r="AMM67" s="30"/>
      <c r="AMN67" s="30"/>
      <c r="AMO67" s="30"/>
      <c r="AMP67" s="30"/>
      <c r="AMQ67" s="30"/>
      <c r="AMR67" s="30"/>
      <c r="AMS67" s="30"/>
      <c r="AMT67" s="30"/>
      <c r="AMU67" s="30"/>
      <c r="AMV67" s="30"/>
      <c r="AMW67" s="30"/>
      <c r="AMX67" s="30"/>
      <c r="AMY67" s="30"/>
      <c r="AMZ67" s="30"/>
      <c r="ANA67" s="30"/>
      <c r="ANB67" s="30"/>
      <c r="ANC67" s="30"/>
      <c r="AND67" s="30"/>
      <c r="ANE67" s="30"/>
      <c r="ANF67" s="30"/>
      <c r="ANG67" s="30"/>
      <c r="ANH67" s="30"/>
      <c r="ANI67" s="30"/>
      <c r="ANJ67" s="30"/>
      <c r="ANK67" s="30"/>
      <c r="ANL67" s="30"/>
      <c r="ANM67" s="30"/>
      <c r="ANN67" s="30"/>
      <c r="ANO67" s="30"/>
      <c r="ANP67" s="30"/>
      <c r="ANQ67" s="30"/>
      <c r="ANR67" s="30"/>
      <c r="ANS67" s="30"/>
      <c r="ANT67" s="30"/>
      <c r="ANU67" s="30"/>
      <c r="ANV67" s="30"/>
      <c r="ANW67" s="30"/>
      <c r="ANX67" s="30"/>
      <c r="ANY67" s="30"/>
      <c r="ANZ67" s="30"/>
      <c r="AOA67" s="30"/>
      <c r="AOB67" s="30"/>
      <c r="AOC67" s="30"/>
      <c r="AOD67" s="30"/>
      <c r="AOE67" s="30"/>
      <c r="AOF67" s="30"/>
      <c r="AOG67" s="30"/>
      <c r="AOH67" s="30"/>
      <c r="AOI67" s="30"/>
      <c r="AOJ67" s="30"/>
      <c r="AOK67" s="30"/>
      <c r="AOL67" s="30"/>
      <c r="AOM67" s="30"/>
      <c r="AON67" s="30"/>
      <c r="AOO67" s="30"/>
      <c r="AOP67" s="30"/>
      <c r="AOQ67" s="30"/>
      <c r="AOR67" s="30"/>
      <c r="AOS67" s="30"/>
      <c r="AOT67" s="30"/>
      <c r="AOU67" s="30"/>
      <c r="AOV67" s="30"/>
      <c r="AOW67" s="30"/>
      <c r="AOX67" s="30"/>
      <c r="AOY67" s="30"/>
      <c r="AOZ67" s="30"/>
      <c r="APA67" s="30"/>
      <c r="APB67" s="30"/>
      <c r="APC67" s="30"/>
      <c r="APD67" s="30"/>
      <c r="APE67" s="30"/>
      <c r="APF67" s="30"/>
      <c r="APG67" s="30"/>
      <c r="APH67" s="30"/>
      <c r="API67" s="30"/>
      <c r="APJ67" s="30"/>
      <c r="APK67" s="30"/>
      <c r="APL67" s="30"/>
      <c r="APM67" s="30"/>
      <c r="APN67" s="30"/>
      <c r="APO67" s="30"/>
      <c r="APP67" s="30"/>
      <c r="APQ67" s="30"/>
      <c r="APR67" s="30"/>
      <c r="APS67" s="30"/>
      <c r="APT67" s="30"/>
      <c r="APU67" s="30"/>
      <c r="APV67" s="30"/>
      <c r="APW67" s="30"/>
      <c r="APX67" s="30"/>
      <c r="APY67" s="30"/>
      <c r="APZ67" s="30"/>
      <c r="AQA67" s="30"/>
      <c r="AQB67" s="30"/>
      <c r="AQC67" s="30"/>
      <c r="AQD67" s="30"/>
      <c r="AQE67" s="30"/>
      <c r="AQF67" s="30"/>
      <c r="AQG67" s="30"/>
      <c r="AQH67" s="30"/>
      <c r="AQI67" s="30"/>
      <c r="AQJ67" s="30"/>
      <c r="AQK67" s="30"/>
      <c r="AQL67" s="30"/>
      <c r="AQM67" s="30"/>
      <c r="AQN67" s="30"/>
      <c r="AQO67" s="30"/>
      <c r="AQP67" s="30"/>
      <c r="AQQ67" s="30"/>
      <c r="AQR67" s="30"/>
      <c r="AQS67" s="30"/>
      <c r="AQT67" s="30"/>
      <c r="AQU67" s="30"/>
      <c r="AQV67" s="30"/>
      <c r="AQW67" s="30"/>
      <c r="AQX67" s="30"/>
      <c r="AQY67" s="30"/>
      <c r="AQZ67" s="30"/>
      <c r="ARA67" s="30"/>
      <c r="ARB67" s="30"/>
      <c r="ARC67" s="30"/>
      <c r="ARD67" s="30"/>
      <c r="ARE67" s="30"/>
      <c r="ARF67" s="30"/>
      <c r="ARG67" s="30"/>
      <c r="ARH67" s="30"/>
      <c r="ARI67" s="30"/>
      <c r="ARJ67" s="30"/>
      <c r="ARK67" s="30"/>
      <c r="ARL67" s="30"/>
      <c r="ARM67" s="30"/>
      <c r="ARN67" s="30"/>
      <c r="ARO67" s="30"/>
      <c r="ARP67" s="30"/>
      <c r="ARQ67" s="30"/>
      <c r="ARR67" s="30"/>
      <c r="ARS67" s="30"/>
      <c r="ART67" s="30"/>
      <c r="ARU67" s="30"/>
      <c r="ARV67" s="30"/>
      <c r="ARW67" s="30"/>
      <c r="ARX67" s="30"/>
      <c r="ARY67" s="30"/>
      <c r="ARZ67" s="30"/>
      <c r="ASA67" s="30"/>
      <c r="ASB67" s="30"/>
      <c r="ASC67" s="30"/>
      <c r="ASD67" s="30"/>
      <c r="ASE67" s="30"/>
      <c r="ASF67" s="30"/>
      <c r="ASG67" s="30"/>
      <c r="ASH67" s="30"/>
      <c r="ASI67" s="30"/>
      <c r="ASJ67" s="30"/>
      <c r="ASK67" s="30"/>
      <c r="ASL67" s="30"/>
      <c r="ASM67" s="30"/>
      <c r="ASN67" s="30"/>
      <c r="ASO67" s="30"/>
      <c r="ASP67" s="30"/>
      <c r="ASQ67" s="30"/>
      <c r="ASR67" s="30"/>
      <c r="ASS67" s="30"/>
      <c r="AST67" s="30"/>
      <c r="ASU67" s="30"/>
      <c r="ASV67" s="30"/>
      <c r="ASW67" s="30"/>
      <c r="ASX67" s="30"/>
      <c r="ASY67" s="30"/>
      <c r="ASZ67" s="30"/>
      <c r="ATA67" s="30"/>
      <c r="ATB67" s="30"/>
      <c r="ATC67" s="30"/>
      <c r="ATD67" s="30"/>
      <c r="ATE67" s="30"/>
      <c r="ATF67" s="30"/>
      <c r="ATG67" s="30"/>
      <c r="ATH67" s="30"/>
      <c r="ATI67" s="30"/>
      <c r="ATJ67" s="30"/>
      <c r="ATK67" s="30"/>
      <c r="ATL67" s="30"/>
      <c r="ATM67" s="30"/>
      <c r="ATN67" s="30"/>
      <c r="ATO67" s="30"/>
      <c r="ATP67" s="30"/>
      <c r="ATQ67" s="30"/>
      <c r="ATR67" s="30"/>
      <c r="ATS67" s="30"/>
      <c r="ATT67" s="30"/>
      <c r="ATU67" s="30"/>
      <c r="ATV67" s="30"/>
      <c r="ATW67" s="30"/>
      <c r="ATX67" s="30"/>
      <c r="ATY67" s="30"/>
      <c r="ATZ67" s="30"/>
      <c r="AUA67" s="30"/>
      <c r="AUB67" s="30"/>
      <c r="AUC67" s="30"/>
      <c r="AUD67" s="30"/>
      <c r="AUE67" s="30"/>
      <c r="AUF67" s="30"/>
      <c r="AUG67" s="30"/>
      <c r="AUH67" s="30"/>
      <c r="AUI67" s="30"/>
      <c r="AUJ67" s="30"/>
      <c r="AUK67" s="30"/>
      <c r="AUL67" s="30"/>
      <c r="AUM67" s="30"/>
      <c r="AUN67" s="30"/>
      <c r="AUO67" s="30"/>
      <c r="AUP67" s="30"/>
      <c r="AUQ67" s="30"/>
      <c r="AUR67" s="30"/>
      <c r="AUS67" s="30"/>
      <c r="AUT67" s="30"/>
      <c r="AUU67" s="30"/>
      <c r="AUV67" s="30"/>
      <c r="AUW67" s="30"/>
      <c r="AUX67" s="30"/>
      <c r="AUY67" s="30"/>
      <c r="AUZ67" s="30"/>
      <c r="AVA67" s="30"/>
      <c r="AVB67" s="30"/>
      <c r="AVC67" s="30"/>
      <c r="AVD67" s="30"/>
      <c r="AVE67" s="30"/>
      <c r="AVF67" s="30"/>
      <c r="AVG67" s="30"/>
      <c r="AVH67" s="30"/>
      <c r="AVI67" s="30"/>
      <c r="AVJ67" s="30"/>
      <c r="AVK67" s="30"/>
      <c r="AVL67" s="30"/>
      <c r="AVM67" s="30"/>
      <c r="AVN67" s="30"/>
      <c r="AVO67" s="30"/>
      <c r="AVP67" s="30"/>
      <c r="AVQ67" s="30"/>
      <c r="AVR67" s="30"/>
      <c r="AVS67" s="30"/>
      <c r="AVT67" s="30"/>
      <c r="AVU67" s="30"/>
      <c r="AVV67" s="30"/>
      <c r="AVW67" s="30"/>
      <c r="AVX67" s="30"/>
      <c r="AVY67" s="30"/>
      <c r="AVZ67" s="30"/>
      <c r="AWA67" s="30"/>
      <c r="AWB67" s="30"/>
      <c r="AWC67" s="30"/>
      <c r="AWD67" s="30"/>
      <c r="AWE67" s="30"/>
      <c r="AWF67" s="30"/>
      <c r="AWG67" s="30"/>
      <c r="AWH67" s="30"/>
      <c r="AWI67" s="30"/>
      <c r="AWJ67" s="30"/>
      <c r="AWK67" s="30"/>
      <c r="AWL67" s="30"/>
      <c r="AWM67" s="30"/>
      <c r="AWN67" s="30"/>
      <c r="AWO67" s="30"/>
      <c r="AWP67" s="30"/>
      <c r="AWQ67" s="30"/>
      <c r="AWR67" s="30"/>
      <c r="AWS67" s="30"/>
      <c r="AWT67" s="30"/>
      <c r="AWU67" s="30"/>
      <c r="AWV67" s="30"/>
      <c r="AWW67" s="30"/>
      <c r="AWX67" s="30"/>
      <c r="AWY67" s="30"/>
      <c r="AWZ67" s="30"/>
      <c r="AXA67" s="30"/>
      <c r="AXB67" s="30"/>
      <c r="AXC67" s="30"/>
      <c r="AXD67" s="30"/>
      <c r="AXE67" s="30"/>
      <c r="AXF67" s="30"/>
      <c r="AXG67" s="30"/>
      <c r="AXH67" s="30"/>
      <c r="AXI67" s="30"/>
      <c r="AXJ67" s="30"/>
      <c r="AXK67" s="30"/>
      <c r="AXL67" s="30"/>
      <c r="AXM67" s="30"/>
      <c r="AXN67" s="30"/>
      <c r="AXO67" s="30"/>
      <c r="AXP67" s="30"/>
      <c r="AXQ67" s="30"/>
      <c r="AXR67" s="30"/>
      <c r="AXS67" s="30"/>
      <c r="AXT67" s="30"/>
      <c r="AXU67" s="30"/>
      <c r="AXV67" s="30"/>
      <c r="AXW67" s="30"/>
      <c r="AXX67" s="30"/>
      <c r="AXY67" s="30"/>
      <c r="AXZ67" s="30"/>
      <c r="AYA67" s="30"/>
      <c r="AYB67" s="30"/>
      <c r="AYC67" s="30"/>
      <c r="AYD67" s="30"/>
      <c r="AYE67" s="30"/>
      <c r="AYF67" s="30"/>
      <c r="AYG67" s="30"/>
      <c r="AYH67" s="30"/>
      <c r="AYI67" s="30"/>
      <c r="AYJ67" s="30"/>
      <c r="AYK67" s="30"/>
      <c r="AYL67" s="30"/>
      <c r="AYM67" s="30"/>
      <c r="AYN67" s="30"/>
      <c r="AYO67" s="30"/>
      <c r="AYP67" s="30"/>
      <c r="AYQ67" s="30"/>
      <c r="AYR67" s="30"/>
      <c r="AYS67" s="30"/>
      <c r="AYT67" s="30"/>
      <c r="AYU67" s="30"/>
      <c r="AYV67" s="30"/>
      <c r="AYW67" s="30"/>
      <c r="AYX67" s="30"/>
      <c r="AYY67" s="30"/>
      <c r="AYZ67" s="30"/>
      <c r="AZA67" s="30"/>
      <c r="AZB67" s="30"/>
      <c r="AZC67" s="30"/>
      <c r="AZD67" s="30"/>
      <c r="AZE67" s="30"/>
      <c r="AZF67" s="30"/>
      <c r="AZG67" s="30"/>
      <c r="AZH67" s="30"/>
      <c r="AZI67" s="30"/>
      <c r="AZJ67" s="30"/>
      <c r="AZK67" s="30"/>
      <c r="AZL67" s="30"/>
      <c r="AZM67" s="30"/>
      <c r="AZN67" s="30"/>
      <c r="AZO67" s="30"/>
      <c r="AZP67" s="30"/>
      <c r="AZQ67" s="30"/>
      <c r="AZR67" s="30"/>
      <c r="AZS67" s="30"/>
      <c r="AZT67" s="30"/>
      <c r="AZU67" s="30"/>
      <c r="AZV67" s="30"/>
      <c r="AZW67" s="30"/>
      <c r="AZX67" s="30"/>
      <c r="AZY67" s="30"/>
      <c r="AZZ67" s="30"/>
      <c r="BAA67" s="30"/>
      <c r="BAB67" s="30"/>
      <c r="BAC67" s="30"/>
      <c r="BAD67" s="30"/>
      <c r="BAE67" s="30"/>
      <c r="BAF67" s="30"/>
      <c r="BAG67" s="30"/>
      <c r="BAH67" s="30"/>
      <c r="BAI67" s="30"/>
      <c r="BAJ67" s="30"/>
      <c r="BAK67" s="30"/>
      <c r="BAL67" s="30"/>
      <c r="BAM67" s="30"/>
      <c r="BAN67" s="30"/>
      <c r="BAO67" s="30"/>
      <c r="BAP67" s="30"/>
      <c r="BAQ67" s="30"/>
      <c r="BAR67" s="30"/>
      <c r="BAS67" s="30"/>
      <c r="BAT67" s="30"/>
      <c r="BAU67" s="30"/>
      <c r="BAV67" s="30"/>
      <c r="BAW67" s="30"/>
      <c r="BAX67" s="30"/>
      <c r="BAY67" s="30"/>
      <c r="BAZ67" s="30"/>
      <c r="BBA67" s="30"/>
      <c r="BBB67" s="30"/>
      <c r="BBC67" s="30"/>
      <c r="BBD67" s="30"/>
      <c r="BBE67" s="30"/>
      <c r="BBF67" s="30"/>
      <c r="BBG67" s="30"/>
      <c r="BBH67" s="30"/>
      <c r="BBI67" s="30"/>
      <c r="BBJ67" s="30"/>
      <c r="BBK67" s="30"/>
      <c r="BBL67" s="30"/>
      <c r="BBM67" s="30"/>
      <c r="BBN67" s="30"/>
      <c r="BBO67" s="30"/>
      <c r="BBP67" s="30"/>
      <c r="BBQ67" s="30"/>
      <c r="BBR67" s="30"/>
      <c r="BBS67" s="30"/>
      <c r="BBT67" s="30"/>
      <c r="BBU67" s="30"/>
      <c r="BBV67" s="30"/>
      <c r="BBW67" s="30"/>
      <c r="BBX67" s="30"/>
      <c r="BBY67" s="30"/>
      <c r="BBZ67" s="30"/>
      <c r="BCA67" s="30"/>
      <c r="BCB67" s="30"/>
      <c r="BCC67" s="30"/>
      <c r="BCD67" s="30"/>
      <c r="BCE67" s="30"/>
      <c r="BCF67" s="30"/>
      <c r="BCG67" s="30"/>
      <c r="BCH67" s="30"/>
      <c r="BCI67" s="30"/>
      <c r="BCJ67" s="30"/>
      <c r="BCK67" s="30"/>
      <c r="BCL67" s="30"/>
      <c r="BCM67" s="30"/>
      <c r="BCN67" s="30"/>
      <c r="BCO67" s="30"/>
      <c r="BCP67" s="30"/>
      <c r="BCQ67" s="30"/>
      <c r="BCR67" s="30"/>
      <c r="BCS67" s="30"/>
      <c r="BCT67" s="30"/>
      <c r="BCU67" s="30"/>
      <c r="BCV67" s="30"/>
      <c r="BCW67" s="30"/>
    </row>
    <row r="68" spans="1:1453" x14ac:dyDescent="0.2">
      <c r="A68" s="403" t="s">
        <v>95</v>
      </c>
      <c r="B68" s="303" t="s">
        <v>54</v>
      </c>
      <c r="C68" s="309">
        <v>3</v>
      </c>
      <c r="D68" s="557">
        <v>35</v>
      </c>
      <c r="E68" s="537">
        <v>80</v>
      </c>
      <c r="F68" s="215">
        <v>8736</v>
      </c>
      <c r="G68" s="216">
        <v>81</v>
      </c>
      <c r="H68" s="216">
        <v>2835</v>
      </c>
    </row>
    <row r="69" spans="1:1453" x14ac:dyDescent="0.2">
      <c r="A69" s="696" t="s">
        <v>91</v>
      </c>
      <c r="B69" s="475"/>
      <c r="C69" s="312"/>
      <c r="D69" s="557"/>
      <c r="E69" s="537"/>
      <c r="F69" s="218">
        <v>810</v>
      </c>
      <c r="G69" s="223"/>
      <c r="H69" s="219">
        <v>5052.4800000000005</v>
      </c>
    </row>
    <row r="70" spans="1:1453" ht="13.5" thickBot="1" x14ac:dyDescent="0.25">
      <c r="A70" s="404" t="s">
        <v>96</v>
      </c>
      <c r="B70" s="303" t="s">
        <v>67</v>
      </c>
      <c r="C70" s="309">
        <v>1</v>
      </c>
      <c r="D70" s="535">
        <v>52.63</v>
      </c>
      <c r="E70" s="572"/>
      <c r="F70" s="224"/>
      <c r="G70" s="216">
        <v>96</v>
      </c>
      <c r="H70" s="216">
        <v>5052.4800000000005</v>
      </c>
    </row>
    <row r="71" spans="1:1453" s="46" customFormat="1" ht="51.75" thickBot="1" x14ac:dyDescent="0.25">
      <c r="A71" s="8" t="s">
        <v>97</v>
      </c>
      <c r="B71" s="89"/>
      <c r="C71" s="75"/>
      <c r="D71" s="626"/>
      <c r="E71" s="463"/>
      <c r="F71" s="249">
        <v>46737.7</v>
      </c>
      <c r="G71" s="252"/>
      <c r="H71" s="251">
        <v>71286.803999999989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  <c r="MN71" s="45"/>
      <c r="MO71" s="45"/>
      <c r="MP71" s="45"/>
      <c r="MQ71" s="45"/>
      <c r="MR71" s="45"/>
      <c r="MS71" s="45"/>
      <c r="MT71" s="45"/>
      <c r="MU71" s="45"/>
      <c r="MV71" s="45"/>
      <c r="MW71" s="45"/>
      <c r="MX71" s="45"/>
      <c r="MY71" s="45"/>
      <c r="MZ71" s="45"/>
      <c r="NA71" s="45"/>
      <c r="NB71" s="45"/>
      <c r="NC71" s="45"/>
      <c r="ND71" s="45"/>
      <c r="NE71" s="45"/>
      <c r="NF71" s="45"/>
      <c r="NG71" s="45"/>
      <c r="NH71" s="45"/>
      <c r="NI71" s="45"/>
      <c r="NJ71" s="45"/>
      <c r="NK71" s="45"/>
      <c r="NL71" s="45"/>
      <c r="NM71" s="45"/>
      <c r="NN71" s="45"/>
      <c r="NO71" s="45"/>
      <c r="NP71" s="45"/>
      <c r="NQ71" s="45"/>
      <c r="NR71" s="45"/>
      <c r="NS71" s="45"/>
      <c r="NT71" s="45"/>
      <c r="NU71" s="45"/>
      <c r="NV71" s="45"/>
      <c r="NW71" s="45"/>
      <c r="NX71" s="45"/>
      <c r="NY71" s="45"/>
      <c r="NZ71" s="45"/>
      <c r="OA71" s="45"/>
      <c r="OB71" s="45"/>
      <c r="OC71" s="45"/>
      <c r="OD71" s="45"/>
      <c r="OE71" s="45"/>
      <c r="OF71" s="45"/>
      <c r="OG71" s="45"/>
      <c r="OH71" s="45"/>
      <c r="OI71" s="45"/>
      <c r="OJ71" s="45"/>
      <c r="OK71" s="45"/>
      <c r="OL71" s="45"/>
      <c r="OM71" s="45"/>
      <c r="ON71" s="45"/>
      <c r="OO71" s="45"/>
      <c r="OP71" s="45"/>
      <c r="OQ71" s="45"/>
      <c r="OR71" s="45"/>
      <c r="OS71" s="45"/>
      <c r="OT71" s="45"/>
      <c r="OU71" s="45"/>
      <c r="OV71" s="45"/>
      <c r="OW71" s="45"/>
      <c r="OX71" s="45"/>
      <c r="OY71" s="45"/>
      <c r="OZ71" s="45"/>
      <c r="PA71" s="45"/>
      <c r="PB71" s="45"/>
      <c r="PC71" s="45"/>
      <c r="PD71" s="45"/>
      <c r="PE71" s="45"/>
      <c r="PF71" s="45"/>
      <c r="PG71" s="45"/>
      <c r="PH71" s="45"/>
      <c r="PI71" s="45"/>
      <c r="PJ71" s="45"/>
      <c r="PK71" s="45"/>
      <c r="PL71" s="45"/>
      <c r="PM71" s="45"/>
      <c r="PN71" s="45"/>
      <c r="PO71" s="45"/>
      <c r="PP71" s="45"/>
      <c r="PQ71" s="45"/>
      <c r="PR71" s="45"/>
      <c r="PS71" s="45"/>
      <c r="PT71" s="45"/>
      <c r="PU71" s="45"/>
      <c r="PV71" s="45"/>
      <c r="PW71" s="45"/>
      <c r="PX71" s="45"/>
      <c r="PY71" s="45"/>
      <c r="PZ71" s="45"/>
      <c r="QA71" s="45"/>
      <c r="QB71" s="45"/>
      <c r="QC71" s="45"/>
      <c r="QD71" s="45"/>
      <c r="QE71" s="45"/>
      <c r="QF71" s="45"/>
      <c r="QG71" s="45"/>
      <c r="QH71" s="45"/>
      <c r="QI71" s="45"/>
      <c r="QJ71" s="45"/>
      <c r="QK71" s="45"/>
      <c r="QL71" s="45"/>
      <c r="QM71" s="45"/>
      <c r="QN71" s="45"/>
      <c r="QO71" s="45"/>
      <c r="QP71" s="45"/>
      <c r="QQ71" s="45"/>
      <c r="QR71" s="45"/>
      <c r="QS71" s="45"/>
      <c r="QT71" s="45"/>
      <c r="QU71" s="45"/>
      <c r="QV71" s="45"/>
      <c r="QW71" s="45"/>
      <c r="QX71" s="45"/>
      <c r="QY71" s="45"/>
      <c r="QZ71" s="45"/>
      <c r="RA71" s="45"/>
      <c r="RB71" s="45"/>
      <c r="RC71" s="45"/>
      <c r="RD71" s="45"/>
      <c r="RE71" s="45"/>
      <c r="RF71" s="45"/>
      <c r="RG71" s="45"/>
      <c r="RH71" s="45"/>
      <c r="RI71" s="45"/>
      <c r="RJ71" s="45"/>
      <c r="RK71" s="45"/>
      <c r="RL71" s="45"/>
      <c r="RM71" s="45"/>
      <c r="RN71" s="45"/>
      <c r="RO71" s="45"/>
      <c r="RP71" s="45"/>
      <c r="RQ71" s="45"/>
      <c r="RR71" s="45"/>
      <c r="RS71" s="45"/>
      <c r="RT71" s="45"/>
      <c r="RU71" s="45"/>
      <c r="RV71" s="45"/>
      <c r="RW71" s="45"/>
      <c r="RX71" s="45"/>
      <c r="RY71" s="45"/>
      <c r="RZ71" s="45"/>
      <c r="SA71" s="45"/>
      <c r="SB71" s="45"/>
      <c r="SC71" s="45"/>
      <c r="SD71" s="45"/>
      <c r="SE71" s="45"/>
      <c r="SF71" s="45"/>
      <c r="SG71" s="45"/>
      <c r="SH71" s="45"/>
      <c r="SI71" s="45"/>
      <c r="SJ71" s="45"/>
      <c r="SK71" s="45"/>
      <c r="SL71" s="45"/>
      <c r="SM71" s="45"/>
      <c r="SN71" s="45"/>
      <c r="SO71" s="45"/>
      <c r="SP71" s="45"/>
      <c r="SQ71" s="45"/>
      <c r="SR71" s="45"/>
      <c r="SS71" s="45"/>
      <c r="ST71" s="45"/>
      <c r="SU71" s="45"/>
      <c r="SV71" s="45"/>
      <c r="SW71" s="45"/>
      <c r="SX71" s="45"/>
      <c r="SY71" s="45"/>
      <c r="SZ71" s="45"/>
      <c r="TA71" s="45"/>
      <c r="TB71" s="45"/>
      <c r="TC71" s="45"/>
      <c r="TD71" s="45"/>
      <c r="TE71" s="45"/>
      <c r="TF71" s="45"/>
      <c r="TG71" s="45"/>
      <c r="TH71" s="45"/>
      <c r="TI71" s="45"/>
      <c r="TJ71" s="45"/>
      <c r="TK71" s="45"/>
      <c r="TL71" s="45"/>
      <c r="TM71" s="45"/>
      <c r="TN71" s="45"/>
      <c r="TO71" s="45"/>
      <c r="TP71" s="45"/>
      <c r="TQ71" s="45"/>
      <c r="TR71" s="45"/>
      <c r="TS71" s="45"/>
      <c r="TT71" s="45"/>
      <c r="TU71" s="45"/>
      <c r="TV71" s="45"/>
      <c r="TW71" s="45"/>
      <c r="TX71" s="45"/>
      <c r="TY71" s="45"/>
      <c r="TZ71" s="45"/>
      <c r="UA71" s="45"/>
      <c r="UB71" s="45"/>
      <c r="UC71" s="45"/>
      <c r="UD71" s="45"/>
      <c r="UE71" s="45"/>
      <c r="UF71" s="45"/>
      <c r="UG71" s="45"/>
      <c r="UH71" s="45"/>
      <c r="UI71" s="45"/>
      <c r="UJ71" s="45"/>
      <c r="UK71" s="45"/>
      <c r="UL71" s="45"/>
      <c r="UM71" s="45"/>
      <c r="UN71" s="45"/>
      <c r="UO71" s="45"/>
      <c r="UP71" s="45"/>
      <c r="UQ71" s="45"/>
      <c r="UR71" s="45"/>
      <c r="US71" s="45"/>
      <c r="UT71" s="45"/>
      <c r="UU71" s="45"/>
      <c r="UV71" s="45"/>
      <c r="UW71" s="45"/>
      <c r="UX71" s="45"/>
      <c r="UY71" s="45"/>
      <c r="UZ71" s="45"/>
      <c r="VA71" s="45"/>
      <c r="VB71" s="45"/>
      <c r="VC71" s="45"/>
      <c r="VD71" s="45"/>
      <c r="VE71" s="45"/>
      <c r="VF71" s="45"/>
      <c r="VG71" s="45"/>
      <c r="VH71" s="45"/>
      <c r="VI71" s="45"/>
      <c r="VJ71" s="45"/>
      <c r="VK71" s="45"/>
      <c r="VL71" s="45"/>
      <c r="VM71" s="45"/>
      <c r="VN71" s="45"/>
      <c r="VO71" s="45"/>
      <c r="VP71" s="45"/>
      <c r="VQ71" s="45"/>
      <c r="VR71" s="45"/>
      <c r="VS71" s="45"/>
      <c r="VT71" s="45"/>
      <c r="VU71" s="45"/>
      <c r="VV71" s="45"/>
      <c r="VW71" s="45"/>
      <c r="VX71" s="45"/>
      <c r="VY71" s="45"/>
      <c r="VZ71" s="45"/>
      <c r="WA71" s="45"/>
      <c r="WB71" s="45"/>
      <c r="WC71" s="45"/>
      <c r="WD71" s="45"/>
      <c r="WE71" s="45"/>
      <c r="WF71" s="45"/>
      <c r="WG71" s="45"/>
      <c r="WH71" s="45"/>
      <c r="WI71" s="45"/>
      <c r="WJ71" s="45"/>
      <c r="WK71" s="45"/>
      <c r="WL71" s="45"/>
      <c r="WM71" s="45"/>
      <c r="WN71" s="45"/>
      <c r="WO71" s="45"/>
      <c r="WP71" s="45"/>
      <c r="WQ71" s="45"/>
      <c r="WR71" s="45"/>
      <c r="WS71" s="45"/>
      <c r="WT71" s="45"/>
      <c r="WU71" s="45"/>
      <c r="WV71" s="45"/>
      <c r="WW71" s="45"/>
      <c r="WX71" s="45"/>
      <c r="WY71" s="45"/>
      <c r="WZ71" s="45"/>
      <c r="XA71" s="45"/>
      <c r="XB71" s="45"/>
      <c r="XC71" s="45"/>
      <c r="XD71" s="45"/>
      <c r="XE71" s="45"/>
      <c r="XF71" s="45"/>
      <c r="XG71" s="45"/>
      <c r="XH71" s="45"/>
      <c r="XI71" s="45"/>
      <c r="XJ71" s="45"/>
      <c r="XK71" s="45"/>
      <c r="XL71" s="45"/>
      <c r="XM71" s="45"/>
      <c r="XN71" s="45"/>
      <c r="XO71" s="45"/>
      <c r="XP71" s="45"/>
      <c r="XQ71" s="45"/>
      <c r="XR71" s="45"/>
      <c r="XS71" s="45"/>
      <c r="XT71" s="45"/>
      <c r="XU71" s="45"/>
      <c r="XV71" s="45"/>
      <c r="XW71" s="45"/>
      <c r="XX71" s="45"/>
      <c r="XY71" s="45"/>
      <c r="XZ71" s="45"/>
      <c r="YA71" s="45"/>
      <c r="YB71" s="45"/>
      <c r="YC71" s="45"/>
      <c r="YD71" s="45"/>
      <c r="YE71" s="45"/>
      <c r="YF71" s="45"/>
      <c r="YG71" s="45"/>
      <c r="YH71" s="45"/>
      <c r="YI71" s="45"/>
      <c r="YJ71" s="45"/>
      <c r="YK71" s="45"/>
      <c r="YL71" s="45"/>
      <c r="YM71" s="45"/>
      <c r="YN71" s="45"/>
      <c r="YO71" s="45"/>
      <c r="YP71" s="45"/>
      <c r="YQ71" s="45"/>
      <c r="YR71" s="45"/>
      <c r="YS71" s="45"/>
      <c r="YT71" s="45"/>
      <c r="YU71" s="45"/>
      <c r="YV71" s="45"/>
      <c r="YW71" s="45"/>
      <c r="YX71" s="45"/>
      <c r="YY71" s="45"/>
      <c r="YZ71" s="45"/>
      <c r="ZA71" s="45"/>
      <c r="ZB71" s="45"/>
      <c r="ZC71" s="45"/>
      <c r="ZD71" s="45"/>
      <c r="ZE71" s="45"/>
      <c r="ZF71" s="45"/>
      <c r="ZG71" s="45"/>
      <c r="ZH71" s="45"/>
      <c r="ZI71" s="45"/>
      <c r="ZJ71" s="45"/>
      <c r="ZK71" s="45"/>
      <c r="ZL71" s="45"/>
      <c r="ZM71" s="45"/>
      <c r="ZN71" s="45"/>
      <c r="ZO71" s="45"/>
      <c r="ZP71" s="45"/>
      <c r="ZQ71" s="45"/>
      <c r="ZR71" s="45"/>
      <c r="ZS71" s="45"/>
      <c r="ZT71" s="45"/>
      <c r="ZU71" s="45"/>
      <c r="ZV71" s="45"/>
      <c r="ZW71" s="45"/>
      <c r="ZX71" s="45"/>
      <c r="ZY71" s="45"/>
      <c r="ZZ71" s="45"/>
      <c r="AAA71" s="45"/>
      <c r="AAB71" s="45"/>
      <c r="AAC71" s="45"/>
      <c r="AAD71" s="45"/>
      <c r="AAE71" s="45"/>
      <c r="AAF71" s="45"/>
      <c r="AAG71" s="45"/>
      <c r="AAH71" s="45"/>
      <c r="AAI71" s="45"/>
      <c r="AAJ71" s="45"/>
      <c r="AAK71" s="45"/>
      <c r="AAL71" s="45"/>
      <c r="AAM71" s="45"/>
      <c r="AAN71" s="45"/>
      <c r="AAO71" s="45"/>
      <c r="AAP71" s="45"/>
      <c r="AAQ71" s="45"/>
      <c r="AAR71" s="45"/>
      <c r="AAS71" s="45"/>
      <c r="AAT71" s="45"/>
      <c r="AAU71" s="45"/>
      <c r="AAV71" s="45"/>
      <c r="AAW71" s="45"/>
      <c r="AAX71" s="45"/>
      <c r="AAY71" s="45"/>
      <c r="AAZ71" s="45"/>
      <c r="ABA71" s="45"/>
      <c r="ABB71" s="45"/>
      <c r="ABC71" s="45"/>
      <c r="ABD71" s="45"/>
      <c r="ABE71" s="45"/>
      <c r="ABF71" s="45"/>
      <c r="ABG71" s="45"/>
      <c r="ABH71" s="45"/>
      <c r="ABI71" s="45"/>
      <c r="ABJ71" s="45"/>
      <c r="ABK71" s="45"/>
      <c r="ABL71" s="45"/>
      <c r="ABM71" s="45"/>
      <c r="ABN71" s="45"/>
      <c r="ABO71" s="45"/>
      <c r="ABP71" s="45"/>
      <c r="ABQ71" s="45"/>
      <c r="ABR71" s="45"/>
      <c r="ABS71" s="45"/>
      <c r="ABT71" s="45"/>
      <c r="ABU71" s="45"/>
      <c r="ABV71" s="45"/>
      <c r="ABW71" s="45"/>
      <c r="ABX71" s="45"/>
      <c r="ABY71" s="45"/>
      <c r="ABZ71" s="45"/>
      <c r="ACA71" s="45"/>
      <c r="ACB71" s="45"/>
      <c r="ACC71" s="45"/>
      <c r="ACD71" s="45"/>
      <c r="ACE71" s="45"/>
      <c r="ACF71" s="45"/>
      <c r="ACG71" s="45"/>
      <c r="ACH71" s="45"/>
      <c r="ACI71" s="45"/>
      <c r="ACJ71" s="45"/>
      <c r="ACK71" s="45"/>
      <c r="ACL71" s="45"/>
      <c r="ACM71" s="45"/>
      <c r="ACN71" s="45"/>
      <c r="ACO71" s="45"/>
      <c r="ACP71" s="45"/>
      <c r="ACQ71" s="45"/>
      <c r="ACR71" s="45"/>
      <c r="ACS71" s="45"/>
      <c r="ACT71" s="45"/>
      <c r="ACU71" s="45"/>
      <c r="ACV71" s="45"/>
      <c r="ACW71" s="45"/>
      <c r="ACX71" s="45"/>
      <c r="ACY71" s="45"/>
      <c r="ACZ71" s="45"/>
      <c r="ADA71" s="45"/>
      <c r="ADB71" s="45"/>
      <c r="ADC71" s="45"/>
      <c r="ADD71" s="45"/>
      <c r="ADE71" s="45"/>
      <c r="ADF71" s="45"/>
      <c r="ADG71" s="45"/>
      <c r="ADH71" s="45"/>
      <c r="ADI71" s="45"/>
      <c r="ADJ71" s="45"/>
      <c r="ADK71" s="45"/>
      <c r="ADL71" s="45"/>
      <c r="ADM71" s="45"/>
      <c r="ADN71" s="45"/>
      <c r="ADO71" s="45"/>
      <c r="ADP71" s="45"/>
      <c r="ADQ71" s="45"/>
      <c r="ADR71" s="45"/>
      <c r="ADS71" s="45"/>
      <c r="ADT71" s="45"/>
      <c r="ADU71" s="45"/>
      <c r="ADV71" s="45"/>
      <c r="ADW71" s="45"/>
      <c r="ADX71" s="45"/>
      <c r="ADY71" s="45"/>
      <c r="ADZ71" s="45"/>
      <c r="AEA71" s="45"/>
      <c r="AEB71" s="45"/>
      <c r="AEC71" s="45"/>
      <c r="AED71" s="45"/>
      <c r="AEE71" s="45"/>
      <c r="AEF71" s="45"/>
      <c r="AEG71" s="45"/>
      <c r="AEH71" s="45"/>
      <c r="AEI71" s="45"/>
      <c r="AEJ71" s="45"/>
      <c r="AEK71" s="45"/>
      <c r="AEL71" s="45"/>
      <c r="AEM71" s="45"/>
      <c r="AEN71" s="45"/>
      <c r="AEO71" s="45"/>
      <c r="AEP71" s="45"/>
      <c r="AEQ71" s="45"/>
      <c r="AER71" s="45"/>
      <c r="AES71" s="45"/>
      <c r="AET71" s="45"/>
      <c r="AEU71" s="45"/>
      <c r="AEV71" s="45"/>
      <c r="AEW71" s="45"/>
      <c r="AEX71" s="45"/>
      <c r="AEY71" s="45"/>
      <c r="AEZ71" s="45"/>
      <c r="AFA71" s="45"/>
      <c r="AFB71" s="45"/>
      <c r="AFC71" s="45"/>
      <c r="AFD71" s="45"/>
      <c r="AFE71" s="45"/>
      <c r="AFF71" s="45"/>
      <c r="AFG71" s="45"/>
      <c r="AFH71" s="45"/>
      <c r="AFI71" s="45"/>
      <c r="AFJ71" s="45"/>
      <c r="AFK71" s="45"/>
      <c r="AFL71" s="45"/>
      <c r="AFM71" s="45"/>
      <c r="AFN71" s="45"/>
      <c r="AFO71" s="45"/>
      <c r="AFP71" s="45"/>
      <c r="AFQ71" s="45"/>
      <c r="AFR71" s="45"/>
      <c r="AFS71" s="45"/>
      <c r="AFT71" s="45"/>
      <c r="AFU71" s="45"/>
      <c r="AFV71" s="45"/>
      <c r="AFW71" s="45"/>
      <c r="AFX71" s="45"/>
      <c r="AFY71" s="45"/>
      <c r="AFZ71" s="45"/>
      <c r="AGA71" s="45"/>
      <c r="AGB71" s="45"/>
      <c r="AGC71" s="45"/>
      <c r="AGD71" s="45"/>
      <c r="AGE71" s="45"/>
      <c r="AGF71" s="45"/>
      <c r="AGG71" s="45"/>
      <c r="AGH71" s="45"/>
      <c r="AGI71" s="45"/>
      <c r="AGJ71" s="45"/>
      <c r="AGK71" s="45"/>
      <c r="AGL71" s="45"/>
      <c r="AGM71" s="45"/>
      <c r="AGN71" s="45"/>
      <c r="AGO71" s="45"/>
      <c r="AGP71" s="45"/>
      <c r="AGQ71" s="45"/>
      <c r="AGR71" s="45"/>
      <c r="AGS71" s="45"/>
      <c r="AGT71" s="45"/>
      <c r="AGU71" s="45"/>
      <c r="AGV71" s="45"/>
      <c r="AGW71" s="45"/>
      <c r="AGX71" s="45"/>
      <c r="AGY71" s="45"/>
      <c r="AGZ71" s="45"/>
      <c r="AHA71" s="45"/>
      <c r="AHB71" s="45"/>
      <c r="AHC71" s="45"/>
      <c r="AHD71" s="45"/>
      <c r="AHE71" s="45"/>
      <c r="AHF71" s="45"/>
      <c r="AHG71" s="45"/>
      <c r="AHH71" s="45"/>
      <c r="AHI71" s="45"/>
      <c r="AHJ71" s="45"/>
      <c r="AHK71" s="45"/>
      <c r="AHL71" s="45"/>
      <c r="AHM71" s="45"/>
      <c r="AHN71" s="45"/>
      <c r="AHO71" s="45"/>
      <c r="AHP71" s="45"/>
      <c r="AHQ71" s="45"/>
      <c r="AHR71" s="45"/>
      <c r="AHS71" s="45"/>
      <c r="AHT71" s="45"/>
      <c r="AHU71" s="45"/>
      <c r="AHV71" s="45"/>
      <c r="AHW71" s="45"/>
      <c r="AHX71" s="45"/>
      <c r="AHY71" s="45"/>
      <c r="AHZ71" s="45"/>
      <c r="AIA71" s="45"/>
      <c r="AIB71" s="45"/>
      <c r="AIC71" s="45"/>
      <c r="AID71" s="45"/>
      <c r="AIE71" s="45"/>
      <c r="AIF71" s="45"/>
      <c r="AIG71" s="45"/>
      <c r="AIH71" s="45"/>
      <c r="AII71" s="45"/>
      <c r="AIJ71" s="45"/>
      <c r="AIK71" s="45"/>
      <c r="AIL71" s="45"/>
      <c r="AIM71" s="45"/>
      <c r="AIN71" s="45"/>
      <c r="AIO71" s="45"/>
      <c r="AIP71" s="45"/>
      <c r="AIQ71" s="45"/>
      <c r="AIR71" s="45"/>
      <c r="AIS71" s="45"/>
      <c r="AIT71" s="45"/>
      <c r="AIU71" s="45"/>
      <c r="AIV71" s="45"/>
      <c r="AIW71" s="45"/>
      <c r="AIX71" s="45"/>
      <c r="AIY71" s="45"/>
      <c r="AIZ71" s="45"/>
      <c r="AJA71" s="45"/>
      <c r="AJB71" s="45"/>
      <c r="AJC71" s="45"/>
      <c r="AJD71" s="45"/>
      <c r="AJE71" s="45"/>
      <c r="AJF71" s="45"/>
      <c r="AJG71" s="45"/>
      <c r="AJH71" s="45"/>
      <c r="AJI71" s="45"/>
      <c r="AJJ71" s="45"/>
      <c r="AJK71" s="45"/>
      <c r="AJL71" s="45"/>
      <c r="AJM71" s="45"/>
      <c r="AJN71" s="45"/>
      <c r="AJO71" s="45"/>
      <c r="AJP71" s="45"/>
      <c r="AJQ71" s="45"/>
      <c r="AJR71" s="45"/>
      <c r="AJS71" s="45"/>
      <c r="AJT71" s="45"/>
      <c r="AJU71" s="45"/>
      <c r="AJV71" s="45"/>
      <c r="AJW71" s="45"/>
      <c r="AJX71" s="45"/>
      <c r="AJY71" s="45"/>
      <c r="AJZ71" s="45"/>
      <c r="AKA71" s="45"/>
      <c r="AKB71" s="45"/>
      <c r="AKC71" s="45"/>
      <c r="AKD71" s="45"/>
      <c r="AKE71" s="45"/>
      <c r="AKF71" s="45"/>
      <c r="AKG71" s="45"/>
      <c r="AKH71" s="45"/>
      <c r="AKI71" s="45"/>
      <c r="AKJ71" s="45"/>
      <c r="AKK71" s="45"/>
      <c r="AKL71" s="45"/>
      <c r="AKM71" s="45"/>
      <c r="AKN71" s="45"/>
      <c r="AKO71" s="45"/>
      <c r="AKP71" s="45"/>
      <c r="AKQ71" s="45"/>
      <c r="AKR71" s="45"/>
      <c r="AKS71" s="45"/>
      <c r="AKT71" s="45"/>
      <c r="AKU71" s="45"/>
      <c r="AKV71" s="45"/>
      <c r="AKW71" s="45"/>
      <c r="AKX71" s="45"/>
      <c r="AKY71" s="45"/>
      <c r="AKZ71" s="45"/>
      <c r="ALA71" s="45"/>
      <c r="ALB71" s="45"/>
      <c r="ALC71" s="45"/>
      <c r="ALD71" s="45"/>
      <c r="ALE71" s="45"/>
      <c r="ALF71" s="45"/>
      <c r="ALG71" s="45"/>
      <c r="ALH71" s="45"/>
      <c r="ALI71" s="45"/>
      <c r="ALJ71" s="45"/>
      <c r="ALK71" s="45"/>
      <c r="ALL71" s="45"/>
      <c r="ALM71" s="45"/>
      <c r="ALN71" s="45"/>
      <c r="ALO71" s="45"/>
      <c r="ALP71" s="45"/>
      <c r="ALQ71" s="45"/>
      <c r="ALR71" s="45"/>
      <c r="ALS71" s="45"/>
      <c r="ALT71" s="45"/>
      <c r="ALU71" s="45"/>
      <c r="ALV71" s="45"/>
      <c r="ALW71" s="45"/>
      <c r="ALX71" s="45"/>
      <c r="ALY71" s="45"/>
      <c r="ALZ71" s="45"/>
      <c r="AMA71" s="45"/>
      <c r="AMB71" s="45"/>
      <c r="AMC71" s="45"/>
      <c r="AMD71" s="45"/>
      <c r="AME71" s="45"/>
      <c r="AMF71" s="45"/>
      <c r="AMG71" s="45"/>
      <c r="AMH71" s="45"/>
      <c r="AMI71" s="45"/>
      <c r="AMJ71" s="45"/>
      <c r="AMK71" s="45"/>
      <c r="AML71" s="45"/>
      <c r="AMM71" s="45"/>
      <c r="AMN71" s="45"/>
      <c r="AMO71" s="45"/>
      <c r="AMP71" s="45"/>
      <c r="AMQ71" s="45"/>
      <c r="AMR71" s="45"/>
      <c r="AMS71" s="45"/>
      <c r="AMT71" s="45"/>
      <c r="AMU71" s="45"/>
      <c r="AMV71" s="45"/>
      <c r="AMW71" s="45"/>
      <c r="AMX71" s="45"/>
      <c r="AMY71" s="45"/>
      <c r="AMZ71" s="45"/>
      <c r="ANA71" s="45"/>
      <c r="ANB71" s="45"/>
      <c r="ANC71" s="45"/>
      <c r="AND71" s="45"/>
      <c r="ANE71" s="45"/>
      <c r="ANF71" s="45"/>
      <c r="ANG71" s="45"/>
      <c r="ANH71" s="45"/>
      <c r="ANI71" s="45"/>
      <c r="ANJ71" s="45"/>
      <c r="ANK71" s="45"/>
      <c r="ANL71" s="45"/>
      <c r="ANM71" s="45"/>
      <c r="ANN71" s="45"/>
      <c r="ANO71" s="45"/>
      <c r="ANP71" s="45"/>
      <c r="ANQ71" s="45"/>
      <c r="ANR71" s="45"/>
      <c r="ANS71" s="45"/>
      <c r="ANT71" s="45"/>
      <c r="ANU71" s="45"/>
      <c r="ANV71" s="45"/>
      <c r="ANW71" s="45"/>
      <c r="ANX71" s="45"/>
      <c r="ANY71" s="45"/>
      <c r="ANZ71" s="45"/>
      <c r="AOA71" s="45"/>
      <c r="AOB71" s="45"/>
      <c r="AOC71" s="45"/>
      <c r="AOD71" s="45"/>
      <c r="AOE71" s="45"/>
      <c r="AOF71" s="45"/>
      <c r="AOG71" s="45"/>
      <c r="AOH71" s="45"/>
      <c r="AOI71" s="45"/>
      <c r="AOJ71" s="45"/>
      <c r="AOK71" s="45"/>
      <c r="AOL71" s="45"/>
      <c r="AOM71" s="45"/>
      <c r="AON71" s="45"/>
      <c r="AOO71" s="45"/>
      <c r="AOP71" s="45"/>
      <c r="AOQ71" s="45"/>
      <c r="AOR71" s="45"/>
      <c r="AOS71" s="45"/>
      <c r="AOT71" s="45"/>
      <c r="AOU71" s="45"/>
      <c r="AOV71" s="45"/>
      <c r="AOW71" s="45"/>
      <c r="AOX71" s="45"/>
      <c r="AOY71" s="45"/>
      <c r="AOZ71" s="45"/>
      <c r="APA71" s="45"/>
      <c r="APB71" s="45"/>
      <c r="APC71" s="45"/>
      <c r="APD71" s="45"/>
      <c r="APE71" s="45"/>
      <c r="APF71" s="45"/>
      <c r="APG71" s="45"/>
      <c r="APH71" s="45"/>
      <c r="API71" s="45"/>
      <c r="APJ71" s="45"/>
      <c r="APK71" s="45"/>
      <c r="APL71" s="45"/>
      <c r="APM71" s="45"/>
      <c r="APN71" s="45"/>
      <c r="APO71" s="45"/>
      <c r="APP71" s="45"/>
      <c r="APQ71" s="45"/>
      <c r="APR71" s="45"/>
      <c r="APS71" s="45"/>
      <c r="APT71" s="45"/>
      <c r="APU71" s="45"/>
      <c r="APV71" s="45"/>
      <c r="APW71" s="45"/>
      <c r="APX71" s="45"/>
      <c r="APY71" s="45"/>
      <c r="APZ71" s="45"/>
      <c r="AQA71" s="45"/>
      <c r="AQB71" s="45"/>
      <c r="AQC71" s="45"/>
      <c r="AQD71" s="45"/>
      <c r="AQE71" s="45"/>
      <c r="AQF71" s="45"/>
      <c r="AQG71" s="45"/>
      <c r="AQH71" s="45"/>
      <c r="AQI71" s="45"/>
      <c r="AQJ71" s="45"/>
      <c r="AQK71" s="45"/>
      <c r="AQL71" s="45"/>
      <c r="AQM71" s="45"/>
      <c r="AQN71" s="45"/>
      <c r="AQO71" s="45"/>
      <c r="AQP71" s="45"/>
      <c r="AQQ71" s="45"/>
      <c r="AQR71" s="45"/>
      <c r="AQS71" s="45"/>
      <c r="AQT71" s="45"/>
      <c r="AQU71" s="45"/>
      <c r="AQV71" s="45"/>
      <c r="AQW71" s="45"/>
      <c r="AQX71" s="45"/>
      <c r="AQY71" s="45"/>
      <c r="AQZ71" s="45"/>
      <c r="ARA71" s="45"/>
      <c r="ARB71" s="45"/>
      <c r="ARC71" s="45"/>
      <c r="ARD71" s="45"/>
      <c r="ARE71" s="45"/>
      <c r="ARF71" s="45"/>
      <c r="ARG71" s="45"/>
      <c r="ARH71" s="45"/>
      <c r="ARI71" s="45"/>
      <c r="ARJ71" s="45"/>
      <c r="ARK71" s="45"/>
      <c r="ARL71" s="45"/>
      <c r="ARM71" s="45"/>
      <c r="ARN71" s="45"/>
      <c r="ARO71" s="45"/>
      <c r="ARP71" s="45"/>
      <c r="ARQ71" s="45"/>
      <c r="ARR71" s="45"/>
      <c r="ARS71" s="45"/>
      <c r="ART71" s="45"/>
      <c r="ARU71" s="45"/>
      <c r="ARV71" s="45"/>
      <c r="ARW71" s="45"/>
      <c r="ARX71" s="45"/>
      <c r="ARY71" s="45"/>
      <c r="ARZ71" s="45"/>
      <c r="ASA71" s="45"/>
      <c r="ASB71" s="45"/>
      <c r="ASC71" s="45"/>
      <c r="ASD71" s="45"/>
      <c r="ASE71" s="45"/>
      <c r="ASF71" s="45"/>
      <c r="ASG71" s="45"/>
      <c r="ASH71" s="45"/>
      <c r="ASI71" s="45"/>
      <c r="ASJ71" s="45"/>
      <c r="ASK71" s="45"/>
      <c r="ASL71" s="45"/>
      <c r="ASM71" s="45"/>
      <c r="ASN71" s="45"/>
      <c r="ASO71" s="45"/>
      <c r="ASP71" s="45"/>
      <c r="ASQ71" s="45"/>
      <c r="ASR71" s="45"/>
      <c r="ASS71" s="45"/>
      <c r="AST71" s="45"/>
      <c r="ASU71" s="45"/>
      <c r="ASV71" s="45"/>
      <c r="ASW71" s="45"/>
      <c r="ASX71" s="45"/>
      <c r="ASY71" s="45"/>
      <c r="ASZ71" s="45"/>
      <c r="ATA71" s="45"/>
      <c r="ATB71" s="45"/>
      <c r="ATC71" s="45"/>
      <c r="ATD71" s="45"/>
      <c r="ATE71" s="45"/>
      <c r="ATF71" s="45"/>
      <c r="ATG71" s="45"/>
      <c r="ATH71" s="45"/>
      <c r="ATI71" s="45"/>
      <c r="ATJ71" s="45"/>
      <c r="ATK71" s="45"/>
      <c r="ATL71" s="45"/>
      <c r="ATM71" s="45"/>
      <c r="ATN71" s="45"/>
      <c r="ATO71" s="45"/>
      <c r="ATP71" s="45"/>
      <c r="ATQ71" s="45"/>
      <c r="ATR71" s="45"/>
      <c r="ATS71" s="45"/>
      <c r="ATT71" s="45"/>
      <c r="ATU71" s="45"/>
      <c r="ATV71" s="45"/>
      <c r="ATW71" s="45"/>
      <c r="ATX71" s="45"/>
      <c r="ATY71" s="45"/>
      <c r="ATZ71" s="45"/>
      <c r="AUA71" s="45"/>
      <c r="AUB71" s="45"/>
      <c r="AUC71" s="45"/>
      <c r="AUD71" s="45"/>
      <c r="AUE71" s="45"/>
      <c r="AUF71" s="45"/>
      <c r="AUG71" s="45"/>
      <c r="AUH71" s="45"/>
      <c r="AUI71" s="45"/>
      <c r="AUJ71" s="45"/>
      <c r="AUK71" s="45"/>
      <c r="AUL71" s="45"/>
      <c r="AUM71" s="45"/>
      <c r="AUN71" s="45"/>
      <c r="AUO71" s="45"/>
      <c r="AUP71" s="45"/>
      <c r="AUQ71" s="45"/>
      <c r="AUR71" s="45"/>
      <c r="AUS71" s="45"/>
      <c r="AUT71" s="45"/>
      <c r="AUU71" s="45"/>
      <c r="AUV71" s="45"/>
      <c r="AUW71" s="45"/>
      <c r="AUX71" s="45"/>
      <c r="AUY71" s="45"/>
      <c r="AUZ71" s="45"/>
      <c r="AVA71" s="45"/>
      <c r="AVB71" s="45"/>
      <c r="AVC71" s="45"/>
      <c r="AVD71" s="45"/>
      <c r="AVE71" s="45"/>
      <c r="AVF71" s="45"/>
      <c r="AVG71" s="45"/>
      <c r="AVH71" s="45"/>
      <c r="AVI71" s="45"/>
      <c r="AVJ71" s="45"/>
      <c r="AVK71" s="45"/>
      <c r="AVL71" s="45"/>
      <c r="AVM71" s="45"/>
      <c r="AVN71" s="45"/>
      <c r="AVO71" s="45"/>
      <c r="AVP71" s="45"/>
      <c r="AVQ71" s="45"/>
      <c r="AVR71" s="45"/>
      <c r="AVS71" s="45"/>
      <c r="AVT71" s="45"/>
      <c r="AVU71" s="45"/>
      <c r="AVV71" s="45"/>
      <c r="AVW71" s="45"/>
      <c r="AVX71" s="45"/>
      <c r="AVY71" s="45"/>
      <c r="AVZ71" s="45"/>
      <c r="AWA71" s="45"/>
      <c r="AWB71" s="45"/>
      <c r="AWC71" s="45"/>
      <c r="AWD71" s="45"/>
      <c r="AWE71" s="45"/>
      <c r="AWF71" s="45"/>
      <c r="AWG71" s="45"/>
      <c r="AWH71" s="45"/>
      <c r="AWI71" s="45"/>
      <c r="AWJ71" s="45"/>
      <c r="AWK71" s="45"/>
      <c r="AWL71" s="45"/>
      <c r="AWM71" s="45"/>
      <c r="AWN71" s="45"/>
      <c r="AWO71" s="45"/>
      <c r="AWP71" s="45"/>
      <c r="AWQ71" s="45"/>
      <c r="AWR71" s="45"/>
      <c r="AWS71" s="45"/>
      <c r="AWT71" s="45"/>
      <c r="AWU71" s="45"/>
      <c r="AWV71" s="45"/>
      <c r="AWW71" s="45"/>
      <c r="AWX71" s="45"/>
      <c r="AWY71" s="45"/>
      <c r="AWZ71" s="45"/>
      <c r="AXA71" s="45"/>
      <c r="AXB71" s="45"/>
      <c r="AXC71" s="45"/>
      <c r="AXD71" s="45"/>
      <c r="AXE71" s="45"/>
      <c r="AXF71" s="45"/>
      <c r="AXG71" s="45"/>
      <c r="AXH71" s="45"/>
      <c r="AXI71" s="45"/>
      <c r="AXJ71" s="45"/>
      <c r="AXK71" s="45"/>
      <c r="AXL71" s="45"/>
      <c r="AXM71" s="45"/>
      <c r="AXN71" s="45"/>
      <c r="AXO71" s="45"/>
      <c r="AXP71" s="45"/>
      <c r="AXQ71" s="45"/>
      <c r="AXR71" s="45"/>
      <c r="AXS71" s="45"/>
      <c r="AXT71" s="45"/>
      <c r="AXU71" s="45"/>
      <c r="AXV71" s="45"/>
      <c r="AXW71" s="45"/>
      <c r="AXX71" s="45"/>
      <c r="AXY71" s="45"/>
      <c r="AXZ71" s="45"/>
      <c r="AYA71" s="45"/>
      <c r="AYB71" s="45"/>
      <c r="AYC71" s="45"/>
      <c r="AYD71" s="45"/>
      <c r="AYE71" s="45"/>
      <c r="AYF71" s="45"/>
      <c r="AYG71" s="45"/>
      <c r="AYH71" s="45"/>
      <c r="AYI71" s="45"/>
      <c r="AYJ71" s="45"/>
      <c r="AYK71" s="45"/>
      <c r="AYL71" s="45"/>
      <c r="AYM71" s="45"/>
      <c r="AYN71" s="45"/>
      <c r="AYO71" s="45"/>
      <c r="AYP71" s="45"/>
      <c r="AYQ71" s="45"/>
      <c r="AYR71" s="45"/>
      <c r="AYS71" s="45"/>
      <c r="AYT71" s="45"/>
      <c r="AYU71" s="45"/>
      <c r="AYV71" s="45"/>
      <c r="AYW71" s="45"/>
      <c r="AYX71" s="45"/>
      <c r="AYY71" s="45"/>
      <c r="AYZ71" s="45"/>
      <c r="AZA71" s="45"/>
      <c r="AZB71" s="45"/>
      <c r="AZC71" s="45"/>
      <c r="AZD71" s="45"/>
      <c r="AZE71" s="45"/>
      <c r="AZF71" s="45"/>
      <c r="AZG71" s="45"/>
      <c r="AZH71" s="45"/>
      <c r="AZI71" s="45"/>
      <c r="AZJ71" s="45"/>
      <c r="AZK71" s="45"/>
      <c r="AZL71" s="45"/>
      <c r="AZM71" s="45"/>
      <c r="AZN71" s="45"/>
      <c r="AZO71" s="45"/>
      <c r="AZP71" s="45"/>
      <c r="AZQ71" s="45"/>
      <c r="AZR71" s="45"/>
      <c r="AZS71" s="45"/>
      <c r="AZT71" s="45"/>
      <c r="AZU71" s="45"/>
      <c r="AZV71" s="45"/>
      <c r="AZW71" s="45"/>
      <c r="AZX71" s="45"/>
      <c r="AZY71" s="45"/>
      <c r="AZZ71" s="45"/>
      <c r="BAA71" s="45"/>
      <c r="BAB71" s="45"/>
      <c r="BAC71" s="45"/>
      <c r="BAD71" s="45"/>
      <c r="BAE71" s="45"/>
      <c r="BAF71" s="45"/>
      <c r="BAG71" s="45"/>
      <c r="BAH71" s="45"/>
      <c r="BAI71" s="45"/>
      <c r="BAJ71" s="45"/>
      <c r="BAK71" s="45"/>
      <c r="BAL71" s="45"/>
      <c r="BAM71" s="45"/>
      <c r="BAN71" s="45"/>
      <c r="BAO71" s="45"/>
      <c r="BAP71" s="45"/>
      <c r="BAQ71" s="45"/>
      <c r="BAR71" s="45"/>
      <c r="BAS71" s="45"/>
      <c r="BAT71" s="45"/>
      <c r="BAU71" s="45"/>
      <c r="BAV71" s="45"/>
      <c r="BAW71" s="45"/>
      <c r="BAX71" s="45"/>
      <c r="BAY71" s="45"/>
      <c r="BAZ71" s="45"/>
      <c r="BBA71" s="45"/>
      <c r="BBB71" s="45"/>
      <c r="BBC71" s="45"/>
      <c r="BBD71" s="45"/>
      <c r="BBE71" s="45"/>
      <c r="BBF71" s="45"/>
      <c r="BBG71" s="45"/>
      <c r="BBH71" s="45"/>
      <c r="BBI71" s="45"/>
      <c r="BBJ71" s="45"/>
      <c r="BBK71" s="45"/>
      <c r="BBL71" s="45"/>
      <c r="BBM71" s="45"/>
      <c r="BBN71" s="45"/>
      <c r="BBO71" s="45"/>
      <c r="BBP71" s="45"/>
      <c r="BBQ71" s="45"/>
      <c r="BBR71" s="45"/>
      <c r="BBS71" s="45"/>
      <c r="BBT71" s="45"/>
      <c r="BBU71" s="45"/>
      <c r="BBV71" s="45"/>
      <c r="BBW71" s="45"/>
      <c r="BBX71" s="45"/>
      <c r="BBY71" s="45"/>
      <c r="BBZ71" s="45"/>
      <c r="BCA71" s="45"/>
      <c r="BCB71" s="45"/>
      <c r="BCC71" s="45"/>
      <c r="BCD71" s="45"/>
      <c r="BCE71" s="45"/>
      <c r="BCF71" s="45"/>
      <c r="BCG71" s="45"/>
      <c r="BCH71" s="45"/>
      <c r="BCI71" s="45"/>
      <c r="BCJ71" s="45"/>
      <c r="BCK71" s="45"/>
      <c r="BCL71" s="45"/>
      <c r="BCM71" s="45"/>
      <c r="BCN71" s="45"/>
      <c r="BCO71" s="45"/>
      <c r="BCP71" s="45"/>
      <c r="BCQ71" s="45"/>
      <c r="BCR71" s="45"/>
      <c r="BCS71" s="45"/>
      <c r="BCT71" s="45"/>
      <c r="BCU71" s="45"/>
      <c r="BCV71" s="45"/>
      <c r="BCW71" s="45"/>
    </row>
    <row r="72" spans="1:1453" ht="45" x14ac:dyDescent="0.2">
      <c r="A72" s="633" t="s">
        <v>98</v>
      </c>
      <c r="B72" s="82"/>
      <c r="C72" s="129"/>
      <c r="D72" s="627"/>
      <c r="E72" s="572"/>
      <c r="F72" s="253">
        <v>10351.27</v>
      </c>
      <c r="G72" s="254"/>
      <c r="H72" s="216">
        <v>9141.5239999999994</v>
      </c>
    </row>
    <row r="73" spans="1:1453" x14ac:dyDescent="0.2">
      <c r="A73" s="111" t="s">
        <v>58</v>
      </c>
      <c r="B73" s="39" t="s">
        <v>6</v>
      </c>
      <c r="C73" s="304">
        <v>1</v>
      </c>
      <c r="D73" s="535">
        <v>1.24</v>
      </c>
      <c r="E73" s="573">
        <v>3902.6</v>
      </c>
      <c r="F73" s="215">
        <v>4839.22</v>
      </c>
      <c r="G73" s="216">
        <v>2927</v>
      </c>
      <c r="H73" s="216">
        <v>3629.48</v>
      </c>
    </row>
    <row r="74" spans="1:1453" x14ac:dyDescent="0.2">
      <c r="A74" s="109" t="s">
        <v>59</v>
      </c>
      <c r="B74" s="3" t="s">
        <v>6</v>
      </c>
      <c r="C74" s="309">
        <v>12</v>
      </c>
      <c r="D74" s="535">
        <v>0.49</v>
      </c>
      <c r="E74" s="574">
        <v>810.3</v>
      </c>
      <c r="F74" s="215">
        <v>4764.5600000000004</v>
      </c>
      <c r="G74" s="216">
        <v>810.3</v>
      </c>
      <c r="H74" s="216">
        <v>4764.5639999999994</v>
      </c>
    </row>
    <row r="75" spans="1:1453" x14ac:dyDescent="0.2">
      <c r="A75" s="110" t="s">
        <v>60</v>
      </c>
      <c r="B75" s="3" t="s">
        <v>61</v>
      </c>
      <c r="C75" s="309">
        <v>12</v>
      </c>
      <c r="D75" s="535">
        <v>62.29</v>
      </c>
      <c r="E75" s="575">
        <v>1</v>
      </c>
      <c r="F75" s="215">
        <v>747.48</v>
      </c>
      <c r="G75" s="216">
        <v>1</v>
      </c>
      <c r="H75" s="216">
        <v>747.48</v>
      </c>
    </row>
    <row r="76" spans="1:1453" s="46" customFormat="1" x14ac:dyDescent="0.2">
      <c r="A76" s="670" t="s">
        <v>91</v>
      </c>
      <c r="B76" s="90"/>
      <c r="C76" s="76"/>
      <c r="D76" s="628"/>
      <c r="E76" s="573"/>
      <c r="F76" s="494">
        <v>12176.11</v>
      </c>
      <c r="G76" s="257"/>
      <c r="H76" s="258">
        <v>44795.270000000004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45"/>
      <c r="OP76" s="45"/>
      <c r="OQ76" s="45"/>
      <c r="OR76" s="45"/>
      <c r="OS76" s="45"/>
      <c r="OT76" s="45"/>
      <c r="OU76" s="45"/>
      <c r="OV76" s="45"/>
      <c r="OW76" s="45"/>
      <c r="OX76" s="45"/>
      <c r="OY76" s="45"/>
      <c r="OZ76" s="45"/>
      <c r="PA76" s="45"/>
      <c r="PB76" s="45"/>
      <c r="PC76" s="45"/>
      <c r="PD76" s="45"/>
      <c r="PE76" s="45"/>
      <c r="PF76" s="45"/>
      <c r="PG76" s="45"/>
      <c r="PH76" s="45"/>
      <c r="PI76" s="45"/>
      <c r="PJ76" s="45"/>
      <c r="PK76" s="45"/>
      <c r="PL76" s="45"/>
      <c r="PM76" s="45"/>
      <c r="PN76" s="45"/>
      <c r="PO76" s="45"/>
      <c r="PP76" s="45"/>
      <c r="PQ76" s="45"/>
      <c r="PR76" s="45"/>
      <c r="PS76" s="45"/>
      <c r="PT76" s="45"/>
      <c r="PU76" s="45"/>
      <c r="PV76" s="45"/>
      <c r="PW76" s="45"/>
      <c r="PX76" s="45"/>
      <c r="PY76" s="45"/>
      <c r="PZ76" s="45"/>
      <c r="QA76" s="45"/>
      <c r="QB76" s="45"/>
      <c r="QC76" s="45"/>
      <c r="QD76" s="45"/>
      <c r="QE76" s="45"/>
      <c r="QF76" s="45"/>
      <c r="QG76" s="45"/>
      <c r="QH76" s="45"/>
      <c r="QI76" s="45"/>
      <c r="QJ76" s="45"/>
      <c r="QK76" s="45"/>
      <c r="QL76" s="45"/>
      <c r="QM76" s="45"/>
      <c r="QN76" s="45"/>
      <c r="QO76" s="45"/>
      <c r="QP76" s="45"/>
      <c r="QQ76" s="45"/>
      <c r="QR76" s="45"/>
      <c r="QS76" s="45"/>
      <c r="QT76" s="45"/>
      <c r="QU76" s="45"/>
      <c r="QV76" s="45"/>
      <c r="QW76" s="45"/>
      <c r="QX76" s="45"/>
      <c r="QY76" s="45"/>
      <c r="QZ76" s="45"/>
      <c r="RA76" s="45"/>
      <c r="RB76" s="45"/>
      <c r="RC76" s="45"/>
      <c r="RD76" s="45"/>
      <c r="RE76" s="45"/>
      <c r="RF76" s="45"/>
      <c r="RG76" s="45"/>
      <c r="RH76" s="45"/>
      <c r="RI76" s="45"/>
      <c r="RJ76" s="45"/>
      <c r="RK76" s="45"/>
      <c r="RL76" s="45"/>
      <c r="RM76" s="45"/>
      <c r="RN76" s="45"/>
      <c r="RO76" s="45"/>
      <c r="RP76" s="45"/>
      <c r="RQ76" s="45"/>
      <c r="RR76" s="45"/>
      <c r="RS76" s="45"/>
      <c r="RT76" s="45"/>
      <c r="RU76" s="45"/>
      <c r="RV76" s="45"/>
      <c r="RW76" s="45"/>
      <c r="RX76" s="45"/>
      <c r="RY76" s="45"/>
      <c r="RZ76" s="45"/>
      <c r="SA76" s="45"/>
      <c r="SB76" s="45"/>
      <c r="SC76" s="45"/>
      <c r="SD76" s="45"/>
      <c r="SE76" s="45"/>
      <c r="SF76" s="45"/>
      <c r="SG76" s="45"/>
      <c r="SH76" s="45"/>
      <c r="SI76" s="45"/>
      <c r="SJ76" s="45"/>
      <c r="SK76" s="45"/>
      <c r="SL76" s="45"/>
      <c r="SM76" s="45"/>
      <c r="SN76" s="45"/>
      <c r="SO76" s="45"/>
      <c r="SP76" s="45"/>
      <c r="SQ76" s="45"/>
      <c r="SR76" s="45"/>
      <c r="SS76" s="45"/>
      <c r="ST76" s="45"/>
      <c r="SU76" s="45"/>
      <c r="SV76" s="45"/>
      <c r="SW76" s="45"/>
      <c r="SX76" s="45"/>
      <c r="SY76" s="45"/>
      <c r="SZ76" s="45"/>
      <c r="TA76" s="45"/>
      <c r="TB76" s="45"/>
      <c r="TC76" s="45"/>
      <c r="TD76" s="45"/>
      <c r="TE76" s="45"/>
      <c r="TF76" s="45"/>
      <c r="TG76" s="45"/>
      <c r="TH76" s="45"/>
      <c r="TI76" s="45"/>
      <c r="TJ76" s="45"/>
      <c r="TK76" s="45"/>
      <c r="TL76" s="45"/>
      <c r="TM76" s="45"/>
      <c r="TN76" s="45"/>
      <c r="TO76" s="45"/>
      <c r="TP76" s="45"/>
      <c r="TQ76" s="45"/>
      <c r="TR76" s="45"/>
      <c r="TS76" s="45"/>
      <c r="TT76" s="45"/>
      <c r="TU76" s="45"/>
      <c r="TV76" s="45"/>
      <c r="TW76" s="45"/>
      <c r="TX76" s="45"/>
      <c r="TY76" s="45"/>
      <c r="TZ76" s="45"/>
      <c r="UA76" s="45"/>
      <c r="UB76" s="45"/>
      <c r="UC76" s="45"/>
      <c r="UD76" s="45"/>
      <c r="UE76" s="45"/>
      <c r="UF76" s="45"/>
      <c r="UG76" s="45"/>
      <c r="UH76" s="45"/>
      <c r="UI76" s="45"/>
      <c r="UJ76" s="45"/>
      <c r="UK76" s="45"/>
      <c r="UL76" s="45"/>
      <c r="UM76" s="45"/>
      <c r="UN76" s="45"/>
      <c r="UO76" s="45"/>
      <c r="UP76" s="45"/>
      <c r="UQ76" s="45"/>
      <c r="UR76" s="45"/>
      <c r="US76" s="45"/>
      <c r="UT76" s="45"/>
      <c r="UU76" s="45"/>
      <c r="UV76" s="45"/>
      <c r="UW76" s="45"/>
      <c r="UX76" s="45"/>
      <c r="UY76" s="45"/>
      <c r="UZ76" s="45"/>
      <c r="VA76" s="45"/>
      <c r="VB76" s="45"/>
      <c r="VC76" s="45"/>
      <c r="VD76" s="45"/>
      <c r="VE76" s="45"/>
      <c r="VF76" s="45"/>
      <c r="VG76" s="45"/>
      <c r="VH76" s="45"/>
      <c r="VI76" s="45"/>
      <c r="VJ76" s="45"/>
      <c r="VK76" s="45"/>
      <c r="VL76" s="45"/>
      <c r="VM76" s="45"/>
      <c r="VN76" s="45"/>
      <c r="VO76" s="45"/>
      <c r="VP76" s="45"/>
      <c r="VQ76" s="45"/>
      <c r="VR76" s="45"/>
      <c r="VS76" s="45"/>
      <c r="VT76" s="45"/>
      <c r="VU76" s="45"/>
      <c r="VV76" s="45"/>
      <c r="VW76" s="45"/>
      <c r="VX76" s="45"/>
      <c r="VY76" s="45"/>
      <c r="VZ76" s="45"/>
      <c r="WA76" s="45"/>
      <c r="WB76" s="45"/>
      <c r="WC76" s="45"/>
      <c r="WD76" s="45"/>
      <c r="WE76" s="45"/>
      <c r="WF76" s="45"/>
      <c r="WG76" s="45"/>
      <c r="WH76" s="45"/>
      <c r="WI76" s="45"/>
      <c r="WJ76" s="45"/>
      <c r="WK76" s="45"/>
      <c r="WL76" s="45"/>
      <c r="WM76" s="45"/>
      <c r="WN76" s="45"/>
      <c r="WO76" s="45"/>
      <c r="WP76" s="45"/>
      <c r="WQ76" s="45"/>
      <c r="WR76" s="45"/>
      <c r="WS76" s="45"/>
      <c r="WT76" s="45"/>
      <c r="WU76" s="45"/>
      <c r="WV76" s="45"/>
      <c r="WW76" s="45"/>
      <c r="WX76" s="45"/>
      <c r="WY76" s="45"/>
      <c r="WZ76" s="45"/>
      <c r="XA76" s="45"/>
      <c r="XB76" s="45"/>
      <c r="XC76" s="45"/>
      <c r="XD76" s="45"/>
      <c r="XE76" s="45"/>
      <c r="XF76" s="45"/>
      <c r="XG76" s="45"/>
      <c r="XH76" s="45"/>
      <c r="XI76" s="45"/>
      <c r="XJ76" s="45"/>
      <c r="XK76" s="45"/>
      <c r="XL76" s="45"/>
      <c r="XM76" s="45"/>
      <c r="XN76" s="45"/>
      <c r="XO76" s="45"/>
      <c r="XP76" s="45"/>
      <c r="XQ76" s="45"/>
      <c r="XR76" s="45"/>
      <c r="XS76" s="45"/>
      <c r="XT76" s="45"/>
      <c r="XU76" s="45"/>
      <c r="XV76" s="45"/>
      <c r="XW76" s="45"/>
      <c r="XX76" s="45"/>
      <c r="XY76" s="45"/>
      <c r="XZ76" s="45"/>
      <c r="YA76" s="45"/>
      <c r="YB76" s="45"/>
      <c r="YC76" s="45"/>
      <c r="YD76" s="45"/>
      <c r="YE76" s="45"/>
      <c r="YF76" s="45"/>
      <c r="YG76" s="45"/>
      <c r="YH76" s="45"/>
      <c r="YI76" s="45"/>
      <c r="YJ76" s="45"/>
      <c r="YK76" s="45"/>
      <c r="YL76" s="45"/>
      <c r="YM76" s="45"/>
      <c r="YN76" s="45"/>
      <c r="YO76" s="45"/>
      <c r="YP76" s="45"/>
      <c r="YQ76" s="45"/>
      <c r="YR76" s="45"/>
      <c r="YS76" s="45"/>
      <c r="YT76" s="45"/>
      <c r="YU76" s="45"/>
      <c r="YV76" s="45"/>
      <c r="YW76" s="45"/>
      <c r="YX76" s="45"/>
      <c r="YY76" s="45"/>
      <c r="YZ76" s="45"/>
      <c r="ZA76" s="45"/>
      <c r="ZB76" s="45"/>
      <c r="ZC76" s="45"/>
      <c r="ZD76" s="45"/>
      <c r="ZE76" s="45"/>
      <c r="ZF76" s="45"/>
      <c r="ZG76" s="45"/>
      <c r="ZH76" s="45"/>
      <c r="ZI76" s="45"/>
      <c r="ZJ76" s="45"/>
      <c r="ZK76" s="45"/>
      <c r="ZL76" s="45"/>
      <c r="ZM76" s="45"/>
      <c r="ZN76" s="45"/>
      <c r="ZO76" s="45"/>
      <c r="ZP76" s="45"/>
      <c r="ZQ76" s="45"/>
      <c r="ZR76" s="45"/>
      <c r="ZS76" s="45"/>
      <c r="ZT76" s="45"/>
      <c r="ZU76" s="45"/>
      <c r="ZV76" s="45"/>
      <c r="ZW76" s="45"/>
      <c r="ZX76" s="45"/>
      <c r="ZY76" s="45"/>
      <c r="ZZ76" s="45"/>
      <c r="AAA76" s="45"/>
      <c r="AAB76" s="45"/>
      <c r="AAC76" s="45"/>
      <c r="AAD76" s="45"/>
      <c r="AAE76" s="45"/>
      <c r="AAF76" s="45"/>
      <c r="AAG76" s="45"/>
      <c r="AAH76" s="45"/>
      <c r="AAI76" s="45"/>
      <c r="AAJ76" s="45"/>
      <c r="AAK76" s="45"/>
      <c r="AAL76" s="45"/>
      <c r="AAM76" s="45"/>
      <c r="AAN76" s="45"/>
      <c r="AAO76" s="45"/>
      <c r="AAP76" s="45"/>
      <c r="AAQ76" s="45"/>
      <c r="AAR76" s="45"/>
      <c r="AAS76" s="45"/>
      <c r="AAT76" s="45"/>
      <c r="AAU76" s="45"/>
      <c r="AAV76" s="45"/>
      <c r="AAW76" s="45"/>
      <c r="AAX76" s="45"/>
      <c r="AAY76" s="45"/>
      <c r="AAZ76" s="45"/>
      <c r="ABA76" s="45"/>
      <c r="ABB76" s="45"/>
      <c r="ABC76" s="45"/>
      <c r="ABD76" s="45"/>
      <c r="ABE76" s="45"/>
      <c r="ABF76" s="45"/>
      <c r="ABG76" s="45"/>
      <c r="ABH76" s="45"/>
      <c r="ABI76" s="45"/>
      <c r="ABJ76" s="45"/>
      <c r="ABK76" s="45"/>
      <c r="ABL76" s="45"/>
      <c r="ABM76" s="45"/>
      <c r="ABN76" s="45"/>
      <c r="ABO76" s="45"/>
      <c r="ABP76" s="45"/>
      <c r="ABQ76" s="45"/>
      <c r="ABR76" s="45"/>
      <c r="ABS76" s="45"/>
      <c r="ABT76" s="45"/>
      <c r="ABU76" s="45"/>
      <c r="ABV76" s="45"/>
      <c r="ABW76" s="45"/>
      <c r="ABX76" s="45"/>
      <c r="ABY76" s="45"/>
      <c r="ABZ76" s="45"/>
      <c r="ACA76" s="45"/>
      <c r="ACB76" s="45"/>
      <c r="ACC76" s="45"/>
      <c r="ACD76" s="45"/>
      <c r="ACE76" s="45"/>
      <c r="ACF76" s="45"/>
      <c r="ACG76" s="45"/>
      <c r="ACH76" s="45"/>
      <c r="ACI76" s="45"/>
      <c r="ACJ76" s="45"/>
      <c r="ACK76" s="45"/>
      <c r="ACL76" s="45"/>
      <c r="ACM76" s="45"/>
      <c r="ACN76" s="45"/>
      <c r="ACO76" s="45"/>
      <c r="ACP76" s="45"/>
      <c r="ACQ76" s="45"/>
      <c r="ACR76" s="45"/>
      <c r="ACS76" s="45"/>
      <c r="ACT76" s="45"/>
      <c r="ACU76" s="45"/>
      <c r="ACV76" s="45"/>
      <c r="ACW76" s="45"/>
      <c r="ACX76" s="45"/>
      <c r="ACY76" s="45"/>
      <c r="ACZ76" s="45"/>
      <c r="ADA76" s="45"/>
      <c r="ADB76" s="45"/>
      <c r="ADC76" s="45"/>
      <c r="ADD76" s="45"/>
      <c r="ADE76" s="45"/>
      <c r="ADF76" s="45"/>
      <c r="ADG76" s="45"/>
      <c r="ADH76" s="45"/>
      <c r="ADI76" s="45"/>
      <c r="ADJ76" s="45"/>
      <c r="ADK76" s="45"/>
      <c r="ADL76" s="45"/>
      <c r="ADM76" s="45"/>
      <c r="ADN76" s="45"/>
      <c r="ADO76" s="45"/>
      <c r="ADP76" s="45"/>
      <c r="ADQ76" s="45"/>
      <c r="ADR76" s="45"/>
      <c r="ADS76" s="45"/>
      <c r="ADT76" s="45"/>
      <c r="ADU76" s="45"/>
      <c r="ADV76" s="45"/>
      <c r="ADW76" s="45"/>
      <c r="ADX76" s="45"/>
      <c r="ADY76" s="45"/>
      <c r="ADZ76" s="45"/>
      <c r="AEA76" s="45"/>
      <c r="AEB76" s="45"/>
      <c r="AEC76" s="45"/>
      <c r="AED76" s="45"/>
      <c r="AEE76" s="45"/>
      <c r="AEF76" s="45"/>
      <c r="AEG76" s="45"/>
      <c r="AEH76" s="45"/>
      <c r="AEI76" s="45"/>
      <c r="AEJ76" s="45"/>
      <c r="AEK76" s="45"/>
      <c r="AEL76" s="45"/>
      <c r="AEM76" s="45"/>
      <c r="AEN76" s="45"/>
      <c r="AEO76" s="45"/>
      <c r="AEP76" s="45"/>
      <c r="AEQ76" s="45"/>
      <c r="AER76" s="45"/>
      <c r="AES76" s="45"/>
      <c r="AET76" s="45"/>
      <c r="AEU76" s="45"/>
      <c r="AEV76" s="45"/>
      <c r="AEW76" s="45"/>
      <c r="AEX76" s="45"/>
      <c r="AEY76" s="45"/>
      <c r="AEZ76" s="45"/>
      <c r="AFA76" s="45"/>
      <c r="AFB76" s="45"/>
      <c r="AFC76" s="45"/>
      <c r="AFD76" s="45"/>
      <c r="AFE76" s="45"/>
      <c r="AFF76" s="45"/>
      <c r="AFG76" s="45"/>
      <c r="AFH76" s="45"/>
      <c r="AFI76" s="45"/>
      <c r="AFJ76" s="45"/>
      <c r="AFK76" s="45"/>
      <c r="AFL76" s="45"/>
      <c r="AFM76" s="45"/>
      <c r="AFN76" s="45"/>
      <c r="AFO76" s="45"/>
      <c r="AFP76" s="45"/>
      <c r="AFQ76" s="45"/>
      <c r="AFR76" s="45"/>
      <c r="AFS76" s="45"/>
      <c r="AFT76" s="45"/>
      <c r="AFU76" s="45"/>
      <c r="AFV76" s="45"/>
      <c r="AFW76" s="45"/>
      <c r="AFX76" s="45"/>
      <c r="AFY76" s="45"/>
      <c r="AFZ76" s="45"/>
      <c r="AGA76" s="45"/>
      <c r="AGB76" s="45"/>
      <c r="AGC76" s="45"/>
      <c r="AGD76" s="45"/>
      <c r="AGE76" s="45"/>
      <c r="AGF76" s="45"/>
      <c r="AGG76" s="45"/>
      <c r="AGH76" s="45"/>
      <c r="AGI76" s="45"/>
      <c r="AGJ76" s="45"/>
      <c r="AGK76" s="45"/>
      <c r="AGL76" s="45"/>
      <c r="AGM76" s="45"/>
      <c r="AGN76" s="45"/>
      <c r="AGO76" s="45"/>
      <c r="AGP76" s="45"/>
      <c r="AGQ76" s="45"/>
      <c r="AGR76" s="45"/>
      <c r="AGS76" s="45"/>
      <c r="AGT76" s="45"/>
      <c r="AGU76" s="45"/>
      <c r="AGV76" s="45"/>
      <c r="AGW76" s="45"/>
      <c r="AGX76" s="45"/>
      <c r="AGY76" s="45"/>
      <c r="AGZ76" s="45"/>
      <c r="AHA76" s="45"/>
      <c r="AHB76" s="45"/>
      <c r="AHC76" s="45"/>
      <c r="AHD76" s="45"/>
      <c r="AHE76" s="45"/>
      <c r="AHF76" s="45"/>
      <c r="AHG76" s="45"/>
      <c r="AHH76" s="45"/>
      <c r="AHI76" s="45"/>
      <c r="AHJ76" s="45"/>
      <c r="AHK76" s="45"/>
      <c r="AHL76" s="45"/>
      <c r="AHM76" s="45"/>
      <c r="AHN76" s="45"/>
      <c r="AHO76" s="45"/>
      <c r="AHP76" s="45"/>
      <c r="AHQ76" s="45"/>
      <c r="AHR76" s="45"/>
      <c r="AHS76" s="45"/>
      <c r="AHT76" s="45"/>
      <c r="AHU76" s="45"/>
      <c r="AHV76" s="45"/>
      <c r="AHW76" s="45"/>
      <c r="AHX76" s="45"/>
      <c r="AHY76" s="45"/>
      <c r="AHZ76" s="45"/>
      <c r="AIA76" s="45"/>
      <c r="AIB76" s="45"/>
      <c r="AIC76" s="45"/>
      <c r="AID76" s="45"/>
      <c r="AIE76" s="45"/>
      <c r="AIF76" s="45"/>
      <c r="AIG76" s="45"/>
      <c r="AIH76" s="45"/>
      <c r="AII76" s="45"/>
      <c r="AIJ76" s="45"/>
      <c r="AIK76" s="45"/>
      <c r="AIL76" s="45"/>
      <c r="AIM76" s="45"/>
      <c r="AIN76" s="45"/>
      <c r="AIO76" s="45"/>
      <c r="AIP76" s="45"/>
      <c r="AIQ76" s="45"/>
      <c r="AIR76" s="45"/>
      <c r="AIS76" s="45"/>
      <c r="AIT76" s="45"/>
      <c r="AIU76" s="45"/>
      <c r="AIV76" s="45"/>
      <c r="AIW76" s="45"/>
      <c r="AIX76" s="45"/>
      <c r="AIY76" s="45"/>
      <c r="AIZ76" s="45"/>
      <c r="AJA76" s="45"/>
      <c r="AJB76" s="45"/>
      <c r="AJC76" s="45"/>
      <c r="AJD76" s="45"/>
      <c r="AJE76" s="45"/>
      <c r="AJF76" s="45"/>
      <c r="AJG76" s="45"/>
      <c r="AJH76" s="45"/>
      <c r="AJI76" s="45"/>
      <c r="AJJ76" s="45"/>
      <c r="AJK76" s="45"/>
      <c r="AJL76" s="45"/>
      <c r="AJM76" s="45"/>
      <c r="AJN76" s="45"/>
      <c r="AJO76" s="45"/>
      <c r="AJP76" s="45"/>
      <c r="AJQ76" s="45"/>
      <c r="AJR76" s="45"/>
      <c r="AJS76" s="45"/>
      <c r="AJT76" s="45"/>
      <c r="AJU76" s="45"/>
      <c r="AJV76" s="45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</row>
    <row r="77" spans="1:1453" x14ac:dyDescent="0.2">
      <c r="A77" s="194" t="s">
        <v>281</v>
      </c>
      <c r="B77" s="86" t="s">
        <v>6</v>
      </c>
      <c r="C77" s="61">
        <v>1</v>
      </c>
      <c r="D77" s="623">
        <v>2595</v>
      </c>
      <c r="E77" s="573"/>
      <c r="F77" s="215">
        <v>0</v>
      </c>
      <c r="G77" s="216">
        <v>3.5</v>
      </c>
      <c r="H77" s="216">
        <v>9082.5</v>
      </c>
    </row>
    <row r="78" spans="1:1453" x14ac:dyDescent="0.2">
      <c r="A78" s="189" t="s">
        <v>282</v>
      </c>
      <c r="B78" s="86" t="s">
        <v>143</v>
      </c>
      <c r="C78" s="52">
        <v>1</v>
      </c>
      <c r="D78" s="623">
        <v>348</v>
      </c>
      <c r="E78" s="573"/>
      <c r="F78" s="215">
        <v>0</v>
      </c>
      <c r="G78" s="216">
        <v>7</v>
      </c>
      <c r="H78" s="216">
        <v>2436</v>
      </c>
    </row>
    <row r="79" spans="1:1453" x14ac:dyDescent="0.2">
      <c r="A79" s="189" t="s">
        <v>283</v>
      </c>
      <c r="B79" s="86" t="s">
        <v>143</v>
      </c>
      <c r="C79" s="52">
        <v>1</v>
      </c>
      <c r="D79" s="623">
        <v>458</v>
      </c>
      <c r="E79" s="573"/>
      <c r="F79" s="215">
        <v>0</v>
      </c>
      <c r="G79" s="216">
        <v>4.5</v>
      </c>
      <c r="H79" s="216">
        <v>2061</v>
      </c>
    </row>
    <row r="80" spans="1:1453" s="151" customFormat="1" x14ac:dyDescent="0.2">
      <c r="A80" s="150" t="s">
        <v>301</v>
      </c>
      <c r="B80" s="39" t="s">
        <v>5</v>
      </c>
      <c r="C80" s="52">
        <v>1</v>
      </c>
      <c r="D80" s="625">
        <v>172</v>
      </c>
      <c r="E80" s="537"/>
      <c r="F80" s="215">
        <v>0</v>
      </c>
      <c r="G80" s="216">
        <v>2</v>
      </c>
      <c r="H80" s="216">
        <v>344</v>
      </c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20"/>
      <c r="JD80" s="20"/>
      <c r="JE80" s="20"/>
      <c r="JF80" s="20"/>
      <c r="JG80" s="20"/>
      <c r="JH80" s="20"/>
      <c r="JI80" s="20"/>
      <c r="JJ80" s="20"/>
      <c r="JK80" s="20"/>
      <c r="JL80" s="20"/>
      <c r="JM80" s="20"/>
      <c r="JN80" s="20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0"/>
      <c r="LK80" s="20"/>
      <c r="LL80" s="20"/>
      <c r="LM80" s="20"/>
      <c r="LN80" s="20"/>
      <c r="LO80" s="20"/>
      <c r="LP80" s="20"/>
      <c r="LQ80" s="20"/>
      <c r="LR80" s="20"/>
      <c r="LS80" s="20"/>
      <c r="LT80" s="20"/>
      <c r="LU80" s="20"/>
      <c r="LV80" s="20"/>
      <c r="LW80" s="20"/>
      <c r="LX80" s="20"/>
      <c r="LY80" s="20"/>
      <c r="LZ80" s="20"/>
      <c r="MA80" s="20"/>
      <c r="MB80" s="20"/>
      <c r="MC80" s="20"/>
      <c r="MD80" s="20"/>
      <c r="ME80" s="20"/>
      <c r="MF80" s="20"/>
      <c r="MG80" s="20"/>
      <c r="MH80" s="20"/>
      <c r="MI80" s="20"/>
      <c r="MJ80" s="20"/>
      <c r="MK80" s="20"/>
      <c r="ML80" s="20"/>
      <c r="MM80" s="20"/>
      <c r="MN80" s="20"/>
      <c r="MO80" s="20"/>
      <c r="MP80" s="20"/>
      <c r="MQ80" s="20"/>
      <c r="MR80" s="20"/>
      <c r="MS80" s="20"/>
      <c r="MT80" s="20"/>
      <c r="MU80" s="20"/>
      <c r="MV80" s="20"/>
      <c r="MW80" s="20"/>
      <c r="MX80" s="20"/>
      <c r="MY80" s="20"/>
      <c r="MZ80" s="20"/>
      <c r="NA80" s="20"/>
      <c r="NB80" s="20"/>
      <c r="NC80" s="20"/>
      <c r="ND80" s="20"/>
      <c r="NE80" s="20"/>
      <c r="NF80" s="20"/>
      <c r="NG80" s="20"/>
      <c r="NH80" s="20"/>
      <c r="NI80" s="20"/>
      <c r="NJ80" s="20"/>
      <c r="NK80" s="20"/>
      <c r="NL80" s="20"/>
      <c r="NM80" s="20"/>
      <c r="NN80" s="20"/>
      <c r="NO80" s="20"/>
      <c r="NP80" s="20"/>
      <c r="NQ80" s="20"/>
      <c r="NR80" s="20"/>
      <c r="NS80" s="20"/>
      <c r="NT80" s="20"/>
      <c r="NU80" s="20"/>
      <c r="NV80" s="20"/>
      <c r="NW80" s="20"/>
      <c r="NX80" s="20"/>
      <c r="NY80" s="20"/>
      <c r="NZ80" s="20"/>
      <c r="OA80" s="20"/>
      <c r="OB80" s="20"/>
      <c r="OC80" s="20"/>
      <c r="OD80" s="20"/>
      <c r="OE80" s="20"/>
      <c r="OF80" s="20"/>
      <c r="OG80" s="20"/>
      <c r="OH80" s="20"/>
      <c r="OI80" s="20"/>
      <c r="OJ80" s="20"/>
      <c r="OK80" s="20"/>
      <c r="OL80" s="20"/>
      <c r="OM80" s="20"/>
      <c r="ON80" s="20"/>
      <c r="OO80" s="20"/>
      <c r="OP80" s="20"/>
      <c r="OQ80" s="20"/>
      <c r="OR80" s="20"/>
      <c r="OS80" s="20"/>
      <c r="OT80" s="20"/>
      <c r="OU80" s="20"/>
      <c r="OV80" s="20"/>
      <c r="OW80" s="20"/>
      <c r="OX80" s="20"/>
      <c r="OY80" s="20"/>
      <c r="OZ80" s="20"/>
      <c r="PA80" s="20"/>
      <c r="PB80" s="20"/>
      <c r="PC80" s="20"/>
      <c r="PD80" s="20"/>
      <c r="PE80" s="20"/>
      <c r="PF80" s="20"/>
      <c r="PG80" s="20"/>
      <c r="PH80" s="20"/>
      <c r="PI80" s="20"/>
      <c r="PJ80" s="20"/>
      <c r="PK80" s="20"/>
      <c r="PL80" s="20"/>
      <c r="PM80" s="20"/>
      <c r="PN80" s="20"/>
      <c r="PO80" s="20"/>
      <c r="PP80" s="20"/>
      <c r="PQ80" s="20"/>
      <c r="PR80" s="20"/>
      <c r="PS80" s="20"/>
      <c r="PT80" s="20"/>
      <c r="PU80" s="20"/>
      <c r="PV80" s="20"/>
      <c r="PW80" s="20"/>
      <c r="PX80" s="20"/>
      <c r="PY80" s="20"/>
      <c r="PZ80" s="20"/>
      <c r="QA80" s="20"/>
      <c r="QB80" s="20"/>
      <c r="QC80" s="20"/>
      <c r="QD80" s="20"/>
      <c r="QE80" s="20"/>
      <c r="QF80" s="20"/>
      <c r="QG80" s="20"/>
      <c r="QH80" s="20"/>
      <c r="QI80" s="20"/>
      <c r="QJ80" s="20"/>
      <c r="QK80" s="20"/>
      <c r="QL80" s="20"/>
      <c r="QM80" s="20"/>
      <c r="QN80" s="20"/>
      <c r="QO80" s="20"/>
      <c r="QP80" s="20"/>
      <c r="QQ80" s="20"/>
      <c r="QR80" s="20"/>
      <c r="QS80" s="20"/>
      <c r="QT80" s="20"/>
      <c r="QU80" s="20"/>
      <c r="QV80" s="20"/>
      <c r="QW80" s="20"/>
      <c r="QX80" s="20"/>
      <c r="QY80" s="20"/>
      <c r="QZ80" s="20"/>
      <c r="RA80" s="20"/>
      <c r="RB80" s="20"/>
      <c r="RC80" s="20"/>
      <c r="RD80" s="20"/>
      <c r="RE80" s="20"/>
      <c r="RF80" s="20"/>
      <c r="RG80" s="20"/>
      <c r="RH80" s="20"/>
      <c r="RI80" s="20"/>
      <c r="RJ80" s="20"/>
      <c r="RK80" s="20"/>
      <c r="RL80" s="20"/>
      <c r="RM80" s="20"/>
      <c r="RN80" s="20"/>
      <c r="RO80" s="20"/>
      <c r="RP80" s="20"/>
      <c r="RQ80" s="20"/>
      <c r="RR80" s="20"/>
      <c r="RS80" s="20"/>
      <c r="RT80" s="20"/>
      <c r="RU80" s="20"/>
      <c r="RV80" s="20"/>
      <c r="RW80" s="20"/>
      <c r="RX80" s="20"/>
      <c r="RY80" s="20"/>
      <c r="RZ80" s="20"/>
      <c r="SA80" s="20"/>
      <c r="SB80" s="20"/>
      <c r="SC80" s="20"/>
      <c r="SD80" s="20"/>
      <c r="SE80" s="20"/>
      <c r="SF80" s="20"/>
      <c r="SG80" s="20"/>
      <c r="SH80" s="20"/>
      <c r="SI80" s="20"/>
      <c r="SJ80" s="20"/>
      <c r="SK80" s="20"/>
      <c r="SL80" s="20"/>
      <c r="SM80" s="20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  <c r="TL80" s="20"/>
      <c r="TM80" s="20"/>
      <c r="TN80" s="20"/>
      <c r="TO80" s="20"/>
      <c r="TP80" s="20"/>
      <c r="TQ80" s="20"/>
      <c r="TR80" s="20"/>
      <c r="TS80" s="20"/>
      <c r="TT80" s="20"/>
      <c r="TU80" s="20"/>
      <c r="TV80" s="20"/>
      <c r="TW80" s="20"/>
      <c r="TX80" s="20"/>
      <c r="TY80" s="20"/>
      <c r="TZ80" s="20"/>
      <c r="UA80" s="20"/>
      <c r="UB80" s="20"/>
      <c r="UC80" s="20"/>
      <c r="UD80" s="20"/>
      <c r="UE80" s="20"/>
      <c r="UF80" s="20"/>
      <c r="UG80" s="20"/>
      <c r="UH80" s="20"/>
      <c r="UI80" s="20"/>
      <c r="UJ80" s="20"/>
      <c r="UK80" s="20"/>
      <c r="UL80" s="20"/>
      <c r="UM80" s="20"/>
      <c r="UN80" s="20"/>
      <c r="UO80" s="20"/>
      <c r="UP80" s="20"/>
      <c r="UQ80" s="20"/>
      <c r="UR80" s="20"/>
      <c r="US80" s="20"/>
      <c r="UT80" s="20"/>
      <c r="UU80" s="20"/>
      <c r="UV80" s="20"/>
      <c r="UW80" s="20"/>
      <c r="UX80" s="20"/>
      <c r="UY80" s="20"/>
      <c r="UZ80" s="20"/>
      <c r="VA80" s="20"/>
      <c r="VB80" s="20"/>
      <c r="VC80" s="20"/>
      <c r="VD80" s="20"/>
      <c r="VE80" s="20"/>
      <c r="VF80" s="20"/>
      <c r="VG80" s="20"/>
      <c r="VH80" s="20"/>
      <c r="VI80" s="20"/>
      <c r="VJ80" s="20"/>
      <c r="VK80" s="20"/>
      <c r="VL80" s="20"/>
      <c r="VM80" s="20"/>
      <c r="VN80" s="20"/>
      <c r="VO80" s="20"/>
      <c r="VP80" s="20"/>
      <c r="VQ80" s="20"/>
      <c r="VR80" s="20"/>
      <c r="VS80" s="20"/>
      <c r="VT80" s="20"/>
      <c r="VU80" s="20"/>
      <c r="VV80" s="20"/>
      <c r="VW80" s="20"/>
      <c r="VX80" s="20"/>
      <c r="VY80" s="20"/>
      <c r="VZ80" s="20"/>
      <c r="WA80" s="20"/>
      <c r="WB80" s="20"/>
      <c r="WC80" s="20"/>
      <c r="WD80" s="20"/>
      <c r="WE80" s="20"/>
      <c r="WF80" s="20"/>
      <c r="WG80" s="20"/>
      <c r="WH80" s="20"/>
      <c r="WI80" s="20"/>
      <c r="WJ80" s="20"/>
      <c r="WK80" s="20"/>
      <c r="WL80" s="20"/>
      <c r="WM80" s="20"/>
      <c r="WN80" s="20"/>
      <c r="WO80" s="20"/>
      <c r="WP80" s="20"/>
      <c r="WQ80" s="20"/>
      <c r="WR80" s="20"/>
      <c r="WS80" s="20"/>
      <c r="WT80" s="20"/>
      <c r="WU80" s="20"/>
      <c r="WV80" s="20"/>
      <c r="WW80" s="20"/>
      <c r="WX80" s="20"/>
      <c r="WY80" s="20"/>
      <c r="WZ80" s="20"/>
      <c r="XA80" s="20"/>
      <c r="XB80" s="20"/>
      <c r="XC80" s="20"/>
      <c r="XD80" s="20"/>
      <c r="XE80" s="20"/>
      <c r="XF80" s="20"/>
      <c r="XG80" s="20"/>
      <c r="XH80" s="20"/>
      <c r="XI80" s="20"/>
      <c r="XJ80" s="20"/>
      <c r="XK80" s="20"/>
      <c r="XL80" s="20"/>
      <c r="XM80" s="20"/>
      <c r="XN80" s="20"/>
      <c r="XO80" s="20"/>
      <c r="XP80" s="20"/>
      <c r="XQ80" s="20"/>
      <c r="XR80" s="20"/>
      <c r="XS80" s="20"/>
      <c r="XT80" s="20"/>
      <c r="XU80" s="20"/>
      <c r="XV80" s="20"/>
      <c r="XW80" s="20"/>
      <c r="XX80" s="20"/>
      <c r="XY80" s="20"/>
      <c r="XZ80" s="20"/>
      <c r="YA80" s="20"/>
      <c r="YB80" s="20"/>
      <c r="YC80" s="20"/>
      <c r="YD80" s="20"/>
      <c r="YE80" s="20"/>
      <c r="YF80" s="20"/>
      <c r="YG80" s="20"/>
      <c r="YH80" s="20"/>
      <c r="YI80" s="20"/>
      <c r="YJ80" s="20"/>
      <c r="YK80" s="20"/>
      <c r="YL80" s="20"/>
      <c r="YM80" s="20"/>
      <c r="YN80" s="20"/>
      <c r="YO80" s="20"/>
      <c r="YP80" s="20"/>
      <c r="YQ80" s="20"/>
      <c r="YR80" s="20"/>
      <c r="YS80" s="20"/>
      <c r="YT80" s="20"/>
      <c r="YU80" s="20"/>
      <c r="YV80" s="20"/>
      <c r="YW80" s="20"/>
      <c r="YX80" s="20"/>
      <c r="YY80" s="20"/>
      <c r="YZ80" s="20"/>
      <c r="ZA80" s="20"/>
      <c r="ZB80" s="20"/>
      <c r="ZC80" s="20"/>
      <c r="ZD80" s="20"/>
      <c r="ZE80" s="20"/>
      <c r="ZF80" s="20"/>
      <c r="ZG80" s="20"/>
      <c r="ZH80" s="20"/>
      <c r="ZI80" s="20"/>
      <c r="ZJ80" s="20"/>
      <c r="ZK80" s="20"/>
      <c r="ZL80" s="20"/>
      <c r="ZM80" s="20"/>
      <c r="ZN80" s="20"/>
      <c r="ZO80" s="20"/>
      <c r="ZP80" s="20"/>
      <c r="ZQ80" s="20"/>
      <c r="ZR80" s="20"/>
      <c r="ZS80" s="20"/>
      <c r="ZT80" s="20"/>
      <c r="ZU80" s="20"/>
      <c r="ZV80" s="20"/>
      <c r="ZW80" s="20"/>
      <c r="ZX80" s="20"/>
      <c r="ZY80" s="20"/>
      <c r="ZZ80" s="20"/>
      <c r="AAA80" s="20"/>
      <c r="AAB80" s="20"/>
      <c r="AAC80" s="20"/>
      <c r="AAD80" s="20"/>
      <c r="AAE80" s="20"/>
      <c r="AAF80" s="20"/>
      <c r="AAG80" s="20"/>
      <c r="AAH80" s="20"/>
      <c r="AAI80" s="20"/>
      <c r="AAJ80" s="20"/>
      <c r="AAK80" s="20"/>
      <c r="AAL80" s="20"/>
      <c r="AAM80" s="20"/>
      <c r="AAN80" s="20"/>
      <c r="AAO80" s="20"/>
      <c r="AAP80" s="20"/>
      <c r="AAQ80" s="20"/>
      <c r="AAR80" s="20"/>
      <c r="AAS80" s="20"/>
      <c r="AAT80" s="20"/>
      <c r="AAU80" s="20"/>
      <c r="AAV80" s="20"/>
      <c r="AAW80" s="20"/>
      <c r="AAX80" s="20"/>
      <c r="AAY80" s="20"/>
      <c r="AAZ80" s="20"/>
      <c r="ABA80" s="20"/>
      <c r="ABB80" s="20"/>
      <c r="ABC80" s="20"/>
      <c r="ABD80" s="20"/>
      <c r="ABE80" s="20"/>
      <c r="ABF80" s="20"/>
      <c r="ABG80" s="20"/>
      <c r="ABH80" s="20"/>
      <c r="ABI80" s="20"/>
      <c r="ABJ80" s="20"/>
      <c r="ABK80" s="20"/>
      <c r="ABL80" s="20"/>
      <c r="ABM80" s="20"/>
      <c r="ABN80" s="20"/>
      <c r="ABO80" s="20"/>
      <c r="ABP80" s="20"/>
      <c r="ABQ80" s="20"/>
      <c r="ABR80" s="20"/>
      <c r="ABS80" s="20"/>
      <c r="ABT80" s="20"/>
      <c r="ABU80" s="20"/>
      <c r="ABV80" s="20"/>
      <c r="ABW80" s="20"/>
      <c r="ABX80" s="20"/>
      <c r="ABY80" s="20"/>
      <c r="ABZ80" s="20"/>
      <c r="ACA80" s="20"/>
      <c r="ACB80" s="20"/>
      <c r="ACC80" s="20"/>
      <c r="ACD80" s="20"/>
      <c r="ACE80" s="20"/>
      <c r="ACF80" s="20"/>
      <c r="ACG80" s="20"/>
      <c r="ACH80" s="20"/>
      <c r="ACI80" s="20"/>
      <c r="ACJ80" s="20"/>
      <c r="ACK80" s="20"/>
      <c r="ACL80" s="20"/>
      <c r="ACM80" s="20"/>
      <c r="ACN80" s="20"/>
      <c r="ACO80" s="20"/>
      <c r="ACP80" s="20"/>
      <c r="ACQ80" s="20"/>
      <c r="ACR80" s="20"/>
      <c r="ACS80" s="20"/>
      <c r="ACT80" s="20"/>
      <c r="ACU80" s="20"/>
      <c r="ACV80" s="20"/>
      <c r="ACW80" s="20"/>
      <c r="ACX80" s="20"/>
      <c r="ACY80" s="20"/>
      <c r="ACZ80" s="20"/>
      <c r="ADA80" s="20"/>
      <c r="ADB80" s="20"/>
      <c r="ADC80" s="20"/>
      <c r="ADD80" s="20"/>
      <c r="ADE80" s="20"/>
      <c r="ADF80" s="20"/>
      <c r="ADG80" s="20"/>
      <c r="ADH80" s="20"/>
      <c r="ADI80" s="20"/>
      <c r="ADJ80" s="20"/>
      <c r="ADK80" s="20"/>
      <c r="ADL80" s="20"/>
      <c r="ADM80" s="20"/>
      <c r="ADN80" s="20"/>
      <c r="ADO80" s="20"/>
      <c r="ADP80" s="20"/>
      <c r="ADQ80" s="20"/>
      <c r="ADR80" s="20"/>
      <c r="ADS80" s="20"/>
      <c r="ADT80" s="20"/>
      <c r="ADU80" s="20"/>
      <c r="ADV80" s="20"/>
      <c r="ADW80" s="20"/>
      <c r="ADX80" s="20"/>
      <c r="ADY80" s="20"/>
      <c r="ADZ80" s="20"/>
      <c r="AEA80" s="20"/>
      <c r="AEB80" s="20"/>
      <c r="AEC80" s="20"/>
      <c r="AED80" s="20"/>
      <c r="AEE80" s="20"/>
      <c r="AEF80" s="20"/>
      <c r="AEG80" s="20"/>
      <c r="AEH80" s="20"/>
      <c r="AEI80" s="20"/>
      <c r="AEJ80" s="20"/>
      <c r="AEK80" s="20"/>
      <c r="AEL80" s="20"/>
      <c r="AEM80" s="20"/>
      <c r="AEN80" s="20"/>
      <c r="AEO80" s="20"/>
      <c r="AEP80" s="20"/>
      <c r="AEQ80" s="20"/>
      <c r="AER80" s="20"/>
      <c r="AES80" s="20"/>
      <c r="AET80" s="20"/>
      <c r="AEU80" s="20"/>
      <c r="AEV80" s="20"/>
      <c r="AEW80" s="20"/>
      <c r="AEX80" s="20"/>
      <c r="AEY80" s="20"/>
      <c r="AEZ80" s="20"/>
      <c r="AFA80" s="20"/>
      <c r="AFB80" s="20"/>
      <c r="AFC80" s="20"/>
      <c r="AFD80" s="20"/>
      <c r="AFE80" s="20"/>
      <c r="AFF80" s="20"/>
      <c r="AFG80" s="20"/>
      <c r="AFH80" s="20"/>
      <c r="AFI80" s="20"/>
      <c r="AFJ80" s="20"/>
      <c r="AFK80" s="20"/>
      <c r="AFL80" s="20"/>
      <c r="AFM80" s="20"/>
      <c r="AFN80" s="20"/>
      <c r="AFO80" s="20"/>
      <c r="AFP80" s="20"/>
      <c r="AFQ80" s="20"/>
      <c r="AFR80" s="20"/>
      <c r="AFS80" s="20"/>
      <c r="AFT80" s="20"/>
      <c r="AFU80" s="20"/>
      <c r="AFV80" s="20"/>
      <c r="AFW80" s="20"/>
      <c r="AFX80" s="20"/>
      <c r="AFY80" s="20"/>
      <c r="AFZ80" s="20"/>
      <c r="AGA80" s="20"/>
      <c r="AGB80" s="20"/>
      <c r="AGC80" s="20"/>
      <c r="AGD80" s="20"/>
      <c r="AGE80" s="20"/>
      <c r="AGF80" s="20"/>
      <c r="AGG80" s="20"/>
      <c r="AGH80" s="20"/>
      <c r="AGI80" s="20"/>
      <c r="AGJ80" s="20"/>
      <c r="AGK80" s="20"/>
      <c r="AGL80" s="20"/>
      <c r="AGM80" s="20"/>
      <c r="AGN80" s="20"/>
      <c r="AGO80" s="20"/>
      <c r="AGP80" s="20"/>
      <c r="AGQ80" s="20"/>
      <c r="AGR80" s="20"/>
      <c r="AGS80" s="20"/>
      <c r="AGT80" s="20"/>
      <c r="AGU80" s="20"/>
      <c r="AGV80" s="20"/>
      <c r="AGW80" s="20"/>
      <c r="AGX80" s="20"/>
      <c r="AGY80" s="20"/>
      <c r="AGZ80" s="20"/>
      <c r="AHA80" s="20"/>
      <c r="AHB80" s="20"/>
      <c r="AHC80" s="20"/>
      <c r="AHD80" s="20"/>
      <c r="AHE80" s="20"/>
      <c r="AHF80" s="20"/>
      <c r="AHG80" s="20"/>
      <c r="AHH80" s="20"/>
      <c r="AHI80" s="20"/>
      <c r="AHJ80" s="20"/>
      <c r="AHK80" s="20"/>
      <c r="AHL80" s="20"/>
      <c r="AHM80" s="20"/>
      <c r="AHN80" s="20"/>
      <c r="AHO80" s="20"/>
      <c r="AHP80" s="20"/>
      <c r="AHQ80" s="20"/>
      <c r="AHR80" s="20"/>
      <c r="AHS80" s="20"/>
      <c r="AHT80" s="20"/>
      <c r="AHU80" s="20"/>
      <c r="AHV80" s="20"/>
      <c r="AHW80" s="20"/>
      <c r="AHX80" s="20"/>
      <c r="AHY80" s="20"/>
      <c r="AHZ80" s="20"/>
      <c r="AIA80" s="20"/>
      <c r="AIB80" s="20"/>
      <c r="AIC80" s="20"/>
      <c r="AID80" s="20"/>
      <c r="AIE80" s="20"/>
      <c r="AIF80" s="20"/>
      <c r="AIG80" s="20"/>
      <c r="AIH80" s="20"/>
      <c r="AII80" s="20"/>
      <c r="AIJ80" s="20"/>
      <c r="AIK80" s="20"/>
      <c r="AIL80" s="20"/>
      <c r="AIM80" s="20"/>
      <c r="AIN80" s="20"/>
      <c r="AIO80" s="20"/>
      <c r="AIP80" s="20"/>
      <c r="AIQ80" s="20"/>
      <c r="AIR80" s="20"/>
      <c r="AIS80" s="20"/>
      <c r="AIT80" s="20"/>
      <c r="AIU80" s="20"/>
      <c r="AIV80" s="20"/>
      <c r="AIW80" s="20"/>
      <c r="AIX80" s="20"/>
      <c r="AIY80" s="20"/>
      <c r="AIZ80" s="20"/>
      <c r="AJA80" s="20"/>
      <c r="AJB80" s="20"/>
      <c r="AJC80" s="20"/>
      <c r="AJD80" s="20"/>
      <c r="AJE80" s="20"/>
      <c r="AJF80" s="20"/>
      <c r="AJG80" s="20"/>
      <c r="AJH80" s="20"/>
      <c r="AJI80" s="20"/>
      <c r="AJJ80" s="20"/>
      <c r="AJK80" s="20"/>
      <c r="AJL80" s="20"/>
      <c r="AJM80" s="20"/>
      <c r="AJN80" s="20"/>
      <c r="AJO80" s="20"/>
      <c r="AJP80" s="20"/>
      <c r="AJQ80" s="20"/>
      <c r="AJR80" s="20"/>
      <c r="AJS80" s="20"/>
      <c r="AJT80" s="20"/>
      <c r="AJU80" s="20"/>
      <c r="AJV80" s="20"/>
      <c r="AJW80" s="20"/>
      <c r="AJX80" s="20"/>
      <c r="AJY80" s="20"/>
      <c r="AJZ80" s="20"/>
      <c r="AKA80" s="20"/>
      <c r="AKB80" s="20"/>
      <c r="AKC80" s="20"/>
      <c r="AKD80" s="20"/>
      <c r="AKE80" s="20"/>
      <c r="AKF80" s="20"/>
      <c r="AKG80" s="20"/>
      <c r="AKH80" s="20"/>
      <c r="AKI80" s="20"/>
      <c r="AKJ80" s="20"/>
      <c r="AKK80" s="20"/>
      <c r="AKL80" s="20"/>
      <c r="AKM80" s="20"/>
      <c r="AKN80" s="20"/>
      <c r="AKO80" s="20"/>
      <c r="AKP80" s="20"/>
      <c r="AKQ80" s="20"/>
      <c r="AKR80" s="20"/>
      <c r="AKS80" s="20"/>
      <c r="AKT80" s="20"/>
      <c r="AKU80" s="20"/>
      <c r="AKV80" s="20"/>
      <c r="AKW80" s="20"/>
      <c r="AKX80" s="20"/>
      <c r="AKY80" s="20"/>
      <c r="AKZ80" s="20"/>
      <c r="ALA80" s="20"/>
      <c r="ALB80" s="20"/>
      <c r="ALC80" s="20"/>
      <c r="ALD80" s="20"/>
      <c r="ALE80" s="20"/>
      <c r="ALF80" s="20"/>
      <c r="ALG80" s="20"/>
      <c r="ALH80" s="20"/>
      <c r="ALI80" s="20"/>
      <c r="ALJ80" s="20"/>
      <c r="ALK80" s="20"/>
      <c r="ALL80" s="20"/>
      <c r="ALM80" s="20"/>
      <c r="ALN80" s="20"/>
      <c r="ALO80" s="20"/>
      <c r="ALP80" s="20"/>
      <c r="ALQ80" s="20"/>
      <c r="ALR80" s="20"/>
      <c r="ALS80" s="20"/>
      <c r="ALT80" s="20"/>
      <c r="ALU80" s="20"/>
      <c r="ALV80" s="20"/>
      <c r="ALW80" s="20"/>
      <c r="ALX80" s="20"/>
      <c r="ALY80" s="20"/>
      <c r="ALZ80" s="20"/>
      <c r="AMA80" s="20"/>
      <c r="AMB80" s="20"/>
      <c r="AMC80" s="20"/>
      <c r="AMD80" s="20"/>
      <c r="AME80" s="20"/>
      <c r="AMF80" s="20"/>
      <c r="AMG80" s="20"/>
      <c r="AMH80" s="20"/>
      <c r="AMI80" s="20"/>
      <c r="AMJ80" s="20"/>
      <c r="AMK80" s="20"/>
      <c r="AML80" s="20"/>
      <c r="AMM80" s="20"/>
      <c r="AMN80" s="20"/>
      <c r="AMO80" s="20"/>
      <c r="AMP80" s="20"/>
      <c r="AMQ80" s="20"/>
      <c r="AMR80" s="20"/>
      <c r="AMS80" s="20"/>
      <c r="AMT80" s="20"/>
      <c r="AMU80" s="20"/>
      <c r="AMV80" s="20"/>
      <c r="AMW80" s="20"/>
      <c r="AMX80" s="20"/>
      <c r="AMY80" s="20"/>
      <c r="AMZ80" s="20"/>
      <c r="ANA80" s="20"/>
      <c r="ANB80" s="20"/>
      <c r="ANC80" s="20"/>
      <c r="AND80" s="20"/>
      <c r="ANE80" s="20"/>
      <c r="ANF80" s="20"/>
      <c r="ANG80" s="20"/>
      <c r="ANH80" s="20"/>
      <c r="ANI80" s="20"/>
      <c r="ANJ80" s="20"/>
      <c r="ANK80" s="20"/>
      <c r="ANL80" s="20"/>
      <c r="ANM80" s="20"/>
      <c r="ANN80" s="20"/>
      <c r="ANO80" s="20"/>
      <c r="ANP80" s="20"/>
      <c r="ANQ80" s="20"/>
      <c r="ANR80" s="20"/>
      <c r="ANS80" s="20"/>
      <c r="ANT80" s="20"/>
      <c r="ANU80" s="20"/>
      <c r="ANV80" s="20"/>
      <c r="ANW80" s="20"/>
      <c r="ANX80" s="20"/>
      <c r="ANY80" s="20"/>
      <c r="ANZ80" s="20"/>
      <c r="AOA80" s="20"/>
      <c r="AOB80" s="20"/>
      <c r="AOC80" s="20"/>
      <c r="AOD80" s="20"/>
      <c r="AOE80" s="20"/>
      <c r="AOF80" s="20"/>
      <c r="AOG80" s="20"/>
      <c r="AOH80" s="20"/>
      <c r="AOI80" s="20"/>
      <c r="AOJ80" s="20"/>
      <c r="AOK80" s="20"/>
      <c r="AOL80" s="20"/>
      <c r="AOM80" s="20"/>
      <c r="AON80" s="20"/>
      <c r="AOO80" s="20"/>
      <c r="AOP80" s="20"/>
      <c r="AOQ80" s="20"/>
      <c r="AOR80" s="20"/>
      <c r="AOS80" s="20"/>
      <c r="AOT80" s="20"/>
      <c r="AOU80" s="20"/>
      <c r="AOV80" s="20"/>
      <c r="AOW80" s="20"/>
      <c r="AOX80" s="20"/>
      <c r="AOY80" s="20"/>
      <c r="AOZ80" s="20"/>
      <c r="APA80" s="20"/>
      <c r="APB80" s="20"/>
      <c r="APC80" s="20"/>
      <c r="APD80" s="20"/>
      <c r="APE80" s="20"/>
      <c r="APF80" s="20"/>
      <c r="APG80" s="20"/>
      <c r="APH80" s="20"/>
      <c r="API80" s="20"/>
      <c r="APJ80" s="20"/>
      <c r="APK80" s="20"/>
      <c r="APL80" s="20"/>
      <c r="APM80" s="20"/>
      <c r="APN80" s="20"/>
      <c r="APO80" s="20"/>
      <c r="APP80" s="20"/>
      <c r="APQ80" s="20"/>
      <c r="APR80" s="20"/>
      <c r="APS80" s="20"/>
      <c r="APT80" s="20"/>
      <c r="APU80" s="20"/>
      <c r="APV80" s="20"/>
      <c r="APW80" s="20"/>
      <c r="APX80" s="20"/>
      <c r="APY80" s="20"/>
      <c r="APZ80" s="20"/>
      <c r="AQA80" s="20"/>
      <c r="AQB80" s="20"/>
      <c r="AQC80" s="20"/>
      <c r="AQD80" s="20"/>
      <c r="AQE80" s="20"/>
      <c r="AQF80" s="20"/>
      <c r="AQG80" s="20"/>
      <c r="AQH80" s="20"/>
      <c r="AQI80" s="20"/>
      <c r="AQJ80" s="20"/>
      <c r="AQK80" s="20"/>
      <c r="AQL80" s="20"/>
      <c r="AQM80" s="20"/>
      <c r="AQN80" s="20"/>
      <c r="AQO80" s="20"/>
      <c r="AQP80" s="20"/>
      <c r="AQQ80" s="20"/>
      <c r="AQR80" s="20"/>
      <c r="AQS80" s="20"/>
      <c r="AQT80" s="20"/>
      <c r="AQU80" s="20"/>
      <c r="AQV80" s="20"/>
      <c r="AQW80" s="20"/>
      <c r="AQX80" s="20"/>
      <c r="AQY80" s="20"/>
      <c r="AQZ80" s="20"/>
      <c r="ARA80" s="20"/>
      <c r="ARB80" s="20"/>
      <c r="ARC80" s="20"/>
      <c r="ARD80" s="20"/>
      <c r="ARE80" s="20"/>
      <c r="ARF80" s="20"/>
      <c r="ARG80" s="20"/>
      <c r="ARH80" s="20"/>
      <c r="ARI80" s="20"/>
      <c r="ARJ80" s="20"/>
      <c r="ARK80" s="20"/>
      <c r="ARL80" s="20"/>
      <c r="ARM80" s="20"/>
      <c r="ARN80" s="20"/>
      <c r="ARO80" s="20"/>
      <c r="ARP80" s="20"/>
      <c r="ARQ80" s="20"/>
      <c r="ARR80" s="20"/>
      <c r="ARS80" s="20"/>
      <c r="ART80" s="20"/>
      <c r="ARU80" s="20"/>
      <c r="ARV80" s="20"/>
      <c r="ARW80" s="20"/>
      <c r="ARX80" s="20"/>
      <c r="ARY80" s="20"/>
      <c r="ARZ80" s="20"/>
      <c r="ASA80" s="20"/>
      <c r="ASB80" s="20"/>
      <c r="ASC80" s="20"/>
      <c r="ASD80" s="20"/>
      <c r="ASE80" s="20"/>
      <c r="ASF80" s="20"/>
      <c r="ASG80" s="20"/>
      <c r="ASH80" s="20"/>
      <c r="ASI80" s="20"/>
      <c r="ASJ80" s="20"/>
      <c r="ASK80" s="20"/>
      <c r="ASL80" s="20"/>
      <c r="ASM80" s="20"/>
      <c r="ASN80" s="20"/>
      <c r="ASO80" s="20"/>
      <c r="ASP80" s="20"/>
      <c r="ASQ80" s="20"/>
      <c r="ASR80" s="20"/>
      <c r="ASS80" s="20"/>
      <c r="AST80" s="20"/>
      <c r="ASU80" s="20"/>
      <c r="ASV80" s="20"/>
      <c r="ASW80" s="20"/>
      <c r="ASX80" s="20"/>
      <c r="ASY80" s="20"/>
      <c r="ASZ80" s="20"/>
      <c r="ATA80" s="20"/>
      <c r="ATB80" s="20"/>
      <c r="ATC80" s="20"/>
      <c r="ATD80" s="20"/>
      <c r="ATE80" s="20"/>
      <c r="ATF80" s="20"/>
      <c r="ATG80" s="20"/>
      <c r="ATH80" s="20"/>
      <c r="ATI80" s="20"/>
      <c r="ATJ80" s="20"/>
      <c r="ATK80" s="20"/>
      <c r="ATL80" s="20"/>
      <c r="ATM80" s="20"/>
      <c r="ATN80" s="20"/>
      <c r="ATO80" s="20"/>
      <c r="ATP80" s="20"/>
      <c r="ATQ80" s="20"/>
      <c r="ATR80" s="20"/>
      <c r="ATS80" s="20"/>
      <c r="ATT80" s="20"/>
      <c r="ATU80" s="20"/>
      <c r="ATV80" s="20"/>
      <c r="ATW80" s="20"/>
      <c r="ATX80" s="20"/>
      <c r="ATY80" s="20"/>
      <c r="ATZ80" s="20"/>
      <c r="AUA80" s="20"/>
      <c r="AUB80" s="20"/>
      <c r="AUC80" s="20"/>
      <c r="AUD80" s="20"/>
      <c r="AUE80" s="20"/>
      <c r="AUF80" s="20"/>
      <c r="AUG80" s="20"/>
      <c r="AUH80" s="20"/>
      <c r="AUI80" s="20"/>
      <c r="AUJ80" s="20"/>
      <c r="AUK80" s="20"/>
      <c r="AUL80" s="20"/>
      <c r="AUM80" s="20"/>
      <c r="AUN80" s="20"/>
      <c r="AUO80" s="20"/>
      <c r="AUP80" s="20"/>
      <c r="AUQ80" s="20"/>
      <c r="AUR80" s="20"/>
      <c r="AUS80" s="20"/>
      <c r="AUT80" s="20"/>
      <c r="AUU80" s="20"/>
      <c r="AUV80" s="20"/>
      <c r="AUW80" s="20"/>
      <c r="AUX80" s="20"/>
      <c r="AUY80" s="20"/>
      <c r="AUZ80" s="20"/>
      <c r="AVA80" s="20"/>
      <c r="AVB80" s="20"/>
      <c r="AVC80" s="20"/>
      <c r="AVD80" s="20"/>
      <c r="AVE80" s="20"/>
      <c r="AVF80" s="20"/>
      <c r="AVG80" s="20"/>
      <c r="AVH80" s="20"/>
      <c r="AVI80" s="20"/>
      <c r="AVJ80" s="20"/>
      <c r="AVK80" s="20"/>
      <c r="AVL80" s="20"/>
      <c r="AVM80" s="20"/>
      <c r="AVN80" s="20"/>
      <c r="AVO80" s="20"/>
      <c r="AVP80" s="20"/>
      <c r="AVQ80" s="20"/>
      <c r="AVR80" s="20"/>
      <c r="AVS80" s="20"/>
      <c r="AVT80" s="20"/>
      <c r="AVU80" s="20"/>
      <c r="AVV80" s="20"/>
      <c r="AVW80" s="20"/>
      <c r="AVX80" s="20"/>
      <c r="AVY80" s="20"/>
      <c r="AVZ80" s="20"/>
      <c r="AWA80" s="20"/>
      <c r="AWB80" s="20"/>
      <c r="AWC80" s="20"/>
      <c r="AWD80" s="20"/>
      <c r="AWE80" s="20"/>
      <c r="AWF80" s="20"/>
      <c r="AWG80" s="20"/>
      <c r="AWH80" s="20"/>
      <c r="AWI80" s="20"/>
      <c r="AWJ80" s="20"/>
      <c r="AWK80" s="20"/>
      <c r="AWL80" s="20"/>
      <c r="AWM80" s="20"/>
      <c r="AWN80" s="20"/>
      <c r="AWO80" s="20"/>
      <c r="AWP80" s="20"/>
      <c r="AWQ80" s="20"/>
      <c r="AWR80" s="20"/>
      <c r="AWS80" s="20"/>
      <c r="AWT80" s="20"/>
      <c r="AWU80" s="20"/>
      <c r="AWV80" s="20"/>
      <c r="AWW80" s="20"/>
      <c r="AWX80" s="20"/>
      <c r="AWY80" s="20"/>
      <c r="AWZ80" s="20"/>
      <c r="AXA80" s="20"/>
      <c r="AXB80" s="20"/>
      <c r="AXC80" s="20"/>
      <c r="AXD80" s="20"/>
      <c r="AXE80" s="20"/>
      <c r="AXF80" s="20"/>
      <c r="AXG80" s="20"/>
      <c r="AXH80" s="20"/>
      <c r="AXI80" s="20"/>
      <c r="AXJ80" s="20"/>
      <c r="AXK80" s="20"/>
      <c r="AXL80" s="20"/>
      <c r="AXM80" s="20"/>
      <c r="AXN80" s="20"/>
      <c r="AXO80" s="20"/>
      <c r="AXP80" s="20"/>
      <c r="AXQ80" s="20"/>
      <c r="AXR80" s="20"/>
      <c r="AXS80" s="20"/>
      <c r="AXT80" s="20"/>
      <c r="AXU80" s="20"/>
      <c r="AXV80" s="20"/>
      <c r="AXW80" s="20"/>
      <c r="AXX80" s="20"/>
      <c r="AXY80" s="20"/>
      <c r="AXZ80" s="20"/>
      <c r="AYA80" s="20"/>
      <c r="AYB80" s="20"/>
      <c r="AYC80" s="20"/>
      <c r="AYD80" s="20"/>
      <c r="AYE80" s="20"/>
      <c r="AYF80" s="20"/>
      <c r="AYG80" s="20"/>
      <c r="AYH80" s="20"/>
      <c r="AYI80" s="20"/>
      <c r="AYJ80" s="20"/>
      <c r="AYK80" s="20"/>
      <c r="AYL80" s="20"/>
      <c r="AYM80" s="20"/>
      <c r="AYN80" s="20"/>
      <c r="AYO80" s="20"/>
      <c r="AYP80" s="20"/>
      <c r="AYQ80" s="20"/>
      <c r="AYR80" s="20"/>
      <c r="AYS80" s="20"/>
      <c r="AYT80" s="20"/>
      <c r="AYU80" s="20"/>
      <c r="AYV80" s="20"/>
      <c r="AYW80" s="20"/>
      <c r="AYX80" s="20"/>
      <c r="AYY80" s="20"/>
      <c r="AYZ80" s="20"/>
      <c r="AZA80" s="20"/>
      <c r="AZB80" s="20"/>
      <c r="AZC80" s="20"/>
      <c r="AZD80" s="20"/>
      <c r="AZE80" s="20"/>
      <c r="AZF80" s="20"/>
      <c r="AZG80" s="20"/>
      <c r="AZH80" s="20"/>
      <c r="AZI80" s="20"/>
      <c r="AZJ80" s="20"/>
      <c r="AZK80" s="20"/>
      <c r="AZL80" s="20"/>
      <c r="AZM80" s="20"/>
      <c r="AZN80" s="20"/>
      <c r="AZO80" s="20"/>
      <c r="AZP80" s="20"/>
      <c r="AZQ80" s="20"/>
      <c r="AZR80" s="20"/>
      <c r="AZS80" s="20"/>
      <c r="AZT80" s="20"/>
      <c r="AZU80" s="20"/>
      <c r="AZV80" s="20"/>
      <c r="AZW80" s="20"/>
      <c r="AZX80" s="20"/>
      <c r="AZY80" s="20"/>
      <c r="AZZ80" s="20"/>
      <c r="BAA80" s="20"/>
      <c r="BAB80" s="20"/>
      <c r="BAC80" s="20"/>
      <c r="BAD80" s="20"/>
      <c r="BAE80" s="20"/>
      <c r="BAF80" s="20"/>
      <c r="BAG80" s="20"/>
      <c r="BAH80" s="20"/>
      <c r="BAI80" s="20"/>
      <c r="BAJ80" s="20"/>
      <c r="BAK80" s="20"/>
      <c r="BAL80" s="20"/>
      <c r="BAM80" s="20"/>
      <c r="BAN80" s="20"/>
      <c r="BAO80" s="20"/>
      <c r="BAP80" s="20"/>
      <c r="BAQ80" s="20"/>
      <c r="BAR80" s="20"/>
      <c r="BAS80" s="20"/>
      <c r="BAT80" s="20"/>
      <c r="BAU80" s="20"/>
      <c r="BAV80" s="20"/>
      <c r="BAW80" s="20"/>
      <c r="BAX80" s="20"/>
      <c r="BAY80" s="20"/>
      <c r="BAZ80" s="20"/>
      <c r="BBA80" s="20"/>
      <c r="BBB80" s="20"/>
      <c r="BBC80" s="20"/>
      <c r="BBD80" s="20"/>
      <c r="BBE80" s="20"/>
      <c r="BBF80" s="20"/>
      <c r="BBG80" s="20"/>
      <c r="BBH80" s="20"/>
      <c r="BBI80" s="20"/>
      <c r="BBJ80" s="20"/>
      <c r="BBK80" s="20"/>
      <c r="BBL80" s="20"/>
      <c r="BBM80" s="20"/>
      <c r="BBN80" s="20"/>
      <c r="BBO80" s="20"/>
      <c r="BBP80" s="20"/>
      <c r="BBQ80" s="20"/>
      <c r="BBR80" s="20"/>
      <c r="BBS80" s="20"/>
      <c r="BBT80" s="20"/>
      <c r="BBU80" s="20"/>
      <c r="BBV80" s="20"/>
      <c r="BBW80" s="20"/>
      <c r="BBX80" s="20"/>
      <c r="BBY80" s="20"/>
      <c r="BBZ80" s="20"/>
      <c r="BCA80" s="20"/>
      <c r="BCB80" s="20"/>
      <c r="BCC80" s="20"/>
      <c r="BCD80" s="20"/>
      <c r="BCE80" s="20"/>
      <c r="BCF80" s="20"/>
      <c r="BCG80" s="20"/>
      <c r="BCH80" s="20"/>
      <c r="BCI80" s="20"/>
      <c r="BCJ80" s="20"/>
      <c r="BCK80" s="20"/>
      <c r="BCL80" s="20"/>
      <c r="BCM80" s="20"/>
      <c r="BCN80" s="20"/>
      <c r="BCO80" s="20"/>
      <c r="BCP80" s="20"/>
      <c r="BCQ80" s="20"/>
      <c r="BCR80" s="20"/>
      <c r="BCS80" s="20"/>
      <c r="BCT80" s="20"/>
      <c r="BCU80" s="20"/>
      <c r="BCV80" s="20"/>
      <c r="BCW80" s="20"/>
    </row>
    <row r="81" spans="1:1453" x14ac:dyDescent="0.2">
      <c r="A81" s="150" t="s">
        <v>247</v>
      </c>
      <c r="B81" s="39" t="s">
        <v>5</v>
      </c>
      <c r="C81" s="52">
        <v>1</v>
      </c>
      <c r="D81" s="625">
        <v>1138</v>
      </c>
      <c r="E81" s="537"/>
      <c r="F81" s="215">
        <v>0</v>
      </c>
      <c r="G81" s="216">
        <v>1</v>
      </c>
      <c r="H81" s="216">
        <v>1138</v>
      </c>
    </row>
    <row r="82" spans="1:1453" s="19" customFormat="1" ht="16.5" x14ac:dyDescent="0.2">
      <c r="A82" s="526" t="s">
        <v>224</v>
      </c>
      <c r="B82" s="314" t="s">
        <v>111</v>
      </c>
      <c r="C82" s="315">
        <v>12</v>
      </c>
      <c r="D82" s="576"/>
      <c r="E82" s="577">
        <v>3902.6</v>
      </c>
      <c r="F82" s="521">
        <v>12176.11</v>
      </c>
      <c r="G82" s="223"/>
      <c r="H82" s="229">
        <v>29733.77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</row>
    <row r="83" spans="1:1453" s="19" customFormat="1" x14ac:dyDescent="0.2">
      <c r="A83" s="356" t="s">
        <v>370</v>
      </c>
      <c r="B83" s="103" t="s">
        <v>128</v>
      </c>
      <c r="C83" s="61"/>
      <c r="D83" s="623">
        <v>108</v>
      </c>
      <c r="E83" s="538"/>
      <c r="F83" s="215"/>
      <c r="G83" s="216">
        <v>199</v>
      </c>
      <c r="H83" s="216">
        <v>21492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</row>
    <row r="84" spans="1:1453" s="19" customFormat="1" x14ac:dyDescent="0.2">
      <c r="A84" s="192" t="s">
        <v>179</v>
      </c>
      <c r="B84" s="86" t="s">
        <v>129</v>
      </c>
      <c r="C84" s="61"/>
      <c r="D84" s="623">
        <v>655.36</v>
      </c>
      <c r="E84" s="538"/>
      <c r="F84" s="215"/>
      <c r="G84" s="216">
        <v>9</v>
      </c>
      <c r="H84" s="216">
        <v>5898.24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</row>
    <row r="85" spans="1:1453" s="19" customFormat="1" x14ac:dyDescent="0.2">
      <c r="A85" s="194" t="s">
        <v>182</v>
      </c>
      <c r="B85" s="86" t="s">
        <v>129</v>
      </c>
      <c r="C85" s="61"/>
      <c r="D85" s="623">
        <v>12.8</v>
      </c>
      <c r="E85" s="538"/>
      <c r="F85" s="215"/>
      <c r="G85" s="216">
        <v>1</v>
      </c>
      <c r="H85" s="216">
        <v>12.8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</row>
    <row r="86" spans="1:1453" s="19" customFormat="1" x14ac:dyDescent="0.2">
      <c r="A86" s="194" t="s">
        <v>183</v>
      </c>
      <c r="B86" s="86" t="s">
        <v>129</v>
      </c>
      <c r="C86" s="61"/>
      <c r="D86" s="623">
        <v>74.319999999999993</v>
      </c>
      <c r="E86" s="538"/>
      <c r="F86" s="215"/>
      <c r="G86" s="216">
        <v>9</v>
      </c>
      <c r="H86" s="216">
        <v>668.87999999999988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</row>
    <row r="87" spans="1:1453" s="19" customFormat="1" x14ac:dyDescent="0.2">
      <c r="A87" s="194" t="s">
        <v>185</v>
      </c>
      <c r="B87" s="86" t="s">
        <v>129</v>
      </c>
      <c r="C87" s="61"/>
      <c r="D87" s="623">
        <v>47.7</v>
      </c>
      <c r="E87" s="538"/>
      <c r="F87" s="215"/>
      <c r="G87" s="216">
        <v>20</v>
      </c>
      <c r="H87" s="216">
        <v>954.00000000000011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</row>
    <row r="88" spans="1:1453" s="19" customFormat="1" x14ac:dyDescent="0.2">
      <c r="A88" s="194" t="s">
        <v>186</v>
      </c>
      <c r="B88" s="86" t="s">
        <v>129</v>
      </c>
      <c r="C88" s="61"/>
      <c r="D88" s="623">
        <v>64.349999999999994</v>
      </c>
      <c r="E88" s="538"/>
      <c r="F88" s="215"/>
      <c r="G88" s="216">
        <v>11</v>
      </c>
      <c r="H88" s="216">
        <v>707.85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</row>
    <row r="89" spans="1:1453" ht="48" x14ac:dyDescent="0.2">
      <c r="A89" s="108" t="s">
        <v>99</v>
      </c>
      <c r="B89" s="303" t="s">
        <v>61</v>
      </c>
      <c r="C89" s="304">
        <v>24</v>
      </c>
      <c r="D89" s="535">
        <v>53.57</v>
      </c>
      <c r="E89" s="537">
        <v>1</v>
      </c>
      <c r="F89" s="215">
        <v>1285.68</v>
      </c>
      <c r="G89" s="216">
        <v>1</v>
      </c>
      <c r="H89" s="216">
        <v>1392.8200000000002</v>
      </c>
    </row>
    <row r="90" spans="1:1453" s="19" customFormat="1" ht="24" x14ac:dyDescent="0.2">
      <c r="A90" s="152" t="s">
        <v>121</v>
      </c>
      <c r="B90" s="303" t="s">
        <v>5</v>
      </c>
      <c r="C90" s="304">
        <v>6</v>
      </c>
      <c r="D90" s="535">
        <v>1911</v>
      </c>
      <c r="E90" s="537">
        <v>1</v>
      </c>
      <c r="F90" s="215">
        <v>11924.64</v>
      </c>
      <c r="G90" s="216">
        <v>7</v>
      </c>
      <c r="H90" s="216">
        <v>12698.9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</row>
    <row r="91" spans="1:1453" s="19" customFormat="1" x14ac:dyDescent="0.2">
      <c r="A91" s="396" t="s">
        <v>223</v>
      </c>
      <c r="B91" s="39" t="s">
        <v>61</v>
      </c>
      <c r="C91" s="61"/>
      <c r="D91" s="623"/>
      <c r="E91" s="537">
        <v>1</v>
      </c>
      <c r="F91" s="521">
        <v>11000</v>
      </c>
      <c r="G91" s="223"/>
      <c r="H91" s="229">
        <v>3258.29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</row>
    <row r="92" spans="1:1453" s="19" customFormat="1" x14ac:dyDescent="0.2">
      <c r="A92" s="101" t="s">
        <v>140</v>
      </c>
      <c r="B92" s="92" t="s">
        <v>129</v>
      </c>
      <c r="C92" s="61"/>
      <c r="D92" s="623">
        <v>1872</v>
      </c>
      <c r="E92" s="538"/>
      <c r="F92" s="243"/>
      <c r="G92" s="216">
        <v>1</v>
      </c>
      <c r="H92" s="216">
        <v>1872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</row>
    <row r="93" spans="1:1453" s="19" customFormat="1" x14ac:dyDescent="0.2">
      <c r="A93" s="153" t="s">
        <v>147</v>
      </c>
      <c r="B93" s="85" t="s">
        <v>129</v>
      </c>
      <c r="C93" s="61"/>
      <c r="D93" s="623">
        <v>498</v>
      </c>
      <c r="E93" s="538"/>
      <c r="F93" s="243"/>
      <c r="G93" s="216">
        <v>1</v>
      </c>
      <c r="H93" s="216">
        <v>498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</row>
    <row r="94" spans="1:1453" s="19" customFormat="1" ht="13.5" thickBot="1" x14ac:dyDescent="0.25">
      <c r="A94" s="154" t="s">
        <v>148</v>
      </c>
      <c r="B94" s="85" t="s">
        <v>129</v>
      </c>
      <c r="C94" s="61"/>
      <c r="D94" s="623">
        <v>68.33</v>
      </c>
      <c r="E94" s="538"/>
      <c r="F94" s="243"/>
      <c r="G94" s="216">
        <v>13</v>
      </c>
      <c r="H94" s="216">
        <v>888.29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</row>
    <row r="95" spans="1:1453" ht="39" thickBot="1" x14ac:dyDescent="0.25">
      <c r="A95" s="8" t="s">
        <v>188</v>
      </c>
      <c r="B95" s="66"/>
      <c r="C95" s="74"/>
      <c r="D95" s="483"/>
      <c r="E95" s="578"/>
      <c r="F95" s="225">
        <v>70151.759999999995</v>
      </c>
      <c r="G95" s="197"/>
      <c r="H95" s="198">
        <v>69618.800000000017</v>
      </c>
    </row>
    <row r="96" spans="1:1453" s="107" customFormat="1" ht="36" x14ac:dyDescent="0.2">
      <c r="A96" s="156" t="s">
        <v>122</v>
      </c>
      <c r="B96" s="303" t="s">
        <v>67</v>
      </c>
      <c r="C96" s="309">
        <v>1</v>
      </c>
      <c r="D96" s="535">
        <v>19.600000000000001</v>
      </c>
      <c r="E96" s="537">
        <v>2507</v>
      </c>
      <c r="F96" s="215">
        <v>49137.2</v>
      </c>
      <c r="G96" s="216">
        <v>2508</v>
      </c>
      <c r="H96" s="216">
        <v>49156.800000000003</v>
      </c>
    </row>
    <row r="97" spans="1:1453" x14ac:dyDescent="0.2">
      <c r="A97" s="157" t="s">
        <v>349</v>
      </c>
      <c r="B97" s="303" t="s">
        <v>61</v>
      </c>
      <c r="C97" s="312" t="s">
        <v>120</v>
      </c>
      <c r="D97" s="557" t="s">
        <v>391</v>
      </c>
      <c r="E97" s="537"/>
      <c r="F97" s="218">
        <v>6590</v>
      </c>
      <c r="G97" s="216">
        <v>1</v>
      </c>
      <c r="H97" s="216">
        <v>5290</v>
      </c>
    </row>
    <row r="98" spans="1:1453" s="28" customFormat="1" x14ac:dyDescent="0.2">
      <c r="A98" s="397" t="s">
        <v>100</v>
      </c>
      <c r="B98" s="305" t="s">
        <v>61</v>
      </c>
      <c r="C98" s="304">
        <v>1</v>
      </c>
      <c r="D98" s="562">
        <v>747.44</v>
      </c>
      <c r="E98" s="537">
        <v>1</v>
      </c>
      <c r="F98" s="215">
        <v>747.44</v>
      </c>
      <c r="G98" s="216">
        <v>1</v>
      </c>
      <c r="H98" s="216">
        <v>747.44</v>
      </c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</row>
    <row r="99" spans="1:1453" s="25" customFormat="1" ht="24" x14ac:dyDescent="0.2">
      <c r="A99" s="156" t="s">
        <v>101</v>
      </c>
      <c r="B99" s="305" t="s">
        <v>61</v>
      </c>
      <c r="C99" s="304">
        <v>1</v>
      </c>
      <c r="D99" s="562">
        <v>373.72</v>
      </c>
      <c r="E99" s="537">
        <v>1</v>
      </c>
      <c r="F99" s="215">
        <v>373.72</v>
      </c>
      <c r="G99" s="216">
        <v>2</v>
      </c>
      <c r="H99" s="216">
        <v>747.44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  <c r="RV99" s="30"/>
      <c r="RW99" s="30"/>
      <c r="RX99" s="30"/>
      <c r="RY99" s="30"/>
      <c r="RZ99" s="30"/>
      <c r="SA99" s="30"/>
      <c r="SB99" s="30"/>
      <c r="SC99" s="30"/>
      <c r="SD99" s="30"/>
      <c r="SE99" s="30"/>
      <c r="SF99" s="30"/>
      <c r="SG99" s="30"/>
      <c r="SH99" s="30"/>
      <c r="SI99" s="30"/>
      <c r="SJ99" s="30"/>
      <c r="SK99" s="30"/>
      <c r="SL99" s="30"/>
      <c r="SM99" s="30"/>
      <c r="SN99" s="30"/>
      <c r="SO99" s="30"/>
      <c r="SP99" s="30"/>
      <c r="SQ99" s="30"/>
      <c r="SR99" s="30"/>
      <c r="SS99" s="30"/>
      <c r="ST99" s="30"/>
      <c r="SU99" s="30"/>
      <c r="SV99" s="30"/>
      <c r="SW99" s="30"/>
      <c r="SX99" s="30"/>
      <c r="SY99" s="30"/>
      <c r="SZ99" s="30"/>
      <c r="TA99" s="30"/>
      <c r="TB99" s="30"/>
      <c r="TC99" s="30"/>
      <c r="TD99" s="30"/>
      <c r="TE99" s="30"/>
      <c r="TF99" s="30"/>
      <c r="TG99" s="30"/>
      <c r="TH99" s="30"/>
      <c r="TI99" s="30"/>
      <c r="TJ99" s="30"/>
      <c r="TK99" s="30"/>
      <c r="TL99" s="30"/>
      <c r="TM99" s="30"/>
      <c r="TN99" s="30"/>
      <c r="TO99" s="30"/>
      <c r="TP99" s="30"/>
      <c r="TQ99" s="30"/>
      <c r="TR99" s="30"/>
      <c r="TS99" s="30"/>
      <c r="TT99" s="30"/>
      <c r="TU99" s="30"/>
      <c r="TV99" s="30"/>
      <c r="TW99" s="30"/>
      <c r="TX99" s="30"/>
      <c r="TY99" s="30"/>
      <c r="TZ99" s="30"/>
      <c r="UA99" s="30"/>
      <c r="UB99" s="30"/>
      <c r="UC99" s="30"/>
      <c r="UD99" s="30"/>
      <c r="UE99" s="30"/>
      <c r="UF99" s="30"/>
      <c r="UG99" s="30"/>
      <c r="UH99" s="30"/>
      <c r="UI99" s="30"/>
      <c r="UJ99" s="30"/>
      <c r="UK99" s="30"/>
      <c r="UL99" s="30"/>
      <c r="UM99" s="30"/>
      <c r="UN99" s="30"/>
      <c r="UO99" s="30"/>
      <c r="UP99" s="30"/>
      <c r="UQ99" s="30"/>
      <c r="UR99" s="30"/>
      <c r="US99" s="30"/>
      <c r="UT99" s="30"/>
      <c r="UU99" s="30"/>
      <c r="UV99" s="30"/>
      <c r="UW99" s="30"/>
      <c r="UX99" s="30"/>
      <c r="UY99" s="30"/>
      <c r="UZ99" s="30"/>
      <c r="VA99" s="30"/>
      <c r="VB99" s="30"/>
      <c r="VC99" s="30"/>
      <c r="VD99" s="30"/>
      <c r="VE99" s="30"/>
      <c r="VF99" s="30"/>
      <c r="VG99" s="30"/>
      <c r="VH99" s="30"/>
      <c r="VI99" s="30"/>
      <c r="VJ99" s="30"/>
      <c r="VK99" s="30"/>
      <c r="VL99" s="30"/>
      <c r="VM99" s="30"/>
      <c r="VN99" s="30"/>
      <c r="VO99" s="30"/>
      <c r="VP99" s="30"/>
      <c r="VQ99" s="30"/>
      <c r="VR99" s="30"/>
      <c r="VS99" s="30"/>
      <c r="VT99" s="30"/>
      <c r="VU99" s="30"/>
      <c r="VV99" s="30"/>
      <c r="VW99" s="30"/>
      <c r="VX99" s="30"/>
      <c r="VY99" s="30"/>
      <c r="VZ99" s="30"/>
      <c r="WA99" s="30"/>
      <c r="WB99" s="30"/>
      <c r="WC99" s="30"/>
      <c r="WD99" s="30"/>
      <c r="WE99" s="30"/>
      <c r="WF99" s="30"/>
      <c r="WG99" s="30"/>
      <c r="WH99" s="30"/>
      <c r="WI99" s="30"/>
      <c r="WJ99" s="30"/>
      <c r="WK99" s="30"/>
      <c r="WL99" s="30"/>
      <c r="WM99" s="30"/>
      <c r="WN99" s="30"/>
      <c r="WO99" s="30"/>
      <c r="WP99" s="30"/>
      <c r="WQ99" s="30"/>
      <c r="WR99" s="30"/>
      <c r="WS99" s="30"/>
      <c r="WT99" s="30"/>
      <c r="WU99" s="30"/>
      <c r="WV99" s="30"/>
      <c r="WW99" s="30"/>
      <c r="WX99" s="30"/>
      <c r="WY99" s="30"/>
      <c r="WZ99" s="30"/>
      <c r="XA99" s="30"/>
      <c r="XB99" s="30"/>
      <c r="XC99" s="30"/>
      <c r="XD99" s="30"/>
      <c r="XE99" s="30"/>
      <c r="XF99" s="30"/>
      <c r="XG99" s="30"/>
      <c r="XH99" s="30"/>
      <c r="XI99" s="30"/>
      <c r="XJ99" s="30"/>
      <c r="XK99" s="30"/>
      <c r="XL99" s="30"/>
      <c r="XM99" s="30"/>
      <c r="XN99" s="30"/>
      <c r="XO99" s="30"/>
      <c r="XP99" s="30"/>
      <c r="XQ99" s="30"/>
      <c r="XR99" s="30"/>
      <c r="XS99" s="30"/>
      <c r="XT99" s="30"/>
      <c r="XU99" s="30"/>
      <c r="XV99" s="30"/>
      <c r="XW99" s="30"/>
      <c r="XX99" s="30"/>
      <c r="XY99" s="30"/>
      <c r="XZ99" s="30"/>
      <c r="YA99" s="30"/>
      <c r="YB99" s="30"/>
      <c r="YC99" s="30"/>
      <c r="YD99" s="30"/>
      <c r="YE99" s="30"/>
      <c r="YF99" s="30"/>
      <c r="YG99" s="30"/>
      <c r="YH99" s="30"/>
      <c r="YI99" s="30"/>
      <c r="YJ99" s="30"/>
      <c r="YK99" s="30"/>
      <c r="YL99" s="30"/>
      <c r="YM99" s="30"/>
      <c r="YN99" s="30"/>
      <c r="YO99" s="30"/>
      <c r="YP99" s="30"/>
      <c r="YQ99" s="30"/>
      <c r="YR99" s="30"/>
      <c r="YS99" s="30"/>
      <c r="YT99" s="30"/>
      <c r="YU99" s="30"/>
      <c r="YV99" s="30"/>
      <c r="YW99" s="30"/>
      <c r="YX99" s="30"/>
      <c r="YY99" s="30"/>
      <c r="YZ99" s="30"/>
      <c r="ZA99" s="30"/>
      <c r="ZB99" s="30"/>
      <c r="ZC99" s="30"/>
      <c r="ZD99" s="30"/>
      <c r="ZE99" s="30"/>
      <c r="ZF99" s="30"/>
      <c r="ZG99" s="30"/>
      <c r="ZH99" s="30"/>
      <c r="ZI99" s="30"/>
      <c r="ZJ99" s="30"/>
      <c r="ZK99" s="30"/>
      <c r="ZL99" s="30"/>
      <c r="ZM99" s="30"/>
      <c r="ZN99" s="30"/>
      <c r="ZO99" s="30"/>
      <c r="ZP99" s="30"/>
      <c r="ZQ99" s="30"/>
      <c r="ZR99" s="30"/>
      <c r="ZS99" s="30"/>
      <c r="ZT99" s="30"/>
      <c r="ZU99" s="30"/>
      <c r="ZV99" s="30"/>
      <c r="ZW99" s="30"/>
      <c r="ZX99" s="30"/>
      <c r="ZY99" s="30"/>
      <c r="ZZ99" s="30"/>
      <c r="AAA99" s="30"/>
      <c r="AAB99" s="30"/>
      <c r="AAC99" s="30"/>
      <c r="AAD99" s="30"/>
      <c r="AAE99" s="30"/>
      <c r="AAF99" s="30"/>
      <c r="AAG99" s="30"/>
      <c r="AAH99" s="30"/>
      <c r="AAI99" s="30"/>
      <c r="AAJ99" s="30"/>
      <c r="AAK99" s="30"/>
      <c r="AAL99" s="30"/>
      <c r="AAM99" s="30"/>
      <c r="AAN99" s="30"/>
      <c r="AAO99" s="30"/>
      <c r="AAP99" s="30"/>
      <c r="AAQ99" s="30"/>
      <c r="AAR99" s="30"/>
      <c r="AAS99" s="30"/>
      <c r="AAT99" s="30"/>
      <c r="AAU99" s="30"/>
      <c r="AAV99" s="30"/>
      <c r="AAW99" s="30"/>
      <c r="AAX99" s="30"/>
      <c r="AAY99" s="30"/>
      <c r="AAZ99" s="30"/>
      <c r="ABA99" s="30"/>
      <c r="ABB99" s="30"/>
      <c r="ABC99" s="30"/>
      <c r="ABD99" s="30"/>
      <c r="ABE99" s="30"/>
      <c r="ABF99" s="30"/>
      <c r="ABG99" s="30"/>
      <c r="ABH99" s="30"/>
      <c r="ABI99" s="30"/>
      <c r="ABJ99" s="30"/>
      <c r="ABK99" s="30"/>
      <c r="ABL99" s="30"/>
      <c r="ABM99" s="30"/>
      <c r="ABN99" s="30"/>
      <c r="ABO99" s="30"/>
      <c r="ABP99" s="30"/>
      <c r="ABQ99" s="30"/>
      <c r="ABR99" s="30"/>
      <c r="ABS99" s="30"/>
      <c r="ABT99" s="30"/>
      <c r="ABU99" s="30"/>
      <c r="ABV99" s="30"/>
      <c r="ABW99" s="30"/>
      <c r="ABX99" s="30"/>
      <c r="ABY99" s="30"/>
      <c r="ABZ99" s="30"/>
      <c r="ACA99" s="30"/>
      <c r="ACB99" s="30"/>
      <c r="ACC99" s="30"/>
      <c r="ACD99" s="30"/>
      <c r="ACE99" s="30"/>
      <c r="ACF99" s="30"/>
      <c r="ACG99" s="30"/>
      <c r="ACH99" s="30"/>
      <c r="ACI99" s="30"/>
      <c r="ACJ99" s="30"/>
      <c r="ACK99" s="30"/>
      <c r="ACL99" s="30"/>
      <c r="ACM99" s="30"/>
      <c r="ACN99" s="30"/>
      <c r="ACO99" s="30"/>
      <c r="ACP99" s="30"/>
      <c r="ACQ99" s="30"/>
      <c r="ACR99" s="30"/>
      <c r="ACS99" s="30"/>
      <c r="ACT99" s="30"/>
      <c r="ACU99" s="30"/>
      <c r="ACV99" s="30"/>
      <c r="ACW99" s="30"/>
      <c r="ACX99" s="30"/>
      <c r="ACY99" s="30"/>
      <c r="ACZ99" s="30"/>
      <c r="ADA99" s="30"/>
      <c r="ADB99" s="30"/>
      <c r="ADC99" s="30"/>
      <c r="ADD99" s="30"/>
      <c r="ADE99" s="30"/>
      <c r="ADF99" s="30"/>
      <c r="ADG99" s="30"/>
      <c r="ADH99" s="30"/>
      <c r="ADI99" s="30"/>
      <c r="ADJ99" s="30"/>
      <c r="ADK99" s="30"/>
      <c r="ADL99" s="30"/>
      <c r="ADM99" s="30"/>
      <c r="ADN99" s="30"/>
      <c r="ADO99" s="30"/>
      <c r="ADP99" s="30"/>
      <c r="ADQ99" s="30"/>
      <c r="ADR99" s="30"/>
      <c r="ADS99" s="30"/>
      <c r="ADT99" s="30"/>
      <c r="ADU99" s="30"/>
      <c r="ADV99" s="30"/>
      <c r="ADW99" s="30"/>
      <c r="ADX99" s="30"/>
      <c r="ADY99" s="30"/>
      <c r="ADZ99" s="30"/>
      <c r="AEA99" s="30"/>
      <c r="AEB99" s="30"/>
      <c r="AEC99" s="30"/>
      <c r="AED99" s="30"/>
      <c r="AEE99" s="30"/>
      <c r="AEF99" s="30"/>
      <c r="AEG99" s="30"/>
      <c r="AEH99" s="30"/>
      <c r="AEI99" s="30"/>
      <c r="AEJ99" s="30"/>
      <c r="AEK99" s="30"/>
      <c r="AEL99" s="30"/>
      <c r="AEM99" s="30"/>
      <c r="AEN99" s="30"/>
      <c r="AEO99" s="30"/>
      <c r="AEP99" s="30"/>
      <c r="AEQ99" s="30"/>
      <c r="AER99" s="30"/>
      <c r="AES99" s="30"/>
      <c r="AET99" s="30"/>
      <c r="AEU99" s="30"/>
      <c r="AEV99" s="30"/>
      <c r="AEW99" s="30"/>
      <c r="AEX99" s="30"/>
      <c r="AEY99" s="30"/>
      <c r="AEZ99" s="30"/>
      <c r="AFA99" s="30"/>
      <c r="AFB99" s="30"/>
      <c r="AFC99" s="30"/>
      <c r="AFD99" s="30"/>
      <c r="AFE99" s="30"/>
      <c r="AFF99" s="30"/>
      <c r="AFG99" s="30"/>
      <c r="AFH99" s="30"/>
      <c r="AFI99" s="30"/>
      <c r="AFJ99" s="30"/>
      <c r="AFK99" s="30"/>
      <c r="AFL99" s="30"/>
      <c r="AFM99" s="30"/>
      <c r="AFN99" s="30"/>
      <c r="AFO99" s="30"/>
      <c r="AFP99" s="30"/>
      <c r="AFQ99" s="30"/>
      <c r="AFR99" s="30"/>
      <c r="AFS99" s="30"/>
      <c r="AFT99" s="30"/>
      <c r="AFU99" s="30"/>
      <c r="AFV99" s="30"/>
      <c r="AFW99" s="30"/>
      <c r="AFX99" s="30"/>
      <c r="AFY99" s="30"/>
      <c r="AFZ99" s="30"/>
      <c r="AGA99" s="30"/>
      <c r="AGB99" s="30"/>
      <c r="AGC99" s="30"/>
      <c r="AGD99" s="30"/>
      <c r="AGE99" s="30"/>
      <c r="AGF99" s="30"/>
      <c r="AGG99" s="30"/>
      <c r="AGH99" s="30"/>
      <c r="AGI99" s="30"/>
      <c r="AGJ99" s="30"/>
      <c r="AGK99" s="30"/>
      <c r="AGL99" s="30"/>
      <c r="AGM99" s="30"/>
      <c r="AGN99" s="30"/>
      <c r="AGO99" s="30"/>
      <c r="AGP99" s="30"/>
      <c r="AGQ99" s="30"/>
      <c r="AGR99" s="30"/>
      <c r="AGS99" s="30"/>
      <c r="AGT99" s="30"/>
      <c r="AGU99" s="30"/>
      <c r="AGV99" s="30"/>
      <c r="AGW99" s="30"/>
      <c r="AGX99" s="30"/>
      <c r="AGY99" s="30"/>
      <c r="AGZ99" s="30"/>
      <c r="AHA99" s="30"/>
      <c r="AHB99" s="30"/>
      <c r="AHC99" s="30"/>
      <c r="AHD99" s="30"/>
      <c r="AHE99" s="30"/>
      <c r="AHF99" s="30"/>
      <c r="AHG99" s="30"/>
      <c r="AHH99" s="30"/>
      <c r="AHI99" s="30"/>
      <c r="AHJ99" s="30"/>
      <c r="AHK99" s="30"/>
      <c r="AHL99" s="30"/>
      <c r="AHM99" s="30"/>
      <c r="AHN99" s="30"/>
      <c r="AHO99" s="30"/>
      <c r="AHP99" s="30"/>
      <c r="AHQ99" s="30"/>
      <c r="AHR99" s="30"/>
      <c r="AHS99" s="30"/>
      <c r="AHT99" s="30"/>
      <c r="AHU99" s="30"/>
      <c r="AHV99" s="30"/>
      <c r="AHW99" s="30"/>
      <c r="AHX99" s="30"/>
      <c r="AHY99" s="30"/>
      <c r="AHZ99" s="30"/>
      <c r="AIA99" s="30"/>
      <c r="AIB99" s="30"/>
      <c r="AIC99" s="30"/>
      <c r="AID99" s="30"/>
      <c r="AIE99" s="30"/>
      <c r="AIF99" s="30"/>
      <c r="AIG99" s="30"/>
      <c r="AIH99" s="30"/>
      <c r="AII99" s="30"/>
      <c r="AIJ99" s="30"/>
      <c r="AIK99" s="30"/>
      <c r="AIL99" s="30"/>
      <c r="AIM99" s="30"/>
      <c r="AIN99" s="30"/>
      <c r="AIO99" s="30"/>
      <c r="AIP99" s="30"/>
      <c r="AIQ99" s="30"/>
      <c r="AIR99" s="30"/>
      <c r="AIS99" s="30"/>
      <c r="AIT99" s="30"/>
      <c r="AIU99" s="30"/>
      <c r="AIV99" s="30"/>
      <c r="AIW99" s="30"/>
      <c r="AIX99" s="30"/>
      <c r="AIY99" s="30"/>
      <c r="AIZ99" s="30"/>
      <c r="AJA99" s="30"/>
      <c r="AJB99" s="30"/>
      <c r="AJC99" s="30"/>
      <c r="AJD99" s="30"/>
      <c r="AJE99" s="30"/>
      <c r="AJF99" s="30"/>
      <c r="AJG99" s="30"/>
      <c r="AJH99" s="30"/>
      <c r="AJI99" s="30"/>
      <c r="AJJ99" s="30"/>
      <c r="AJK99" s="30"/>
      <c r="AJL99" s="30"/>
      <c r="AJM99" s="30"/>
      <c r="AJN99" s="30"/>
      <c r="AJO99" s="30"/>
      <c r="AJP99" s="30"/>
      <c r="AJQ99" s="30"/>
      <c r="AJR99" s="30"/>
      <c r="AJS99" s="30"/>
      <c r="AJT99" s="30"/>
      <c r="AJU99" s="30"/>
      <c r="AJV99" s="30"/>
      <c r="AJW99" s="30"/>
      <c r="AJX99" s="30"/>
      <c r="AJY99" s="30"/>
      <c r="AJZ99" s="30"/>
      <c r="AKA99" s="30"/>
      <c r="AKB99" s="30"/>
      <c r="AKC99" s="30"/>
      <c r="AKD99" s="30"/>
      <c r="AKE99" s="30"/>
      <c r="AKF99" s="30"/>
      <c r="AKG99" s="30"/>
      <c r="AKH99" s="30"/>
      <c r="AKI99" s="30"/>
      <c r="AKJ99" s="30"/>
      <c r="AKK99" s="30"/>
      <c r="AKL99" s="30"/>
      <c r="AKM99" s="30"/>
      <c r="AKN99" s="30"/>
      <c r="AKO99" s="30"/>
      <c r="AKP99" s="30"/>
      <c r="AKQ99" s="30"/>
      <c r="AKR99" s="30"/>
      <c r="AKS99" s="30"/>
      <c r="AKT99" s="30"/>
      <c r="AKU99" s="30"/>
      <c r="AKV99" s="30"/>
      <c r="AKW99" s="30"/>
      <c r="AKX99" s="30"/>
      <c r="AKY99" s="30"/>
      <c r="AKZ99" s="30"/>
      <c r="ALA99" s="30"/>
      <c r="ALB99" s="30"/>
      <c r="ALC99" s="30"/>
      <c r="ALD99" s="30"/>
      <c r="ALE99" s="30"/>
      <c r="ALF99" s="30"/>
      <c r="ALG99" s="30"/>
      <c r="ALH99" s="30"/>
      <c r="ALI99" s="30"/>
      <c r="ALJ99" s="30"/>
      <c r="ALK99" s="30"/>
      <c r="ALL99" s="30"/>
      <c r="ALM99" s="30"/>
      <c r="ALN99" s="30"/>
      <c r="ALO99" s="30"/>
      <c r="ALP99" s="30"/>
      <c r="ALQ99" s="30"/>
      <c r="ALR99" s="30"/>
      <c r="ALS99" s="30"/>
      <c r="ALT99" s="30"/>
      <c r="ALU99" s="30"/>
      <c r="ALV99" s="30"/>
      <c r="ALW99" s="30"/>
      <c r="ALX99" s="30"/>
      <c r="ALY99" s="30"/>
      <c r="ALZ99" s="30"/>
      <c r="AMA99" s="30"/>
      <c r="AMB99" s="30"/>
      <c r="AMC99" s="30"/>
      <c r="AMD99" s="30"/>
      <c r="AME99" s="30"/>
      <c r="AMF99" s="30"/>
      <c r="AMG99" s="30"/>
      <c r="AMH99" s="30"/>
      <c r="AMI99" s="30"/>
      <c r="AMJ99" s="30"/>
      <c r="AMK99" s="30"/>
      <c r="AML99" s="30"/>
      <c r="AMM99" s="30"/>
      <c r="AMN99" s="30"/>
      <c r="AMO99" s="30"/>
      <c r="AMP99" s="30"/>
      <c r="AMQ99" s="30"/>
      <c r="AMR99" s="30"/>
      <c r="AMS99" s="30"/>
      <c r="AMT99" s="30"/>
      <c r="AMU99" s="30"/>
      <c r="AMV99" s="30"/>
      <c r="AMW99" s="30"/>
      <c r="AMX99" s="30"/>
      <c r="AMY99" s="30"/>
      <c r="AMZ99" s="30"/>
      <c r="ANA99" s="30"/>
      <c r="ANB99" s="30"/>
      <c r="ANC99" s="30"/>
      <c r="AND99" s="30"/>
      <c r="ANE99" s="30"/>
      <c r="ANF99" s="30"/>
      <c r="ANG99" s="30"/>
      <c r="ANH99" s="30"/>
      <c r="ANI99" s="30"/>
      <c r="ANJ99" s="30"/>
      <c r="ANK99" s="30"/>
      <c r="ANL99" s="30"/>
      <c r="ANM99" s="30"/>
      <c r="ANN99" s="30"/>
      <c r="ANO99" s="30"/>
      <c r="ANP99" s="30"/>
      <c r="ANQ99" s="30"/>
      <c r="ANR99" s="30"/>
      <c r="ANS99" s="30"/>
      <c r="ANT99" s="30"/>
      <c r="ANU99" s="30"/>
      <c r="ANV99" s="30"/>
      <c r="ANW99" s="30"/>
      <c r="ANX99" s="30"/>
      <c r="ANY99" s="30"/>
      <c r="ANZ99" s="30"/>
      <c r="AOA99" s="30"/>
      <c r="AOB99" s="30"/>
      <c r="AOC99" s="30"/>
      <c r="AOD99" s="30"/>
      <c r="AOE99" s="30"/>
      <c r="AOF99" s="30"/>
      <c r="AOG99" s="30"/>
      <c r="AOH99" s="30"/>
      <c r="AOI99" s="30"/>
      <c r="AOJ99" s="30"/>
      <c r="AOK99" s="30"/>
      <c r="AOL99" s="30"/>
      <c r="AOM99" s="30"/>
      <c r="AON99" s="30"/>
      <c r="AOO99" s="30"/>
      <c r="AOP99" s="30"/>
      <c r="AOQ99" s="30"/>
      <c r="AOR99" s="30"/>
      <c r="AOS99" s="30"/>
      <c r="AOT99" s="30"/>
      <c r="AOU99" s="30"/>
      <c r="AOV99" s="30"/>
      <c r="AOW99" s="30"/>
      <c r="AOX99" s="30"/>
      <c r="AOY99" s="30"/>
      <c r="AOZ99" s="30"/>
      <c r="APA99" s="30"/>
      <c r="APB99" s="30"/>
      <c r="APC99" s="30"/>
      <c r="APD99" s="30"/>
      <c r="APE99" s="30"/>
      <c r="APF99" s="30"/>
      <c r="APG99" s="30"/>
      <c r="APH99" s="30"/>
      <c r="API99" s="30"/>
      <c r="APJ99" s="30"/>
      <c r="APK99" s="30"/>
      <c r="APL99" s="30"/>
      <c r="APM99" s="30"/>
      <c r="APN99" s="30"/>
      <c r="APO99" s="30"/>
      <c r="APP99" s="30"/>
      <c r="APQ99" s="30"/>
      <c r="APR99" s="30"/>
      <c r="APS99" s="30"/>
      <c r="APT99" s="30"/>
      <c r="APU99" s="30"/>
      <c r="APV99" s="30"/>
      <c r="APW99" s="30"/>
      <c r="APX99" s="30"/>
      <c r="APY99" s="30"/>
      <c r="APZ99" s="30"/>
      <c r="AQA99" s="30"/>
      <c r="AQB99" s="30"/>
      <c r="AQC99" s="30"/>
      <c r="AQD99" s="30"/>
      <c r="AQE99" s="30"/>
      <c r="AQF99" s="30"/>
      <c r="AQG99" s="30"/>
      <c r="AQH99" s="30"/>
      <c r="AQI99" s="30"/>
      <c r="AQJ99" s="30"/>
      <c r="AQK99" s="30"/>
      <c r="AQL99" s="30"/>
      <c r="AQM99" s="30"/>
      <c r="AQN99" s="30"/>
      <c r="AQO99" s="30"/>
      <c r="AQP99" s="30"/>
      <c r="AQQ99" s="30"/>
      <c r="AQR99" s="30"/>
      <c r="AQS99" s="30"/>
      <c r="AQT99" s="30"/>
      <c r="AQU99" s="30"/>
      <c r="AQV99" s="30"/>
      <c r="AQW99" s="30"/>
      <c r="AQX99" s="30"/>
      <c r="AQY99" s="30"/>
      <c r="AQZ99" s="30"/>
      <c r="ARA99" s="30"/>
      <c r="ARB99" s="30"/>
      <c r="ARC99" s="30"/>
      <c r="ARD99" s="30"/>
      <c r="ARE99" s="30"/>
      <c r="ARF99" s="30"/>
      <c r="ARG99" s="30"/>
      <c r="ARH99" s="30"/>
      <c r="ARI99" s="30"/>
      <c r="ARJ99" s="30"/>
      <c r="ARK99" s="30"/>
      <c r="ARL99" s="30"/>
      <c r="ARM99" s="30"/>
      <c r="ARN99" s="30"/>
      <c r="ARO99" s="30"/>
      <c r="ARP99" s="30"/>
      <c r="ARQ99" s="30"/>
      <c r="ARR99" s="30"/>
      <c r="ARS99" s="30"/>
      <c r="ART99" s="30"/>
      <c r="ARU99" s="30"/>
      <c r="ARV99" s="30"/>
      <c r="ARW99" s="30"/>
      <c r="ARX99" s="30"/>
      <c r="ARY99" s="30"/>
      <c r="ARZ99" s="30"/>
      <c r="ASA99" s="30"/>
      <c r="ASB99" s="30"/>
      <c r="ASC99" s="30"/>
      <c r="ASD99" s="30"/>
      <c r="ASE99" s="30"/>
      <c r="ASF99" s="30"/>
      <c r="ASG99" s="30"/>
      <c r="ASH99" s="30"/>
      <c r="ASI99" s="30"/>
      <c r="ASJ99" s="30"/>
      <c r="ASK99" s="30"/>
      <c r="ASL99" s="30"/>
      <c r="ASM99" s="30"/>
      <c r="ASN99" s="30"/>
      <c r="ASO99" s="30"/>
      <c r="ASP99" s="30"/>
      <c r="ASQ99" s="30"/>
      <c r="ASR99" s="30"/>
      <c r="ASS99" s="30"/>
      <c r="AST99" s="30"/>
      <c r="ASU99" s="30"/>
      <c r="ASV99" s="30"/>
      <c r="ASW99" s="30"/>
      <c r="ASX99" s="30"/>
      <c r="ASY99" s="30"/>
      <c r="ASZ99" s="30"/>
      <c r="ATA99" s="30"/>
      <c r="ATB99" s="30"/>
      <c r="ATC99" s="30"/>
      <c r="ATD99" s="30"/>
      <c r="ATE99" s="30"/>
      <c r="ATF99" s="30"/>
      <c r="ATG99" s="30"/>
      <c r="ATH99" s="30"/>
      <c r="ATI99" s="30"/>
      <c r="ATJ99" s="30"/>
      <c r="ATK99" s="30"/>
      <c r="ATL99" s="30"/>
      <c r="ATM99" s="30"/>
      <c r="ATN99" s="30"/>
      <c r="ATO99" s="30"/>
      <c r="ATP99" s="30"/>
      <c r="ATQ99" s="30"/>
      <c r="ATR99" s="30"/>
      <c r="ATS99" s="30"/>
      <c r="ATT99" s="30"/>
      <c r="ATU99" s="30"/>
      <c r="ATV99" s="30"/>
      <c r="ATW99" s="30"/>
      <c r="ATX99" s="30"/>
      <c r="ATY99" s="30"/>
      <c r="ATZ99" s="30"/>
      <c r="AUA99" s="30"/>
      <c r="AUB99" s="30"/>
      <c r="AUC99" s="30"/>
      <c r="AUD99" s="30"/>
      <c r="AUE99" s="30"/>
      <c r="AUF99" s="30"/>
      <c r="AUG99" s="30"/>
      <c r="AUH99" s="30"/>
      <c r="AUI99" s="30"/>
      <c r="AUJ99" s="30"/>
      <c r="AUK99" s="30"/>
      <c r="AUL99" s="30"/>
      <c r="AUM99" s="30"/>
      <c r="AUN99" s="30"/>
      <c r="AUO99" s="30"/>
      <c r="AUP99" s="30"/>
      <c r="AUQ99" s="30"/>
      <c r="AUR99" s="30"/>
      <c r="AUS99" s="30"/>
      <c r="AUT99" s="30"/>
      <c r="AUU99" s="30"/>
      <c r="AUV99" s="30"/>
      <c r="AUW99" s="30"/>
      <c r="AUX99" s="30"/>
      <c r="AUY99" s="30"/>
      <c r="AUZ99" s="30"/>
      <c r="AVA99" s="30"/>
      <c r="AVB99" s="30"/>
      <c r="AVC99" s="30"/>
      <c r="AVD99" s="30"/>
      <c r="AVE99" s="30"/>
      <c r="AVF99" s="30"/>
      <c r="AVG99" s="30"/>
      <c r="AVH99" s="30"/>
      <c r="AVI99" s="30"/>
      <c r="AVJ99" s="30"/>
      <c r="AVK99" s="30"/>
      <c r="AVL99" s="30"/>
      <c r="AVM99" s="30"/>
      <c r="AVN99" s="30"/>
      <c r="AVO99" s="30"/>
      <c r="AVP99" s="30"/>
      <c r="AVQ99" s="30"/>
      <c r="AVR99" s="30"/>
      <c r="AVS99" s="30"/>
      <c r="AVT99" s="30"/>
      <c r="AVU99" s="30"/>
      <c r="AVV99" s="30"/>
      <c r="AVW99" s="30"/>
      <c r="AVX99" s="30"/>
      <c r="AVY99" s="30"/>
      <c r="AVZ99" s="30"/>
      <c r="AWA99" s="30"/>
      <c r="AWB99" s="30"/>
      <c r="AWC99" s="30"/>
      <c r="AWD99" s="30"/>
      <c r="AWE99" s="30"/>
      <c r="AWF99" s="30"/>
      <c r="AWG99" s="30"/>
      <c r="AWH99" s="30"/>
      <c r="AWI99" s="30"/>
      <c r="AWJ99" s="30"/>
      <c r="AWK99" s="30"/>
      <c r="AWL99" s="30"/>
      <c r="AWM99" s="30"/>
      <c r="AWN99" s="30"/>
      <c r="AWO99" s="30"/>
      <c r="AWP99" s="30"/>
      <c r="AWQ99" s="30"/>
      <c r="AWR99" s="30"/>
      <c r="AWS99" s="30"/>
      <c r="AWT99" s="30"/>
      <c r="AWU99" s="30"/>
      <c r="AWV99" s="30"/>
      <c r="AWW99" s="30"/>
      <c r="AWX99" s="30"/>
      <c r="AWY99" s="30"/>
      <c r="AWZ99" s="30"/>
      <c r="AXA99" s="30"/>
      <c r="AXB99" s="30"/>
      <c r="AXC99" s="30"/>
      <c r="AXD99" s="30"/>
      <c r="AXE99" s="30"/>
      <c r="AXF99" s="30"/>
      <c r="AXG99" s="30"/>
      <c r="AXH99" s="30"/>
      <c r="AXI99" s="30"/>
      <c r="AXJ99" s="30"/>
      <c r="AXK99" s="30"/>
      <c r="AXL99" s="30"/>
      <c r="AXM99" s="30"/>
      <c r="AXN99" s="30"/>
      <c r="AXO99" s="30"/>
      <c r="AXP99" s="30"/>
      <c r="AXQ99" s="30"/>
      <c r="AXR99" s="30"/>
      <c r="AXS99" s="30"/>
      <c r="AXT99" s="30"/>
      <c r="AXU99" s="30"/>
      <c r="AXV99" s="30"/>
      <c r="AXW99" s="30"/>
      <c r="AXX99" s="30"/>
      <c r="AXY99" s="30"/>
      <c r="AXZ99" s="30"/>
      <c r="AYA99" s="30"/>
      <c r="AYB99" s="30"/>
      <c r="AYC99" s="30"/>
      <c r="AYD99" s="30"/>
      <c r="AYE99" s="30"/>
      <c r="AYF99" s="30"/>
      <c r="AYG99" s="30"/>
      <c r="AYH99" s="30"/>
      <c r="AYI99" s="30"/>
      <c r="AYJ99" s="30"/>
      <c r="AYK99" s="30"/>
      <c r="AYL99" s="30"/>
      <c r="AYM99" s="30"/>
      <c r="AYN99" s="30"/>
      <c r="AYO99" s="30"/>
      <c r="AYP99" s="30"/>
      <c r="AYQ99" s="30"/>
      <c r="AYR99" s="30"/>
      <c r="AYS99" s="30"/>
      <c r="AYT99" s="30"/>
      <c r="AYU99" s="30"/>
      <c r="AYV99" s="30"/>
      <c r="AYW99" s="30"/>
      <c r="AYX99" s="30"/>
      <c r="AYY99" s="30"/>
      <c r="AYZ99" s="30"/>
      <c r="AZA99" s="30"/>
      <c r="AZB99" s="30"/>
      <c r="AZC99" s="30"/>
      <c r="AZD99" s="30"/>
      <c r="AZE99" s="30"/>
      <c r="AZF99" s="30"/>
      <c r="AZG99" s="30"/>
      <c r="AZH99" s="30"/>
      <c r="AZI99" s="30"/>
      <c r="AZJ99" s="30"/>
      <c r="AZK99" s="30"/>
      <c r="AZL99" s="30"/>
      <c r="AZM99" s="30"/>
      <c r="AZN99" s="30"/>
      <c r="AZO99" s="30"/>
      <c r="AZP99" s="30"/>
      <c r="AZQ99" s="30"/>
      <c r="AZR99" s="30"/>
      <c r="AZS99" s="30"/>
      <c r="AZT99" s="30"/>
      <c r="AZU99" s="30"/>
      <c r="AZV99" s="30"/>
      <c r="AZW99" s="30"/>
      <c r="AZX99" s="30"/>
      <c r="AZY99" s="30"/>
      <c r="AZZ99" s="30"/>
      <c r="BAA99" s="30"/>
      <c r="BAB99" s="30"/>
      <c r="BAC99" s="30"/>
      <c r="BAD99" s="30"/>
      <c r="BAE99" s="30"/>
      <c r="BAF99" s="30"/>
      <c r="BAG99" s="30"/>
      <c r="BAH99" s="30"/>
      <c r="BAI99" s="30"/>
      <c r="BAJ99" s="30"/>
      <c r="BAK99" s="30"/>
      <c r="BAL99" s="30"/>
      <c r="BAM99" s="30"/>
      <c r="BAN99" s="30"/>
      <c r="BAO99" s="30"/>
      <c r="BAP99" s="30"/>
      <c r="BAQ99" s="30"/>
      <c r="BAR99" s="30"/>
      <c r="BAS99" s="30"/>
      <c r="BAT99" s="30"/>
      <c r="BAU99" s="30"/>
      <c r="BAV99" s="30"/>
      <c r="BAW99" s="30"/>
      <c r="BAX99" s="30"/>
      <c r="BAY99" s="30"/>
      <c r="BAZ99" s="30"/>
      <c r="BBA99" s="30"/>
      <c r="BBB99" s="30"/>
      <c r="BBC99" s="30"/>
      <c r="BBD99" s="30"/>
      <c r="BBE99" s="30"/>
      <c r="BBF99" s="30"/>
      <c r="BBG99" s="30"/>
      <c r="BBH99" s="30"/>
      <c r="BBI99" s="30"/>
      <c r="BBJ99" s="30"/>
      <c r="BBK99" s="30"/>
      <c r="BBL99" s="30"/>
      <c r="BBM99" s="30"/>
      <c r="BBN99" s="30"/>
      <c r="BBO99" s="30"/>
      <c r="BBP99" s="30"/>
      <c r="BBQ99" s="30"/>
      <c r="BBR99" s="30"/>
      <c r="BBS99" s="30"/>
      <c r="BBT99" s="30"/>
      <c r="BBU99" s="30"/>
      <c r="BBV99" s="30"/>
      <c r="BBW99" s="30"/>
      <c r="BBX99" s="30"/>
      <c r="BBY99" s="30"/>
      <c r="BBZ99" s="30"/>
      <c r="BCA99" s="30"/>
      <c r="BCB99" s="30"/>
      <c r="BCC99" s="30"/>
      <c r="BCD99" s="30"/>
      <c r="BCE99" s="30"/>
      <c r="BCF99" s="30"/>
      <c r="BCG99" s="30"/>
      <c r="BCH99" s="30"/>
      <c r="BCI99" s="30"/>
      <c r="BCJ99" s="30"/>
      <c r="BCK99" s="30"/>
      <c r="BCL99" s="30"/>
      <c r="BCM99" s="30"/>
      <c r="BCN99" s="30"/>
      <c r="BCO99" s="30"/>
      <c r="BCP99" s="30"/>
      <c r="BCQ99" s="30"/>
      <c r="BCR99" s="30"/>
      <c r="BCS99" s="30"/>
      <c r="BCT99" s="30"/>
      <c r="BCU99" s="30"/>
      <c r="BCV99" s="30"/>
      <c r="BCW99" s="30"/>
    </row>
    <row r="100" spans="1:1453" x14ac:dyDescent="0.2">
      <c r="A100" s="159" t="s">
        <v>255</v>
      </c>
      <c r="B100" s="305" t="s">
        <v>61</v>
      </c>
      <c r="C100" s="304">
        <v>1</v>
      </c>
      <c r="D100" s="562">
        <v>373.72</v>
      </c>
      <c r="E100" s="537">
        <v>1</v>
      </c>
      <c r="F100" s="215">
        <v>373.72</v>
      </c>
      <c r="G100" s="216">
        <v>2</v>
      </c>
      <c r="H100" s="216">
        <v>747.44</v>
      </c>
    </row>
    <row r="101" spans="1:1453" s="25" customFormat="1" ht="24.75" thickBot="1" x14ac:dyDescent="0.25">
      <c r="A101" s="398" t="s">
        <v>102</v>
      </c>
      <c r="B101" s="317" t="s">
        <v>112</v>
      </c>
      <c r="C101" s="318">
        <v>1</v>
      </c>
      <c r="D101" s="579">
        <v>0.92</v>
      </c>
      <c r="E101" s="537">
        <v>14054</v>
      </c>
      <c r="F101" s="215">
        <v>12929.68</v>
      </c>
      <c r="G101" s="216">
        <v>14054</v>
      </c>
      <c r="H101" s="216">
        <v>12929.68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  <c r="RV101" s="30"/>
      <c r="RW101" s="30"/>
      <c r="RX101" s="30"/>
      <c r="RY101" s="30"/>
      <c r="RZ101" s="30"/>
      <c r="SA101" s="30"/>
      <c r="SB101" s="30"/>
      <c r="SC101" s="30"/>
      <c r="SD101" s="30"/>
      <c r="SE101" s="30"/>
      <c r="SF101" s="30"/>
      <c r="SG101" s="30"/>
      <c r="SH101" s="30"/>
      <c r="SI101" s="30"/>
      <c r="SJ101" s="30"/>
      <c r="SK101" s="30"/>
      <c r="SL101" s="30"/>
      <c r="SM101" s="30"/>
      <c r="SN101" s="30"/>
      <c r="SO101" s="30"/>
      <c r="SP101" s="30"/>
      <c r="SQ101" s="30"/>
      <c r="SR101" s="30"/>
      <c r="SS101" s="30"/>
      <c r="ST101" s="30"/>
      <c r="SU101" s="30"/>
      <c r="SV101" s="30"/>
      <c r="SW101" s="30"/>
      <c r="SX101" s="30"/>
      <c r="SY101" s="30"/>
      <c r="SZ101" s="30"/>
      <c r="TA101" s="30"/>
      <c r="TB101" s="30"/>
      <c r="TC101" s="30"/>
      <c r="TD101" s="30"/>
      <c r="TE101" s="30"/>
      <c r="TF101" s="30"/>
      <c r="TG101" s="30"/>
      <c r="TH101" s="30"/>
      <c r="TI101" s="30"/>
      <c r="TJ101" s="30"/>
      <c r="TK101" s="30"/>
      <c r="TL101" s="30"/>
      <c r="TM101" s="30"/>
      <c r="TN101" s="30"/>
      <c r="TO101" s="30"/>
      <c r="TP101" s="30"/>
      <c r="TQ101" s="30"/>
      <c r="TR101" s="30"/>
      <c r="TS101" s="30"/>
      <c r="TT101" s="30"/>
      <c r="TU101" s="30"/>
      <c r="TV101" s="30"/>
      <c r="TW101" s="30"/>
      <c r="TX101" s="30"/>
      <c r="TY101" s="30"/>
      <c r="TZ101" s="30"/>
      <c r="UA101" s="30"/>
      <c r="UB101" s="30"/>
      <c r="UC101" s="30"/>
      <c r="UD101" s="30"/>
      <c r="UE101" s="30"/>
      <c r="UF101" s="30"/>
      <c r="UG101" s="30"/>
      <c r="UH101" s="30"/>
      <c r="UI101" s="30"/>
      <c r="UJ101" s="30"/>
      <c r="UK101" s="30"/>
      <c r="UL101" s="30"/>
      <c r="UM101" s="30"/>
      <c r="UN101" s="30"/>
      <c r="UO101" s="30"/>
      <c r="UP101" s="30"/>
      <c r="UQ101" s="30"/>
      <c r="UR101" s="30"/>
      <c r="US101" s="30"/>
      <c r="UT101" s="30"/>
      <c r="UU101" s="30"/>
      <c r="UV101" s="30"/>
      <c r="UW101" s="30"/>
      <c r="UX101" s="30"/>
      <c r="UY101" s="30"/>
      <c r="UZ101" s="30"/>
      <c r="VA101" s="30"/>
      <c r="VB101" s="30"/>
      <c r="VC101" s="30"/>
      <c r="VD101" s="30"/>
      <c r="VE101" s="30"/>
      <c r="VF101" s="30"/>
      <c r="VG101" s="30"/>
      <c r="VH101" s="30"/>
      <c r="VI101" s="30"/>
      <c r="VJ101" s="30"/>
      <c r="VK101" s="30"/>
      <c r="VL101" s="30"/>
      <c r="VM101" s="30"/>
      <c r="VN101" s="30"/>
      <c r="VO101" s="30"/>
      <c r="VP101" s="30"/>
      <c r="VQ101" s="30"/>
      <c r="VR101" s="30"/>
      <c r="VS101" s="30"/>
      <c r="VT101" s="30"/>
      <c r="VU101" s="30"/>
      <c r="VV101" s="30"/>
      <c r="VW101" s="30"/>
      <c r="VX101" s="30"/>
      <c r="VY101" s="30"/>
      <c r="VZ101" s="30"/>
      <c r="WA101" s="30"/>
      <c r="WB101" s="30"/>
      <c r="WC101" s="30"/>
      <c r="WD101" s="30"/>
      <c r="WE101" s="30"/>
      <c r="WF101" s="30"/>
      <c r="WG101" s="30"/>
      <c r="WH101" s="30"/>
      <c r="WI101" s="30"/>
      <c r="WJ101" s="30"/>
      <c r="WK101" s="30"/>
      <c r="WL101" s="30"/>
      <c r="WM101" s="30"/>
      <c r="WN101" s="30"/>
      <c r="WO101" s="30"/>
      <c r="WP101" s="30"/>
      <c r="WQ101" s="30"/>
      <c r="WR101" s="30"/>
      <c r="WS101" s="30"/>
      <c r="WT101" s="30"/>
      <c r="WU101" s="30"/>
      <c r="WV101" s="30"/>
      <c r="WW101" s="30"/>
      <c r="WX101" s="30"/>
      <c r="WY101" s="30"/>
      <c r="WZ101" s="30"/>
      <c r="XA101" s="30"/>
      <c r="XB101" s="30"/>
      <c r="XC101" s="30"/>
      <c r="XD101" s="30"/>
      <c r="XE101" s="30"/>
      <c r="XF101" s="30"/>
      <c r="XG101" s="30"/>
      <c r="XH101" s="30"/>
      <c r="XI101" s="30"/>
      <c r="XJ101" s="30"/>
      <c r="XK101" s="30"/>
      <c r="XL101" s="30"/>
      <c r="XM101" s="30"/>
      <c r="XN101" s="30"/>
      <c r="XO101" s="30"/>
      <c r="XP101" s="30"/>
      <c r="XQ101" s="30"/>
      <c r="XR101" s="30"/>
      <c r="XS101" s="30"/>
      <c r="XT101" s="30"/>
      <c r="XU101" s="30"/>
      <c r="XV101" s="30"/>
      <c r="XW101" s="30"/>
      <c r="XX101" s="30"/>
      <c r="XY101" s="30"/>
      <c r="XZ101" s="30"/>
      <c r="YA101" s="30"/>
      <c r="YB101" s="30"/>
      <c r="YC101" s="30"/>
      <c r="YD101" s="30"/>
      <c r="YE101" s="30"/>
      <c r="YF101" s="30"/>
      <c r="YG101" s="30"/>
      <c r="YH101" s="30"/>
      <c r="YI101" s="30"/>
      <c r="YJ101" s="30"/>
      <c r="YK101" s="30"/>
      <c r="YL101" s="30"/>
      <c r="YM101" s="30"/>
      <c r="YN101" s="30"/>
      <c r="YO101" s="30"/>
      <c r="YP101" s="30"/>
      <c r="YQ101" s="30"/>
      <c r="YR101" s="30"/>
      <c r="YS101" s="30"/>
      <c r="YT101" s="30"/>
      <c r="YU101" s="30"/>
      <c r="YV101" s="30"/>
      <c r="YW101" s="30"/>
      <c r="YX101" s="30"/>
      <c r="YY101" s="30"/>
      <c r="YZ101" s="30"/>
      <c r="ZA101" s="30"/>
      <c r="ZB101" s="30"/>
      <c r="ZC101" s="30"/>
      <c r="ZD101" s="30"/>
      <c r="ZE101" s="30"/>
      <c r="ZF101" s="30"/>
      <c r="ZG101" s="30"/>
      <c r="ZH101" s="30"/>
      <c r="ZI101" s="30"/>
      <c r="ZJ101" s="30"/>
      <c r="ZK101" s="30"/>
      <c r="ZL101" s="30"/>
      <c r="ZM101" s="30"/>
      <c r="ZN101" s="30"/>
      <c r="ZO101" s="30"/>
      <c r="ZP101" s="30"/>
      <c r="ZQ101" s="30"/>
      <c r="ZR101" s="30"/>
      <c r="ZS101" s="30"/>
      <c r="ZT101" s="30"/>
      <c r="ZU101" s="30"/>
      <c r="ZV101" s="30"/>
      <c r="ZW101" s="30"/>
      <c r="ZX101" s="30"/>
      <c r="ZY101" s="30"/>
      <c r="ZZ101" s="30"/>
      <c r="AAA101" s="30"/>
      <c r="AAB101" s="30"/>
      <c r="AAC101" s="30"/>
      <c r="AAD101" s="30"/>
      <c r="AAE101" s="30"/>
      <c r="AAF101" s="30"/>
      <c r="AAG101" s="30"/>
      <c r="AAH101" s="30"/>
      <c r="AAI101" s="30"/>
      <c r="AAJ101" s="30"/>
      <c r="AAK101" s="30"/>
      <c r="AAL101" s="30"/>
      <c r="AAM101" s="30"/>
      <c r="AAN101" s="30"/>
      <c r="AAO101" s="30"/>
      <c r="AAP101" s="30"/>
      <c r="AAQ101" s="30"/>
      <c r="AAR101" s="30"/>
      <c r="AAS101" s="30"/>
      <c r="AAT101" s="30"/>
      <c r="AAU101" s="30"/>
      <c r="AAV101" s="30"/>
      <c r="AAW101" s="30"/>
      <c r="AAX101" s="30"/>
      <c r="AAY101" s="30"/>
      <c r="AAZ101" s="30"/>
      <c r="ABA101" s="30"/>
      <c r="ABB101" s="30"/>
      <c r="ABC101" s="30"/>
      <c r="ABD101" s="30"/>
      <c r="ABE101" s="30"/>
      <c r="ABF101" s="30"/>
      <c r="ABG101" s="30"/>
      <c r="ABH101" s="30"/>
      <c r="ABI101" s="30"/>
      <c r="ABJ101" s="30"/>
      <c r="ABK101" s="30"/>
      <c r="ABL101" s="30"/>
      <c r="ABM101" s="30"/>
      <c r="ABN101" s="30"/>
      <c r="ABO101" s="30"/>
      <c r="ABP101" s="30"/>
      <c r="ABQ101" s="30"/>
      <c r="ABR101" s="30"/>
      <c r="ABS101" s="30"/>
      <c r="ABT101" s="30"/>
      <c r="ABU101" s="30"/>
      <c r="ABV101" s="30"/>
      <c r="ABW101" s="30"/>
      <c r="ABX101" s="30"/>
      <c r="ABY101" s="30"/>
      <c r="ABZ101" s="30"/>
      <c r="ACA101" s="30"/>
      <c r="ACB101" s="30"/>
      <c r="ACC101" s="30"/>
      <c r="ACD101" s="30"/>
      <c r="ACE101" s="30"/>
      <c r="ACF101" s="30"/>
      <c r="ACG101" s="30"/>
      <c r="ACH101" s="30"/>
      <c r="ACI101" s="30"/>
      <c r="ACJ101" s="30"/>
      <c r="ACK101" s="30"/>
      <c r="ACL101" s="30"/>
      <c r="ACM101" s="30"/>
      <c r="ACN101" s="30"/>
      <c r="ACO101" s="30"/>
      <c r="ACP101" s="30"/>
      <c r="ACQ101" s="30"/>
      <c r="ACR101" s="30"/>
      <c r="ACS101" s="30"/>
      <c r="ACT101" s="30"/>
      <c r="ACU101" s="30"/>
      <c r="ACV101" s="30"/>
      <c r="ACW101" s="30"/>
      <c r="ACX101" s="30"/>
      <c r="ACY101" s="30"/>
      <c r="ACZ101" s="30"/>
      <c r="ADA101" s="30"/>
      <c r="ADB101" s="30"/>
      <c r="ADC101" s="30"/>
      <c r="ADD101" s="30"/>
      <c r="ADE101" s="30"/>
      <c r="ADF101" s="30"/>
      <c r="ADG101" s="30"/>
      <c r="ADH101" s="30"/>
      <c r="ADI101" s="30"/>
      <c r="ADJ101" s="30"/>
      <c r="ADK101" s="30"/>
      <c r="ADL101" s="30"/>
      <c r="ADM101" s="30"/>
      <c r="ADN101" s="30"/>
      <c r="ADO101" s="30"/>
      <c r="ADP101" s="30"/>
      <c r="ADQ101" s="30"/>
      <c r="ADR101" s="30"/>
      <c r="ADS101" s="30"/>
      <c r="ADT101" s="30"/>
      <c r="ADU101" s="30"/>
      <c r="ADV101" s="30"/>
      <c r="ADW101" s="30"/>
      <c r="ADX101" s="30"/>
      <c r="ADY101" s="30"/>
      <c r="ADZ101" s="30"/>
      <c r="AEA101" s="30"/>
      <c r="AEB101" s="30"/>
      <c r="AEC101" s="30"/>
      <c r="AED101" s="30"/>
      <c r="AEE101" s="30"/>
      <c r="AEF101" s="30"/>
      <c r="AEG101" s="30"/>
      <c r="AEH101" s="30"/>
      <c r="AEI101" s="30"/>
      <c r="AEJ101" s="30"/>
      <c r="AEK101" s="30"/>
      <c r="AEL101" s="30"/>
      <c r="AEM101" s="30"/>
      <c r="AEN101" s="30"/>
      <c r="AEO101" s="30"/>
      <c r="AEP101" s="30"/>
      <c r="AEQ101" s="30"/>
      <c r="AER101" s="30"/>
      <c r="AES101" s="30"/>
      <c r="AET101" s="30"/>
      <c r="AEU101" s="30"/>
      <c r="AEV101" s="30"/>
      <c r="AEW101" s="30"/>
      <c r="AEX101" s="30"/>
      <c r="AEY101" s="30"/>
      <c r="AEZ101" s="30"/>
      <c r="AFA101" s="30"/>
      <c r="AFB101" s="30"/>
      <c r="AFC101" s="30"/>
      <c r="AFD101" s="30"/>
      <c r="AFE101" s="30"/>
      <c r="AFF101" s="30"/>
      <c r="AFG101" s="30"/>
      <c r="AFH101" s="30"/>
      <c r="AFI101" s="30"/>
      <c r="AFJ101" s="30"/>
      <c r="AFK101" s="30"/>
      <c r="AFL101" s="30"/>
      <c r="AFM101" s="30"/>
      <c r="AFN101" s="30"/>
      <c r="AFO101" s="30"/>
      <c r="AFP101" s="30"/>
      <c r="AFQ101" s="30"/>
      <c r="AFR101" s="30"/>
      <c r="AFS101" s="30"/>
      <c r="AFT101" s="30"/>
      <c r="AFU101" s="30"/>
      <c r="AFV101" s="30"/>
      <c r="AFW101" s="30"/>
      <c r="AFX101" s="30"/>
      <c r="AFY101" s="30"/>
      <c r="AFZ101" s="30"/>
      <c r="AGA101" s="30"/>
      <c r="AGB101" s="30"/>
      <c r="AGC101" s="30"/>
      <c r="AGD101" s="30"/>
      <c r="AGE101" s="30"/>
      <c r="AGF101" s="30"/>
      <c r="AGG101" s="30"/>
      <c r="AGH101" s="30"/>
      <c r="AGI101" s="30"/>
      <c r="AGJ101" s="30"/>
      <c r="AGK101" s="30"/>
      <c r="AGL101" s="30"/>
      <c r="AGM101" s="30"/>
      <c r="AGN101" s="30"/>
      <c r="AGO101" s="30"/>
      <c r="AGP101" s="30"/>
      <c r="AGQ101" s="30"/>
      <c r="AGR101" s="30"/>
      <c r="AGS101" s="30"/>
      <c r="AGT101" s="30"/>
      <c r="AGU101" s="30"/>
      <c r="AGV101" s="30"/>
      <c r="AGW101" s="30"/>
      <c r="AGX101" s="30"/>
      <c r="AGY101" s="30"/>
      <c r="AGZ101" s="30"/>
      <c r="AHA101" s="30"/>
      <c r="AHB101" s="30"/>
      <c r="AHC101" s="30"/>
      <c r="AHD101" s="30"/>
      <c r="AHE101" s="30"/>
      <c r="AHF101" s="30"/>
      <c r="AHG101" s="30"/>
      <c r="AHH101" s="30"/>
      <c r="AHI101" s="30"/>
      <c r="AHJ101" s="30"/>
      <c r="AHK101" s="30"/>
      <c r="AHL101" s="30"/>
      <c r="AHM101" s="30"/>
      <c r="AHN101" s="30"/>
      <c r="AHO101" s="30"/>
      <c r="AHP101" s="30"/>
      <c r="AHQ101" s="30"/>
      <c r="AHR101" s="30"/>
      <c r="AHS101" s="30"/>
      <c r="AHT101" s="30"/>
      <c r="AHU101" s="30"/>
      <c r="AHV101" s="30"/>
      <c r="AHW101" s="30"/>
      <c r="AHX101" s="30"/>
      <c r="AHY101" s="30"/>
      <c r="AHZ101" s="30"/>
      <c r="AIA101" s="30"/>
      <c r="AIB101" s="30"/>
      <c r="AIC101" s="30"/>
      <c r="AID101" s="30"/>
      <c r="AIE101" s="30"/>
      <c r="AIF101" s="30"/>
      <c r="AIG101" s="30"/>
      <c r="AIH101" s="30"/>
      <c r="AII101" s="30"/>
      <c r="AIJ101" s="30"/>
      <c r="AIK101" s="30"/>
      <c r="AIL101" s="30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30"/>
      <c r="AJW101" s="30"/>
      <c r="AJX101" s="30"/>
      <c r="AJY101" s="30"/>
      <c r="AJZ101" s="30"/>
      <c r="AKA101" s="30"/>
      <c r="AKB101" s="30"/>
      <c r="AKC101" s="30"/>
      <c r="AKD101" s="30"/>
      <c r="AKE101" s="30"/>
      <c r="AKF101" s="30"/>
      <c r="AKG101" s="30"/>
      <c r="AKH101" s="30"/>
      <c r="AKI101" s="30"/>
      <c r="AKJ101" s="30"/>
      <c r="AKK101" s="30"/>
      <c r="AKL101" s="30"/>
      <c r="AKM101" s="30"/>
      <c r="AKN101" s="30"/>
      <c r="AKO101" s="30"/>
      <c r="AKP101" s="30"/>
      <c r="AKQ101" s="30"/>
      <c r="AKR101" s="30"/>
      <c r="AKS101" s="30"/>
      <c r="AKT101" s="30"/>
      <c r="AKU101" s="30"/>
      <c r="AKV101" s="30"/>
      <c r="AKW101" s="30"/>
      <c r="AKX101" s="30"/>
      <c r="AKY101" s="30"/>
      <c r="AKZ101" s="30"/>
      <c r="ALA101" s="30"/>
      <c r="ALB101" s="30"/>
      <c r="ALC101" s="30"/>
      <c r="ALD101" s="30"/>
      <c r="ALE101" s="30"/>
      <c r="ALF101" s="30"/>
      <c r="ALG101" s="30"/>
      <c r="ALH101" s="30"/>
      <c r="ALI101" s="30"/>
      <c r="ALJ101" s="30"/>
      <c r="ALK101" s="30"/>
      <c r="ALL101" s="30"/>
      <c r="ALM101" s="30"/>
      <c r="ALN101" s="30"/>
      <c r="ALO101" s="30"/>
      <c r="ALP101" s="30"/>
      <c r="ALQ101" s="30"/>
      <c r="ALR101" s="30"/>
      <c r="ALS101" s="30"/>
      <c r="ALT101" s="30"/>
      <c r="ALU101" s="30"/>
      <c r="ALV101" s="30"/>
      <c r="ALW101" s="30"/>
      <c r="ALX101" s="30"/>
      <c r="ALY101" s="30"/>
      <c r="ALZ101" s="30"/>
      <c r="AMA101" s="30"/>
      <c r="AMB101" s="30"/>
      <c r="AMC101" s="30"/>
      <c r="AMD101" s="30"/>
      <c r="AME101" s="30"/>
      <c r="AMF101" s="30"/>
      <c r="AMG101" s="30"/>
      <c r="AMH101" s="30"/>
      <c r="AMI101" s="30"/>
      <c r="AMJ101" s="30"/>
      <c r="AMK101" s="30"/>
      <c r="AML101" s="30"/>
      <c r="AMM101" s="30"/>
      <c r="AMN101" s="30"/>
      <c r="AMO101" s="30"/>
      <c r="AMP101" s="30"/>
      <c r="AMQ101" s="30"/>
      <c r="AMR101" s="30"/>
      <c r="AMS101" s="30"/>
      <c r="AMT101" s="30"/>
      <c r="AMU101" s="30"/>
      <c r="AMV101" s="30"/>
      <c r="AMW101" s="30"/>
      <c r="AMX101" s="30"/>
      <c r="AMY101" s="30"/>
      <c r="AMZ101" s="30"/>
      <c r="ANA101" s="30"/>
      <c r="ANB101" s="30"/>
      <c r="ANC101" s="30"/>
      <c r="AND101" s="30"/>
      <c r="ANE101" s="30"/>
      <c r="ANF101" s="30"/>
      <c r="ANG101" s="30"/>
      <c r="ANH101" s="30"/>
      <c r="ANI101" s="30"/>
      <c r="ANJ101" s="30"/>
      <c r="ANK101" s="30"/>
      <c r="ANL101" s="30"/>
      <c r="ANM101" s="30"/>
      <c r="ANN101" s="30"/>
      <c r="ANO101" s="30"/>
      <c r="ANP101" s="30"/>
      <c r="ANQ101" s="30"/>
      <c r="ANR101" s="30"/>
      <c r="ANS101" s="30"/>
      <c r="ANT101" s="30"/>
      <c r="ANU101" s="30"/>
      <c r="ANV101" s="30"/>
      <c r="ANW101" s="30"/>
      <c r="ANX101" s="30"/>
      <c r="ANY101" s="30"/>
      <c r="ANZ101" s="30"/>
      <c r="AOA101" s="30"/>
      <c r="AOB101" s="30"/>
      <c r="AOC101" s="30"/>
      <c r="AOD101" s="30"/>
      <c r="AOE101" s="30"/>
      <c r="AOF101" s="30"/>
      <c r="AOG101" s="30"/>
      <c r="AOH101" s="30"/>
      <c r="AOI101" s="30"/>
      <c r="AOJ101" s="30"/>
      <c r="AOK101" s="30"/>
      <c r="AOL101" s="30"/>
      <c r="AOM101" s="30"/>
      <c r="AON101" s="30"/>
      <c r="AOO101" s="30"/>
      <c r="AOP101" s="30"/>
      <c r="AOQ101" s="30"/>
      <c r="AOR101" s="30"/>
      <c r="AOS101" s="30"/>
      <c r="AOT101" s="30"/>
      <c r="AOU101" s="30"/>
      <c r="AOV101" s="30"/>
      <c r="AOW101" s="30"/>
      <c r="AOX101" s="30"/>
      <c r="AOY101" s="30"/>
      <c r="AOZ101" s="30"/>
      <c r="APA101" s="30"/>
      <c r="APB101" s="30"/>
      <c r="APC101" s="30"/>
      <c r="APD101" s="30"/>
      <c r="APE101" s="30"/>
      <c r="APF101" s="30"/>
      <c r="APG101" s="30"/>
      <c r="APH101" s="30"/>
      <c r="API101" s="30"/>
      <c r="APJ101" s="30"/>
      <c r="APK101" s="30"/>
      <c r="APL101" s="30"/>
      <c r="APM101" s="30"/>
      <c r="APN101" s="30"/>
      <c r="APO101" s="30"/>
      <c r="APP101" s="30"/>
      <c r="APQ101" s="30"/>
      <c r="APR101" s="30"/>
      <c r="APS101" s="30"/>
      <c r="APT101" s="30"/>
      <c r="APU101" s="30"/>
      <c r="APV101" s="30"/>
      <c r="APW101" s="30"/>
      <c r="APX101" s="30"/>
      <c r="APY101" s="30"/>
      <c r="APZ101" s="30"/>
      <c r="AQA101" s="30"/>
      <c r="AQB101" s="30"/>
      <c r="AQC101" s="30"/>
      <c r="AQD101" s="30"/>
      <c r="AQE101" s="30"/>
      <c r="AQF101" s="30"/>
      <c r="AQG101" s="30"/>
      <c r="AQH101" s="30"/>
      <c r="AQI101" s="30"/>
      <c r="AQJ101" s="30"/>
      <c r="AQK101" s="30"/>
      <c r="AQL101" s="30"/>
      <c r="AQM101" s="30"/>
      <c r="AQN101" s="30"/>
      <c r="AQO101" s="30"/>
      <c r="AQP101" s="30"/>
      <c r="AQQ101" s="30"/>
      <c r="AQR101" s="30"/>
      <c r="AQS101" s="30"/>
      <c r="AQT101" s="30"/>
      <c r="AQU101" s="30"/>
      <c r="AQV101" s="30"/>
      <c r="AQW101" s="30"/>
      <c r="AQX101" s="30"/>
      <c r="AQY101" s="30"/>
      <c r="AQZ101" s="30"/>
      <c r="ARA101" s="30"/>
      <c r="ARB101" s="30"/>
      <c r="ARC101" s="30"/>
      <c r="ARD101" s="30"/>
      <c r="ARE101" s="30"/>
      <c r="ARF101" s="30"/>
      <c r="ARG101" s="30"/>
      <c r="ARH101" s="30"/>
      <c r="ARI101" s="30"/>
      <c r="ARJ101" s="30"/>
      <c r="ARK101" s="30"/>
      <c r="ARL101" s="30"/>
      <c r="ARM101" s="30"/>
      <c r="ARN101" s="30"/>
      <c r="ARO101" s="30"/>
      <c r="ARP101" s="30"/>
      <c r="ARQ101" s="30"/>
      <c r="ARR101" s="30"/>
      <c r="ARS101" s="30"/>
      <c r="ART101" s="30"/>
      <c r="ARU101" s="30"/>
      <c r="ARV101" s="30"/>
      <c r="ARW101" s="30"/>
      <c r="ARX101" s="30"/>
      <c r="ARY101" s="30"/>
      <c r="ARZ101" s="30"/>
      <c r="ASA101" s="30"/>
      <c r="ASB101" s="30"/>
      <c r="ASC101" s="30"/>
      <c r="ASD101" s="30"/>
      <c r="ASE101" s="30"/>
      <c r="ASF101" s="30"/>
      <c r="ASG101" s="30"/>
      <c r="ASH101" s="30"/>
      <c r="ASI101" s="30"/>
      <c r="ASJ101" s="30"/>
      <c r="ASK101" s="30"/>
      <c r="ASL101" s="30"/>
      <c r="ASM101" s="30"/>
      <c r="ASN101" s="30"/>
      <c r="ASO101" s="30"/>
      <c r="ASP101" s="30"/>
      <c r="ASQ101" s="30"/>
      <c r="ASR101" s="30"/>
      <c r="ASS101" s="30"/>
      <c r="AST101" s="30"/>
      <c r="ASU101" s="30"/>
      <c r="ASV101" s="30"/>
      <c r="ASW101" s="30"/>
      <c r="ASX101" s="30"/>
      <c r="ASY101" s="30"/>
      <c r="ASZ101" s="30"/>
      <c r="ATA101" s="30"/>
      <c r="ATB101" s="30"/>
      <c r="ATC101" s="30"/>
      <c r="ATD101" s="30"/>
      <c r="ATE101" s="30"/>
      <c r="ATF101" s="30"/>
      <c r="ATG101" s="30"/>
      <c r="ATH101" s="30"/>
      <c r="ATI101" s="30"/>
      <c r="ATJ101" s="30"/>
      <c r="ATK101" s="30"/>
      <c r="ATL101" s="30"/>
      <c r="ATM101" s="30"/>
      <c r="ATN101" s="30"/>
      <c r="ATO101" s="30"/>
      <c r="ATP101" s="30"/>
      <c r="ATQ101" s="30"/>
      <c r="ATR101" s="30"/>
      <c r="ATS101" s="30"/>
      <c r="ATT101" s="30"/>
      <c r="ATU101" s="30"/>
      <c r="ATV101" s="30"/>
      <c r="ATW101" s="30"/>
      <c r="ATX101" s="30"/>
      <c r="ATY101" s="30"/>
      <c r="ATZ101" s="30"/>
      <c r="AUA101" s="30"/>
      <c r="AUB101" s="30"/>
      <c r="AUC101" s="30"/>
      <c r="AUD101" s="30"/>
      <c r="AUE101" s="30"/>
      <c r="AUF101" s="30"/>
      <c r="AUG101" s="30"/>
      <c r="AUH101" s="30"/>
      <c r="AUI101" s="30"/>
      <c r="AUJ101" s="30"/>
      <c r="AUK101" s="30"/>
      <c r="AUL101" s="30"/>
      <c r="AUM101" s="30"/>
      <c r="AUN101" s="30"/>
      <c r="AUO101" s="30"/>
      <c r="AUP101" s="30"/>
      <c r="AUQ101" s="30"/>
      <c r="AUR101" s="30"/>
      <c r="AUS101" s="30"/>
      <c r="AUT101" s="30"/>
      <c r="AUU101" s="30"/>
      <c r="AUV101" s="30"/>
      <c r="AUW101" s="30"/>
      <c r="AUX101" s="30"/>
      <c r="AUY101" s="30"/>
      <c r="AUZ101" s="30"/>
      <c r="AVA101" s="30"/>
      <c r="AVB101" s="30"/>
      <c r="AVC101" s="30"/>
      <c r="AVD101" s="30"/>
      <c r="AVE101" s="30"/>
      <c r="AVF101" s="30"/>
      <c r="AVG101" s="30"/>
      <c r="AVH101" s="30"/>
      <c r="AVI101" s="30"/>
      <c r="AVJ101" s="30"/>
      <c r="AVK101" s="30"/>
      <c r="AVL101" s="30"/>
      <c r="AVM101" s="30"/>
      <c r="AVN101" s="30"/>
      <c r="AVO101" s="30"/>
      <c r="AVP101" s="30"/>
      <c r="AVQ101" s="30"/>
      <c r="AVR101" s="30"/>
      <c r="AVS101" s="30"/>
      <c r="AVT101" s="30"/>
      <c r="AVU101" s="30"/>
      <c r="AVV101" s="30"/>
      <c r="AVW101" s="30"/>
      <c r="AVX101" s="30"/>
      <c r="AVY101" s="30"/>
      <c r="AVZ101" s="30"/>
      <c r="AWA101" s="30"/>
      <c r="AWB101" s="30"/>
      <c r="AWC101" s="30"/>
      <c r="AWD101" s="30"/>
      <c r="AWE101" s="30"/>
      <c r="AWF101" s="30"/>
      <c r="AWG101" s="30"/>
      <c r="AWH101" s="30"/>
      <c r="AWI101" s="30"/>
      <c r="AWJ101" s="30"/>
      <c r="AWK101" s="30"/>
      <c r="AWL101" s="30"/>
      <c r="AWM101" s="30"/>
      <c r="AWN101" s="30"/>
      <c r="AWO101" s="30"/>
      <c r="AWP101" s="30"/>
      <c r="AWQ101" s="30"/>
      <c r="AWR101" s="30"/>
      <c r="AWS101" s="30"/>
      <c r="AWT101" s="30"/>
      <c r="AWU101" s="30"/>
      <c r="AWV101" s="30"/>
      <c r="AWW101" s="30"/>
      <c r="AWX101" s="30"/>
      <c r="AWY101" s="30"/>
      <c r="AWZ101" s="30"/>
      <c r="AXA101" s="30"/>
      <c r="AXB101" s="30"/>
      <c r="AXC101" s="30"/>
      <c r="AXD101" s="30"/>
      <c r="AXE101" s="30"/>
      <c r="AXF101" s="30"/>
      <c r="AXG101" s="30"/>
      <c r="AXH101" s="30"/>
      <c r="AXI101" s="30"/>
      <c r="AXJ101" s="30"/>
      <c r="AXK101" s="30"/>
      <c r="AXL101" s="30"/>
      <c r="AXM101" s="30"/>
      <c r="AXN101" s="30"/>
      <c r="AXO101" s="30"/>
      <c r="AXP101" s="30"/>
      <c r="AXQ101" s="30"/>
      <c r="AXR101" s="30"/>
      <c r="AXS101" s="30"/>
      <c r="AXT101" s="30"/>
      <c r="AXU101" s="30"/>
      <c r="AXV101" s="30"/>
      <c r="AXW101" s="30"/>
      <c r="AXX101" s="30"/>
      <c r="AXY101" s="30"/>
      <c r="AXZ101" s="30"/>
      <c r="AYA101" s="30"/>
      <c r="AYB101" s="30"/>
      <c r="AYC101" s="30"/>
      <c r="AYD101" s="30"/>
      <c r="AYE101" s="30"/>
      <c r="AYF101" s="30"/>
      <c r="AYG101" s="30"/>
      <c r="AYH101" s="30"/>
      <c r="AYI101" s="30"/>
      <c r="AYJ101" s="30"/>
      <c r="AYK101" s="30"/>
      <c r="AYL101" s="30"/>
      <c r="AYM101" s="30"/>
      <c r="AYN101" s="30"/>
      <c r="AYO101" s="30"/>
      <c r="AYP101" s="30"/>
      <c r="AYQ101" s="30"/>
      <c r="AYR101" s="30"/>
      <c r="AYS101" s="30"/>
      <c r="AYT101" s="30"/>
      <c r="AYU101" s="30"/>
      <c r="AYV101" s="30"/>
      <c r="AYW101" s="30"/>
      <c r="AYX101" s="30"/>
      <c r="AYY101" s="30"/>
      <c r="AYZ101" s="30"/>
      <c r="AZA101" s="30"/>
      <c r="AZB101" s="30"/>
      <c r="AZC101" s="30"/>
      <c r="AZD101" s="30"/>
      <c r="AZE101" s="30"/>
      <c r="AZF101" s="30"/>
      <c r="AZG101" s="30"/>
      <c r="AZH101" s="30"/>
      <c r="AZI101" s="30"/>
      <c r="AZJ101" s="30"/>
      <c r="AZK101" s="30"/>
      <c r="AZL101" s="30"/>
      <c r="AZM101" s="30"/>
      <c r="AZN101" s="30"/>
      <c r="AZO101" s="30"/>
      <c r="AZP101" s="30"/>
      <c r="AZQ101" s="30"/>
      <c r="AZR101" s="30"/>
      <c r="AZS101" s="30"/>
      <c r="AZT101" s="30"/>
      <c r="AZU101" s="30"/>
      <c r="AZV101" s="30"/>
      <c r="AZW101" s="30"/>
      <c r="AZX101" s="30"/>
      <c r="AZY101" s="30"/>
      <c r="AZZ101" s="30"/>
      <c r="BAA101" s="30"/>
      <c r="BAB101" s="30"/>
      <c r="BAC101" s="30"/>
      <c r="BAD101" s="30"/>
      <c r="BAE101" s="30"/>
      <c r="BAF101" s="30"/>
      <c r="BAG101" s="30"/>
      <c r="BAH101" s="30"/>
      <c r="BAI101" s="30"/>
      <c r="BAJ101" s="30"/>
      <c r="BAK101" s="30"/>
      <c r="BAL101" s="30"/>
      <c r="BAM101" s="30"/>
      <c r="BAN101" s="30"/>
      <c r="BAO101" s="30"/>
      <c r="BAP101" s="30"/>
      <c r="BAQ101" s="30"/>
      <c r="BAR101" s="30"/>
      <c r="BAS101" s="30"/>
      <c r="BAT101" s="30"/>
      <c r="BAU101" s="30"/>
      <c r="BAV101" s="30"/>
      <c r="BAW101" s="30"/>
      <c r="BAX101" s="30"/>
      <c r="BAY101" s="30"/>
      <c r="BAZ101" s="30"/>
      <c r="BBA101" s="30"/>
      <c r="BBB101" s="30"/>
      <c r="BBC101" s="30"/>
      <c r="BBD101" s="30"/>
      <c r="BBE101" s="30"/>
      <c r="BBF101" s="30"/>
      <c r="BBG101" s="30"/>
      <c r="BBH101" s="30"/>
      <c r="BBI101" s="30"/>
      <c r="BBJ101" s="30"/>
      <c r="BBK101" s="30"/>
      <c r="BBL101" s="30"/>
      <c r="BBM101" s="30"/>
      <c r="BBN101" s="30"/>
      <c r="BBO101" s="30"/>
      <c r="BBP101" s="30"/>
      <c r="BBQ101" s="30"/>
      <c r="BBR101" s="30"/>
      <c r="BBS101" s="30"/>
      <c r="BBT101" s="30"/>
      <c r="BBU101" s="30"/>
      <c r="BBV101" s="30"/>
      <c r="BBW101" s="30"/>
      <c r="BBX101" s="30"/>
      <c r="BBY101" s="30"/>
      <c r="BBZ101" s="30"/>
      <c r="BCA101" s="30"/>
      <c r="BCB101" s="30"/>
      <c r="BCC101" s="30"/>
      <c r="BCD101" s="30"/>
      <c r="BCE101" s="30"/>
      <c r="BCF101" s="30"/>
      <c r="BCG101" s="30"/>
      <c r="BCH101" s="30"/>
      <c r="BCI101" s="30"/>
      <c r="BCJ101" s="30"/>
      <c r="BCK101" s="30"/>
      <c r="BCL101" s="30"/>
      <c r="BCM101" s="30"/>
      <c r="BCN101" s="30"/>
      <c r="BCO101" s="30"/>
      <c r="BCP101" s="30"/>
      <c r="BCQ101" s="30"/>
      <c r="BCR101" s="30"/>
      <c r="BCS101" s="30"/>
      <c r="BCT101" s="30"/>
      <c r="BCU101" s="30"/>
      <c r="BCV101" s="30"/>
      <c r="BCW101" s="30"/>
    </row>
    <row r="102" spans="1:1453" ht="26.25" thickBot="1" x14ac:dyDescent="0.25">
      <c r="A102" s="160" t="s">
        <v>350</v>
      </c>
      <c r="B102" s="66"/>
      <c r="C102" s="74" t="s">
        <v>57</v>
      </c>
      <c r="D102" s="483"/>
      <c r="E102" s="723"/>
      <c r="F102" s="719">
        <v>9983.75</v>
      </c>
      <c r="G102" s="264"/>
      <c r="H102" s="198">
        <v>8211.9599999999991</v>
      </c>
    </row>
    <row r="103" spans="1:1453" ht="24" x14ac:dyDescent="0.2">
      <c r="A103" s="161" t="s">
        <v>203</v>
      </c>
      <c r="B103" s="314" t="s">
        <v>351</v>
      </c>
      <c r="C103" s="315">
        <v>12</v>
      </c>
      <c r="D103" s="721">
        <v>630</v>
      </c>
      <c r="E103" s="572">
        <v>1</v>
      </c>
      <c r="F103" s="722">
        <v>7612.8</v>
      </c>
      <c r="G103" s="216">
        <v>1</v>
      </c>
      <c r="H103" s="216">
        <v>7560</v>
      </c>
    </row>
    <row r="104" spans="1:1453" s="19" customFormat="1" x14ac:dyDescent="0.2">
      <c r="A104" s="161" t="s">
        <v>197</v>
      </c>
      <c r="B104" s="303" t="s">
        <v>351</v>
      </c>
      <c r="C104" s="304">
        <v>12</v>
      </c>
      <c r="D104" s="557">
        <v>143.25</v>
      </c>
      <c r="E104" s="537">
        <v>1</v>
      </c>
      <c r="F104" s="340">
        <v>1719</v>
      </c>
      <c r="G104" s="216">
        <v>0</v>
      </c>
      <c r="H104" s="216">
        <v>0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</row>
    <row r="105" spans="1:1453" s="25" customFormat="1" ht="24.75" thickBot="1" x14ac:dyDescent="0.25">
      <c r="A105" s="161" t="s">
        <v>222</v>
      </c>
      <c r="B105" s="317" t="s">
        <v>351</v>
      </c>
      <c r="C105" s="320">
        <v>12</v>
      </c>
      <c r="D105" s="580">
        <v>54.33</v>
      </c>
      <c r="E105" s="537">
        <v>1</v>
      </c>
      <c r="F105" s="340">
        <v>651.96</v>
      </c>
      <c r="G105" s="216">
        <v>1</v>
      </c>
      <c r="H105" s="216">
        <v>651.96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30"/>
      <c r="AKF105" s="30"/>
      <c r="AKG105" s="30"/>
      <c r="AKH105" s="30"/>
      <c r="AKI105" s="30"/>
      <c r="AKJ105" s="30"/>
      <c r="AKK105" s="30"/>
      <c r="AKL105" s="30"/>
      <c r="AKM105" s="30"/>
      <c r="AKN105" s="30"/>
      <c r="AKO105" s="30"/>
      <c r="AKP105" s="30"/>
      <c r="AKQ105" s="30"/>
      <c r="AKR105" s="30"/>
      <c r="AKS105" s="30"/>
      <c r="AKT105" s="30"/>
      <c r="AKU105" s="30"/>
      <c r="AKV105" s="30"/>
      <c r="AKW105" s="30"/>
      <c r="AKX105" s="30"/>
      <c r="AKY105" s="30"/>
      <c r="AKZ105" s="30"/>
      <c r="ALA105" s="30"/>
      <c r="ALB105" s="30"/>
      <c r="ALC105" s="30"/>
      <c r="ALD105" s="30"/>
      <c r="ALE105" s="30"/>
      <c r="ALF105" s="30"/>
      <c r="ALG105" s="30"/>
      <c r="ALH105" s="30"/>
      <c r="ALI105" s="30"/>
      <c r="ALJ105" s="30"/>
      <c r="ALK105" s="30"/>
      <c r="ALL105" s="30"/>
      <c r="ALM105" s="30"/>
      <c r="ALN105" s="30"/>
      <c r="ALO105" s="30"/>
      <c r="ALP105" s="30"/>
      <c r="ALQ105" s="30"/>
      <c r="ALR105" s="30"/>
      <c r="ALS105" s="30"/>
      <c r="ALT105" s="30"/>
      <c r="ALU105" s="30"/>
      <c r="ALV105" s="30"/>
      <c r="ALW105" s="30"/>
      <c r="ALX105" s="30"/>
      <c r="ALY105" s="30"/>
      <c r="ALZ105" s="30"/>
      <c r="AMA105" s="30"/>
      <c r="AMB105" s="30"/>
      <c r="AMC105" s="30"/>
      <c r="AMD105" s="30"/>
      <c r="AME105" s="30"/>
      <c r="AMF105" s="30"/>
      <c r="AMG105" s="30"/>
      <c r="AMH105" s="30"/>
      <c r="AMI105" s="30"/>
      <c r="AMJ105" s="30"/>
      <c r="AMK105" s="30"/>
      <c r="AML105" s="30"/>
      <c r="AMM105" s="30"/>
      <c r="AMN105" s="30"/>
      <c r="AMO105" s="30"/>
      <c r="AMP105" s="30"/>
      <c r="AMQ105" s="30"/>
      <c r="AMR105" s="30"/>
      <c r="AMS105" s="30"/>
      <c r="AMT105" s="30"/>
      <c r="AMU105" s="30"/>
      <c r="AMV105" s="30"/>
      <c r="AMW105" s="30"/>
      <c r="AMX105" s="30"/>
      <c r="AMY105" s="30"/>
      <c r="AMZ105" s="30"/>
      <c r="ANA105" s="30"/>
      <c r="ANB105" s="30"/>
      <c r="ANC105" s="30"/>
      <c r="AND105" s="30"/>
      <c r="ANE105" s="30"/>
      <c r="ANF105" s="30"/>
      <c r="ANG105" s="30"/>
      <c r="ANH105" s="30"/>
      <c r="ANI105" s="30"/>
      <c r="ANJ105" s="30"/>
      <c r="ANK105" s="30"/>
      <c r="ANL105" s="30"/>
      <c r="ANM105" s="30"/>
      <c r="ANN105" s="30"/>
      <c r="ANO105" s="30"/>
      <c r="ANP105" s="30"/>
      <c r="ANQ105" s="30"/>
      <c r="ANR105" s="30"/>
      <c r="ANS105" s="30"/>
      <c r="ANT105" s="30"/>
      <c r="ANU105" s="30"/>
      <c r="ANV105" s="30"/>
      <c r="ANW105" s="30"/>
      <c r="ANX105" s="30"/>
      <c r="ANY105" s="30"/>
      <c r="ANZ105" s="30"/>
      <c r="AOA105" s="30"/>
      <c r="AOB105" s="30"/>
      <c r="AOC105" s="30"/>
      <c r="AOD105" s="30"/>
      <c r="AOE105" s="30"/>
      <c r="AOF105" s="30"/>
      <c r="AOG105" s="30"/>
      <c r="AOH105" s="30"/>
      <c r="AOI105" s="30"/>
      <c r="AOJ105" s="30"/>
      <c r="AOK105" s="30"/>
      <c r="AOL105" s="30"/>
      <c r="AOM105" s="30"/>
      <c r="AON105" s="30"/>
      <c r="AOO105" s="30"/>
      <c r="AOP105" s="30"/>
      <c r="AOQ105" s="30"/>
      <c r="AOR105" s="30"/>
      <c r="AOS105" s="30"/>
      <c r="AOT105" s="30"/>
      <c r="AOU105" s="30"/>
      <c r="AOV105" s="30"/>
      <c r="AOW105" s="30"/>
      <c r="AOX105" s="30"/>
      <c r="AOY105" s="30"/>
      <c r="AOZ105" s="30"/>
      <c r="APA105" s="30"/>
      <c r="APB105" s="30"/>
      <c r="APC105" s="30"/>
      <c r="APD105" s="30"/>
      <c r="APE105" s="30"/>
      <c r="APF105" s="30"/>
      <c r="APG105" s="30"/>
      <c r="APH105" s="30"/>
      <c r="API105" s="30"/>
      <c r="APJ105" s="30"/>
      <c r="APK105" s="30"/>
      <c r="APL105" s="30"/>
      <c r="APM105" s="30"/>
      <c r="APN105" s="30"/>
      <c r="APO105" s="30"/>
      <c r="APP105" s="30"/>
      <c r="APQ105" s="30"/>
      <c r="APR105" s="30"/>
      <c r="APS105" s="30"/>
      <c r="APT105" s="30"/>
      <c r="APU105" s="30"/>
      <c r="APV105" s="30"/>
      <c r="APW105" s="30"/>
      <c r="APX105" s="30"/>
      <c r="APY105" s="30"/>
      <c r="APZ105" s="30"/>
      <c r="AQA105" s="30"/>
      <c r="AQB105" s="30"/>
      <c r="AQC105" s="30"/>
      <c r="AQD105" s="30"/>
      <c r="AQE105" s="30"/>
      <c r="AQF105" s="30"/>
      <c r="AQG105" s="30"/>
      <c r="AQH105" s="30"/>
      <c r="AQI105" s="30"/>
      <c r="AQJ105" s="30"/>
      <c r="AQK105" s="30"/>
      <c r="AQL105" s="30"/>
      <c r="AQM105" s="30"/>
      <c r="AQN105" s="30"/>
      <c r="AQO105" s="30"/>
      <c r="AQP105" s="30"/>
      <c r="AQQ105" s="30"/>
      <c r="AQR105" s="30"/>
      <c r="AQS105" s="30"/>
      <c r="AQT105" s="30"/>
      <c r="AQU105" s="30"/>
      <c r="AQV105" s="30"/>
      <c r="AQW105" s="30"/>
      <c r="AQX105" s="30"/>
      <c r="AQY105" s="30"/>
      <c r="AQZ105" s="30"/>
      <c r="ARA105" s="30"/>
      <c r="ARB105" s="30"/>
      <c r="ARC105" s="30"/>
      <c r="ARD105" s="30"/>
      <c r="ARE105" s="30"/>
      <c r="ARF105" s="30"/>
      <c r="ARG105" s="30"/>
      <c r="ARH105" s="30"/>
      <c r="ARI105" s="30"/>
      <c r="ARJ105" s="30"/>
      <c r="ARK105" s="30"/>
      <c r="ARL105" s="30"/>
      <c r="ARM105" s="30"/>
      <c r="ARN105" s="30"/>
      <c r="ARO105" s="30"/>
      <c r="ARP105" s="30"/>
      <c r="ARQ105" s="30"/>
      <c r="ARR105" s="30"/>
      <c r="ARS105" s="30"/>
      <c r="ART105" s="30"/>
      <c r="ARU105" s="30"/>
      <c r="ARV105" s="30"/>
      <c r="ARW105" s="30"/>
      <c r="ARX105" s="30"/>
      <c r="ARY105" s="30"/>
      <c r="ARZ105" s="30"/>
      <c r="ASA105" s="30"/>
      <c r="ASB105" s="30"/>
      <c r="ASC105" s="30"/>
      <c r="ASD105" s="30"/>
      <c r="ASE105" s="30"/>
      <c r="ASF105" s="30"/>
      <c r="ASG105" s="30"/>
      <c r="ASH105" s="30"/>
      <c r="ASI105" s="30"/>
      <c r="ASJ105" s="30"/>
      <c r="ASK105" s="30"/>
      <c r="ASL105" s="30"/>
      <c r="ASM105" s="30"/>
      <c r="ASN105" s="30"/>
      <c r="ASO105" s="30"/>
      <c r="ASP105" s="30"/>
      <c r="ASQ105" s="30"/>
      <c r="ASR105" s="30"/>
      <c r="ASS105" s="30"/>
      <c r="AST105" s="30"/>
      <c r="ASU105" s="30"/>
      <c r="ASV105" s="30"/>
      <c r="ASW105" s="30"/>
      <c r="ASX105" s="30"/>
      <c r="ASY105" s="30"/>
      <c r="ASZ105" s="30"/>
      <c r="ATA105" s="30"/>
      <c r="ATB105" s="30"/>
      <c r="ATC105" s="30"/>
      <c r="ATD105" s="30"/>
      <c r="ATE105" s="30"/>
      <c r="ATF105" s="30"/>
      <c r="ATG105" s="30"/>
      <c r="ATH105" s="30"/>
      <c r="ATI105" s="30"/>
      <c r="ATJ105" s="30"/>
      <c r="ATK105" s="30"/>
      <c r="ATL105" s="30"/>
      <c r="ATM105" s="30"/>
      <c r="ATN105" s="30"/>
      <c r="ATO105" s="30"/>
      <c r="ATP105" s="30"/>
      <c r="ATQ105" s="30"/>
      <c r="ATR105" s="30"/>
      <c r="ATS105" s="30"/>
      <c r="ATT105" s="30"/>
      <c r="ATU105" s="30"/>
      <c r="ATV105" s="30"/>
      <c r="ATW105" s="30"/>
      <c r="ATX105" s="30"/>
      <c r="ATY105" s="30"/>
      <c r="ATZ105" s="30"/>
      <c r="AUA105" s="30"/>
      <c r="AUB105" s="30"/>
      <c r="AUC105" s="30"/>
      <c r="AUD105" s="30"/>
      <c r="AUE105" s="30"/>
      <c r="AUF105" s="30"/>
      <c r="AUG105" s="30"/>
      <c r="AUH105" s="30"/>
      <c r="AUI105" s="30"/>
      <c r="AUJ105" s="30"/>
      <c r="AUK105" s="30"/>
      <c r="AUL105" s="30"/>
      <c r="AUM105" s="30"/>
      <c r="AUN105" s="30"/>
      <c r="AUO105" s="30"/>
      <c r="AUP105" s="30"/>
      <c r="AUQ105" s="30"/>
      <c r="AUR105" s="30"/>
      <c r="AUS105" s="30"/>
      <c r="AUT105" s="30"/>
      <c r="AUU105" s="30"/>
      <c r="AUV105" s="30"/>
      <c r="AUW105" s="30"/>
      <c r="AUX105" s="30"/>
      <c r="AUY105" s="30"/>
      <c r="AUZ105" s="30"/>
      <c r="AVA105" s="30"/>
      <c r="AVB105" s="30"/>
      <c r="AVC105" s="30"/>
      <c r="AVD105" s="30"/>
      <c r="AVE105" s="30"/>
      <c r="AVF105" s="30"/>
      <c r="AVG105" s="30"/>
      <c r="AVH105" s="30"/>
      <c r="AVI105" s="30"/>
      <c r="AVJ105" s="30"/>
      <c r="AVK105" s="30"/>
      <c r="AVL105" s="30"/>
      <c r="AVM105" s="30"/>
      <c r="AVN105" s="30"/>
      <c r="AVO105" s="30"/>
      <c r="AVP105" s="30"/>
      <c r="AVQ105" s="30"/>
      <c r="AVR105" s="30"/>
      <c r="AVS105" s="30"/>
      <c r="AVT105" s="30"/>
      <c r="AVU105" s="30"/>
      <c r="AVV105" s="30"/>
      <c r="AVW105" s="30"/>
      <c r="AVX105" s="30"/>
      <c r="AVY105" s="30"/>
      <c r="AVZ105" s="30"/>
      <c r="AWA105" s="30"/>
      <c r="AWB105" s="30"/>
      <c r="AWC105" s="30"/>
      <c r="AWD105" s="30"/>
      <c r="AWE105" s="30"/>
      <c r="AWF105" s="30"/>
      <c r="AWG105" s="30"/>
      <c r="AWH105" s="30"/>
      <c r="AWI105" s="30"/>
      <c r="AWJ105" s="30"/>
      <c r="AWK105" s="30"/>
      <c r="AWL105" s="30"/>
      <c r="AWM105" s="30"/>
      <c r="AWN105" s="30"/>
      <c r="AWO105" s="30"/>
      <c r="AWP105" s="30"/>
      <c r="AWQ105" s="30"/>
      <c r="AWR105" s="30"/>
      <c r="AWS105" s="30"/>
      <c r="AWT105" s="30"/>
      <c r="AWU105" s="30"/>
      <c r="AWV105" s="30"/>
      <c r="AWW105" s="30"/>
      <c r="AWX105" s="30"/>
      <c r="AWY105" s="30"/>
      <c r="AWZ105" s="30"/>
      <c r="AXA105" s="30"/>
      <c r="AXB105" s="30"/>
      <c r="AXC105" s="30"/>
      <c r="AXD105" s="30"/>
      <c r="AXE105" s="30"/>
      <c r="AXF105" s="30"/>
      <c r="AXG105" s="30"/>
      <c r="AXH105" s="30"/>
      <c r="AXI105" s="30"/>
      <c r="AXJ105" s="30"/>
      <c r="AXK105" s="30"/>
      <c r="AXL105" s="30"/>
      <c r="AXM105" s="30"/>
      <c r="AXN105" s="30"/>
      <c r="AXO105" s="30"/>
      <c r="AXP105" s="30"/>
      <c r="AXQ105" s="30"/>
      <c r="AXR105" s="30"/>
      <c r="AXS105" s="30"/>
      <c r="AXT105" s="30"/>
      <c r="AXU105" s="30"/>
      <c r="AXV105" s="30"/>
      <c r="AXW105" s="30"/>
      <c r="AXX105" s="30"/>
      <c r="AXY105" s="30"/>
      <c r="AXZ105" s="30"/>
      <c r="AYA105" s="30"/>
      <c r="AYB105" s="30"/>
      <c r="AYC105" s="30"/>
      <c r="AYD105" s="30"/>
      <c r="AYE105" s="30"/>
      <c r="AYF105" s="30"/>
      <c r="AYG105" s="30"/>
      <c r="AYH105" s="30"/>
      <c r="AYI105" s="30"/>
      <c r="AYJ105" s="30"/>
      <c r="AYK105" s="30"/>
      <c r="AYL105" s="30"/>
      <c r="AYM105" s="30"/>
      <c r="AYN105" s="30"/>
      <c r="AYO105" s="30"/>
      <c r="AYP105" s="30"/>
      <c r="AYQ105" s="30"/>
      <c r="AYR105" s="30"/>
      <c r="AYS105" s="30"/>
      <c r="AYT105" s="30"/>
      <c r="AYU105" s="30"/>
      <c r="AYV105" s="30"/>
      <c r="AYW105" s="30"/>
      <c r="AYX105" s="30"/>
      <c r="AYY105" s="30"/>
      <c r="AYZ105" s="30"/>
      <c r="AZA105" s="30"/>
      <c r="AZB105" s="30"/>
      <c r="AZC105" s="30"/>
      <c r="AZD105" s="30"/>
      <c r="AZE105" s="30"/>
      <c r="AZF105" s="30"/>
      <c r="AZG105" s="30"/>
      <c r="AZH105" s="30"/>
      <c r="AZI105" s="30"/>
      <c r="AZJ105" s="30"/>
      <c r="AZK105" s="30"/>
      <c r="AZL105" s="30"/>
      <c r="AZM105" s="30"/>
      <c r="AZN105" s="30"/>
      <c r="AZO105" s="30"/>
      <c r="AZP105" s="30"/>
      <c r="AZQ105" s="30"/>
      <c r="AZR105" s="30"/>
      <c r="AZS105" s="30"/>
      <c r="AZT105" s="30"/>
      <c r="AZU105" s="30"/>
      <c r="AZV105" s="30"/>
      <c r="AZW105" s="30"/>
      <c r="AZX105" s="30"/>
      <c r="AZY105" s="30"/>
      <c r="AZZ105" s="30"/>
      <c r="BAA105" s="30"/>
      <c r="BAB105" s="30"/>
      <c r="BAC105" s="30"/>
      <c r="BAD105" s="30"/>
      <c r="BAE105" s="30"/>
      <c r="BAF105" s="30"/>
      <c r="BAG105" s="30"/>
      <c r="BAH105" s="30"/>
      <c r="BAI105" s="30"/>
      <c r="BAJ105" s="30"/>
      <c r="BAK105" s="30"/>
      <c r="BAL105" s="30"/>
      <c r="BAM105" s="30"/>
      <c r="BAN105" s="30"/>
      <c r="BAO105" s="30"/>
      <c r="BAP105" s="30"/>
      <c r="BAQ105" s="30"/>
      <c r="BAR105" s="30"/>
      <c r="BAS105" s="30"/>
      <c r="BAT105" s="30"/>
      <c r="BAU105" s="30"/>
      <c r="BAV105" s="30"/>
      <c r="BAW105" s="30"/>
      <c r="BAX105" s="30"/>
      <c r="BAY105" s="30"/>
      <c r="BAZ105" s="30"/>
      <c r="BBA105" s="30"/>
      <c r="BBB105" s="30"/>
      <c r="BBC105" s="30"/>
      <c r="BBD105" s="30"/>
      <c r="BBE105" s="30"/>
      <c r="BBF105" s="30"/>
      <c r="BBG105" s="30"/>
      <c r="BBH105" s="30"/>
      <c r="BBI105" s="30"/>
      <c r="BBJ105" s="30"/>
      <c r="BBK105" s="30"/>
      <c r="BBL105" s="30"/>
      <c r="BBM105" s="30"/>
      <c r="BBN105" s="30"/>
      <c r="BBO105" s="30"/>
      <c r="BBP105" s="30"/>
      <c r="BBQ105" s="30"/>
      <c r="BBR105" s="30"/>
      <c r="BBS105" s="30"/>
      <c r="BBT105" s="30"/>
      <c r="BBU105" s="30"/>
      <c r="BBV105" s="30"/>
      <c r="BBW105" s="30"/>
      <c r="BBX105" s="30"/>
      <c r="BBY105" s="30"/>
      <c r="BBZ105" s="30"/>
      <c r="BCA105" s="30"/>
      <c r="BCB105" s="30"/>
      <c r="BCC105" s="30"/>
      <c r="BCD105" s="30"/>
      <c r="BCE105" s="30"/>
      <c r="BCF105" s="30"/>
      <c r="BCG105" s="30"/>
      <c r="BCH105" s="30"/>
      <c r="BCI105" s="30"/>
      <c r="BCJ105" s="30"/>
      <c r="BCK105" s="30"/>
      <c r="BCL105" s="30"/>
      <c r="BCM105" s="30"/>
      <c r="BCN105" s="30"/>
      <c r="BCO105" s="30"/>
      <c r="BCP105" s="30"/>
      <c r="BCQ105" s="30"/>
      <c r="BCR105" s="30"/>
      <c r="BCS105" s="30"/>
      <c r="BCT105" s="30"/>
      <c r="BCU105" s="30"/>
      <c r="BCV105" s="30"/>
      <c r="BCW105" s="30"/>
    </row>
    <row r="106" spans="1:1453" s="31" customFormat="1" ht="39" thickBot="1" x14ac:dyDescent="0.25">
      <c r="A106" s="162" t="s">
        <v>352</v>
      </c>
      <c r="B106" s="66"/>
      <c r="C106" s="74"/>
      <c r="D106" s="483"/>
      <c r="E106" s="564"/>
      <c r="F106" s="212">
        <v>12710.66</v>
      </c>
      <c r="G106" s="197"/>
      <c r="H106" s="198">
        <v>25389.98</v>
      </c>
      <c r="I106" s="379"/>
      <c r="J106" s="379"/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  <c r="AB106" s="379"/>
      <c r="AC106" s="379"/>
      <c r="AD106" s="379"/>
      <c r="AE106" s="379"/>
      <c r="AF106" s="379"/>
      <c r="AG106" s="379"/>
      <c r="AH106" s="379"/>
      <c r="AI106" s="379"/>
      <c r="AJ106" s="379"/>
      <c r="AK106" s="379"/>
      <c r="AL106" s="379"/>
      <c r="AM106" s="379"/>
      <c r="AN106" s="379"/>
      <c r="AO106" s="379"/>
      <c r="AP106" s="379"/>
      <c r="AQ106" s="379"/>
      <c r="AR106" s="379"/>
      <c r="AS106" s="379"/>
      <c r="AT106" s="379"/>
      <c r="AU106" s="379"/>
      <c r="AV106" s="379"/>
      <c r="AW106" s="379"/>
      <c r="AX106" s="379"/>
      <c r="AY106" s="379"/>
      <c r="AZ106" s="379"/>
      <c r="BA106" s="379"/>
      <c r="BB106" s="379"/>
      <c r="BC106" s="379"/>
      <c r="BD106" s="379"/>
      <c r="BE106" s="379"/>
      <c r="BF106" s="379"/>
      <c r="BG106" s="379"/>
      <c r="BH106" s="379"/>
      <c r="BI106" s="379"/>
      <c r="BJ106" s="379"/>
      <c r="BK106" s="379"/>
      <c r="BL106" s="379"/>
      <c r="BM106" s="379"/>
      <c r="BN106" s="379"/>
      <c r="BO106" s="379"/>
      <c r="BP106" s="379"/>
      <c r="BQ106" s="379"/>
      <c r="BR106" s="379"/>
      <c r="BS106" s="379"/>
      <c r="BT106" s="379"/>
      <c r="BU106" s="379"/>
      <c r="BV106" s="379"/>
      <c r="BW106" s="379"/>
      <c r="BX106" s="379"/>
      <c r="BY106" s="379"/>
      <c r="BZ106" s="379"/>
      <c r="CA106" s="379"/>
      <c r="CB106" s="379"/>
      <c r="CC106" s="379"/>
      <c r="CD106" s="379"/>
      <c r="CE106" s="379"/>
      <c r="CF106" s="379"/>
      <c r="CG106" s="379"/>
      <c r="CH106" s="379"/>
      <c r="CI106" s="379"/>
      <c r="CJ106" s="379"/>
      <c r="CK106" s="379"/>
      <c r="CL106" s="379"/>
      <c r="CM106" s="379"/>
      <c r="CN106" s="379"/>
      <c r="CO106" s="379"/>
      <c r="CP106" s="379"/>
      <c r="CQ106" s="379"/>
      <c r="CR106" s="379"/>
      <c r="CS106" s="379"/>
      <c r="CT106" s="379"/>
      <c r="CU106" s="379"/>
      <c r="CV106" s="379"/>
      <c r="CW106" s="379"/>
      <c r="CX106" s="379"/>
      <c r="CY106" s="379"/>
      <c r="CZ106" s="379"/>
      <c r="DA106" s="379"/>
      <c r="DB106" s="379"/>
      <c r="DC106" s="379"/>
      <c r="DD106" s="379"/>
      <c r="DE106" s="379"/>
      <c r="DF106" s="379"/>
      <c r="DG106" s="379"/>
      <c r="DH106" s="379"/>
      <c r="DI106" s="379"/>
      <c r="DJ106" s="379"/>
      <c r="DK106" s="379"/>
      <c r="DL106" s="379"/>
      <c r="DM106" s="379"/>
      <c r="DN106" s="379"/>
      <c r="DO106" s="379"/>
      <c r="DP106" s="379"/>
      <c r="DQ106" s="379"/>
      <c r="DR106" s="379"/>
      <c r="DS106" s="379"/>
      <c r="DT106" s="379"/>
      <c r="DU106" s="379"/>
      <c r="DV106" s="379"/>
      <c r="DW106" s="379"/>
      <c r="DX106" s="379"/>
      <c r="DY106" s="379"/>
      <c r="DZ106" s="379"/>
      <c r="EA106" s="379"/>
      <c r="EB106" s="379"/>
      <c r="EC106" s="379"/>
      <c r="ED106" s="379"/>
      <c r="EE106" s="379"/>
      <c r="EF106" s="379"/>
      <c r="EG106" s="379"/>
      <c r="EH106" s="379"/>
      <c r="EI106" s="379"/>
      <c r="EJ106" s="379"/>
      <c r="EK106" s="379"/>
      <c r="EL106" s="379"/>
      <c r="EM106" s="379"/>
      <c r="EN106" s="379"/>
      <c r="EO106" s="379"/>
      <c r="EP106" s="379"/>
      <c r="EQ106" s="379"/>
      <c r="ER106" s="379"/>
      <c r="ES106" s="379"/>
      <c r="ET106" s="379"/>
      <c r="EU106" s="379"/>
      <c r="EV106" s="379"/>
      <c r="EW106" s="379"/>
      <c r="EX106" s="379"/>
      <c r="EY106" s="379"/>
      <c r="EZ106" s="379"/>
      <c r="FA106" s="379"/>
      <c r="FB106" s="379"/>
      <c r="FC106" s="379"/>
      <c r="FD106" s="379"/>
      <c r="FE106" s="379"/>
      <c r="FF106" s="379"/>
      <c r="FG106" s="379"/>
      <c r="FH106" s="379"/>
      <c r="FI106" s="379"/>
      <c r="FJ106" s="379"/>
      <c r="FK106" s="379"/>
      <c r="FL106" s="379"/>
      <c r="FM106" s="379"/>
      <c r="FN106" s="379"/>
      <c r="FO106" s="379"/>
      <c r="FP106" s="379"/>
      <c r="FQ106" s="379"/>
      <c r="FR106" s="379"/>
      <c r="FS106" s="379"/>
      <c r="FT106" s="379"/>
      <c r="FU106" s="379"/>
      <c r="FV106" s="379"/>
      <c r="FW106" s="379"/>
      <c r="FX106" s="379"/>
      <c r="FY106" s="379"/>
      <c r="FZ106" s="379"/>
      <c r="GA106" s="379"/>
      <c r="GB106" s="379"/>
      <c r="GC106" s="379"/>
      <c r="GD106" s="379"/>
      <c r="GE106" s="379"/>
      <c r="GF106" s="379"/>
      <c r="GG106" s="379"/>
      <c r="GH106" s="379"/>
      <c r="GI106" s="379"/>
      <c r="GJ106" s="379"/>
      <c r="GK106" s="379"/>
      <c r="GL106" s="379"/>
      <c r="GM106" s="379"/>
      <c r="GN106" s="379"/>
      <c r="GO106" s="379"/>
      <c r="GP106" s="379"/>
      <c r="GQ106" s="379"/>
      <c r="GR106" s="379"/>
      <c r="GS106" s="379"/>
      <c r="GT106" s="379"/>
      <c r="GU106" s="379"/>
      <c r="GV106" s="379"/>
      <c r="GW106" s="379"/>
      <c r="GX106" s="379"/>
      <c r="GY106" s="379"/>
      <c r="GZ106" s="379"/>
      <c r="HA106" s="379"/>
      <c r="HB106" s="379"/>
      <c r="HC106" s="379"/>
      <c r="HD106" s="379"/>
      <c r="HE106" s="379"/>
      <c r="HF106" s="379"/>
      <c r="HG106" s="379"/>
      <c r="HH106" s="379"/>
      <c r="HI106" s="379"/>
      <c r="HJ106" s="379"/>
      <c r="HK106" s="379"/>
      <c r="HL106" s="379"/>
      <c r="HM106" s="379"/>
      <c r="HN106" s="379"/>
      <c r="HO106" s="379"/>
      <c r="HP106" s="379"/>
      <c r="HQ106" s="379"/>
      <c r="HR106" s="379"/>
      <c r="HS106" s="379"/>
      <c r="HT106" s="379"/>
      <c r="HU106" s="379"/>
      <c r="HV106" s="379"/>
      <c r="HW106" s="379"/>
      <c r="HX106" s="379"/>
      <c r="HY106" s="379"/>
      <c r="HZ106" s="379"/>
      <c r="IA106" s="379"/>
      <c r="IB106" s="379"/>
      <c r="IC106" s="379"/>
      <c r="ID106" s="379"/>
      <c r="IE106" s="379"/>
      <c r="IF106" s="379"/>
      <c r="IG106" s="379"/>
      <c r="IH106" s="379"/>
      <c r="II106" s="379"/>
      <c r="IJ106" s="379"/>
      <c r="IK106" s="379"/>
      <c r="IL106" s="379"/>
      <c r="IM106" s="379"/>
      <c r="IN106" s="379"/>
      <c r="IO106" s="379"/>
      <c r="IP106" s="379"/>
      <c r="IQ106" s="379"/>
      <c r="IR106" s="379"/>
      <c r="IS106" s="379"/>
      <c r="IT106" s="379"/>
      <c r="IU106" s="379"/>
      <c r="IV106" s="379"/>
      <c r="IW106" s="379"/>
      <c r="IX106" s="379"/>
      <c r="IY106" s="379"/>
      <c r="IZ106" s="379"/>
      <c r="JA106" s="379"/>
      <c r="JB106" s="379"/>
      <c r="JC106" s="379"/>
      <c r="JD106" s="379"/>
      <c r="JE106" s="379"/>
      <c r="JF106" s="379"/>
      <c r="JG106" s="379"/>
      <c r="JH106" s="379"/>
      <c r="JI106" s="379"/>
      <c r="JJ106" s="379"/>
      <c r="JK106" s="379"/>
      <c r="JL106" s="379"/>
      <c r="JM106" s="379"/>
      <c r="JN106" s="379"/>
      <c r="JO106" s="379"/>
      <c r="JP106" s="379"/>
      <c r="JQ106" s="379"/>
      <c r="JR106" s="379"/>
      <c r="JS106" s="379"/>
      <c r="JT106" s="379"/>
      <c r="JU106" s="379"/>
      <c r="JV106" s="379"/>
      <c r="JW106" s="379"/>
      <c r="JX106" s="379"/>
      <c r="JY106" s="379"/>
      <c r="JZ106" s="379"/>
      <c r="KA106" s="379"/>
      <c r="KB106" s="379"/>
      <c r="KC106" s="379"/>
      <c r="KD106" s="379"/>
      <c r="KE106" s="379"/>
      <c r="KF106" s="379"/>
      <c r="KG106" s="379"/>
      <c r="KH106" s="379"/>
      <c r="KI106" s="379"/>
      <c r="KJ106" s="379"/>
      <c r="KK106" s="379"/>
      <c r="KL106" s="379"/>
      <c r="KM106" s="379"/>
      <c r="KN106" s="379"/>
      <c r="KO106" s="379"/>
      <c r="KP106" s="379"/>
      <c r="KQ106" s="379"/>
      <c r="KR106" s="379"/>
      <c r="KS106" s="379"/>
      <c r="KT106" s="379"/>
      <c r="KU106" s="379"/>
      <c r="KV106" s="379"/>
      <c r="KW106" s="379"/>
      <c r="KX106" s="379"/>
      <c r="KY106" s="379"/>
      <c r="KZ106" s="379"/>
      <c r="LA106" s="379"/>
      <c r="LB106" s="379"/>
      <c r="LC106" s="379"/>
      <c r="LD106" s="379"/>
      <c r="LE106" s="379"/>
      <c r="LF106" s="379"/>
      <c r="LG106" s="379"/>
      <c r="LH106" s="379"/>
      <c r="LI106" s="379"/>
      <c r="LJ106" s="379"/>
      <c r="LK106" s="379"/>
      <c r="LL106" s="379"/>
      <c r="LM106" s="379"/>
      <c r="LN106" s="379"/>
      <c r="LO106" s="379"/>
      <c r="LP106" s="379"/>
      <c r="LQ106" s="379"/>
      <c r="LR106" s="379"/>
      <c r="LS106" s="379"/>
      <c r="LT106" s="379"/>
      <c r="LU106" s="379"/>
      <c r="LV106" s="379"/>
      <c r="LW106" s="379"/>
      <c r="LX106" s="379"/>
      <c r="LY106" s="379"/>
      <c r="LZ106" s="379"/>
      <c r="MA106" s="379"/>
      <c r="MB106" s="379"/>
      <c r="MC106" s="379"/>
      <c r="MD106" s="379"/>
      <c r="ME106" s="379"/>
      <c r="MF106" s="379"/>
      <c r="MG106" s="379"/>
      <c r="MH106" s="379"/>
      <c r="MI106" s="379"/>
      <c r="MJ106" s="379"/>
      <c r="MK106" s="379"/>
      <c r="ML106" s="379"/>
      <c r="MM106" s="379"/>
      <c r="MN106" s="379"/>
      <c r="MO106" s="379"/>
      <c r="MP106" s="379"/>
      <c r="MQ106" s="379"/>
      <c r="MR106" s="379"/>
      <c r="MS106" s="379"/>
      <c r="MT106" s="379"/>
      <c r="MU106" s="379"/>
      <c r="MV106" s="379"/>
      <c r="MW106" s="379"/>
      <c r="MX106" s="379"/>
      <c r="MY106" s="379"/>
      <c r="MZ106" s="379"/>
      <c r="NA106" s="379"/>
      <c r="NB106" s="379"/>
      <c r="NC106" s="379"/>
      <c r="ND106" s="379"/>
      <c r="NE106" s="379"/>
      <c r="NF106" s="379"/>
      <c r="NG106" s="379"/>
      <c r="NH106" s="379"/>
      <c r="NI106" s="379"/>
      <c r="NJ106" s="379"/>
      <c r="NK106" s="379"/>
      <c r="NL106" s="379"/>
      <c r="NM106" s="379"/>
      <c r="NN106" s="379"/>
      <c r="NO106" s="379"/>
      <c r="NP106" s="379"/>
      <c r="NQ106" s="379"/>
      <c r="NR106" s="379"/>
      <c r="NS106" s="379"/>
      <c r="NT106" s="379"/>
      <c r="NU106" s="379"/>
      <c r="NV106" s="379"/>
      <c r="NW106" s="379"/>
      <c r="NX106" s="379"/>
      <c r="NY106" s="379"/>
      <c r="NZ106" s="379"/>
      <c r="OA106" s="379"/>
      <c r="OB106" s="379"/>
      <c r="OC106" s="379"/>
      <c r="OD106" s="379"/>
      <c r="OE106" s="379"/>
      <c r="OF106" s="379"/>
      <c r="OG106" s="379"/>
      <c r="OH106" s="379"/>
      <c r="OI106" s="379"/>
      <c r="OJ106" s="379"/>
      <c r="OK106" s="379"/>
      <c r="OL106" s="379"/>
      <c r="OM106" s="379"/>
      <c r="ON106" s="379"/>
      <c r="OO106" s="379"/>
      <c r="OP106" s="379"/>
      <c r="OQ106" s="379"/>
      <c r="OR106" s="379"/>
      <c r="OS106" s="379"/>
      <c r="OT106" s="379"/>
      <c r="OU106" s="379"/>
      <c r="OV106" s="379"/>
      <c r="OW106" s="379"/>
      <c r="OX106" s="379"/>
      <c r="OY106" s="379"/>
      <c r="OZ106" s="379"/>
      <c r="PA106" s="379"/>
      <c r="PB106" s="379"/>
      <c r="PC106" s="379"/>
      <c r="PD106" s="379"/>
      <c r="PE106" s="379"/>
      <c r="PF106" s="379"/>
      <c r="PG106" s="379"/>
      <c r="PH106" s="379"/>
      <c r="PI106" s="379"/>
      <c r="PJ106" s="379"/>
      <c r="PK106" s="379"/>
      <c r="PL106" s="379"/>
      <c r="PM106" s="379"/>
      <c r="PN106" s="379"/>
      <c r="PO106" s="379"/>
      <c r="PP106" s="379"/>
      <c r="PQ106" s="379"/>
      <c r="PR106" s="379"/>
      <c r="PS106" s="379"/>
      <c r="PT106" s="379"/>
      <c r="PU106" s="379"/>
      <c r="PV106" s="379"/>
      <c r="PW106" s="379"/>
      <c r="PX106" s="379"/>
      <c r="PY106" s="379"/>
      <c r="PZ106" s="379"/>
      <c r="QA106" s="379"/>
      <c r="QB106" s="379"/>
      <c r="QC106" s="379"/>
      <c r="QD106" s="379"/>
      <c r="QE106" s="379"/>
      <c r="QF106" s="379"/>
      <c r="QG106" s="379"/>
      <c r="QH106" s="379"/>
      <c r="QI106" s="379"/>
      <c r="QJ106" s="379"/>
      <c r="QK106" s="379"/>
      <c r="QL106" s="379"/>
      <c r="QM106" s="379"/>
      <c r="QN106" s="379"/>
      <c r="QO106" s="379"/>
      <c r="QP106" s="379"/>
      <c r="QQ106" s="379"/>
      <c r="QR106" s="379"/>
      <c r="QS106" s="379"/>
      <c r="QT106" s="379"/>
      <c r="QU106" s="379"/>
      <c r="QV106" s="379"/>
      <c r="QW106" s="379"/>
      <c r="QX106" s="379"/>
      <c r="QY106" s="379"/>
      <c r="QZ106" s="379"/>
      <c r="RA106" s="379"/>
      <c r="RB106" s="379"/>
      <c r="RC106" s="379"/>
      <c r="RD106" s="379"/>
      <c r="RE106" s="379"/>
      <c r="RF106" s="379"/>
      <c r="RG106" s="379"/>
      <c r="RH106" s="379"/>
      <c r="RI106" s="379"/>
      <c r="RJ106" s="379"/>
      <c r="RK106" s="379"/>
      <c r="RL106" s="379"/>
      <c r="RM106" s="379"/>
      <c r="RN106" s="379"/>
      <c r="RO106" s="379"/>
      <c r="RP106" s="379"/>
      <c r="RQ106" s="379"/>
      <c r="RR106" s="379"/>
      <c r="RS106" s="379"/>
      <c r="RT106" s="379"/>
      <c r="RU106" s="379"/>
      <c r="RV106" s="379"/>
      <c r="RW106" s="379"/>
      <c r="RX106" s="379"/>
      <c r="RY106" s="379"/>
      <c r="RZ106" s="379"/>
      <c r="SA106" s="379"/>
      <c r="SB106" s="379"/>
      <c r="SC106" s="379"/>
      <c r="SD106" s="379"/>
      <c r="SE106" s="379"/>
      <c r="SF106" s="379"/>
      <c r="SG106" s="379"/>
      <c r="SH106" s="379"/>
      <c r="SI106" s="379"/>
      <c r="SJ106" s="379"/>
      <c r="SK106" s="379"/>
      <c r="SL106" s="379"/>
      <c r="SM106" s="379"/>
      <c r="SN106" s="379"/>
      <c r="SO106" s="379"/>
      <c r="SP106" s="379"/>
      <c r="SQ106" s="379"/>
      <c r="SR106" s="379"/>
      <c r="SS106" s="379"/>
      <c r="ST106" s="379"/>
      <c r="SU106" s="379"/>
      <c r="SV106" s="379"/>
      <c r="SW106" s="379"/>
      <c r="SX106" s="379"/>
      <c r="SY106" s="379"/>
      <c r="SZ106" s="379"/>
      <c r="TA106" s="379"/>
      <c r="TB106" s="379"/>
      <c r="TC106" s="379"/>
      <c r="TD106" s="379"/>
      <c r="TE106" s="379"/>
      <c r="TF106" s="379"/>
      <c r="TG106" s="379"/>
      <c r="TH106" s="379"/>
      <c r="TI106" s="379"/>
      <c r="TJ106" s="379"/>
      <c r="TK106" s="379"/>
      <c r="TL106" s="379"/>
      <c r="TM106" s="379"/>
      <c r="TN106" s="379"/>
      <c r="TO106" s="379"/>
      <c r="TP106" s="379"/>
      <c r="TQ106" s="379"/>
      <c r="TR106" s="379"/>
      <c r="TS106" s="379"/>
      <c r="TT106" s="379"/>
      <c r="TU106" s="379"/>
      <c r="TV106" s="379"/>
      <c r="TW106" s="379"/>
      <c r="TX106" s="379"/>
      <c r="TY106" s="379"/>
      <c r="TZ106" s="379"/>
      <c r="UA106" s="379"/>
      <c r="UB106" s="379"/>
      <c r="UC106" s="379"/>
      <c r="UD106" s="379"/>
      <c r="UE106" s="379"/>
      <c r="UF106" s="379"/>
      <c r="UG106" s="379"/>
      <c r="UH106" s="379"/>
      <c r="UI106" s="379"/>
      <c r="UJ106" s="379"/>
      <c r="UK106" s="379"/>
      <c r="UL106" s="379"/>
      <c r="UM106" s="379"/>
      <c r="UN106" s="379"/>
      <c r="UO106" s="379"/>
      <c r="UP106" s="379"/>
      <c r="UQ106" s="379"/>
      <c r="UR106" s="379"/>
      <c r="US106" s="379"/>
      <c r="UT106" s="379"/>
      <c r="UU106" s="379"/>
      <c r="UV106" s="379"/>
      <c r="UW106" s="379"/>
      <c r="UX106" s="379"/>
      <c r="UY106" s="379"/>
      <c r="UZ106" s="379"/>
      <c r="VA106" s="379"/>
      <c r="VB106" s="379"/>
      <c r="VC106" s="379"/>
      <c r="VD106" s="379"/>
      <c r="VE106" s="379"/>
      <c r="VF106" s="379"/>
      <c r="VG106" s="379"/>
      <c r="VH106" s="379"/>
      <c r="VI106" s="379"/>
      <c r="VJ106" s="379"/>
      <c r="VK106" s="379"/>
      <c r="VL106" s="379"/>
      <c r="VM106" s="379"/>
      <c r="VN106" s="379"/>
      <c r="VO106" s="379"/>
      <c r="VP106" s="379"/>
      <c r="VQ106" s="379"/>
      <c r="VR106" s="379"/>
      <c r="VS106" s="379"/>
      <c r="VT106" s="379"/>
      <c r="VU106" s="379"/>
      <c r="VV106" s="379"/>
      <c r="VW106" s="379"/>
      <c r="VX106" s="379"/>
      <c r="VY106" s="379"/>
      <c r="VZ106" s="379"/>
      <c r="WA106" s="379"/>
      <c r="WB106" s="379"/>
      <c r="WC106" s="379"/>
      <c r="WD106" s="379"/>
      <c r="WE106" s="379"/>
      <c r="WF106" s="379"/>
      <c r="WG106" s="379"/>
      <c r="WH106" s="379"/>
      <c r="WI106" s="379"/>
      <c r="WJ106" s="379"/>
      <c r="WK106" s="379"/>
      <c r="WL106" s="379"/>
      <c r="WM106" s="379"/>
      <c r="WN106" s="379"/>
      <c r="WO106" s="379"/>
      <c r="WP106" s="379"/>
      <c r="WQ106" s="379"/>
      <c r="WR106" s="379"/>
      <c r="WS106" s="379"/>
      <c r="WT106" s="379"/>
      <c r="WU106" s="379"/>
      <c r="WV106" s="379"/>
      <c r="WW106" s="379"/>
      <c r="WX106" s="379"/>
      <c r="WY106" s="379"/>
      <c r="WZ106" s="379"/>
      <c r="XA106" s="379"/>
      <c r="XB106" s="379"/>
      <c r="XC106" s="379"/>
      <c r="XD106" s="379"/>
      <c r="XE106" s="379"/>
      <c r="XF106" s="379"/>
      <c r="XG106" s="379"/>
      <c r="XH106" s="379"/>
      <c r="XI106" s="379"/>
      <c r="XJ106" s="379"/>
      <c r="XK106" s="379"/>
      <c r="XL106" s="379"/>
      <c r="XM106" s="379"/>
      <c r="XN106" s="379"/>
      <c r="XO106" s="379"/>
      <c r="XP106" s="379"/>
      <c r="XQ106" s="379"/>
      <c r="XR106" s="379"/>
      <c r="XS106" s="379"/>
      <c r="XT106" s="379"/>
      <c r="XU106" s="379"/>
      <c r="XV106" s="379"/>
      <c r="XW106" s="379"/>
      <c r="XX106" s="379"/>
      <c r="XY106" s="379"/>
      <c r="XZ106" s="379"/>
      <c r="YA106" s="379"/>
      <c r="YB106" s="379"/>
      <c r="YC106" s="379"/>
      <c r="YD106" s="379"/>
      <c r="YE106" s="379"/>
      <c r="YF106" s="379"/>
      <c r="YG106" s="379"/>
      <c r="YH106" s="379"/>
      <c r="YI106" s="379"/>
      <c r="YJ106" s="379"/>
      <c r="YK106" s="379"/>
      <c r="YL106" s="379"/>
      <c r="YM106" s="379"/>
      <c r="YN106" s="379"/>
      <c r="YO106" s="379"/>
      <c r="YP106" s="379"/>
      <c r="YQ106" s="379"/>
      <c r="YR106" s="379"/>
      <c r="YS106" s="379"/>
      <c r="YT106" s="379"/>
      <c r="YU106" s="379"/>
      <c r="YV106" s="379"/>
      <c r="YW106" s="379"/>
      <c r="YX106" s="379"/>
      <c r="YY106" s="379"/>
      <c r="YZ106" s="379"/>
      <c r="ZA106" s="379"/>
      <c r="ZB106" s="379"/>
      <c r="ZC106" s="379"/>
      <c r="ZD106" s="379"/>
      <c r="ZE106" s="379"/>
      <c r="ZF106" s="379"/>
      <c r="ZG106" s="379"/>
      <c r="ZH106" s="379"/>
      <c r="ZI106" s="379"/>
      <c r="ZJ106" s="379"/>
      <c r="ZK106" s="379"/>
      <c r="ZL106" s="379"/>
      <c r="ZM106" s="379"/>
      <c r="ZN106" s="379"/>
      <c r="ZO106" s="379"/>
      <c r="ZP106" s="379"/>
      <c r="ZQ106" s="379"/>
      <c r="ZR106" s="379"/>
      <c r="ZS106" s="379"/>
      <c r="ZT106" s="379"/>
      <c r="ZU106" s="379"/>
      <c r="ZV106" s="379"/>
      <c r="ZW106" s="379"/>
      <c r="ZX106" s="379"/>
      <c r="ZY106" s="379"/>
      <c r="ZZ106" s="379"/>
      <c r="AAA106" s="379"/>
      <c r="AAB106" s="379"/>
      <c r="AAC106" s="379"/>
      <c r="AAD106" s="379"/>
      <c r="AAE106" s="379"/>
      <c r="AAF106" s="379"/>
      <c r="AAG106" s="379"/>
      <c r="AAH106" s="379"/>
      <c r="AAI106" s="379"/>
      <c r="AAJ106" s="379"/>
      <c r="AAK106" s="379"/>
      <c r="AAL106" s="379"/>
      <c r="AAM106" s="379"/>
      <c r="AAN106" s="379"/>
      <c r="AAO106" s="379"/>
      <c r="AAP106" s="379"/>
      <c r="AAQ106" s="379"/>
      <c r="AAR106" s="379"/>
      <c r="AAS106" s="379"/>
      <c r="AAT106" s="379"/>
      <c r="AAU106" s="379"/>
      <c r="AAV106" s="379"/>
      <c r="AAW106" s="379"/>
      <c r="AAX106" s="379"/>
      <c r="AAY106" s="379"/>
      <c r="AAZ106" s="379"/>
      <c r="ABA106" s="379"/>
      <c r="ABB106" s="379"/>
      <c r="ABC106" s="379"/>
      <c r="ABD106" s="379"/>
      <c r="ABE106" s="379"/>
      <c r="ABF106" s="379"/>
      <c r="ABG106" s="379"/>
      <c r="ABH106" s="379"/>
      <c r="ABI106" s="379"/>
      <c r="ABJ106" s="379"/>
      <c r="ABK106" s="379"/>
      <c r="ABL106" s="379"/>
      <c r="ABM106" s="379"/>
      <c r="ABN106" s="379"/>
      <c r="ABO106" s="379"/>
      <c r="ABP106" s="379"/>
      <c r="ABQ106" s="379"/>
      <c r="ABR106" s="379"/>
      <c r="ABS106" s="379"/>
      <c r="ABT106" s="379"/>
      <c r="ABU106" s="379"/>
      <c r="ABV106" s="379"/>
      <c r="ABW106" s="379"/>
      <c r="ABX106" s="379"/>
      <c r="ABY106" s="379"/>
      <c r="ABZ106" s="379"/>
      <c r="ACA106" s="379"/>
      <c r="ACB106" s="379"/>
      <c r="ACC106" s="379"/>
      <c r="ACD106" s="379"/>
      <c r="ACE106" s="379"/>
      <c r="ACF106" s="379"/>
      <c r="ACG106" s="379"/>
      <c r="ACH106" s="379"/>
      <c r="ACI106" s="379"/>
      <c r="ACJ106" s="379"/>
      <c r="ACK106" s="379"/>
      <c r="ACL106" s="379"/>
      <c r="ACM106" s="379"/>
      <c r="ACN106" s="379"/>
      <c r="ACO106" s="379"/>
      <c r="ACP106" s="379"/>
      <c r="ACQ106" s="379"/>
      <c r="ACR106" s="379"/>
      <c r="ACS106" s="379"/>
      <c r="ACT106" s="379"/>
      <c r="ACU106" s="379"/>
      <c r="ACV106" s="379"/>
      <c r="ACW106" s="379"/>
      <c r="ACX106" s="379"/>
      <c r="ACY106" s="379"/>
      <c r="ACZ106" s="379"/>
      <c r="ADA106" s="379"/>
      <c r="ADB106" s="379"/>
      <c r="ADC106" s="379"/>
      <c r="ADD106" s="379"/>
      <c r="ADE106" s="379"/>
      <c r="ADF106" s="379"/>
      <c r="ADG106" s="379"/>
      <c r="ADH106" s="379"/>
      <c r="ADI106" s="379"/>
      <c r="ADJ106" s="379"/>
      <c r="ADK106" s="379"/>
      <c r="ADL106" s="379"/>
      <c r="ADM106" s="379"/>
      <c r="ADN106" s="379"/>
      <c r="ADO106" s="379"/>
      <c r="ADP106" s="379"/>
      <c r="ADQ106" s="379"/>
      <c r="ADR106" s="379"/>
      <c r="ADS106" s="379"/>
      <c r="ADT106" s="379"/>
      <c r="ADU106" s="379"/>
      <c r="ADV106" s="379"/>
      <c r="ADW106" s="379"/>
      <c r="ADX106" s="379"/>
      <c r="ADY106" s="379"/>
      <c r="ADZ106" s="379"/>
      <c r="AEA106" s="379"/>
      <c r="AEB106" s="379"/>
      <c r="AEC106" s="379"/>
      <c r="AED106" s="379"/>
      <c r="AEE106" s="379"/>
      <c r="AEF106" s="379"/>
      <c r="AEG106" s="379"/>
      <c r="AEH106" s="379"/>
      <c r="AEI106" s="379"/>
      <c r="AEJ106" s="379"/>
      <c r="AEK106" s="379"/>
      <c r="AEL106" s="379"/>
      <c r="AEM106" s="379"/>
      <c r="AEN106" s="379"/>
      <c r="AEO106" s="379"/>
      <c r="AEP106" s="379"/>
      <c r="AEQ106" s="379"/>
      <c r="AER106" s="379"/>
      <c r="AES106" s="379"/>
      <c r="AET106" s="379"/>
      <c r="AEU106" s="379"/>
      <c r="AEV106" s="379"/>
      <c r="AEW106" s="379"/>
      <c r="AEX106" s="379"/>
      <c r="AEY106" s="379"/>
      <c r="AEZ106" s="379"/>
      <c r="AFA106" s="379"/>
      <c r="AFB106" s="379"/>
      <c r="AFC106" s="379"/>
      <c r="AFD106" s="379"/>
      <c r="AFE106" s="379"/>
      <c r="AFF106" s="379"/>
      <c r="AFG106" s="379"/>
      <c r="AFH106" s="379"/>
      <c r="AFI106" s="379"/>
      <c r="AFJ106" s="379"/>
      <c r="AFK106" s="379"/>
      <c r="AFL106" s="379"/>
      <c r="AFM106" s="379"/>
      <c r="AFN106" s="379"/>
      <c r="AFO106" s="379"/>
      <c r="AFP106" s="379"/>
      <c r="AFQ106" s="379"/>
      <c r="AFR106" s="379"/>
      <c r="AFS106" s="379"/>
      <c r="AFT106" s="379"/>
      <c r="AFU106" s="379"/>
      <c r="AFV106" s="379"/>
      <c r="AFW106" s="379"/>
      <c r="AFX106" s="379"/>
      <c r="AFY106" s="379"/>
      <c r="AFZ106" s="379"/>
      <c r="AGA106" s="379"/>
      <c r="AGB106" s="379"/>
      <c r="AGC106" s="379"/>
      <c r="AGD106" s="379"/>
      <c r="AGE106" s="379"/>
      <c r="AGF106" s="379"/>
      <c r="AGG106" s="379"/>
      <c r="AGH106" s="379"/>
      <c r="AGI106" s="379"/>
      <c r="AGJ106" s="379"/>
      <c r="AGK106" s="379"/>
      <c r="AGL106" s="379"/>
      <c r="AGM106" s="379"/>
      <c r="AGN106" s="379"/>
      <c r="AGO106" s="379"/>
      <c r="AGP106" s="379"/>
      <c r="AGQ106" s="379"/>
      <c r="AGR106" s="379"/>
      <c r="AGS106" s="379"/>
      <c r="AGT106" s="379"/>
      <c r="AGU106" s="379"/>
      <c r="AGV106" s="379"/>
      <c r="AGW106" s="379"/>
      <c r="AGX106" s="379"/>
      <c r="AGY106" s="379"/>
      <c r="AGZ106" s="379"/>
      <c r="AHA106" s="379"/>
      <c r="AHB106" s="379"/>
      <c r="AHC106" s="379"/>
      <c r="AHD106" s="379"/>
      <c r="AHE106" s="379"/>
      <c r="AHF106" s="379"/>
      <c r="AHG106" s="379"/>
      <c r="AHH106" s="379"/>
      <c r="AHI106" s="379"/>
      <c r="AHJ106" s="379"/>
      <c r="AHK106" s="379"/>
      <c r="AHL106" s="379"/>
      <c r="AHM106" s="379"/>
      <c r="AHN106" s="379"/>
      <c r="AHO106" s="379"/>
      <c r="AHP106" s="379"/>
      <c r="AHQ106" s="379"/>
      <c r="AHR106" s="379"/>
      <c r="AHS106" s="379"/>
      <c r="AHT106" s="379"/>
      <c r="AHU106" s="379"/>
      <c r="AHV106" s="379"/>
      <c r="AHW106" s="379"/>
      <c r="AHX106" s="379"/>
      <c r="AHY106" s="379"/>
      <c r="AHZ106" s="379"/>
      <c r="AIA106" s="379"/>
      <c r="AIB106" s="379"/>
      <c r="AIC106" s="379"/>
      <c r="AID106" s="379"/>
      <c r="AIE106" s="379"/>
      <c r="AIF106" s="379"/>
      <c r="AIG106" s="379"/>
      <c r="AIH106" s="379"/>
      <c r="AII106" s="379"/>
      <c r="AIJ106" s="379"/>
      <c r="AIK106" s="379"/>
      <c r="AIL106" s="379"/>
      <c r="AIM106" s="379"/>
      <c r="AIN106" s="379"/>
      <c r="AIO106" s="379"/>
      <c r="AIP106" s="379"/>
      <c r="AIQ106" s="379"/>
      <c r="AIR106" s="379"/>
      <c r="AIS106" s="379"/>
      <c r="AIT106" s="379"/>
      <c r="AIU106" s="379"/>
      <c r="AIV106" s="379"/>
      <c r="AIW106" s="379"/>
      <c r="AIX106" s="379"/>
      <c r="AIY106" s="379"/>
      <c r="AIZ106" s="379"/>
      <c r="AJA106" s="379"/>
      <c r="AJB106" s="379"/>
      <c r="AJC106" s="379"/>
      <c r="AJD106" s="379"/>
      <c r="AJE106" s="379"/>
      <c r="AJF106" s="379"/>
      <c r="AJG106" s="379"/>
      <c r="AJH106" s="379"/>
      <c r="AJI106" s="379"/>
      <c r="AJJ106" s="379"/>
      <c r="AJK106" s="379"/>
      <c r="AJL106" s="379"/>
      <c r="AJM106" s="379"/>
      <c r="AJN106" s="379"/>
      <c r="AJO106" s="379"/>
      <c r="AJP106" s="379"/>
      <c r="AJQ106" s="379"/>
      <c r="AJR106" s="379"/>
      <c r="AJS106" s="379"/>
      <c r="AJT106" s="379"/>
      <c r="AJU106" s="379"/>
      <c r="AJV106" s="379"/>
      <c r="AJW106" s="379"/>
      <c r="AJX106" s="379"/>
      <c r="AJY106" s="379"/>
      <c r="AJZ106" s="379"/>
      <c r="AKA106" s="379"/>
      <c r="AKB106" s="379"/>
      <c r="AKC106" s="379"/>
      <c r="AKD106" s="379"/>
      <c r="AKE106" s="379"/>
      <c r="AKF106" s="379"/>
      <c r="AKG106" s="379"/>
      <c r="AKH106" s="379"/>
      <c r="AKI106" s="379"/>
      <c r="AKJ106" s="379"/>
      <c r="AKK106" s="379"/>
      <c r="AKL106" s="379"/>
      <c r="AKM106" s="379"/>
      <c r="AKN106" s="379"/>
      <c r="AKO106" s="379"/>
      <c r="AKP106" s="379"/>
      <c r="AKQ106" s="379"/>
      <c r="AKR106" s="379"/>
      <c r="AKS106" s="379"/>
      <c r="AKT106" s="379"/>
      <c r="AKU106" s="379"/>
      <c r="AKV106" s="379"/>
      <c r="AKW106" s="379"/>
      <c r="AKX106" s="379"/>
      <c r="AKY106" s="379"/>
      <c r="AKZ106" s="379"/>
      <c r="ALA106" s="379"/>
      <c r="ALB106" s="379"/>
      <c r="ALC106" s="379"/>
      <c r="ALD106" s="379"/>
      <c r="ALE106" s="379"/>
      <c r="ALF106" s="379"/>
      <c r="ALG106" s="379"/>
      <c r="ALH106" s="379"/>
      <c r="ALI106" s="379"/>
      <c r="ALJ106" s="379"/>
      <c r="ALK106" s="379"/>
      <c r="ALL106" s="379"/>
      <c r="ALM106" s="379"/>
      <c r="ALN106" s="379"/>
      <c r="ALO106" s="379"/>
      <c r="ALP106" s="379"/>
      <c r="ALQ106" s="379"/>
      <c r="ALR106" s="379"/>
      <c r="ALS106" s="379"/>
      <c r="ALT106" s="379"/>
      <c r="ALU106" s="379"/>
      <c r="ALV106" s="379"/>
      <c r="ALW106" s="379"/>
      <c r="ALX106" s="379"/>
      <c r="ALY106" s="379"/>
      <c r="ALZ106" s="379"/>
      <c r="AMA106" s="379"/>
      <c r="AMB106" s="379"/>
      <c r="AMC106" s="379"/>
      <c r="AMD106" s="379"/>
      <c r="AME106" s="379"/>
      <c r="AMF106" s="379"/>
      <c r="AMG106" s="379"/>
      <c r="AMH106" s="379"/>
      <c r="AMI106" s="379"/>
      <c r="AMJ106" s="379"/>
      <c r="AMK106" s="379"/>
      <c r="AML106" s="379"/>
      <c r="AMM106" s="379"/>
      <c r="AMN106" s="379"/>
      <c r="AMO106" s="379"/>
      <c r="AMP106" s="379"/>
      <c r="AMQ106" s="379"/>
      <c r="AMR106" s="379"/>
      <c r="AMS106" s="379"/>
      <c r="AMT106" s="379"/>
      <c r="AMU106" s="379"/>
      <c r="AMV106" s="379"/>
      <c r="AMW106" s="379"/>
      <c r="AMX106" s="379"/>
      <c r="AMY106" s="379"/>
      <c r="AMZ106" s="379"/>
      <c r="ANA106" s="379"/>
      <c r="ANB106" s="379"/>
      <c r="ANC106" s="379"/>
      <c r="AND106" s="379"/>
      <c r="ANE106" s="379"/>
      <c r="ANF106" s="379"/>
      <c r="ANG106" s="379"/>
      <c r="ANH106" s="379"/>
      <c r="ANI106" s="379"/>
      <c r="ANJ106" s="379"/>
      <c r="ANK106" s="379"/>
      <c r="ANL106" s="379"/>
      <c r="ANM106" s="379"/>
      <c r="ANN106" s="379"/>
      <c r="ANO106" s="379"/>
      <c r="ANP106" s="379"/>
      <c r="ANQ106" s="379"/>
      <c r="ANR106" s="379"/>
      <c r="ANS106" s="379"/>
      <c r="ANT106" s="379"/>
      <c r="ANU106" s="379"/>
      <c r="ANV106" s="379"/>
      <c r="ANW106" s="379"/>
      <c r="ANX106" s="379"/>
      <c r="ANY106" s="379"/>
      <c r="ANZ106" s="379"/>
      <c r="AOA106" s="379"/>
      <c r="AOB106" s="379"/>
      <c r="AOC106" s="379"/>
      <c r="AOD106" s="379"/>
      <c r="AOE106" s="379"/>
      <c r="AOF106" s="379"/>
      <c r="AOG106" s="379"/>
      <c r="AOH106" s="379"/>
      <c r="AOI106" s="379"/>
      <c r="AOJ106" s="379"/>
      <c r="AOK106" s="379"/>
      <c r="AOL106" s="379"/>
      <c r="AOM106" s="379"/>
      <c r="AON106" s="379"/>
      <c r="AOO106" s="379"/>
      <c r="AOP106" s="379"/>
      <c r="AOQ106" s="379"/>
      <c r="AOR106" s="379"/>
      <c r="AOS106" s="379"/>
      <c r="AOT106" s="379"/>
      <c r="AOU106" s="379"/>
      <c r="AOV106" s="379"/>
      <c r="AOW106" s="379"/>
      <c r="AOX106" s="379"/>
      <c r="AOY106" s="379"/>
      <c r="AOZ106" s="379"/>
      <c r="APA106" s="379"/>
      <c r="APB106" s="379"/>
      <c r="APC106" s="379"/>
      <c r="APD106" s="379"/>
      <c r="APE106" s="379"/>
      <c r="APF106" s="379"/>
      <c r="APG106" s="379"/>
      <c r="APH106" s="379"/>
      <c r="API106" s="379"/>
      <c r="APJ106" s="379"/>
      <c r="APK106" s="379"/>
      <c r="APL106" s="379"/>
      <c r="APM106" s="379"/>
      <c r="APN106" s="379"/>
      <c r="APO106" s="379"/>
      <c r="APP106" s="379"/>
      <c r="APQ106" s="379"/>
      <c r="APR106" s="379"/>
      <c r="APS106" s="379"/>
      <c r="APT106" s="379"/>
      <c r="APU106" s="379"/>
      <c r="APV106" s="379"/>
      <c r="APW106" s="379"/>
      <c r="APX106" s="379"/>
      <c r="APY106" s="379"/>
      <c r="APZ106" s="379"/>
      <c r="AQA106" s="379"/>
      <c r="AQB106" s="379"/>
      <c r="AQC106" s="379"/>
      <c r="AQD106" s="379"/>
      <c r="AQE106" s="379"/>
      <c r="AQF106" s="379"/>
      <c r="AQG106" s="379"/>
      <c r="AQH106" s="379"/>
      <c r="AQI106" s="379"/>
      <c r="AQJ106" s="379"/>
      <c r="AQK106" s="379"/>
      <c r="AQL106" s="379"/>
      <c r="AQM106" s="379"/>
      <c r="AQN106" s="379"/>
      <c r="AQO106" s="379"/>
      <c r="AQP106" s="379"/>
      <c r="AQQ106" s="379"/>
      <c r="AQR106" s="379"/>
      <c r="AQS106" s="379"/>
      <c r="AQT106" s="379"/>
      <c r="AQU106" s="379"/>
      <c r="AQV106" s="379"/>
      <c r="AQW106" s="379"/>
      <c r="AQX106" s="379"/>
      <c r="AQY106" s="379"/>
      <c r="AQZ106" s="379"/>
      <c r="ARA106" s="379"/>
      <c r="ARB106" s="379"/>
      <c r="ARC106" s="379"/>
      <c r="ARD106" s="379"/>
      <c r="ARE106" s="379"/>
      <c r="ARF106" s="379"/>
      <c r="ARG106" s="379"/>
      <c r="ARH106" s="379"/>
      <c r="ARI106" s="379"/>
      <c r="ARJ106" s="379"/>
      <c r="ARK106" s="379"/>
      <c r="ARL106" s="379"/>
      <c r="ARM106" s="379"/>
      <c r="ARN106" s="379"/>
      <c r="ARO106" s="379"/>
      <c r="ARP106" s="379"/>
      <c r="ARQ106" s="379"/>
      <c r="ARR106" s="379"/>
      <c r="ARS106" s="379"/>
      <c r="ART106" s="379"/>
      <c r="ARU106" s="379"/>
      <c r="ARV106" s="379"/>
      <c r="ARW106" s="379"/>
      <c r="ARX106" s="379"/>
      <c r="ARY106" s="379"/>
      <c r="ARZ106" s="379"/>
      <c r="ASA106" s="379"/>
      <c r="ASB106" s="379"/>
      <c r="ASC106" s="379"/>
      <c r="ASD106" s="379"/>
      <c r="ASE106" s="379"/>
      <c r="ASF106" s="379"/>
      <c r="ASG106" s="379"/>
      <c r="ASH106" s="379"/>
      <c r="ASI106" s="379"/>
      <c r="ASJ106" s="379"/>
      <c r="ASK106" s="379"/>
      <c r="ASL106" s="379"/>
      <c r="ASM106" s="379"/>
      <c r="ASN106" s="379"/>
      <c r="ASO106" s="379"/>
      <c r="ASP106" s="379"/>
      <c r="ASQ106" s="379"/>
      <c r="ASR106" s="379"/>
      <c r="ASS106" s="379"/>
      <c r="AST106" s="379"/>
      <c r="ASU106" s="379"/>
      <c r="ASV106" s="379"/>
      <c r="ASW106" s="379"/>
      <c r="ASX106" s="379"/>
      <c r="ASY106" s="379"/>
      <c r="ASZ106" s="379"/>
      <c r="ATA106" s="379"/>
      <c r="ATB106" s="379"/>
      <c r="ATC106" s="379"/>
      <c r="ATD106" s="379"/>
      <c r="ATE106" s="379"/>
      <c r="ATF106" s="379"/>
      <c r="ATG106" s="379"/>
      <c r="ATH106" s="379"/>
      <c r="ATI106" s="379"/>
      <c r="ATJ106" s="379"/>
      <c r="ATK106" s="379"/>
      <c r="ATL106" s="379"/>
      <c r="ATM106" s="379"/>
      <c r="ATN106" s="379"/>
      <c r="ATO106" s="379"/>
      <c r="ATP106" s="379"/>
      <c r="ATQ106" s="379"/>
      <c r="ATR106" s="379"/>
      <c r="ATS106" s="379"/>
      <c r="ATT106" s="379"/>
      <c r="ATU106" s="379"/>
      <c r="ATV106" s="379"/>
      <c r="ATW106" s="379"/>
      <c r="ATX106" s="379"/>
      <c r="ATY106" s="379"/>
      <c r="ATZ106" s="379"/>
      <c r="AUA106" s="379"/>
      <c r="AUB106" s="379"/>
      <c r="AUC106" s="379"/>
      <c r="AUD106" s="379"/>
      <c r="AUE106" s="379"/>
      <c r="AUF106" s="379"/>
      <c r="AUG106" s="379"/>
      <c r="AUH106" s="379"/>
      <c r="AUI106" s="379"/>
      <c r="AUJ106" s="379"/>
      <c r="AUK106" s="379"/>
      <c r="AUL106" s="379"/>
      <c r="AUM106" s="379"/>
      <c r="AUN106" s="379"/>
      <c r="AUO106" s="379"/>
      <c r="AUP106" s="379"/>
      <c r="AUQ106" s="379"/>
      <c r="AUR106" s="379"/>
      <c r="AUS106" s="379"/>
      <c r="AUT106" s="379"/>
      <c r="AUU106" s="379"/>
      <c r="AUV106" s="379"/>
      <c r="AUW106" s="379"/>
      <c r="AUX106" s="379"/>
      <c r="AUY106" s="379"/>
      <c r="AUZ106" s="379"/>
      <c r="AVA106" s="379"/>
      <c r="AVB106" s="379"/>
      <c r="AVC106" s="379"/>
      <c r="AVD106" s="379"/>
      <c r="AVE106" s="379"/>
      <c r="AVF106" s="379"/>
      <c r="AVG106" s="379"/>
      <c r="AVH106" s="379"/>
      <c r="AVI106" s="379"/>
      <c r="AVJ106" s="379"/>
      <c r="AVK106" s="379"/>
      <c r="AVL106" s="379"/>
      <c r="AVM106" s="379"/>
      <c r="AVN106" s="379"/>
      <c r="AVO106" s="379"/>
      <c r="AVP106" s="379"/>
      <c r="AVQ106" s="379"/>
      <c r="AVR106" s="379"/>
      <c r="AVS106" s="379"/>
      <c r="AVT106" s="379"/>
      <c r="AVU106" s="379"/>
      <c r="AVV106" s="379"/>
      <c r="AVW106" s="379"/>
      <c r="AVX106" s="379"/>
      <c r="AVY106" s="379"/>
      <c r="AVZ106" s="379"/>
      <c r="AWA106" s="379"/>
      <c r="AWB106" s="379"/>
      <c r="AWC106" s="379"/>
      <c r="AWD106" s="379"/>
      <c r="AWE106" s="379"/>
      <c r="AWF106" s="379"/>
      <c r="AWG106" s="379"/>
      <c r="AWH106" s="379"/>
      <c r="AWI106" s="379"/>
      <c r="AWJ106" s="379"/>
      <c r="AWK106" s="379"/>
      <c r="AWL106" s="379"/>
      <c r="AWM106" s="379"/>
      <c r="AWN106" s="379"/>
      <c r="AWO106" s="379"/>
      <c r="AWP106" s="379"/>
      <c r="AWQ106" s="379"/>
      <c r="AWR106" s="379"/>
      <c r="AWS106" s="379"/>
      <c r="AWT106" s="379"/>
      <c r="AWU106" s="379"/>
      <c r="AWV106" s="379"/>
      <c r="AWW106" s="379"/>
      <c r="AWX106" s="379"/>
      <c r="AWY106" s="379"/>
      <c r="AWZ106" s="379"/>
      <c r="AXA106" s="379"/>
      <c r="AXB106" s="379"/>
      <c r="AXC106" s="379"/>
      <c r="AXD106" s="379"/>
      <c r="AXE106" s="379"/>
      <c r="AXF106" s="379"/>
      <c r="AXG106" s="379"/>
      <c r="AXH106" s="379"/>
      <c r="AXI106" s="379"/>
      <c r="AXJ106" s="379"/>
      <c r="AXK106" s="379"/>
      <c r="AXL106" s="379"/>
      <c r="AXM106" s="379"/>
      <c r="AXN106" s="379"/>
      <c r="AXO106" s="379"/>
      <c r="AXP106" s="379"/>
      <c r="AXQ106" s="379"/>
      <c r="AXR106" s="379"/>
      <c r="AXS106" s="379"/>
      <c r="AXT106" s="379"/>
      <c r="AXU106" s="379"/>
      <c r="AXV106" s="379"/>
      <c r="AXW106" s="379"/>
      <c r="AXX106" s="379"/>
      <c r="AXY106" s="379"/>
      <c r="AXZ106" s="379"/>
      <c r="AYA106" s="379"/>
      <c r="AYB106" s="379"/>
      <c r="AYC106" s="379"/>
      <c r="AYD106" s="379"/>
      <c r="AYE106" s="379"/>
      <c r="AYF106" s="379"/>
      <c r="AYG106" s="379"/>
      <c r="AYH106" s="379"/>
      <c r="AYI106" s="379"/>
      <c r="AYJ106" s="379"/>
      <c r="AYK106" s="379"/>
      <c r="AYL106" s="379"/>
      <c r="AYM106" s="379"/>
      <c r="AYN106" s="379"/>
      <c r="AYO106" s="379"/>
      <c r="AYP106" s="379"/>
      <c r="AYQ106" s="379"/>
      <c r="AYR106" s="379"/>
      <c r="AYS106" s="379"/>
      <c r="AYT106" s="379"/>
      <c r="AYU106" s="379"/>
      <c r="AYV106" s="379"/>
      <c r="AYW106" s="379"/>
      <c r="AYX106" s="379"/>
      <c r="AYY106" s="379"/>
      <c r="AYZ106" s="379"/>
      <c r="AZA106" s="379"/>
      <c r="AZB106" s="379"/>
      <c r="AZC106" s="379"/>
      <c r="AZD106" s="379"/>
      <c r="AZE106" s="379"/>
      <c r="AZF106" s="379"/>
      <c r="AZG106" s="379"/>
      <c r="AZH106" s="379"/>
      <c r="AZI106" s="379"/>
      <c r="AZJ106" s="379"/>
      <c r="AZK106" s="379"/>
      <c r="AZL106" s="379"/>
      <c r="AZM106" s="379"/>
      <c r="AZN106" s="379"/>
      <c r="AZO106" s="379"/>
      <c r="AZP106" s="379"/>
      <c r="AZQ106" s="379"/>
      <c r="AZR106" s="379"/>
      <c r="AZS106" s="379"/>
      <c r="AZT106" s="379"/>
      <c r="AZU106" s="379"/>
      <c r="AZV106" s="379"/>
      <c r="AZW106" s="379"/>
      <c r="AZX106" s="379"/>
      <c r="AZY106" s="379"/>
      <c r="AZZ106" s="379"/>
      <c r="BAA106" s="379"/>
      <c r="BAB106" s="379"/>
      <c r="BAC106" s="379"/>
      <c r="BAD106" s="379"/>
      <c r="BAE106" s="379"/>
      <c r="BAF106" s="379"/>
      <c r="BAG106" s="379"/>
      <c r="BAH106" s="379"/>
      <c r="BAI106" s="379"/>
      <c r="BAJ106" s="379"/>
      <c r="BAK106" s="379"/>
      <c r="BAL106" s="379"/>
      <c r="BAM106" s="379"/>
      <c r="BAN106" s="379"/>
      <c r="BAO106" s="379"/>
      <c r="BAP106" s="379"/>
      <c r="BAQ106" s="379"/>
      <c r="BAR106" s="379"/>
      <c r="BAS106" s="379"/>
      <c r="BAT106" s="379"/>
      <c r="BAU106" s="379"/>
      <c r="BAV106" s="379"/>
      <c r="BAW106" s="379"/>
      <c r="BAX106" s="379"/>
      <c r="BAY106" s="379"/>
      <c r="BAZ106" s="379"/>
      <c r="BBA106" s="379"/>
      <c r="BBB106" s="379"/>
      <c r="BBC106" s="379"/>
      <c r="BBD106" s="379"/>
      <c r="BBE106" s="379"/>
      <c r="BBF106" s="379"/>
      <c r="BBG106" s="379"/>
      <c r="BBH106" s="379"/>
      <c r="BBI106" s="379"/>
      <c r="BBJ106" s="379"/>
      <c r="BBK106" s="379"/>
      <c r="BBL106" s="379"/>
      <c r="BBM106" s="379"/>
      <c r="BBN106" s="379"/>
      <c r="BBO106" s="379"/>
      <c r="BBP106" s="379"/>
      <c r="BBQ106" s="379"/>
      <c r="BBR106" s="379"/>
      <c r="BBS106" s="379"/>
      <c r="BBT106" s="379"/>
      <c r="BBU106" s="379"/>
      <c r="BBV106" s="379"/>
      <c r="BBW106" s="379"/>
      <c r="BBX106" s="379"/>
      <c r="BBY106" s="379"/>
      <c r="BBZ106" s="379"/>
      <c r="BCA106" s="379"/>
      <c r="BCB106" s="379"/>
      <c r="BCC106" s="379"/>
      <c r="BCD106" s="379"/>
      <c r="BCE106" s="379"/>
      <c r="BCF106" s="379"/>
      <c r="BCG106" s="379"/>
      <c r="BCH106" s="379"/>
      <c r="BCI106" s="379"/>
      <c r="BCJ106" s="379"/>
      <c r="BCK106" s="379"/>
      <c r="BCL106" s="379"/>
      <c r="BCM106" s="379"/>
      <c r="BCN106" s="379"/>
      <c r="BCO106" s="379"/>
      <c r="BCP106" s="379"/>
      <c r="BCQ106" s="379"/>
      <c r="BCR106" s="379"/>
      <c r="BCS106" s="379"/>
      <c r="BCT106" s="379"/>
      <c r="BCU106" s="379"/>
      <c r="BCV106" s="379"/>
      <c r="BCW106" s="379"/>
    </row>
    <row r="107" spans="1:1453" ht="48" x14ac:dyDescent="0.2">
      <c r="A107" s="480" t="s">
        <v>103</v>
      </c>
      <c r="B107" s="323"/>
      <c r="C107" s="304"/>
      <c r="D107" s="581"/>
      <c r="E107" s="537"/>
      <c r="F107" s="218">
        <v>6466.5</v>
      </c>
      <c r="G107" s="223"/>
      <c r="H107" s="219">
        <v>6466.5</v>
      </c>
    </row>
    <row r="108" spans="1:1453" x14ac:dyDescent="0.2">
      <c r="A108" s="164" t="s">
        <v>62</v>
      </c>
      <c r="B108" s="323" t="s">
        <v>118</v>
      </c>
      <c r="C108" s="304">
        <v>12</v>
      </c>
      <c r="D108" s="582">
        <v>11.21</v>
      </c>
      <c r="E108" s="537">
        <v>30</v>
      </c>
      <c r="F108" s="215">
        <v>4035.6</v>
      </c>
      <c r="G108" s="216">
        <v>30</v>
      </c>
      <c r="H108" s="216">
        <v>4035.6000000000004</v>
      </c>
    </row>
    <row r="109" spans="1:1453" x14ac:dyDescent="0.2">
      <c r="A109" s="164" t="s">
        <v>63</v>
      </c>
      <c r="B109" s="323" t="s">
        <v>6</v>
      </c>
      <c r="C109" s="304">
        <v>12</v>
      </c>
      <c r="D109" s="582">
        <v>0.25</v>
      </c>
      <c r="E109" s="583">
        <v>810.3</v>
      </c>
      <c r="F109" s="215">
        <v>2430.9</v>
      </c>
      <c r="G109" s="216">
        <v>810.3</v>
      </c>
      <c r="H109" s="216">
        <v>2430.8999999999996</v>
      </c>
    </row>
    <row r="110" spans="1:1453" ht="48" x14ac:dyDescent="0.2">
      <c r="A110" s="479" t="s">
        <v>353</v>
      </c>
      <c r="B110" s="323"/>
      <c r="C110" s="304" t="s">
        <v>354</v>
      </c>
      <c r="D110" s="581"/>
      <c r="E110" s="537"/>
      <c r="F110" s="497">
        <v>6244.16</v>
      </c>
      <c r="G110" s="223"/>
      <c r="H110" s="229">
        <v>18923.48</v>
      </c>
    </row>
    <row r="111" spans="1:1453" x14ac:dyDescent="0.2">
      <c r="A111" s="345" t="s">
        <v>149</v>
      </c>
      <c r="B111" s="104" t="s">
        <v>5</v>
      </c>
      <c r="C111" s="52"/>
      <c r="D111" s="623">
        <v>1903.72</v>
      </c>
      <c r="E111" s="538"/>
      <c r="F111" s="224"/>
      <c r="G111" s="216">
        <v>1</v>
      </c>
      <c r="H111" s="216">
        <v>1903.72</v>
      </c>
    </row>
    <row r="112" spans="1:1453" x14ac:dyDescent="0.2">
      <c r="A112" s="188" t="s">
        <v>212</v>
      </c>
      <c r="B112" s="69" t="s">
        <v>129</v>
      </c>
      <c r="C112" s="52"/>
      <c r="D112" s="623">
        <v>36</v>
      </c>
      <c r="E112" s="538"/>
      <c r="F112" s="224"/>
      <c r="G112" s="216">
        <v>310</v>
      </c>
      <c r="H112" s="216">
        <v>11160</v>
      </c>
    </row>
    <row r="113" spans="1:1453" x14ac:dyDescent="0.2">
      <c r="A113" s="189" t="s">
        <v>150</v>
      </c>
      <c r="B113" s="69" t="s">
        <v>5</v>
      </c>
      <c r="C113" s="52"/>
      <c r="D113" s="623">
        <v>23.83</v>
      </c>
      <c r="E113" s="538"/>
      <c r="F113" s="224"/>
      <c r="G113" s="216">
        <v>30</v>
      </c>
      <c r="H113" s="216">
        <v>714.9</v>
      </c>
    </row>
    <row r="114" spans="1:1453" x14ac:dyDescent="0.2">
      <c r="A114" s="189" t="s">
        <v>151</v>
      </c>
      <c r="B114" s="69" t="s">
        <v>129</v>
      </c>
      <c r="C114" s="52"/>
      <c r="D114" s="623">
        <v>1975</v>
      </c>
      <c r="E114" s="538"/>
      <c r="F114" s="224"/>
      <c r="G114" s="216">
        <v>1</v>
      </c>
      <c r="H114" s="216">
        <v>1975</v>
      </c>
    </row>
    <row r="115" spans="1:1453" x14ac:dyDescent="0.2">
      <c r="A115" s="346" t="s">
        <v>152</v>
      </c>
      <c r="B115" s="69" t="s">
        <v>129</v>
      </c>
      <c r="C115" s="52"/>
      <c r="D115" s="623">
        <v>23.18</v>
      </c>
      <c r="E115" s="538"/>
      <c r="F115" s="224"/>
      <c r="G115" s="216">
        <v>1</v>
      </c>
      <c r="H115" s="216">
        <v>23.18</v>
      </c>
    </row>
    <row r="116" spans="1:1453" x14ac:dyDescent="0.2">
      <c r="A116" s="188" t="s">
        <v>154</v>
      </c>
      <c r="B116" s="69" t="s">
        <v>129</v>
      </c>
      <c r="C116" s="52"/>
      <c r="D116" s="623">
        <v>381.26</v>
      </c>
      <c r="E116" s="538"/>
      <c r="F116" s="224"/>
      <c r="G116" s="216">
        <v>2</v>
      </c>
      <c r="H116" s="216">
        <v>762.52</v>
      </c>
    </row>
    <row r="117" spans="1:1453" x14ac:dyDescent="0.2">
      <c r="A117" s="189" t="s">
        <v>155</v>
      </c>
      <c r="B117" s="69" t="s">
        <v>129</v>
      </c>
      <c r="C117" s="52"/>
      <c r="D117" s="623">
        <v>34.159999999999997</v>
      </c>
      <c r="E117" s="538"/>
      <c r="F117" s="224"/>
      <c r="G117" s="216">
        <v>1</v>
      </c>
      <c r="H117" s="216">
        <v>34.159999999999997</v>
      </c>
    </row>
    <row r="118" spans="1:1453" x14ac:dyDescent="0.2">
      <c r="A118" s="188" t="s">
        <v>158</v>
      </c>
      <c r="B118" s="86" t="s">
        <v>156</v>
      </c>
      <c r="C118" s="52"/>
      <c r="D118" s="623">
        <v>577</v>
      </c>
      <c r="E118" s="538"/>
      <c r="F118" s="224"/>
      <c r="G118" s="216">
        <v>1</v>
      </c>
      <c r="H118" s="216">
        <v>577</v>
      </c>
    </row>
    <row r="119" spans="1:1453" x14ac:dyDescent="0.2">
      <c r="A119" s="348" t="s">
        <v>397</v>
      </c>
      <c r="B119" s="69" t="s">
        <v>129</v>
      </c>
      <c r="C119" s="52"/>
      <c r="D119" s="623">
        <v>37</v>
      </c>
      <c r="E119" s="538"/>
      <c r="F119" s="224"/>
      <c r="G119" s="216">
        <v>12</v>
      </c>
      <c r="H119" s="216">
        <v>444</v>
      </c>
    </row>
    <row r="120" spans="1:1453" ht="13.5" thickBot="1" x14ac:dyDescent="0.25">
      <c r="A120" s="188" t="s">
        <v>202</v>
      </c>
      <c r="B120" s="69" t="s">
        <v>5</v>
      </c>
      <c r="C120" s="52"/>
      <c r="D120" s="623">
        <v>443</v>
      </c>
      <c r="E120" s="538"/>
      <c r="F120" s="224"/>
      <c r="G120" s="216">
        <v>3</v>
      </c>
      <c r="H120" s="216">
        <v>1329</v>
      </c>
    </row>
    <row r="121" spans="1:1453" ht="39" thickBot="1" x14ac:dyDescent="0.25">
      <c r="A121" s="612" t="s">
        <v>355</v>
      </c>
      <c r="B121" s="794"/>
      <c r="C121" s="794"/>
      <c r="D121" s="800"/>
      <c r="E121" s="564"/>
      <c r="F121" s="493">
        <v>23456</v>
      </c>
      <c r="G121" s="197"/>
      <c r="H121" s="198">
        <v>16885</v>
      </c>
    </row>
    <row r="122" spans="1:1453" s="25" customFormat="1" ht="24" x14ac:dyDescent="0.2">
      <c r="A122" s="614" t="s">
        <v>104</v>
      </c>
      <c r="B122" s="615" t="s">
        <v>111</v>
      </c>
      <c r="C122" s="616">
        <v>1</v>
      </c>
      <c r="D122" s="617" t="s">
        <v>391</v>
      </c>
      <c r="E122" s="606"/>
      <c r="F122" s="267"/>
      <c r="G122" s="216">
        <v>3902.6</v>
      </c>
      <c r="H122" s="216">
        <v>5685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  <c r="AMK122" s="30"/>
      <c r="AML122" s="30"/>
      <c r="AMM122" s="30"/>
      <c r="AMN122" s="30"/>
      <c r="AMO122" s="30"/>
      <c r="AMP122" s="30"/>
      <c r="AMQ122" s="30"/>
      <c r="AMR122" s="30"/>
      <c r="AMS122" s="30"/>
      <c r="AMT122" s="30"/>
      <c r="AMU122" s="30"/>
      <c r="AMV122" s="30"/>
      <c r="AMW122" s="30"/>
      <c r="AMX122" s="30"/>
      <c r="AMY122" s="30"/>
      <c r="AMZ122" s="30"/>
      <c r="ANA122" s="30"/>
      <c r="ANB122" s="30"/>
      <c r="ANC122" s="30"/>
      <c r="AND122" s="30"/>
      <c r="ANE122" s="30"/>
      <c r="ANF122" s="30"/>
      <c r="ANG122" s="30"/>
      <c r="ANH122" s="30"/>
      <c r="ANI122" s="30"/>
      <c r="ANJ122" s="30"/>
      <c r="ANK122" s="30"/>
      <c r="ANL122" s="30"/>
      <c r="ANM122" s="30"/>
      <c r="ANN122" s="30"/>
      <c r="ANO122" s="30"/>
      <c r="ANP122" s="30"/>
      <c r="ANQ122" s="30"/>
      <c r="ANR122" s="30"/>
      <c r="ANS122" s="30"/>
      <c r="ANT122" s="30"/>
      <c r="ANU122" s="30"/>
      <c r="ANV122" s="30"/>
      <c r="ANW122" s="30"/>
      <c r="ANX122" s="30"/>
      <c r="ANY122" s="30"/>
      <c r="ANZ122" s="30"/>
      <c r="AOA122" s="30"/>
      <c r="AOB122" s="30"/>
      <c r="AOC122" s="30"/>
      <c r="AOD122" s="30"/>
      <c r="AOE122" s="30"/>
      <c r="AOF122" s="30"/>
      <c r="AOG122" s="30"/>
      <c r="AOH122" s="30"/>
      <c r="AOI122" s="30"/>
      <c r="AOJ122" s="30"/>
      <c r="AOK122" s="30"/>
      <c r="AOL122" s="30"/>
      <c r="AOM122" s="30"/>
      <c r="AON122" s="30"/>
      <c r="AOO122" s="30"/>
      <c r="AOP122" s="30"/>
      <c r="AOQ122" s="30"/>
      <c r="AOR122" s="30"/>
      <c r="AOS122" s="30"/>
      <c r="AOT122" s="30"/>
      <c r="AOU122" s="30"/>
      <c r="AOV122" s="30"/>
      <c r="AOW122" s="30"/>
      <c r="AOX122" s="30"/>
      <c r="AOY122" s="30"/>
      <c r="AOZ122" s="30"/>
      <c r="APA122" s="30"/>
      <c r="APB122" s="30"/>
      <c r="APC122" s="30"/>
      <c r="APD122" s="30"/>
      <c r="APE122" s="30"/>
      <c r="APF122" s="30"/>
      <c r="APG122" s="30"/>
      <c r="APH122" s="30"/>
      <c r="API122" s="30"/>
      <c r="APJ122" s="30"/>
      <c r="APK122" s="30"/>
      <c r="APL122" s="30"/>
      <c r="APM122" s="30"/>
      <c r="APN122" s="30"/>
      <c r="APO122" s="30"/>
      <c r="APP122" s="30"/>
      <c r="APQ122" s="30"/>
      <c r="APR122" s="30"/>
      <c r="APS122" s="30"/>
      <c r="APT122" s="30"/>
      <c r="APU122" s="30"/>
      <c r="APV122" s="30"/>
      <c r="APW122" s="30"/>
      <c r="APX122" s="30"/>
      <c r="APY122" s="30"/>
      <c r="APZ122" s="30"/>
      <c r="AQA122" s="30"/>
      <c r="AQB122" s="30"/>
      <c r="AQC122" s="30"/>
      <c r="AQD122" s="30"/>
      <c r="AQE122" s="30"/>
      <c r="AQF122" s="30"/>
      <c r="AQG122" s="30"/>
      <c r="AQH122" s="30"/>
      <c r="AQI122" s="30"/>
      <c r="AQJ122" s="30"/>
      <c r="AQK122" s="30"/>
      <c r="AQL122" s="30"/>
      <c r="AQM122" s="30"/>
      <c r="AQN122" s="30"/>
      <c r="AQO122" s="30"/>
      <c r="AQP122" s="30"/>
      <c r="AQQ122" s="30"/>
      <c r="AQR122" s="30"/>
      <c r="AQS122" s="30"/>
      <c r="AQT122" s="30"/>
      <c r="AQU122" s="30"/>
      <c r="AQV122" s="30"/>
      <c r="AQW122" s="30"/>
      <c r="AQX122" s="30"/>
      <c r="AQY122" s="30"/>
      <c r="AQZ122" s="30"/>
      <c r="ARA122" s="30"/>
      <c r="ARB122" s="30"/>
      <c r="ARC122" s="30"/>
      <c r="ARD122" s="30"/>
      <c r="ARE122" s="30"/>
      <c r="ARF122" s="30"/>
      <c r="ARG122" s="30"/>
      <c r="ARH122" s="30"/>
      <c r="ARI122" s="30"/>
      <c r="ARJ122" s="30"/>
      <c r="ARK122" s="30"/>
      <c r="ARL122" s="30"/>
      <c r="ARM122" s="30"/>
      <c r="ARN122" s="30"/>
      <c r="ARO122" s="30"/>
      <c r="ARP122" s="30"/>
      <c r="ARQ122" s="30"/>
      <c r="ARR122" s="30"/>
      <c r="ARS122" s="30"/>
      <c r="ART122" s="30"/>
      <c r="ARU122" s="30"/>
      <c r="ARV122" s="30"/>
      <c r="ARW122" s="30"/>
      <c r="ARX122" s="30"/>
      <c r="ARY122" s="30"/>
      <c r="ARZ122" s="30"/>
      <c r="ASA122" s="30"/>
      <c r="ASB122" s="30"/>
      <c r="ASC122" s="30"/>
      <c r="ASD122" s="30"/>
      <c r="ASE122" s="30"/>
      <c r="ASF122" s="30"/>
      <c r="ASG122" s="30"/>
      <c r="ASH122" s="30"/>
      <c r="ASI122" s="30"/>
      <c r="ASJ122" s="30"/>
      <c r="ASK122" s="30"/>
      <c r="ASL122" s="30"/>
      <c r="ASM122" s="30"/>
      <c r="ASN122" s="30"/>
      <c r="ASO122" s="30"/>
      <c r="ASP122" s="30"/>
      <c r="ASQ122" s="30"/>
      <c r="ASR122" s="30"/>
      <c r="ASS122" s="30"/>
      <c r="AST122" s="30"/>
      <c r="ASU122" s="30"/>
      <c r="ASV122" s="30"/>
      <c r="ASW122" s="30"/>
      <c r="ASX122" s="30"/>
      <c r="ASY122" s="30"/>
      <c r="ASZ122" s="30"/>
      <c r="ATA122" s="30"/>
      <c r="ATB122" s="30"/>
      <c r="ATC122" s="30"/>
      <c r="ATD122" s="30"/>
      <c r="ATE122" s="30"/>
      <c r="ATF122" s="30"/>
      <c r="ATG122" s="30"/>
      <c r="ATH122" s="30"/>
      <c r="ATI122" s="30"/>
      <c r="ATJ122" s="30"/>
      <c r="ATK122" s="30"/>
      <c r="ATL122" s="30"/>
      <c r="ATM122" s="30"/>
      <c r="ATN122" s="30"/>
      <c r="ATO122" s="30"/>
      <c r="ATP122" s="30"/>
      <c r="ATQ122" s="30"/>
      <c r="ATR122" s="30"/>
      <c r="ATS122" s="30"/>
      <c r="ATT122" s="30"/>
      <c r="ATU122" s="30"/>
      <c r="ATV122" s="30"/>
      <c r="ATW122" s="30"/>
      <c r="ATX122" s="30"/>
      <c r="ATY122" s="30"/>
      <c r="ATZ122" s="30"/>
      <c r="AUA122" s="30"/>
      <c r="AUB122" s="30"/>
      <c r="AUC122" s="30"/>
      <c r="AUD122" s="30"/>
      <c r="AUE122" s="30"/>
      <c r="AUF122" s="30"/>
      <c r="AUG122" s="30"/>
      <c r="AUH122" s="30"/>
      <c r="AUI122" s="30"/>
      <c r="AUJ122" s="30"/>
      <c r="AUK122" s="30"/>
      <c r="AUL122" s="30"/>
      <c r="AUM122" s="30"/>
      <c r="AUN122" s="30"/>
      <c r="AUO122" s="30"/>
      <c r="AUP122" s="30"/>
      <c r="AUQ122" s="30"/>
      <c r="AUR122" s="30"/>
      <c r="AUS122" s="30"/>
      <c r="AUT122" s="30"/>
      <c r="AUU122" s="30"/>
      <c r="AUV122" s="30"/>
      <c r="AUW122" s="30"/>
      <c r="AUX122" s="30"/>
      <c r="AUY122" s="30"/>
      <c r="AUZ122" s="30"/>
      <c r="AVA122" s="30"/>
      <c r="AVB122" s="30"/>
      <c r="AVC122" s="30"/>
      <c r="AVD122" s="30"/>
      <c r="AVE122" s="30"/>
      <c r="AVF122" s="30"/>
      <c r="AVG122" s="30"/>
      <c r="AVH122" s="30"/>
      <c r="AVI122" s="30"/>
      <c r="AVJ122" s="30"/>
      <c r="AVK122" s="30"/>
      <c r="AVL122" s="30"/>
      <c r="AVM122" s="30"/>
      <c r="AVN122" s="30"/>
      <c r="AVO122" s="30"/>
      <c r="AVP122" s="30"/>
      <c r="AVQ122" s="30"/>
      <c r="AVR122" s="30"/>
      <c r="AVS122" s="30"/>
      <c r="AVT122" s="30"/>
      <c r="AVU122" s="30"/>
      <c r="AVV122" s="30"/>
      <c r="AVW122" s="30"/>
      <c r="AVX122" s="30"/>
      <c r="AVY122" s="30"/>
      <c r="AVZ122" s="30"/>
      <c r="AWA122" s="30"/>
      <c r="AWB122" s="30"/>
      <c r="AWC122" s="30"/>
      <c r="AWD122" s="30"/>
      <c r="AWE122" s="30"/>
      <c r="AWF122" s="30"/>
      <c r="AWG122" s="30"/>
      <c r="AWH122" s="30"/>
      <c r="AWI122" s="30"/>
      <c r="AWJ122" s="30"/>
      <c r="AWK122" s="30"/>
      <c r="AWL122" s="30"/>
      <c r="AWM122" s="30"/>
      <c r="AWN122" s="30"/>
      <c r="AWO122" s="30"/>
      <c r="AWP122" s="30"/>
      <c r="AWQ122" s="30"/>
      <c r="AWR122" s="30"/>
      <c r="AWS122" s="30"/>
      <c r="AWT122" s="30"/>
      <c r="AWU122" s="30"/>
      <c r="AWV122" s="30"/>
      <c r="AWW122" s="30"/>
      <c r="AWX122" s="30"/>
      <c r="AWY122" s="30"/>
      <c r="AWZ122" s="30"/>
      <c r="AXA122" s="30"/>
      <c r="AXB122" s="30"/>
      <c r="AXC122" s="30"/>
      <c r="AXD122" s="30"/>
      <c r="AXE122" s="30"/>
      <c r="AXF122" s="30"/>
      <c r="AXG122" s="30"/>
      <c r="AXH122" s="30"/>
      <c r="AXI122" s="30"/>
      <c r="AXJ122" s="30"/>
      <c r="AXK122" s="30"/>
      <c r="AXL122" s="30"/>
      <c r="AXM122" s="30"/>
      <c r="AXN122" s="30"/>
      <c r="AXO122" s="30"/>
      <c r="AXP122" s="30"/>
      <c r="AXQ122" s="30"/>
      <c r="AXR122" s="30"/>
      <c r="AXS122" s="30"/>
      <c r="AXT122" s="30"/>
      <c r="AXU122" s="30"/>
      <c r="AXV122" s="30"/>
      <c r="AXW122" s="30"/>
      <c r="AXX122" s="30"/>
      <c r="AXY122" s="30"/>
      <c r="AXZ122" s="30"/>
      <c r="AYA122" s="30"/>
      <c r="AYB122" s="30"/>
      <c r="AYC122" s="30"/>
      <c r="AYD122" s="30"/>
      <c r="AYE122" s="30"/>
      <c r="AYF122" s="30"/>
      <c r="AYG122" s="30"/>
      <c r="AYH122" s="30"/>
      <c r="AYI122" s="30"/>
      <c r="AYJ122" s="30"/>
      <c r="AYK122" s="30"/>
      <c r="AYL122" s="30"/>
      <c r="AYM122" s="30"/>
      <c r="AYN122" s="30"/>
      <c r="AYO122" s="30"/>
      <c r="AYP122" s="30"/>
      <c r="AYQ122" s="30"/>
      <c r="AYR122" s="30"/>
      <c r="AYS122" s="30"/>
      <c r="AYT122" s="30"/>
      <c r="AYU122" s="30"/>
      <c r="AYV122" s="30"/>
      <c r="AYW122" s="30"/>
      <c r="AYX122" s="30"/>
      <c r="AYY122" s="30"/>
      <c r="AYZ122" s="30"/>
      <c r="AZA122" s="30"/>
      <c r="AZB122" s="30"/>
      <c r="AZC122" s="30"/>
      <c r="AZD122" s="30"/>
      <c r="AZE122" s="30"/>
      <c r="AZF122" s="30"/>
      <c r="AZG122" s="30"/>
      <c r="AZH122" s="30"/>
      <c r="AZI122" s="30"/>
      <c r="AZJ122" s="30"/>
      <c r="AZK122" s="30"/>
      <c r="AZL122" s="30"/>
      <c r="AZM122" s="30"/>
      <c r="AZN122" s="30"/>
      <c r="AZO122" s="30"/>
      <c r="AZP122" s="30"/>
      <c r="AZQ122" s="30"/>
      <c r="AZR122" s="30"/>
      <c r="AZS122" s="30"/>
      <c r="AZT122" s="30"/>
      <c r="AZU122" s="30"/>
      <c r="AZV122" s="30"/>
      <c r="AZW122" s="30"/>
      <c r="AZX122" s="30"/>
      <c r="AZY122" s="30"/>
      <c r="AZZ122" s="30"/>
      <c r="BAA122" s="30"/>
      <c r="BAB122" s="30"/>
      <c r="BAC122" s="30"/>
      <c r="BAD122" s="30"/>
      <c r="BAE122" s="30"/>
      <c r="BAF122" s="30"/>
      <c r="BAG122" s="30"/>
      <c r="BAH122" s="30"/>
      <c r="BAI122" s="30"/>
      <c r="BAJ122" s="30"/>
      <c r="BAK122" s="30"/>
      <c r="BAL122" s="30"/>
      <c r="BAM122" s="30"/>
      <c r="BAN122" s="30"/>
      <c r="BAO122" s="30"/>
      <c r="BAP122" s="30"/>
      <c r="BAQ122" s="30"/>
      <c r="BAR122" s="30"/>
      <c r="BAS122" s="30"/>
      <c r="BAT122" s="30"/>
      <c r="BAU122" s="30"/>
      <c r="BAV122" s="30"/>
      <c r="BAW122" s="30"/>
      <c r="BAX122" s="30"/>
      <c r="BAY122" s="30"/>
      <c r="BAZ122" s="30"/>
      <c r="BBA122" s="30"/>
      <c r="BBB122" s="30"/>
      <c r="BBC122" s="30"/>
      <c r="BBD122" s="30"/>
      <c r="BBE122" s="30"/>
      <c r="BBF122" s="30"/>
      <c r="BBG122" s="30"/>
      <c r="BBH122" s="30"/>
      <c r="BBI122" s="30"/>
      <c r="BBJ122" s="30"/>
      <c r="BBK122" s="30"/>
      <c r="BBL122" s="30"/>
      <c r="BBM122" s="30"/>
      <c r="BBN122" s="30"/>
      <c r="BBO122" s="30"/>
      <c r="BBP122" s="30"/>
      <c r="BBQ122" s="30"/>
      <c r="BBR122" s="30"/>
      <c r="BBS122" s="30"/>
      <c r="BBT122" s="30"/>
      <c r="BBU122" s="30"/>
      <c r="BBV122" s="30"/>
      <c r="BBW122" s="30"/>
      <c r="BBX122" s="30"/>
      <c r="BBY122" s="30"/>
      <c r="BBZ122" s="30"/>
      <c r="BCA122" s="30"/>
      <c r="BCB122" s="30"/>
      <c r="BCC122" s="30"/>
      <c r="BCD122" s="30"/>
      <c r="BCE122" s="30"/>
      <c r="BCF122" s="30"/>
      <c r="BCG122" s="30"/>
      <c r="BCH122" s="30"/>
      <c r="BCI122" s="30"/>
      <c r="BCJ122" s="30"/>
      <c r="BCK122" s="30"/>
      <c r="BCL122" s="30"/>
      <c r="BCM122" s="30"/>
      <c r="BCN122" s="30"/>
      <c r="BCO122" s="30"/>
      <c r="BCP122" s="30"/>
      <c r="BCQ122" s="30"/>
      <c r="BCR122" s="30"/>
      <c r="BCS122" s="30"/>
      <c r="BCT122" s="30"/>
      <c r="BCU122" s="30"/>
      <c r="BCV122" s="30"/>
      <c r="BCW122" s="30"/>
    </row>
    <row r="123" spans="1:1453" ht="24.75" thickBot="1" x14ac:dyDescent="0.25">
      <c r="A123" s="618" t="s">
        <v>356</v>
      </c>
      <c r="B123" s="323" t="s">
        <v>54</v>
      </c>
      <c r="C123" s="304">
        <v>1</v>
      </c>
      <c r="D123" s="329" t="s">
        <v>391</v>
      </c>
      <c r="E123" s="607"/>
      <c r="F123" s="604"/>
      <c r="G123" s="216">
        <v>3902.6</v>
      </c>
      <c r="H123" s="216">
        <v>11200</v>
      </c>
    </row>
    <row r="124" spans="1:1453" s="25" customFormat="1" ht="33" customHeight="1" thickBot="1" x14ac:dyDescent="0.3">
      <c r="A124" s="761" t="s">
        <v>107</v>
      </c>
      <c r="B124" s="762"/>
      <c r="C124" s="762"/>
      <c r="D124" s="801"/>
      <c r="E124" s="701"/>
      <c r="F124" s="667">
        <v>247872.73</v>
      </c>
      <c r="G124" s="412"/>
      <c r="H124" s="271">
        <v>248331.10815999997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  <c r="QR124" s="30"/>
      <c r="QS124" s="30"/>
      <c r="QT124" s="30"/>
      <c r="QU124" s="30"/>
      <c r="QV124" s="30"/>
      <c r="QW124" s="30"/>
      <c r="QX124" s="30"/>
      <c r="QY124" s="30"/>
      <c r="QZ124" s="30"/>
      <c r="RA124" s="30"/>
      <c r="RB124" s="30"/>
      <c r="RC124" s="30"/>
      <c r="RD124" s="30"/>
      <c r="RE124" s="30"/>
      <c r="RF124" s="30"/>
      <c r="RG124" s="30"/>
      <c r="RH124" s="30"/>
      <c r="RI124" s="30"/>
      <c r="RJ124" s="30"/>
      <c r="RK124" s="30"/>
      <c r="RL124" s="30"/>
      <c r="RM124" s="30"/>
      <c r="RN124" s="30"/>
      <c r="RO124" s="30"/>
      <c r="RP124" s="30"/>
      <c r="RQ124" s="30"/>
      <c r="RR124" s="30"/>
      <c r="RS124" s="30"/>
      <c r="RT124" s="30"/>
      <c r="RU124" s="30"/>
      <c r="RV124" s="30"/>
      <c r="RW124" s="30"/>
      <c r="RX124" s="30"/>
      <c r="RY124" s="30"/>
      <c r="RZ124" s="30"/>
      <c r="SA124" s="30"/>
      <c r="SB124" s="30"/>
      <c r="SC124" s="30"/>
      <c r="SD124" s="30"/>
      <c r="SE124" s="30"/>
      <c r="SF124" s="30"/>
      <c r="SG124" s="30"/>
      <c r="SH124" s="30"/>
      <c r="SI124" s="30"/>
      <c r="SJ124" s="30"/>
      <c r="SK124" s="30"/>
      <c r="SL124" s="30"/>
      <c r="SM124" s="30"/>
      <c r="SN124" s="30"/>
      <c r="SO124" s="30"/>
      <c r="SP124" s="30"/>
      <c r="SQ124" s="30"/>
      <c r="SR124" s="30"/>
      <c r="SS124" s="30"/>
      <c r="ST124" s="30"/>
      <c r="SU124" s="30"/>
      <c r="SV124" s="30"/>
      <c r="SW124" s="30"/>
      <c r="SX124" s="30"/>
      <c r="SY124" s="30"/>
      <c r="SZ124" s="30"/>
      <c r="TA124" s="30"/>
      <c r="TB124" s="30"/>
      <c r="TC124" s="30"/>
      <c r="TD124" s="30"/>
      <c r="TE124" s="30"/>
      <c r="TF124" s="30"/>
      <c r="TG124" s="30"/>
      <c r="TH124" s="30"/>
      <c r="TI124" s="30"/>
      <c r="TJ124" s="30"/>
      <c r="TK124" s="30"/>
      <c r="TL124" s="30"/>
      <c r="TM124" s="30"/>
      <c r="TN124" s="30"/>
      <c r="TO124" s="30"/>
      <c r="TP124" s="30"/>
      <c r="TQ124" s="30"/>
      <c r="TR124" s="30"/>
      <c r="TS124" s="30"/>
      <c r="TT124" s="30"/>
      <c r="TU124" s="30"/>
      <c r="TV124" s="30"/>
      <c r="TW124" s="30"/>
      <c r="TX124" s="30"/>
      <c r="TY124" s="30"/>
      <c r="TZ124" s="30"/>
      <c r="UA124" s="30"/>
      <c r="UB124" s="30"/>
      <c r="UC124" s="30"/>
      <c r="UD124" s="30"/>
      <c r="UE124" s="30"/>
      <c r="UF124" s="30"/>
      <c r="UG124" s="30"/>
      <c r="UH124" s="30"/>
      <c r="UI124" s="30"/>
      <c r="UJ124" s="30"/>
      <c r="UK124" s="30"/>
      <c r="UL124" s="30"/>
      <c r="UM124" s="30"/>
      <c r="UN124" s="30"/>
      <c r="UO124" s="30"/>
      <c r="UP124" s="30"/>
      <c r="UQ124" s="30"/>
      <c r="UR124" s="30"/>
      <c r="US124" s="30"/>
      <c r="UT124" s="30"/>
      <c r="UU124" s="30"/>
      <c r="UV124" s="30"/>
      <c r="UW124" s="30"/>
      <c r="UX124" s="30"/>
      <c r="UY124" s="30"/>
      <c r="UZ124" s="30"/>
      <c r="VA124" s="30"/>
      <c r="VB124" s="30"/>
      <c r="VC124" s="30"/>
      <c r="VD124" s="30"/>
      <c r="VE124" s="30"/>
      <c r="VF124" s="30"/>
      <c r="VG124" s="30"/>
      <c r="VH124" s="30"/>
      <c r="VI124" s="30"/>
      <c r="VJ124" s="30"/>
      <c r="VK124" s="30"/>
      <c r="VL124" s="30"/>
      <c r="VM124" s="30"/>
      <c r="VN124" s="30"/>
      <c r="VO124" s="30"/>
      <c r="VP124" s="30"/>
      <c r="VQ124" s="30"/>
      <c r="VR124" s="30"/>
      <c r="VS124" s="30"/>
      <c r="VT124" s="30"/>
      <c r="VU124" s="30"/>
      <c r="VV124" s="30"/>
      <c r="VW124" s="30"/>
      <c r="VX124" s="30"/>
      <c r="VY124" s="30"/>
      <c r="VZ124" s="30"/>
      <c r="WA124" s="30"/>
      <c r="WB124" s="30"/>
      <c r="WC124" s="30"/>
      <c r="WD124" s="30"/>
      <c r="WE124" s="30"/>
      <c r="WF124" s="30"/>
      <c r="WG124" s="30"/>
      <c r="WH124" s="30"/>
      <c r="WI124" s="30"/>
      <c r="WJ124" s="30"/>
      <c r="WK124" s="30"/>
      <c r="WL124" s="30"/>
      <c r="WM124" s="30"/>
      <c r="WN124" s="30"/>
      <c r="WO124" s="30"/>
      <c r="WP124" s="30"/>
      <c r="WQ124" s="30"/>
      <c r="WR124" s="30"/>
      <c r="WS124" s="30"/>
      <c r="WT124" s="30"/>
      <c r="WU124" s="30"/>
      <c r="WV124" s="30"/>
      <c r="WW124" s="30"/>
      <c r="WX124" s="30"/>
      <c r="WY124" s="30"/>
      <c r="WZ124" s="30"/>
      <c r="XA124" s="30"/>
      <c r="XB124" s="30"/>
      <c r="XC124" s="30"/>
      <c r="XD124" s="30"/>
      <c r="XE124" s="30"/>
      <c r="XF124" s="30"/>
      <c r="XG124" s="30"/>
      <c r="XH124" s="30"/>
      <c r="XI124" s="30"/>
      <c r="XJ124" s="30"/>
      <c r="XK124" s="30"/>
      <c r="XL124" s="30"/>
      <c r="XM124" s="30"/>
      <c r="XN124" s="30"/>
      <c r="XO124" s="30"/>
      <c r="XP124" s="30"/>
      <c r="XQ124" s="30"/>
      <c r="XR124" s="30"/>
      <c r="XS124" s="30"/>
      <c r="XT124" s="30"/>
      <c r="XU124" s="30"/>
      <c r="XV124" s="30"/>
      <c r="XW124" s="30"/>
      <c r="XX124" s="30"/>
      <c r="XY124" s="30"/>
      <c r="XZ124" s="30"/>
      <c r="YA124" s="30"/>
      <c r="YB124" s="30"/>
      <c r="YC124" s="30"/>
      <c r="YD124" s="30"/>
      <c r="YE124" s="30"/>
      <c r="YF124" s="30"/>
      <c r="YG124" s="30"/>
      <c r="YH124" s="30"/>
      <c r="YI124" s="30"/>
      <c r="YJ124" s="30"/>
      <c r="YK124" s="30"/>
      <c r="YL124" s="30"/>
      <c r="YM124" s="30"/>
      <c r="YN124" s="30"/>
      <c r="YO124" s="30"/>
      <c r="YP124" s="30"/>
      <c r="YQ124" s="30"/>
      <c r="YR124" s="30"/>
      <c r="YS124" s="30"/>
      <c r="YT124" s="30"/>
      <c r="YU124" s="30"/>
      <c r="YV124" s="30"/>
      <c r="YW124" s="30"/>
      <c r="YX124" s="30"/>
      <c r="YY124" s="30"/>
      <c r="YZ124" s="30"/>
      <c r="ZA124" s="30"/>
      <c r="ZB124" s="30"/>
      <c r="ZC124" s="30"/>
      <c r="ZD124" s="30"/>
      <c r="ZE124" s="30"/>
      <c r="ZF124" s="30"/>
      <c r="ZG124" s="30"/>
      <c r="ZH124" s="30"/>
      <c r="ZI124" s="30"/>
      <c r="ZJ124" s="30"/>
      <c r="ZK124" s="30"/>
      <c r="ZL124" s="30"/>
      <c r="ZM124" s="30"/>
      <c r="ZN124" s="30"/>
      <c r="ZO124" s="30"/>
      <c r="ZP124" s="30"/>
      <c r="ZQ124" s="30"/>
      <c r="ZR124" s="30"/>
      <c r="ZS124" s="30"/>
      <c r="ZT124" s="30"/>
      <c r="ZU124" s="30"/>
      <c r="ZV124" s="30"/>
      <c r="ZW124" s="30"/>
      <c r="ZX124" s="30"/>
      <c r="ZY124" s="30"/>
      <c r="ZZ124" s="30"/>
      <c r="AAA124" s="30"/>
      <c r="AAB124" s="30"/>
      <c r="AAC124" s="30"/>
      <c r="AAD124" s="30"/>
      <c r="AAE124" s="30"/>
      <c r="AAF124" s="30"/>
      <c r="AAG124" s="30"/>
      <c r="AAH124" s="30"/>
      <c r="AAI124" s="30"/>
      <c r="AAJ124" s="30"/>
      <c r="AAK124" s="30"/>
      <c r="AAL124" s="30"/>
      <c r="AAM124" s="30"/>
      <c r="AAN124" s="30"/>
      <c r="AAO124" s="30"/>
      <c r="AAP124" s="30"/>
      <c r="AAQ124" s="30"/>
      <c r="AAR124" s="30"/>
      <c r="AAS124" s="30"/>
      <c r="AAT124" s="30"/>
      <c r="AAU124" s="30"/>
      <c r="AAV124" s="30"/>
      <c r="AAW124" s="30"/>
      <c r="AAX124" s="30"/>
      <c r="AAY124" s="30"/>
      <c r="AAZ124" s="30"/>
      <c r="ABA124" s="30"/>
      <c r="ABB124" s="30"/>
      <c r="ABC124" s="30"/>
      <c r="ABD124" s="30"/>
      <c r="ABE124" s="30"/>
      <c r="ABF124" s="30"/>
      <c r="ABG124" s="30"/>
      <c r="ABH124" s="30"/>
      <c r="ABI124" s="30"/>
      <c r="ABJ124" s="30"/>
      <c r="ABK124" s="30"/>
      <c r="ABL124" s="30"/>
      <c r="ABM124" s="30"/>
      <c r="ABN124" s="30"/>
      <c r="ABO124" s="30"/>
      <c r="ABP124" s="30"/>
      <c r="ABQ124" s="30"/>
      <c r="ABR124" s="30"/>
      <c r="ABS124" s="30"/>
      <c r="ABT124" s="30"/>
      <c r="ABU124" s="30"/>
      <c r="ABV124" s="30"/>
      <c r="ABW124" s="30"/>
      <c r="ABX124" s="30"/>
      <c r="ABY124" s="30"/>
      <c r="ABZ124" s="30"/>
      <c r="ACA124" s="30"/>
      <c r="ACB124" s="30"/>
      <c r="ACC124" s="30"/>
      <c r="ACD124" s="30"/>
      <c r="ACE124" s="30"/>
      <c r="ACF124" s="30"/>
      <c r="ACG124" s="30"/>
      <c r="ACH124" s="30"/>
      <c r="ACI124" s="30"/>
      <c r="ACJ124" s="30"/>
      <c r="ACK124" s="30"/>
      <c r="ACL124" s="30"/>
      <c r="ACM124" s="30"/>
      <c r="ACN124" s="30"/>
      <c r="ACO124" s="30"/>
      <c r="ACP124" s="30"/>
      <c r="ACQ124" s="30"/>
      <c r="ACR124" s="30"/>
      <c r="ACS124" s="30"/>
      <c r="ACT124" s="30"/>
      <c r="ACU124" s="30"/>
      <c r="ACV124" s="30"/>
      <c r="ACW124" s="30"/>
      <c r="ACX124" s="30"/>
      <c r="ACY124" s="30"/>
      <c r="ACZ124" s="30"/>
      <c r="ADA124" s="30"/>
      <c r="ADB124" s="30"/>
      <c r="ADC124" s="30"/>
      <c r="ADD124" s="30"/>
      <c r="ADE124" s="30"/>
      <c r="ADF124" s="30"/>
      <c r="ADG124" s="30"/>
      <c r="ADH124" s="30"/>
      <c r="ADI124" s="30"/>
      <c r="ADJ124" s="30"/>
      <c r="ADK124" s="30"/>
      <c r="ADL124" s="30"/>
      <c r="ADM124" s="30"/>
      <c r="ADN124" s="30"/>
      <c r="ADO124" s="30"/>
      <c r="ADP124" s="30"/>
      <c r="ADQ124" s="30"/>
      <c r="ADR124" s="30"/>
      <c r="ADS124" s="30"/>
      <c r="ADT124" s="30"/>
      <c r="ADU124" s="30"/>
      <c r="ADV124" s="30"/>
      <c r="ADW124" s="30"/>
      <c r="ADX124" s="30"/>
      <c r="ADY124" s="30"/>
      <c r="ADZ124" s="30"/>
      <c r="AEA124" s="30"/>
      <c r="AEB124" s="30"/>
      <c r="AEC124" s="30"/>
      <c r="AED124" s="30"/>
      <c r="AEE124" s="30"/>
      <c r="AEF124" s="30"/>
      <c r="AEG124" s="30"/>
      <c r="AEH124" s="30"/>
      <c r="AEI124" s="30"/>
      <c r="AEJ124" s="30"/>
      <c r="AEK124" s="30"/>
      <c r="AEL124" s="30"/>
      <c r="AEM124" s="30"/>
      <c r="AEN124" s="30"/>
      <c r="AEO124" s="30"/>
      <c r="AEP124" s="30"/>
      <c r="AEQ124" s="30"/>
      <c r="AER124" s="30"/>
      <c r="AES124" s="30"/>
      <c r="AET124" s="30"/>
      <c r="AEU124" s="30"/>
      <c r="AEV124" s="30"/>
      <c r="AEW124" s="30"/>
      <c r="AEX124" s="30"/>
      <c r="AEY124" s="30"/>
      <c r="AEZ124" s="30"/>
      <c r="AFA124" s="30"/>
      <c r="AFB124" s="30"/>
      <c r="AFC124" s="30"/>
      <c r="AFD124" s="30"/>
      <c r="AFE124" s="30"/>
      <c r="AFF124" s="30"/>
      <c r="AFG124" s="30"/>
      <c r="AFH124" s="30"/>
      <c r="AFI124" s="30"/>
      <c r="AFJ124" s="30"/>
      <c r="AFK124" s="30"/>
      <c r="AFL124" s="30"/>
      <c r="AFM124" s="30"/>
      <c r="AFN124" s="30"/>
      <c r="AFO124" s="30"/>
      <c r="AFP124" s="30"/>
      <c r="AFQ124" s="30"/>
      <c r="AFR124" s="30"/>
      <c r="AFS124" s="30"/>
      <c r="AFT124" s="30"/>
      <c r="AFU124" s="30"/>
      <c r="AFV124" s="30"/>
      <c r="AFW124" s="30"/>
      <c r="AFX124" s="30"/>
      <c r="AFY124" s="30"/>
      <c r="AFZ124" s="30"/>
      <c r="AGA124" s="30"/>
      <c r="AGB124" s="30"/>
      <c r="AGC124" s="30"/>
      <c r="AGD124" s="30"/>
      <c r="AGE124" s="30"/>
      <c r="AGF124" s="30"/>
      <c r="AGG124" s="30"/>
      <c r="AGH124" s="30"/>
      <c r="AGI124" s="30"/>
      <c r="AGJ124" s="30"/>
      <c r="AGK124" s="30"/>
      <c r="AGL124" s="30"/>
      <c r="AGM124" s="30"/>
      <c r="AGN124" s="30"/>
      <c r="AGO124" s="30"/>
      <c r="AGP124" s="30"/>
      <c r="AGQ124" s="30"/>
      <c r="AGR124" s="30"/>
      <c r="AGS124" s="30"/>
      <c r="AGT124" s="30"/>
      <c r="AGU124" s="30"/>
      <c r="AGV124" s="30"/>
      <c r="AGW124" s="30"/>
      <c r="AGX124" s="30"/>
      <c r="AGY124" s="30"/>
      <c r="AGZ124" s="30"/>
      <c r="AHA124" s="30"/>
      <c r="AHB124" s="30"/>
      <c r="AHC124" s="30"/>
      <c r="AHD124" s="30"/>
      <c r="AHE124" s="30"/>
      <c r="AHF124" s="30"/>
      <c r="AHG124" s="30"/>
      <c r="AHH124" s="30"/>
      <c r="AHI124" s="30"/>
      <c r="AHJ124" s="30"/>
      <c r="AHK124" s="30"/>
      <c r="AHL124" s="30"/>
      <c r="AHM124" s="30"/>
      <c r="AHN124" s="30"/>
      <c r="AHO124" s="30"/>
      <c r="AHP124" s="30"/>
      <c r="AHQ124" s="30"/>
      <c r="AHR124" s="30"/>
      <c r="AHS124" s="30"/>
      <c r="AHT124" s="30"/>
      <c r="AHU124" s="30"/>
      <c r="AHV124" s="30"/>
      <c r="AHW124" s="30"/>
      <c r="AHX124" s="30"/>
      <c r="AHY124" s="30"/>
      <c r="AHZ124" s="30"/>
      <c r="AIA124" s="30"/>
      <c r="AIB124" s="30"/>
      <c r="AIC124" s="30"/>
      <c r="AID124" s="30"/>
      <c r="AIE124" s="30"/>
      <c r="AIF124" s="30"/>
      <c r="AIG124" s="30"/>
      <c r="AIH124" s="30"/>
      <c r="AII124" s="30"/>
      <c r="AIJ124" s="30"/>
      <c r="AIK124" s="30"/>
      <c r="AIL124" s="30"/>
      <c r="AIM124" s="30"/>
      <c r="AIN124" s="30"/>
      <c r="AIO124" s="30"/>
      <c r="AIP124" s="30"/>
      <c r="AIQ124" s="30"/>
      <c r="AIR124" s="30"/>
      <c r="AIS124" s="30"/>
      <c r="AIT124" s="30"/>
      <c r="AIU124" s="30"/>
      <c r="AIV124" s="30"/>
      <c r="AIW124" s="30"/>
      <c r="AIX124" s="30"/>
      <c r="AIY124" s="30"/>
      <c r="AIZ124" s="30"/>
      <c r="AJA124" s="30"/>
      <c r="AJB124" s="30"/>
      <c r="AJC124" s="30"/>
      <c r="AJD124" s="30"/>
      <c r="AJE124" s="30"/>
      <c r="AJF124" s="30"/>
      <c r="AJG124" s="30"/>
      <c r="AJH124" s="30"/>
      <c r="AJI124" s="30"/>
      <c r="AJJ124" s="30"/>
      <c r="AJK124" s="30"/>
      <c r="AJL124" s="30"/>
      <c r="AJM124" s="30"/>
      <c r="AJN124" s="30"/>
      <c r="AJO124" s="30"/>
      <c r="AJP124" s="30"/>
      <c r="AJQ124" s="30"/>
      <c r="AJR124" s="30"/>
      <c r="AJS124" s="30"/>
      <c r="AJT124" s="30"/>
      <c r="AJU124" s="30"/>
      <c r="AJV124" s="30"/>
      <c r="AJW124" s="30"/>
      <c r="AJX124" s="30"/>
      <c r="AJY124" s="30"/>
      <c r="AJZ124" s="30"/>
      <c r="AKA124" s="30"/>
      <c r="AKB124" s="30"/>
      <c r="AKC124" s="30"/>
      <c r="AKD124" s="30"/>
      <c r="AKE124" s="30"/>
      <c r="AKF124" s="30"/>
      <c r="AKG124" s="30"/>
      <c r="AKH124" s="30"/>
      <c r="AKI124" s="30"/>
      <c r="AKJ124" s="30"/>
      <c r="AKK124" s="30"/>
      <c r="AKL124" s="30"/>
      <c r="AKM124" s="30"/>
      <c r="AKN124" s="30"/>
      <c r="AKO124" s="30"/>
      <c r="AKP124" s="30"/>
      <c r="AKQ124" s="30"/>
      <c r="AKR124" s="30"/>
      <c r="AKS124" s="30"/>
      <c r="AKT124" s="30"/>
      <c r="AKU124" s="30"/>
      <c r="AKV124" s="30"/>
      <c r="AKW124" s="30"/>
      <c r="AKX124" s="30"/>
      <c r="AKY124" s="30"/>
      <c r="AKZ124" s="30"/>
      <c r="ALA124" s="30"/>
      <c r="ALB124" s="30"/>
      <c r="ALC124" s="30"/>
      <c r="ALD124" s="30"/>
      <c r="ALE124" s="30"/>
      <c r="ALF124" s="30"/>
      <c r="ALG124" s="30"/>
      <c r="ALH124" s="30"/>
      <c r="ALI124" s="30"/>
      <c r="ALJ124" s="30"/>
      <c r="ALK124" s="30"/>
      <c r="ALL124" s="30"/>
      <c r="ALM124" s="30"/>
      <c r="ALN124" s="30"/>
      <c r="ALO124" s="30"/>
      <c r="ALP124" s="30"/>
      <c r="ALQ124" s="30"/>
      <c r="ALR124" s="30"/>
      <c r="ALS124" s="30"/>
      <c r="ALT124" s="30"/>
      <c r="ALU124" s="30"/>
      <c r="ALV124" s="30"/>
      <c r="ALW124" s="30"/>
      <c r="ALX124" s="30"/>
      <c r="ALY124" s="30"/>
      <c r="ALZ124" s="30"/>
      <c r="AMA124" s="30"/>
      <c r="AMB124" s="30"/>
      <c r="AMC124" s="30"/>
      <c r="AMD124" s="30"/>
      <c r="AME124" s="30"/>
      <c r="AMF124" s="30"/>
      <c r="AMG124" s="30"/>
      <c r="AMH124" s="30"/>
      <c r="AMI124" s="30"/>
      <c r="AMJ124" s="30"/>
      <c r="AMK124" s="30"/>
      <c r="AML124" s="30"/>
      <c r="AMM124" s="30"/>
      <c r="AMN124" s="30"/>
      <c r="AMO124" s="30"/>
      <c r="AMP124" s="30"/>
      <c r="AMQ124" s="30"/>
      <c r="AMR124" s="30"/>
      <c r="AMS124" s="30"/>
      <c r="AMT124" s="30"/>
      <c r="AMU124" s="30"/>
      <c r="AMV124" s="30"/>
      <c r="AMW124" s="30"/>
      <c r="AMX124" s="30"/>
      <c r="AMY124" s="30"/>
      <c r="AMZ124" s="30"/>
      <c r="ANA124" s="30"/>
      <c r="ANB124" s="30"/>
      <c r="ANC124" s="30"/>
      <c r="AND124" s="30"/>
      <c r="ANE124" s="30"/>
      <c r="ANF124" s="30"/>
      <c r="ANG124" s="30"/>
      <c r="ANH124" s="30"/>
      <c r="ANI124" s="30"/>
      <c r="ANJ124" s="30"/>
      <c r="ANK124" s="30"/>
      <c r="ANL124" s="30"/>
      <c r="ANM124" s="30"/>
      <c r="ANN124" s="30"/>
      <c r="ANO124" s="30"/>
      <c r="ANP124" s="30"/>
      <c r="ANQ124" s="30"/>
      <c r="ANR124" s="30"/>
      <c r="ANS124" s="30"/>
      <c r="ANT124" s="30"/>
      <c r="ANU124" s="30"/>
      <c r="ANV124" s="30"/>
      <c r="ANW124" s="30"/>
      <c r="ANX124" s="30"/>
      <c r="ANY124" s="30"/>
      <c r="ANZ124" s="30"/>
      <c r="AOA124" s="30"/>
      <c r="AOB124" s="30"/>
      <c r="AOC124" s="30"/>
      <c r="AOD124" s="30"/>
      <c r="AOE124" s="30"/>
      <c r="AOF124" s="30"/>
      <c r="AOG124" s="30"/>
      <c r="AOH124" s="30"/>
      <c r="AOI124" s="30"/>
      <c r="AOJ124" s="30"/>
      <c r="AOK124" s="30"/>
      <c r="AOL124" s="30"/>
      <c r="AOM124" s="30"/>
      <c r="AON124" s="30"/>
      <c r="AOO124" s="30"/>
      <c r="AOP124" s="30"/>
      <c r="AOQ124" s="30"/>
      <c r="AOR124" s="30"/>
      <c r="AOS124" s="30"/>
      <c r="AOT124" s="30"/>
      <c r="AOU124" s="30"/>
      <c r="AOV124" s="30"/>
      <c r="AOW124" s="30"/>
      <c r="AOX124" s="30"/>
      <c r="AOY124" s="30"/>
      <c r="AOZ124" s="30"/>
      <c r="APA124" s="30"/>
      <c r="APB124" s="30"/>
      <c r="APC124" s="30"/>
      <c r="APD124" s="30"/>
      <c r="APE124" s="30"/>
      <c r="APF124" s="30"/>
      <c r="APG124" s="30"/>
      <c r="APH124" s="30"/>
      <c r="API124" s="30"/>
      <c r="APJ124" s="30"/>
      <c r="APK124" s="30"/>
      <c r="APL124" s="30"/>
      <c r="APM124" s="30"/>
      <c r="APN124" s="30"/>
      <c r="APO124" s="30"/>
      <c r="APP124" s="30"/>
      <c r="APQ124" s="30"/>
      <c r="APR124" s="30"/>
      <c r="APS124" s="30"/>
      <c r="APT124" s="30"/>
      <c r="APU124" s="30"/>
      <c r="APV124" s="30"/>
      <c r="APW124" s="30"/>
      <c r="APX124" s="30"/>
      <c r="APY124" s="30"/>
      <c r="APZ124" s="30"/>
      <c r="AQA124" s="30"/>
      <c r="AQB124" s="30"/>
      <c r="AQC124" s="30"/>
      <c r="AQD124" s="30"/>
      <c r="AQE124" s="30"/>
      <c r="AQF124" s="30"/>
      <c r="AQG124" s="30"/>
      <c r="AQH124" s="30"/>
      <c r="AQI124" s="30"/>
      <c r="AQJ124" s="30"/>
      <c r="AQK124" s="30"/>
      <c r="AQL124" s="30"/>
      <c r="AQM124" s="30"/>
      <c r="AQN124" s="30"/>
      <c r="AQO124" s="30"/>
      <c r="AQP124" s="30"/>
      <c r="AQQ124" s="30"/>
      <c r="AQR124" s="30"/>
      <c r="AQS124" s="30"/>
      <c r="AQT124" s="30"/>
      <c r="AQU124" s="30"/>
      <c r="AQV124" s="30"/>
      <c r="AQW124" s="30"/>
      <c r="AQX124" s="30"/>
      <c r="AQY124" s="30"/>
      <c r="AQZ124" s="30"/>
      <c r="ARA124" s="30"/>
      <c r="ARB124" s="30"/>
      <c r="ARC124" s="30"/>
      <c r="ARD124" s="30"/>
      <c r="ARE124" s="30"/>
      <c r="ARF124" s="30"/>
      <c r="ARG124" s="30"/>
      <c r="ARH124" s="30"/>
      <c r="ARI124" s="30"/>
      <c r="ARJ124" s="30"/>
      <c r="ARK124" s="30"/>
      <c r="ARL124" s="30"/>
      <c r="ARM124" s="30"/>
      <c r="ARN124" s="30"/>
      <c r="ARO124" s="30"/>
      <c r="ARP124" s="30"/>
      <c r="ARQ124" s="30"/>
      <c r="ARR124" s="30"/>
      <c r="ARS124" s="30"/>
      <c r="ART124" s="30"/>
      <c r="ARU124" s="30"/>
      <c r="ARV124" s="30"/>
      <c r="ARW124" s="30"/>
      <c r="ARX124" s="30"/>
      <c r="ARY124" s="30"/>
      <c r="ARZ124" s="30"/>
      <c r="ASA124" s="30"/>
      <c r="ASB124" s="30"/>
      <c r="ASC124" s="30"/>
      <c r="ASD124" s="30"/>
      <c r="ASE124" s="30"/>
      <c r="ASF124" s="30"/>
      <c r="ASG124" s="30"/>
      <c r="ASH124" s="30"/>
      <c r="ASI124" s="30"/>
      <c r="ASJ124" s="30"/>
      <c r="ASK124" s="30"/>
      <c r="ASL124" s="30"/>
      <c r="ASM124" s="30"/>
      <c r="ASN124" s="30"/>
      <c r="ASO124" s="30"/>
      <c r="ASP124" s="30"/>
      <c r="ASQ124" s="30"/>
      <c r="ASR124" s="30"/>
      <c r="ASS124" s="30"/>
      <c r="AST124" s="30"/>
      <c r="ASU124" s="30"/>
      <c r="ASV124" s="30"/>
      <c r="ASW124" s="30"/>
      <c r="ASX124" s="30"/>
      <c r="ASY124" s="30"/>
      <c r="ASZ124" s="30"/>
      <c r="ATA124" s="30"/>
      <c r="ATB124" s="30"/>
      <c r="ATC124" s="30"/>
      <c r="ATD124" s="30"/>
      <c r="ATE124" s="30"/>
      <c r="ATF124" s="30"/>
      <c r="ATG124" s="30"/>
      <c r="ATH124" s="30"/>
      <c r="ATI124" s="30"/>
      <c r="ATJ124" s="30"/>
      <c r="ATK124" s="30"/>
      <c r="ATL124" s="30"/>
      <c r="ATM124" s="30"/>
      <c r="ATN124" s="30"/>
      <c r="ATO124" s="30"/>
      <c r="ATP124" s="30"/>
      <c r="ATQ124" s="30"/>
      <c r="ATR124" s="30"/>
      <c r="ATS124" s="30"/>
      <c r="ATT124" s="30"/>
      <c r="ATU124" s="30"/>
      <c r="ATV124" s="30"/>
      <c r="ATW124" s="30"/>
      <c r="ATX124" s="30"/>
      <c r="ATY124" s="30"/>
      <c r="ATZ124" s="30"/>
      <c r="AUA124" s="30"/>
      <c r="AUB124" s="30"/>
      <c r="AUC124" s="30"/>
      <c r="AUD124" s="30"/>
      <c r="AUE124" s="30"/>
      <c r="AUF124" s="30"/>
      <c r="AUG124" s="30"/>
      <c r="AUH124" s="30"/>
      <c r="AUI124" s="30"/>
      <c r="AUJ124" s="30"/>
      <c r="AUK124" s="30"/>
      <c r="AUL124" s="30"/>
      <c r="AUM124" s="30"/>
      <c r="AUN124" s="30"/>
      <c r="AUO124" s="30"/>
      <c r="AUP124" s="30"/>
      <c r="AUQ124" s="30"/>
      <c r="AUR124" s="30"/>
      <c r="AUS124" s="30"/>
      <c r="AUT124" s="30"/>
      <c r="AUU124" s="30"/>
      <c r="AUV124" s="30"/>
      <c r="AUW124" s="30"/>
      <c r="AUX124" s="30"/>
      <c r="AUY124" s="30"/>
      <c r="AUZ124" s="30"/>
      <c r="AVA124" s="30"/>
      <c r="AVB124" s="30"/>
      <c r="AVC124" s="30"/>
      <c r="AVD124" s="30"/>
      <c r="AVE124" s="30"/>
      <c r="AVF124" s="30"/>
      <c r="AVG124" s="30"/>
      <c r="AVH124" s="30"/>
      <c r="AVI124" s="30"/>
      <c r="AVJ124" s="30"/>
      <c r="AVK124" s="30"/>
      <c r="AVL124" s="30"/>
      <c r="AVM124" s="30"/>
      <c r="AVN124" s="30"/>
      <c r="AVO124" s="30"/>
      <c r="AVP124" s="30"/>
      <c r="AVQ124" s="30"/>
      <c r="AVR124" s="30"/>
      <c r="AVS124" s="30"/>
      <c r="AVT124" s="30"/>
      <c r="AVU124" s="30"/>
      <c r="AVV124" s="30"/>
      <c r="AVW124" s="30"/>
      <c r="AVX124" s="30"/>
      <c r="AVY124" s="30"/>
      <c r="AVZ124" s="30"/>
      <c r="AWA124" s="30"/>
      <c r="AWB124" s="30"/>
      <c r="AWC124" s="30"/>
      <c r="AWD124" s="30"/>
      <c r="AWE124" s="30"/>
      <c r="AWF124" s="30"/>
      <c r="AWG124" s="30"/>
      <c r="AWH124" s="30"/>
      <c r="AWI124" s="30"/>
      <c r="AWJ124" s="30"/>
      <c r="AWK124" s="30"/>
      <c r="AWL124" s="30"/>
      <c r="AWM124" s="30"/>
      <c r="AWN124" s="30"/>
      <c r="AWO124" s="30"/>
      <c r="AWP124" s="30"/>
      <c r="AWQ124" s="30"/>
      <c r="AWR124" s="30"/>
      <c r="AWS124" s="30"/>
      <c r="AWT124" s="30"/>
      <c r="AWU124" s="30"/>
      <c r="AWV124" s="30"/>
      <c r="AWW124" s="30"/>
      <c r="AWX124" s="30"/>
      <c r="AWY124" s="30"/>
      <c r="AWZ124" s="30"/>
      <c r="AXA124" s="30"/>
      <c r="AXB124" s="30"/>
      <c r="AXC124" s="30"/>
      <c r="AXD124" s="30"/>
      <c r="AXE124" s="30"/>
      <c r="AXF124" s="30"/>
      <c r="AXG124" s="30"/>
      <c r="AXH124" s="30"/>
      <c r="AXI124" s="30"/>
      <c r="AXJ124" s="30"/>
      <c r="AXK124" s="30"/>
      <c r="AXL124" s="30"/>
      <c r="AXM124" s="30"/>
      <c r="AXN124" s="30"/>
      <c r="AXO124" s="30"/>
      <c r="AXP124" s="30"/>
      <c r="AXQ124" s="30"/>
      <c r="AXR124" s="30"/>
      <c r="AXS124" s="30"/>
      <c r="AXT124" s="30"/>
      <c r="AXU124" s="30"/>
      <c r="AXV124" s="30"/>
      <c r="AXW124" s="30"/>
      <c r="AXX124" s="30"/>
      <c r="AXY124" s="30"/>
      <c r="AXZ124" s="30"/>
      <c r="AYA124" s="30"/>
      <c r="AYB124" s="30"/>
      <c r="AYC124" s="30"/>
      <c r="AYD124" s="30"/>
      <c r="AYE124" s="30"/>
      <c r="AYF124" s="30"/>
      <c r="AYG124" s="30"/>
      <c r="AYH124" s="30"/>
      <c r="AYI124" s="30"/>
      <c r="AYJ124" s="30"/>
      <c r="AYK124" s="30"/>
      <c r="AYL124" s="30"/>
      <c r="AYM124" s="30"/>
      <c r="AYN124" s="30"/>
      <c r="AYO124" s="30"/>
      <c r="AYP124" s="30"/>
      <c r="AYQ124" s="30"/>
      <c r="AYR124" s="30"/>
      <c r="AYS124" s="30"/>
      <c r="AYT124" s="30"/>
      <c r="AYU124" s="30"/>
      <c r="AYV124" s="30"/>
      <c r="AYW124" s="30"/>
      <c r="AYX124" s="30"/>
      <c r="AYY124" s="30"/>
      <c r="AYZ124" s="30"/>
      <c r="AZA124" s="30"/>
      <c r="AZB124" s="30"/>
      <c r="AZC124" s="30"/>
      <c r="AZD124" s="30"/>
      <c r="AZE124" s="30"/>
      <c r="AZF124" s="30"/>
      <c r="AZG124" s="30"/>
      <c r="AZH124" s="30"/>
      <c r="AZI124" s="30"/>
      <c r="AZJ124" s="30"/>
      <c r="AZK124" s="30"/>
      <c r="AZL124" s="30"/>
      <c r="AZM124" s="30"/>
      <c r="AZN124" s="30"/>
      <c r="AZO124" s="30"/>
      <c r="AZP124" s="30"/>
      <c r="AZQ124" s="30"/>
      <c r="AZR124" s="30"/>
      <c r="AZS124" s="30"/>
      <c r="AZT124" s="30"/>
      <c r="AZU124" s="30"/>
      <c r="AZV124" s="30"/>
      <c r="AZW124" s="30"/>
      <c r="AZX124" s="30"/>
      <c r="AZY124" s="30"/>
      <c r="AZZ124" s="30"/>
      <c r="BAA124" s="30"/>
      <c r="BAB124" s="30"/>
      <c r="BAC124" s="30"/>
      <c r="BAD124" s="30"/>
      <c r="BAE124" s="30"/>
      <c r="BAF124" s="30"/>
      <c r="BAG124" s="30"/>
      <c r="BAH124" s="30"/>
      <c r="BAI124" s="30"/>
      <c r="BAJ124" s="30"/>
      <c r="BAK124" s="30"/>
      <c r="BAL124" s="30"/>
      <c r="BAM124" s="30"/>
      <c r="BAN124" s="30"/>
      <c r="BAO124" s="30"/>
      <c r="BAP124" s="30"/>
      <c r="BAQ124" s="30"/>
      <c r="BAR124" s="30"/>
      <c r="BAS124" s="30"/>
      <c r="BAT124" s="30"/>
      <c r="BAU124" s="30"/>
      <c r="BAV124" s="30"/>
      <c r="BAW124" s="30"/>
      <c r="BAX124" s="30"/>
      <c r="BAY124" s="30"/>
      <c r="BAZ124" s="30"/>
      <c r="BBA124" s="30"/>
      <c r="BBB124" s="30"/>
      <c r="BBC124" s="30"/>
      <c r="BBD124" s="30"/>
      <c r="BBE124" s="30"/>
      <c r="BBF124" s="30"/>
      <c r="BBG124" s="30"/>
      <c r="BBH124" s="30"/>
      <c r="BBI124" s="30"/>
      <c r="BBJ124" s="30"/>
      <c r="BBK124" s="30"/>
      <c r="BBL124" s="30"/>
      <c r="BBM124" s="30"/>
      <c r="BBN124" s="30"/>
      <c r="BBO124" s="30"/>
      <c r="BBP124" s="30"/>
      <c r="BBQ124" s="30"/>
      <c r="BBR124" s="30"/>
      <c r="BBS124" s="30"/>
      <c r="BBT124" s="30"/>
      <c r="BBU124" s="30"/>
      <c r="BBV124" s="30"/>
      <c r="BBW124" s="30"/>
      <c r="BBX124" s="30"/>
      <c r="BBY124" s="30"/>
      <c r="BBZ124" s="30"/>
      <c r="BCA124" s="30"/>
      <c r="BCB124" s="30"/>
      <c r="BCC124" s="30"/>
      <c r="BCD124" s="30"/>
      <c r="BCE124" s="30"/>
      <c r="BCF124" s="30"/>
      <c r="BCG124" s="30"/>
      <c r="BCH124" s="30"/>
      <c r="BCI124" s="30"/>
      <c r="BCJ124" s="30"/>
      <c r="BCK124" s="30"/>
      <c r="BCL124" s="30"/>
      <c r="BCM124" s="30"/>
      <c r="BCN124" s="30"/>
      <c r="BCO124" s="30"/>
      <c r="BCP124" s="30"/>
      <c r="BCQ124" s="30"/>
      <c r="BCR124" s="30"/>
      <c r="BCS124" s="30"/>
      <c r="BCT124" s="30"/>
      <c r="BCU124" s="30"/>
      <c r="BCV124" s="30"/>
      <c r="BCW124" s="30"/>
    </row>
    <row r="125" spans="1:1453" s="25" customFormat="1" ht="26.25" thickBot="1" x14ac:dyDescent="0.25">
      <c r="A125" s="648" t="s">
        <v>358</v>
      </c>
      <c r="B125" s="649"/>
      <c r="C125" s="649"/>
      <c r="D125" s="713"/>
      <c r="E125" s="714">
        <v>496.8</v>
      </c>
      <c r="F125" s="652">
        <v>79255.88</v>
      </c>
      <c r="G125" s="197">
        <v>496.8</v>
      </c>
      <c r="H125" s="198">
        <v>79576.463999999993</v>
      </c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  <c r="AMK125" s="30"/>
      <c r="AML125" s="30"/>
      <c r="AMM125" s="30"/>
      <c r="AMN125" s="30"/>
      <c r="AMO125" s="30"/>
      <c r="AMP125" s="30"/>
      <c r="AMQ125" s="30"/>
      <c r="AMR125" s="30"/>
      <c r="AMS125" s="30"/>
      <c r="AMT125" s="30"/>
      <c r="AMU125" s="30"/>
      <c r="AMV125" s="30"/>
      <c r="AMW125" s="30"/>
      <c r="AMX125" s="30"/>
      <c r="AMY125" s="30"/>
      <c r="AMZ125" s="30"/>
      <c r="ANA125" s="30"/>
      <c r="ANB125" s="30"/>
      <c r="ANC125" s="30"/>
      <c r="AND125" s="30"/>
      <c r="ANE125" s="30"/>
      <c r="ANF125" s="30"/>
      <c r="ANG125" s="30"/>
      <c r="ANH125" s="30"/>
      <c r="ANI125" s="30"/>
      <c r="ANJ125" s="30"/>
      <c r="ANK125" s="30"/>
      <c r="ANL125" s="30"/>
      <c r="ANM125" s="30"/>
      <c r="ANN125" s="30"/>
      <c r="ANO125" s="30"/>
      <c r="ANP125" s="30"/>
      <c r="ANQ125" s="30"/>
      <c r="ANR125" s="30"/>
      <c r="ANS125" s="30"/>
      <c r="ANT125" s="30"/>
      <c r="ANU125" s="30"/>
      <c r="ANV125" s="30"/>
      <c r="ANW125" s="30"/>
      <c r="ANX125" s="30"/>
      <c r="ANY125" s="30"/>
      <c r="ANZ125" s="30"/>
      <c r="AOA125" s="30"/>
      <c r="AOB125" s="30"/>
      <c r="AOC125" s="30"/>
      <c r="AOD125" s="30"/>
      <c r="AOE125" s="30"/>
      <c r="AOF125" s="30"/>
      <c r="AOG125" s="30"/>
      <c r="AOH125" s="30"/>
      <c r="AOI125" s="30"/>
      <c r="AOJ125" s="30"/>
      <c r="AOK125" s="30"/>
      <c r="AOL125" s="30"/>
      <c r="AOM125" s="30"/>
      <c r="AON125" s="30"/>
      <c r="AOO125" s="30"/>
      <c r="AOP125" s="30"/>
      <c r="AOQ125" s="30"/>
      <c r="AOR125" s="30"/>
      <c r="AOS125" s="30"/>
      <c r="AOT125" s="30"/>
      <c r="AOU125" s="30"/>
      <c r="AOV125" s="30"/>
      <c r="AOW125" s="30"/>
      <c r="AOX125" s="30"/>
      <c r="AOY125" s="30"/>
      <c r="AOZ125" s="30"/>
      <c r="APA125" s="30"/>
      <c r="APB125" s="30"/>
      <c r="APC125" s="30"/>
      <c r="APD125" s="30"/>
      <c r="APE125" s="30"/>
      <c r="APF125" s="30"/>
      <c r="APG125" s="30"/>
      <c r="APH125" s="30"/>
      <c r="API125" s="30"/>
      <c r="APJ125" s="30"/>
      <c r="APK125" s="30"/>
      <c r="APL125" s="30"/>
      <c r="APM125" s="30"/>
      <c r="APN125" s="30"/>
      <c r="APO125" s="30"/>
      <c r="APP125" s="30"/>
      <c r="APQ125" s="30"/>
      <c r="APR125" s="30"/>
      <c r="APS125" s="30"/>
      <c r="APT125" s="30"/>
      <c r="APU125" s="30"/>
      <c r="APV125" s="30"/>
      <c r="APW125" s="30"/>
      <c r="APX125" s="30"/>
      <c r="APY125" s="30"/>
      <c r="APZ125" s="30"/>
      <c r="AQA125" s="30"/>
      <c r="AQB125" s="30"/>
      <c r="AQC125" s="30"/>
      <c r="AQD125" s="30"/>
      <c r="AQE125" s="30"/>
      <c r="AQF125" s="30"/>
      <c r="AQG125" s="30"/>
      <c r="AQH125" s="30"/>
      <c r="AQI125" s="30"/>
      <c r="AQJ125" s="30"/>
      <c r="AQK125" s="30"/>
      <c r="AQL125" s="30"/>
      <c r="AQM125" s="30"/>
      <c r="AQN125" s="30"/>
      <c r="AQO125" s="30"/>
      <c r="AQP125" s="30"/>
      <c r="AQQ125" s="30"/>
      <c r="AQR125" s="30"/>
      <c r="AQS125" s="30"/>
      <c r="AQT125" s="30"/>
      <c r="AQU125" s="30"/>
      <c r="AQV125" s="30"/>
      <c r="AQW125" s="30"/>
      <c r="AQX125" s="30"/>
      <c r="AQY125" s="30"/>
      <c r="AQZ125" s="30"/>
      <c r="ARA125" s="30"/>
      <c r="ARB125" s="30"/>
      <c r="ARC125" s="30"/>
      <c r="ARD125" s="30"/>
      <c r="ARE125" s="30"/>
      <c r="ARF125" s="30"/>
      <c r="ARG125" s="30"/>
      <c r="ARH125" s="30"/>
      <c r="ARI125" s="30"/>
      <c r="ARJ125" s="30"/>
      <c r="ARK125" s="30"/>
      <c r="ARL125" s="30"/>
      <c r="ARM125" s="30"/>
      <c r="ARN125" s="30"/>
      <c r="ARO125" s="30"/>
      <c r="ARP125" s="30"/>
      <c r="ARQ125" s="30"/>
      <c r="ARR125" s="30"/>
      <c r="ARS125" s="30"/>
      <c r="ART125" s="30"/>
      <c r="ARU125" s="30"/>
      <c r="ARV125" s="30"/>
      <c r="ARW125" s="30"/>
      <c r="ARX125" s="30"/>
      <c r="ARY125" s="30"/>
      <c r="ARZ125" s="30"/>
      <c r="ASA125" s="30"/>
      <c r="ASB125" s="30"/>
      <c r="ASC125" s="30"/>
      <c r="ASD125" s="30"/>
      <c r="ASE125" s="30"/>
      <c r="ASF125" s="30"/>
      <c r="ASG125" s="30"/>
      <c r="ASH125" s="30"/>
      <c r="ASI125" s="30"/>
      <c r="ASJ125" s="30"/>
      <c r="ASK125" s="30"/>
      <c r="ASL125" s="30"/>
      <c r="ASM125" s="30"/>
      <c r="ASN125" s="30"/>
      <c r="ASO125" s="30"/>
      <c r="ASP125" s="30"/>
      <c r="ASQ125" s="30"/>
      <c r="ASR125" s="30"/>
      <c r="ASS125" s="30"/>
      <c r="AST125" s="30"/>
      <c r="ASU125" s="30"/>
      <c r="ASV125" s="30"/>
      <c r="ASW125" s="30"/>
      <c r="ASX125" s="30"/>
      <c r="ASY125" s="30"/>
      <c r="ASZ125" s="30"/>
      <c r="ATA125" s="30"/>
      <c r="ATB125" s="30"/>
      <c r="ATC125" s="30"/>
      <c r="ATD125" s="30"/>
      <c r="ATE125" s="30"/>
      <c r="ATF125" s="30"/>
      <c r="ATG125" s="30"/>
      <c r="ATH125" s="30"/>
      <c r="ATI125" s="30"/>
      <c r="ATJ125" s="30"/>
      <c r="ATK125" s="30"/>
      <c r="ATL125" s="30"/>
      <c r="ATM125" s="30"/>
      <c r="ATN125" s="30"/>
      <c r="ATO125" s="30"/>
      <c r="ATP125" s="30"/>
      <c r="ATQ125" s="30"/>
      <c r="ATR125" s="30"/>
      <c r="ATS125" s="30"/>
      <c r="ATT125" s="30"/>
      <c r="ATU125" s="30"/>
      <c r="ATV125" s="30"/>
      <c r="ATW125" s="30"/>
      <c r="ATX125" s="30"/>
      <c r="ATY125" s="30"/>
      <c r="ATZ125" s="30"/>
      <c r="AUA125" s="30"/>
      <c r="AUB125" s="30"/>
      <c r="AUC125" s="30"/>
      <c r="AUD125" s="30"/>
      <c r="AUE125" s="30"/>
      <c r="AUF125" s="30"/>
      <c r="AUG125" s="30"/>
      <c r="AUH125" s="30"/>
      <c r="AUI125" s="30"/>
      <c r="AUJ125" s="30"/>
      <c r="AUK125" s="30"/>
      <c r="AUL125" s="30"/>
      <c r="AUM125" s="30"/>
      <c r="AUN125" s="30"/>
      <c r="AUO125" s="30"/>
      <c r="AUP125" s="30"/>
      <c r="AUQ125" s="30"/>
      <c r="AUR125" s="30"/>
      <c r="AUS125" s="30"/>
      <c r="AUT125" s="30"/>
      <c r="AUU125" s="30"/>
      <c r="AUV125" s="30"/>
      <c r="AUW125" s="30"/>
      <c r="AUX125" s="30"/>
      <c r="AUY125" s="30"/>
      <c r="AUZ125" s="30"/>
      <c r="AVA125" s="30"/>
      <c r="AVB125" s="30"/>
      <c r="AVC125" s="30"/>
      <c r="AVD125" s="30"/>
      <c r="AVE125" s="30"/>
      <c r="AVF125" s="30"/>
      <c r="AVG125" s="30"/>
      <c r="AVH125" s="30"/>
      <c r="AVI125" s="30"/>
      <c r="AVJ125" s="30"/>
      <c r="AVK125" s="30"/>
      <c r="AVL125" s="30"/>
      <c r="AVM125" s="30"/>
      <c r="AVN125" s="30"/>
      <c r="AVO125" s="30"/>
      <c r="AVP125" s="30"/>
      <c r="AVQ125" s="30"/>
      <c r="AVR125" s="30"/>
      <c r="AVS125" s="30"/>
      <c r="AVT125" s="30"/>
      <c r="AVU125" s="30"/>
      <c r="AVV125" s="30"/>
      <c r="AVW125" s="30"/>
      <c r="AVX125" s="30"/>
      <c r="AVY125" s="30"/>
      <c r="AVZ125" s="30"/>
      <c r="AWA125" s="30"/>
      <c r="AWB125" s="30"/>
      <c r="AWC125" s="30"/>
      <c r="AWD125" s="30"/>
      <c r="AWE125" s="30"/>
      <c r="AWF125" s="30"/>
      <c r="AWG125" s="30"/>
      <c r="AWH125" s="30"/>
      <c r="AWI125" s="30"/>
      <c r="AWJ125" s="30"/>
      <c r="AWK125" s="30"/>
      <c r="AWL125" s="30"/>
      <c r="AWM125" s="30"/>
      <c r="AWN125" s="30"/>
      <c r="AWO125" s="30"/>
      <c r="AWP125" s="30"/>
      <c r="AWQ125" s="30"/>
      <c r="AWR125" s="30"/>
      <c r="AWS125" s="30"/>
      <c r="AWT125" s="30"/>
      <c r="AWU125" s="30"/>
      <c r="AWV125" s="30"/>
      <c r="AWW125" s="30"/>
      <c r="AWX125" s="30"/>
      <c r="AWY125" s="30"/>
      <c r="AWZ125" s="30"/>
      <c r="AXA125" s="30"/>
      <c r="AXB125" s="30"/>
      <c r="AXC125" s="30"/>
      <c r="AXD125" s="30"/>
      <c r="AXE125" s="30"/>
      <c r="AXF125" s="30"/>
      <c r="AXG125" s="30"/>
      <c r="AXH125" s="30"/>
      <c r="AXI125" s="30"/>
      <c r="AXJ125" s="30"/>
      <c r="AXK125" s="30"/>
      <c r="AXL125" s="30"/>
      <c r="AXM125" s="30"/>
      <c r="AXN125" s="30"/>
      <c r="AXO125" s="30"/>
      <c r="AXP125" s="30"/>
      <c r="AXQ125" s="30"/>
      <c r="AXR125" s="30"/>
      <c r="AXS125" s="30"/>
      <c r="AXT125" s="30"/>
      <c r="AXU125" s="30"/>
      <c r="AXV125" s="30"/>
      <c r="AXW125" s="30"/>
      <c r="AXX125" s="30"/>
      <c r="AXY125" s="30"/>
      <c r="AXZ125" s="30"/>
      <c r="AYA125" s="30"/>
      <c r="AYB125" s="30"/>
      <c r="AYC125" s="30"/>
      <c r="AYD125" s="30"/>
      <c r="AYE125" s="30"/>
      <c r="AYF125" s="30"/>
      <c r="AYG125" s="30"/>
      <c r="AYH125" s="30"/>
      <c r="AYI125" s="30"/>
      <c r="AYJ125" s="30"/>
      <c r="AYK125" s="30"/>
      <c r="AYL125" s="30"/>
      <c r="AYM125" s="30"/>
      <c r="AYN125" s="30"/>
      <c r="AYO125" s="30"/>
      <c r="AYP125" s="30"/>
      <c r="AYQ125" s="30"/>
      <c r="AYR125" s="30"/>
      <c r="AYS125" s="30"/>
      <c r="AYT125" s="30"/>
      <c r="AYU125" s="30"/>
      <c r="AYV125" s="30"/>
      <c r="AYW125" s="30"/>
      <c r="AYX125" s="30"/>
      <c r="AYY125" s="30"/>
      <c r="AYZ125" s="30"/>
      <c r="AZA125" s="30"/>
      <c r="AZB125" s="30"/>
      <c r="AZC125" s="30"/>
      <c r="AZD125" s="30"/>
      <c r="AZE125" s="30"/>
      <c r="AZF125" s="30"/>
      <c r="AZG125" s="30"/>
      <c r="AZH125" s="30"/>
      <c r="AZI125" s="30"/>
      <c r="AZJ125" s="30"/>
      <c r="AZK125" s="30"/>
      <c r="AZL125" s="30"/>
      <c r="AZM125" s="30"/>
      <c r="AZN125" s="30"/>
      <c r="AZO125" s="30"/>
      <c r="AZP125" s="30"/>
      <c r="AZQ125" s="30"/>
      <c r="AZR125" s="30"/>
      <c r="AZS125" s="30"/>
      <c r="AZT125" s="30"/>
      <c r="AZU125" s="30"/>
      <c r="AZV125" s="30"/>
      <c r="AZW125" s="30"/>
      <c r="AZX125" s="30"/>
      <c r="AZY125" s="30"/>
      <c r="AZZ125" s="30"/>
      <c r="BAA125" s="30"/>
      <c r="BAB125" s="30"/>
      <c r="BAC125" s="30"/>
      <c r="BAD125" s="30"/>
      <c r="BAE125" s="30"/>
      <c r="BAF125" s="30"/>
      <c r="BAG125" s="30"/>
      <c r="BAH125" s="30"/>
      <c r="BAI125" s="30"/>
      <c r="BAJ125" s="30"/>
      <c r="BAK125" s="30"/>
      <c r="BAL125" s="30"/>
      <c r="BAM125" s="30"/>
      <c r="BAN125" s="30"/>
      <c r="BAO125" s="30"/>
      <c r="BAP125" s="30"/>
      <c r="BAQ125" s="30"/>
      <c r="BAR125" s="30"/>
      <c r="BAS125" s="30"/>
      <c r="BAT125" s="30"/>
      <c r="BAU125" s="30"/>
      <c r="BAV125" s="30"/>
      <c r="BAW125" s="30"/>
      <c r="BAX125" s="30"/>
      <c r="BAY125" s="30"/>
      <c r="BAZ125" s="30"/>
      <c r="BBA125" s="30"/>
      <c r="BBB125" s="30"/>
      <c r="BBC125" s="30"/>
      <c r="BBD125" s="30"/>
      <c r="BBE125" s="30"/>
      <c r="BBF125" s="30"/>
      <c r="BBG125" s="30"/>
      <c r="BBH125" s="30"/>
      <c r="BBI125" s="30"/>
      <c r="BBJ125" s="30"/>
      <c r="BBK125" s="30"/>
      <c r="BBL125" s="30"/>
      <c r="BBM125" s="30"/>
      <c r="BBN125" s="30"/>
      <c r="BBO125" s="30"/>
      <c r="BBP125" s="30"/>
      <c r="BBQ125" s="30"/>
      <c r="BBR125" s="30"/>
      <c r="BBS125" s="30"/>
      <c r="BBT125" s="30"/>
      <c r="BBU125" s="30"/>
      <c r="BBV125" s="30"/>
      <c r="BBW125" s="30"/>
      <c r="BBX125" s="30"/>
      <c r="BBY125" s="30"/>
      <c r="BBZ125" s="30"/>
      <c r="BCA125" s="30"/>
      <c r="BCB125" s="30"/>
      <c r="BCC125" s="30"/>
      <c r="BCD125" s="30"/>
      <c r="BCE125" s="30"/>
      <c r="BCF125" s="30"/>
      <c r="BCG125" s="30"/>
      <c r="BCH125" s="30"/>
      <c r="BCI125" s="30"/>
      <c r="BCJ125" s="30"/>
      <c r="BCK125" s="30"/>
      <c r="BCL125" s="30"/>
      <c r="BCM125" s="30"/>
      <c r="BCN125" s="30"/>
      <c r="BCO125" s="30"/>
      <c r="BCP125" s="30"/>
      <c r="BCQ125" s="30"/>
      <c r="BCR125" s="30"/>
      <c r="BCS125" s="30"/>
      <c r="BCT125" s="30"/>
      <c r="BCU125" s="30"/>
      <c r="BCV125" s="30"/>
      <c r="BCW125" s="30"/>
    </row>
    <row r="126" spans="1:1453" s="25" customFormat="1" ht="24" x14ac:dyDescent="0.2">
      <c r="A126" s="640" t="s">
        <v>204</v>
      </c>
      <c r="B126" s="94" t="s">
        <v>111</v>
      </c>
      <c r="C126" s="641"/>
      <c r="D126" s="697" t="s">
        <v>368</v>
      </c>
      <c r="E126" s="585"/>
      <c r="F126" s="601">
        <v>75359.520000000004</v>
      </c>
      <c r="G126" s="237">
        <v>3902.6</v>
      </c>
      <c r="H126" s="237">
        <v>75398.28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  <c r="AMK126" s="30"/>
      <c r="AML126" s="30"/>
      <c r="AMM126" s="30"/>
      <c r="AMN126" s="30"/>
      <c r="AMO126" s="30"/>
      <c r="AMP126" s="30"/>
      <c r="AMQ126" s="30"/>
      <c r="AMR126" s="30"/>
      <c r="AMS126" s="30"/>
      <c r="AMT126" s="30"/>
      <c r="AMU126" s="30"/>
      <c r="AMV126" s="30"/>
      <c r="AMW126" s="30"/>
      <c r="AMX126" s="30"/>
      <c r="AMY126" s="30"/>
      <c r="AMZ126" s="30"/>
      <c r="ANA126" s="30"/>
      <c r="ANB126" s="30"/>
      <c r="ANC126" s="30"/>
      <c r="AND126" s="30"/>
      <c r="ANE126" s="30"/>
      <c r="ANF126" s="30"/>
      <c r="ANG126" s="30"/>
      <c r="ANH126" s="30"/>
      <c r="ANI126" s="30"/>
      <c r="ANJ126" s="30"/>
      <c r="ANK126" s="30"/>
      <c r="ANL126" s="30"/>
      <c r="ANM126" s="30"/>
      <c r="ANN126" s="30"/>
      <c r="ANO126" s="30"/>
      <c r="ANP126" s="30"/>
      <c r="ANQ126" s="30"/>
      <c r="ANR126" s="30"/>
      <c r="ANS126" s="30"/>
      <c r="ANT126" s="30"/>
      <c r="ANU126" s="30"/>
      <c r="ANV126" s="30"/>
      <c r="ANW126" s="30"/>
      <c r="ANX126" s="30"/>
      <c r="ANY126" s="30"/>
      <c r="ANZ126" s="30"/>
      <c r="AOA126" s="30"/>
      <c r="AOB126" s="30"/>
      <c r="AOC126" s="30"/>
      <c r="AOD126" s="30"/>
      <c r="AOE126" s="30"/>
      <c r="AOF126" s="30"/>
      <c r="AOG126" s="30"/>
      <c r="AOH126" s="30"/>
      <c r="AOI126" s="30"/>
      <c r="AOJ126" s="30"/>
      <c r="AOK126" s="30"/>
      <c r="AOL126" s="30"/>
      <c r="AOM126" s="30"/>
      <c r="AON126" s="30"/>
      <c r="AOO126" s="30"/>
      <c r="AOP126" s="30"/>
      <c r="AOQ126" s="30"/>
      <c r="AOR126" s="30"/>
      <c r="AOS126" s="30"/>
      <c r="AOT126" s="30"/>
      <c r="AOU126" s="30"/>
      <c r="AOV126" s="30"/>
      <c r="AOW126" s="30"/>
      <c r="AOX126" s="30"/>
      <c r="AOY126" s="30"/>
      <c r="AOZ126" s="30"/>
      <c r="APA126" s="30"/>
      <c r="APB126" s="30"/>
      <c r="APC126" s="30"/>
      <c r="APD126" s="30"/>
      <c r="APE126" s="30"/>
      <c r="APF126" s="30"/>
      <c r="APG126" s="30"/>
      <c r="APH126" s="30"/>
      <c r="API126" s="30"/>
      <c r="APJ126" s="30"/>
      <c r="APK126" s="30"/>
      <c r="APL126" s="30"/>
      <c r="APM126" s="30"/>
      <c r="APN126" s="30"/>
      <c r="APO126" s="30"/>
      <c r="APP126" s="30"/>
      <c r="APQ126" s="30"/>
      <c r="APR126" s="30"/>
      <c r="APS126" s="30"/>
      <c r="APT126" s="30"/>
      <c r="APU126" s="30"/>
      <c r="APV126" s="30"/>
      <c r="APW126" s="30"/>
      <c r="APX126" s="30"/>
      <c r="APY126" s="30"/>
      <c r="APZ126" s="30"/>
      <c r="AQA126" s="30"/>
      <c r="AQB126" s="30"/>
      <c r="AQC126" s="30"/>
      <c r="AQD126" s="30"/>
      <c r="AQE126" s="30"/>
      <c r="AQF126" s="30"/>
      <c r="AQG126" s="30"/>
      <c r="AQH126" s="30"/>
      <c r="AQI126" s="30"/>
      <c r="AQJ126" s="30"/>
      <c r="AQK126" s="30"/>
      <c r="AQL126" s="30"/>
      <c r="AQM126" s="30"/>
      <c r="AQN126" s="30"/>
      <c r="AQO126" s="30"/>
      <c r="AQP126" s="30"/>
      <c r="AQQ126" s="30"/>
      <c r="AQR126" s="30"/>
      <c r="AQS126" s="30"/>
      <c r="AQT126" s="30"/>
      <c r="AQU126" s="30"/>
      <c r="AQV126" s="30"/>
      <c r="AQW126" s="30"/>
      <c r="AQX126" s="30"/>
      <c r="AQY126" s="30"/>
      <c r="AQZ126" s="30"/>
      <c r="ARA126" s="30"/>
      <c r="ARB126" s="30"/>
      <c r="ARC126" s="30"/>
      <c r="ARD126" s="30"/>
      <c r="ARE126" s="30"/>
      <c r="ARF126" s="30"/>
      <c r="ARG126" s="30"/>
      <c r="ARH126" s="30"/>
      <c r="ARI126" s="30"/>
      <c r="ARJ126" s="30"/>
      <c r="ARK126" s="30"/>
      <c r="ARL126" s="30"/>
      <c r="ARM126" s="30"/>
      <c r="ARN126" s="30"/>
      <c r="ARO126" s="30"/>
      <c r="ARP126" s="30"/>
      <c r="ARQ126" s="30"/>
      <c r="ARR126" s="30"/>
      <c r="ARS126" s="30"/>
      <c r="ART126" s="30"/>
      <c r="ARU126" s="30"/>
      <c r="ARV126" s="30"/>
      <c r="ARW126" s="30"/>
      <c r="ARX126" s="30"/>
      <c r="ARY126" s="30"/>
      <c r="ARZ126" s="30"/>
      <c r="ASA126" s="30"/>
      <c r="ASB126" s="30"/>
      <c r="ASC126" s="30"/>
      <c r="ASD126" s="30"/>
      <c r="ASE126" s="30"/>
      <c r="ASF126" s="30"/>
      <c r="ASG126" s="30"/>
      <c r="ASH126" s="30"/>
      <c r="ASI126" s="30"/>
      <c r="ASJ126" s="30"/>
      <c r="ASK126" s="30"/>
      <c r="ASL126" s="30"/>
      <c r="ASM126" s="30"/>
      <c r="ASN126" s="30"/>
      <c r="ASO126" s="30"/>
      <c r="ASP126" s="30"/>
      <c r="ASQ126" s="30"/>
      <c r="ASR126" s="30"/>
      <c r="ASS126" s="30"/>
      <c r="AST126" s="30"/>
      <c r="ASU126" s="30"/>
      <c r="ASV126" s="30"/>
      <c r="ASW126" s="30"/>
      <c r="ASX126" s="30"/>
      <c r="ASY126" s="30"/>
      <c r="ASZ126" s="30"/>
      <c r="ATA126" s="30"/>
      <c r="ATB126" s="30"/>
      <c r="ATC126" s="30"/>
      <c r="ATD126" s="30"/>
      <c r="ATE126" s="30"/>
      <c r="ATF126" s="30"/>
      <c r="ATG126" s="30"/>
      <c r="ATH126" s="30"/>
      <c r="ATI126" s="30"/>
      <c r="ATJ126" s="30"/>
      <c r="ATK126" s="30"/>
      <c r="ATL126" s="30"/>
      <c r="ATM126" s="30"/>
      <c r="ATN126" s="30"/>
      <c r="ATO126" s="30"/>
      <c r="ATP126" s="30"/>
      <c r="ATQ126" s="30"/>
      <c r="ATR126" s="30"/>
      <c r="ATS126" s="30"/>
      <c r="ATT126" s="30"/>
      <c r="ATU126" s="30"/>
      <c r="ATV126" s="30"/>
      <c r="ATW126" s="30"/>
      <c r="ATX126" s="30"/>
      <c r="ATY126" s="30"/>
      <c r="ATZ126" s="30"/>
      <c r="AUA126" s="30"/>
      <c r="AUB126" s="30"/>
      <c r="AUC126" s="30"/>
      <c r="AUD126" s="30"/>
      <c r="AUE126" s="30"/>
      <c r="AUF126" s="30"/>
      <c r="AUG126" s="30"/>
      <c r="AUH126" s="30"/>
      <c r="AUI126" s="30"/>
      <c r="AUJ126" s="30"/>
      <c r="AUK126" s="30"/>
      <c r="AUL126" s="30"/>
      <c r="AUM126" s="30"/>
      <c r="AUN126" s="30"/>
      <c r="AUO126" s="30"/>
      <c r="AUP126" s="30"/>
      <c r="AUQ126" s="30"/>
      <c r="AUR126" s="30"/>
      <c r="AUS126" s="30"/>
      <c r="AUT126" s="30"/>
      <c r="AUU126" s="30"/>
      <c r="AUV126" s="30"/>
      <c r="AUW126" s="30"/>
      <c r="AUX126" s="30"/>
      <c r="AUY126" s="30"/>
      <c r="AUZ126" s="30"/>
      <c r="AVA126" s="30"/>
      <c r="AVB126" s="30"/>
      <c r="AVC126" s="30"/>
      <c r="AVD126" s="30"/>
      <c r="AVE126" s="30"/>
      <c r="AVF126" s="30"/>
      <c r="AVG126" s="30"/>
      <c r="AVH126" s="30"/>
      <c r="AVI126" s="30"/>
      <c r="AVJ126" s="30"/>
      <c r="AVK126" s="30"/>
      <c r="AVL126" s="30"/>
      <c r="AVM126" s="30"/>
      <c r="AVN126" s="30"/>
      <c r="AVO126" s="30"/>
      <c r="AVP126" s="30"/>
      <c r="AVQ126" s="30"/>
      <c r="AVR126" s="30"/>
      <c r="AVS126" s="30"/>
      <c r="AVT126" s="30"/>
      <c r="AVU126" s="30"/>
      <c r="AVV126" s="30"/>
      <c r="AVW126" s="30"/>
      <c r="AVX126" s="30"/>
      <c r="AVY126" s="30"/>
      <c r="AVZ126" s="30"/>
      <c r="AWA126" s="30"/>
      <c r="AWB126" s="30"/>
      <c r="AWC126" s="30"/>
      <c r="AWD126" s="30"/>
      <c r="AWE126" s="30"/>
      <c r="AWF126" s="30"/>
      <c r="AWG126" s="30"/>
      <c r="AWH126" s="30"/>
      <c r="AWI126" s="30"/>
      <c r="AWJ126" s="30"/>
      <c r="AWK126" s="30"/>
      <c r="AWL126" s="30"/>
      <c r="AWM126" s="30"/>
      <c r="AWN126" s="30"/>
      <c r="AWO126" s="30"/>
      <c r="AWP126" s="30"/>
      <c r="AWQ126" s="30"/>
      <c r="AWR126" s="30"/>
      <c r="AWS126" s="30"/>
      <c r="AWT126" s="30"/>
      <c r="AWU126" s="30"/>
      <c r="AWV126" s="30"/>
      <c r="AWW126" s="30"/>
      <c r="AWX126" s="30"/>
      <c r="AWY126" s="30"/>
      <c r="AWZ126" s="30"/>
      <c r="AXA126" s="30"/>
      <c r="AXB126" s="30"/>
      <c r="AXC126" s="30"/>
      <c r="AXD126" s="30"/>
      <c r="AXE126" s="30"/>
      <c r="AXF126" s="30"/>
      <c r="AXG126" s="30"/>
      <c r="AXH126" s="30"/>
      <c r="AXI126" s="30"/>
      <c r="AXJ126" s="30"/>
      <c r="AXK126" s="30"/>
      <c r="AXL126" s="30"/>
      <c r="AXM126" s="30"/>
      <c r="AXN126" s="30"/>
      <c r="AXO126" s="30"/>
      <c r="AXP126" s="30"/>
      <c r="AXQ126" s="30"/>
      <c r="AXR126" s="30"/>
      <c r="AXS126" s="30"/>
      <c r="AXT126" s="30"/>
      <c r="AXU126" s="30"/>
      <c r="AXV126" s="30"/>
      <c r="AXW126" s="30"/>
      <c r="AXX126" s="30"/>
      <c r="AXY126" s="30"/>
      <c r="AXZ126" s="30"/>
      <c r="AYA126" s="30"/>
      <c r="AYB126" s="30"/>
      <c r="AYC126" s="30"/>
      <c r="AYD126" s="30"/>
      <c r="AYE126" s="30"/>
      <c r="AYF126" s="30"/>
      <c r="AYG126" s="30"/>
      <c r="AYH126" s="30"/>
      <c r="AYI126" s="30"/>
      <c r="AYJ126" s="30"/>
      <c r="AYK126" s="30"/>
      <c r="AYL126" s="30"/>
      <c r="AYM126" s="30"/>
      <c r="AYN126" s="30"/>
      <c r="AYO126" s="30"/>
      <c r="AYP126" s="30"/>
      <c r="AYQ126" s="30"/>
      <c r="AYR126" s="30"/>
      <c r="AYS126" s="30"/>
      <c r="AYT126" s="30"/>
      <c r="AYU126" s="30"/>
      <c r="AYV126" s="30"/>
      <c r="AYW126" s="30"/>
      <c r="AYX126" s="30"/>
      <c r="AYY126" s="30"/>
      <c r="AYZ126" s="30"/>
      <c r="AZA126" s="30"/>
      <c r="AZB126" s="30"/>
      <c r="AZC126" s="30"/>
      <c r="AZD126" s="30"/>
      <c r="AZE126" s="30"/>
      <c r="AZF126" s="30"/>
      <c r="AZG126" s="30"/>
      <c r="AZH126" s="30"/>
      <c r="AZI126" s="30"/>
      <c r="AZJ126" s="30"/>
      <c r="AZK126" s="30"/>
      <c r="AZL126" s="30"/>
      <c r="AZM126" s="30"/>
      <c r="AZN126" s="30"/>
      <c r="AZO126" s="30"/>
      <c r="AZP126" s="30"/>
      <c r="AZQ126" s="30"/>
      <c r="AZR126" s="30"/>
      <c r="AZS126" s="30"/>
      <c r="AZT126" s="30"/>
      <c r="AZU126" s="30"/>
      <c r="AZV126" s="30"/>
      <c r="AZW126" s="30"/>
      <c r="AZX126" s="30"/>
      <c r="AZY126" s="30"/>
      <c r="AZZ126" s="30"/>
      <c r="BAA126" s="30"/>
      <c r="BAB126" s="30"/>
      <c r="BAC126" s="30"/>
      <c r="BAD126" s="30"/>
      <c r="BAE126" s="30"/>
      <c r="BAF126" s="30"/>
      <c r="BAG126" s="30"/>
      <c r="BAH126" s="30"/>
      <c r="BAI126" s="30"/>
      <c r="BAJ126" s="30"/>
      <c r="BAK126" s="30"/>
      <c r="BAL126" s="30"/>
      <c r="BAM126" s="30"/>
      <c r="BAN126" s="30"/>
      <c r="BAO126" s="30"/>
      <c r="BAP126" s="30"/>
      <c r="BAQ126" s="30"/>
      <c r="BAR126" s="30"/>
      <c r="BAS126" s="30"/>
      <c r="BAT126" s="30"/>
      <c r="BAU126" s="30"/>
      <c r="BAV126" s="30"/>
      <c r="BAW126" s="30"/>
      <c r="BAX126" s="30"/>
      <c r="BAY126" s="30"/>
      <c r="BAZ126" s="30"/>
      <c r="BBA126" s="30"/>
      <c r="BBB126" s="30"/>
      <c r="BBC126" s="30"/>
      <c r="BBD126" s="30"/>
      <c r="BBE126" s="30"/>
      <c r="BBF126" s="30"/>
      <c r="BBG126" s="30"/>
      <c r="BBH126" s="30"/>
      <c r="BBI126" s="30"/>
      <c r="BBJ126" s="30"/>
      <c r="BBK126" s="30"/>
      <c r="BBL126" s="30"/>
      <c r="BBM126" s="30"/>
      <c r="BBN126" s="30"/>
      <c r="BBO126" s="30"/>
      <c r="BBP126" s="30"/>
      <c r="BBQ126" s="30"/>
      <c r="BBR126" s="30"/>
      <c r="BBS126" s="30"/>
      <c r="BBT126" s="30"/>
      <c r="BBU126" s="30"/>
      <c r="BBV126" s="30"/>
      <c r="BBW126" s="30"/>
      <c r="BBX126" s="30"/>
      <c r="BBY126" s="30"/>
      <c r="BBZ126" s="30"/>
      <c r="BCA126" s="30"/>
      <c r="BCB126" s="30"/>
      <c r="BCC126" s="30"/>
      <c r="BCD126" s="30"/>
      <c r="BCE126" s="30"/>
      <c r="BCF126" s="30"/>
      <c r="BCG126" s="30"/>
      <c r="BCH126" s="30"/>
      <c r="BCI126" s="30"/>
      <c r="BCJ126" s="30"/>
      <c r="BCK126" s="30"/>
      <c r="BCL126" s="30"/>
      <c r="BCM126" s="30"/>
      <c r="BCN126" s="30"/>
      <c r="BCO126" s="30"/>
      <c r="BCP126" s="30"/>
      <c r="BCQ126" s="30"/>
      <c r="BCR126" s="30"/>
      <c r="BCS126" s="30"/>
      <c r="BCT126" s="30"/>
      <c r="BCU126" s="30"/>
      <c r="BCV126" s="30"/>
      <c r="BCW126" s="30"/>
    </row>
    <row r="127" spans="1:1453" s="25" customFormat="1" x14ac:dyDescent="0.2">
      <c r="A127" s="653" t="s">
        <v>381</v>
      </c>
      <c r="B127" s="52" t="s">
        <v>313</v>
      </c>
      <c r="C127" s="61"/>
      <c r="D127" s="291" t="s">
        <v>391</v>
      </c>
      <c r="E127" s="603"/>
      <c r="F127" s="605"/>
      <c r="G127" s="487">
        <v>6</v>
      </c>
      <c r="H127" s="219">
        <v>900</v>
      </c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  <c r="AMK127" s="30"/>
      <c r="AML127" s="30"/>
      <c r="AMM127" s="30"/>
      <c r="AMN127" s="30"/>
      <c r="AMO127" s="30"/>
      <c r="AMP127" s="30"/>
      <c r="AMQ127" s="30"/>
      <c r="AMR127" s="30"/>
      <c r="AMS127" s="30"/>
      <c r="AMT127" s="30"/>
      <c r="AMU127" s="30"/>
      <c r="AMV127" s="30"/>
      <c r="AMW127" s="30"/>
      <c r="AMX127" s="30"/>
      <c r="AMY127" s="30"/>
      <c r="AMZ127" s="30"/>
      <c r="ANA127" s="30"/>
      <c r="ANB127" s="30"/>
      <c r="ANC127" s="30"/>
      <c r="AND127" s="30"/>
      <c r="ANE127" s="30"/>
      <c r="ANF127" s="30"/>
      <c r="ANG127" s="30"/>
      <c r="ANH127" s="30"/>
      <c r="ANI127" s="30"/>
      <c r="ANJ127" s="30"/>
      <c r="ANK127" s="30"/>
      <c r="ANL127" s="30"/>
      <c r="ANM127" s="30"/>
      <c r="ANN127" s="30"/>
      <c r="ANO127" s="30"/>
      <c r="ANP127" s="30"/>
      <c r="ANQ127" s="30"/>
      <c r="ANR127" s="30"/>
      <c r="ANS127" s="30"/>
      <c r="ANT127" s="30"/>
      <c r="ANU127" s="30"/>
      <c r="ANV127" s="30"/>
      <c r="ANW127" s="30"/>
      <c r="ANX127" s="30"/>
      <c r="ANY127" s="30"/>
      <c r="ANZ127" s="30"/>
      <c r="AOA127" s="30"/>
      <c r="AOB127" s="30"/>
      <c r="AOC127" s="30"/>
      <c r="AOD127" s="30"/>
      <c r="AOE127" s="30"/>
      <c r="AOF127" s="30"/>
      <c r="AOG127" s="30"/>
      <c r="AOH127" s="30"/>
      <c r="AOI127" s="30"/>
      <c r="AOJ127" s="30"/>
      <c r="AOK127" s="30"/>
      <c r="AOL127" s="30"/>
      <c r="AOM127" s="30"/>
      <c r="AON127" s="30"/>
      <c r="AOO127" s="30"/>
      <c r="AOP127" s="30"/>
      <c r="AOQ127" s="30"/>
      <c r="AOR127" s="30"/>
      <c r="AOS127" s="30"/>
      <c r="AOT127" s="30"/>
      <c r="AOU127" s="30"/>
      <c r="AOV127" s="30"/>
      <c r="AOW127" s="30"/>
      <c r="AOX127" s="30"/>
      <c r="AOY127" s="30"/>
      <c r="AOZ127" s="30"/>
      <c r="APA127" s="30"/>
      <c r="APB127" s="30"/>
      <c r="APC127" s="30"/>
      <c r="APD127" s="30"/>
      <c r="APE127" s="30"/>
      <c r="APF127" s="30"/>
      <c r="APG127" s="30"/>
      <c r="APH127" s="30"/>
      <c r="API127" s="30"/>
      <c r="APJ127" s="30"/>
      <c r="APK127" s="30"/>
      <c r="APL127" s="30"/>
      <c r="APM127" s="30"/>
      <c r="APN127" s="30"/>
      <c r="APO127" s="30"/>
      <c r="APP127" s="30"/>
      <c r="APQ127" s="30"/>
      <c r="APR127" s="30"/>
      <c r="APS127" s="30"/>
      <c r="APT127" s="30"/>
      <c r="APU127" s="30"/>
      <c r="APV127" s="30"/>
      <c r="APW127" s="30"/>
      <c r="APX127" s="30"/>
      <c r="APY127" s="30"/>
      <c r="APZ127" s="30"/>
      <c r="AQA127" s="30"/>
      <c r="AQB127" s="30"/>
      <c r="AQC127" s="30"/>
      <c r="AQD127" s="30"/>
      <c r="AQE127" s="30"/>
      <c r="AQF127" s="30"/>
      <c r="AQG127" s="30"/>
      <c r="AQH127" s="30"/>
      <c r="AQI127" s="30"/>
      <c r="AQJ127" s="30"/>
      <c r="AQK127" s="30"/>
      <c r="AQL127" s="30"/>
      <c r="AQM127" s="30"/>
      <c r="AQN127" s="30"/>
      <c r="AQO127" s="30"/>
      <c r="AQP127" s="30"/>
      <c r="AQQ127" s="30"/>
      <c r="AQR127" s="30"/>
      <c r="AQS127" s="30"/>
      <c r="AQT127" s="30"/>
      <c r="AQU127" s="30"/>
      <c r="AQV127" s="30"/>
      <c r="AQW127" s="30"/>
      <c r="AQX127" s="30"/>
      <c r="AQY127" s="30"/>
      <c r="AQZ127" s="30"/>
      <c r="ARA127" s="30"/>
      <c r="ARB127" s="30"/>
      <c r="ARC127" s="30"/>
      <c r="ARD127" s="30"/>
      <c r="ARE127" s="30"/>
      <c r="ARF127" s="30"/>
      <c r="ARG127" s="30"/>
      <c r="ARH127" s="30"/>
      <c r="ARI127" s="30"/>
      <c r="ARJ127" s="30"/>
      <c r="ARK127" s="30"/>
      <c r="ARL127" s="30"/>
      <c r="ARM127" s="30"/>
      <c r="ARN127" s="30"/>
      <c r="ARO127" s="30"/>
      <c r="ARP127" s="30"/>
      <c r="ARQ127" s="30"/>
      <c r="ARR127" s="30"/>
      <c r="ARS127" s="30"/>
      <c r="ART127" s="30"/>
      <c r="ARU127" s="30"/>
      <c r="ARV127" s="30"/>
      <c r="ARW127" s="30"/>
      <c r="ARX127" s="30"/>
      <c r="ARY127" s="30"/>
      <c r="ARZ127" s="30"/>
      <c r="ASA127" s="30"/>
      <c r="ASB127" s="30"/>
      <c r="ASC127" s="30"/>
      <c r="ASD127" s="30"/>
      <c r="ASE127" s="30"/>
      <c r="ASF127" s="30"/>
      <c r="ASG127" s="30"/>
      <c r="ASH127" s="30"/>
      <c r="ASI127" s="30"/>
      <c r="ASJ127" s="30"/>
      <c r="ASK127" s="30"/>
      <c r="ASL127" s="30"/>
      <c r="ASM127" s="30"/>
      <c r="ASN127" s="30"/>
      <c r="ASO127" s="30"/>
      <c r="ASP127" s="30"/>
      <c r="ASQ127" s="30"/>
      <c r="ASR127" s="30"/>
      <c r="ASS127" s="30"/>
      <c r="AST127" s="30"/>
      <c r="ASU127" s="30"/>
      <c r="ASV127" s="30"/>
      <c r="ASW127" s="30"/>
      <c r="ASX127" s="30"/>
      <c r="ASY127" s="30"/>
      <c r="ASZ127" s="30"/>
      <c r="ATA127" s="30"/>
      <c r="ATB127" s="30"/>
      <c r="ATC127" s="30"/>
      <c r="ATD127" s="30"/>
      <c r="ATE127" s="30"/>
      <c r="ATF127" s="30"/>
      <c r="ATG127" s="30"/>
      <c r="ATH127" s="30"/>
      <c r="ATI127" s="30"/>
      <c r="ATJ127" s="30"/>
      <c r="ATK127" s="30"/>
      <c r="ATL127" s="30"/>
      <c r="ATM127" s="30"/>
      <c r="ATN127" s="30"/>
      <c r="ATO127" s="30"/>
      <c r="ATP127" s="30"/>
      <c r="ATQ127" s="30"/>
      <c r="ATR127" s="30"/>
      <c r="ATS127" s="30"/>
      <c r="ATT127" s="30"/>
      <c r="ATU127" s="30"/>
      <c r="ATV127" s="30"/>
      <c r="ATW127" s="30"/>
      <c r="ATX127" s="30"/>
      <c r="ATY127" s="30"/>
      <c r="ATZ127" s="30"/>
      <c r="AUA127" s="30"/>
      <c r="AUB127" s="30"/>
      <c r="AUC127" s="30"/>
      <c r="AUD127" s="30"/>
      <c r="AUE127" s="30"/>
      <c r="AUF127" s="30"/>
      <c r="AUG127" s="30"/>
      <c r="AUH127" s="30"/>
      <c r="AUI127" s="30"/>
      <c r="AUJ127" s="30"/>
      <c r="AUK127" s="30"/>
      <c r="AUL127" s="30"/>
      <c r="AUM127" s="30"/>
      <c r="AUN127" s="30"/>
      <c r="AUO127" s="30"/>
      <c r="AUP127" s="30"/>
      <c r="AUQ127" s="30"/>
      <c r="AUR127" s="30"/>
      <c r="AUS127" s="30"/>
      <c r="AUT127" s="30"/>
      <c r="AUU127" s="30"/>
      <c r="AUV127" s="30"/>
      <c r="AUW127" s="30"/>
      <c r="AUX127" s="30"/>
      <c r="AUY127" s="30"/>
      <c r="AUZ127" s="30"/>
      <c r="AVA127" s="30"/>
      <c r="AVB127" s="30"/>
      <c r="AVC127" s="30"/>
      <c r="AVD127" s="30"/>
      <c r="AVE127" s="30"/>
      <c r="AVF127" s="30"/>
      <c r="AVG127" s="30"/>
      <c r="AVH127" s="30"/>
      <c r="AVI127" s="30"/>
      <c r="AVJ127" s="30"/>
      <c r="AVK127" s="30"/>
      <c r="AVL127" s="30"/>
      <c r="AVM127" s="30"/>
      <c r="AVN127" s="30"/>
      <c r="AVO127" s="30"/>
      <c r="AVP127" s="30"/>
      <c r="AVQ127" s="30"/>
      <c r="AVR127" s="30"/>
      <c r="AVS127" s="30"/>
      <c r="AVT127" s="30"/>
      <c r="AVU127" s="30"/>
      <c r="AVV127" s="30"/>
      <c r="AVW127" s="30"/>
      <c r="AVX127" s="30"/>
      <c r="AVY127" s="30"/>
      <c r="AVZ127" s="30"/>
      <c r="AWA127" s="30"/>
      <c r="AWB127" s="30"/>
      <c r="AWC127" s="30"/>
      <c r="AWD127" s="30"/>
      <c r="AWE127" s="30"/>
      <c r="AWF127" s="30"/>
      <c r="AWG127" s="30"/>
      <c r="AWH127" s="30"/>
      <c r="AWI127" s="30"/>
      <c r="AWJ127" s="30"/>
      <c r="AWK127" s="30"/>
      <c r="AWL127" s="30"/>
      <c r="AWM127" s="30"/>
      <c r="AWN127" s="30"/>
      <c r="AWO127" s="30"/>
      <c r="AWP127" s="30"/>
      <c r="AWQ127" s="30"/>
      <c r="AWR127" s="30"/>
      <c r="AWS127" s="30"/>
      <c r="AWT127" s="30"/>
      <c r="AWU127" s="30"/>
      <c r="AWV127" s="30"/>
      <c r="AWW127" s="30"/>
      <c r="AWX127" s="30"/>
      <c r="AWY127" s="30"/>
      <c r="AWZ127" s="30"/>
      <c r="AXA127" s="30"/>
      <c r="AXB127" s="30"/>
      <c r="AXC127" s="30"/>
      <c r="AXD127" s="30"/>
      <c r="AXE127" s="30"/>
      <c r="AXF127" s="30"/>
      <c r="AXG127" s="30"/>
      <c r="AXH127" s="30"/>
      <c r="AXI127" s="30"/>
      <c r="AXJ127" s="30"/>
      <c r="AXK127" s="30"/>
      <c r="AXL127" s="30"/>
      <c r="AXM127" s="30"/>
      <c r="AXN127" s="30"/>
      <c r="AXO127" s="30"/>
      <c r="AXP127" s="30"/>
      <c r="AXQ127" s="30"/>
      <c r="AXR127" s="30"/>
      <c r="AXS127" s="30"/>
      <c r="AXT127" s="30"/>
      <c r="AXU127" s="30"/>
      <c r="AXV127" s="30"/>
      <c r="AXW127" s="30"/>
      <c r="AXX127" s="30"/>
      <c r="AXY127" s="30"/>
      <c r="AXZ127" s="30"/>
      <c r="AYA127" s="30"/>
      <c r="AYB127" s="30"/>
      <c r="AYC127" s="30"/>
      <c r="AYD127" s="30"/>
      <c r="AYE127" s="30"/>
      <c r="AYF127" s="30"/>
      <c r="AYG127" s="30"/>
      <c r="AYH127" s="30"/>
      <c r="AYI127" s="30"/>
      <c r="AYJ127" s="30"/>
      <c r="AYK127" s="30"/>
      <c r="AYL127" s="30"/>
      <c r="AYM127" s="30"/>
      <c r="AYN127" s="30"/>
      <c r="AYO127" s="30"/>
      <c r="AYP127" s="30"/>
      <c r="AYQ127" s="30"/>
      <c r="AYR127" s="30"/>
      <c r="AYS127" s="30"/>
      <c r="AYT127" s="30"/>
      <c r="AYU127" s="30"/>
      <c r="AYV127" s="30"/>
      <c r="AYW127" s="30"/>
      <c r="AYX127" s="30"/>
      <c r="AYY127" s="30"/>
      <c r="AYZ127" s="30"/>
      <c r="AZA127" s="30"/>
      <c r="AZB127" s="30"/>
      <c r="AZC127" s="30"/>
      <c r="AZD127" s="30"/>
      <c r="AZE127" s="30"/>
      <c r="AZF127" s="30"/>
      <c r="AZG127" s="30"/>
      <c r="AZH127" s="30"/>
      <c r="AZI127" s="30"/>
      <c r="AZJ127" s="30"/>
      <c r="AZK127" s="30"/>
      <c r="AZL127" s="30"/>
      <c r="AZM127" s="30"/>
      <c r="AZN127" s="30"/>
      <c r="AZO127" s="30"/>
      <c r="AZP127" s="30"/>
      <c r="AZQ127" s="30"/>
      <c r="AZR127" s="30"/>
      <c r="AZS127" s="30"/>
      <c r="AZT127" s="30"/>
      <c r="AZU127" s="30"/>
      <c r="AZV127" s="30"/>
      <c r="AZW127" s="30"/>
      <c r="AZX127" s="30"/>
      <c r="AZY127" s="30"/>
      <c r="AZZ127" s="30"/>
      <c r="BAA127" s="30"/>
      <c r="BAB127" s="30"/>
      <c r="BAC127" s="30"/>
      <c r="BAD127" s="30"/>
      <c r="BAE127" s="30"/>
      <c r="BAF127" s="30"/>
      <c r="BAG127" s="30"/>
      <c r="BAH127" s="30"/>
      <c r="BAI127" s="30"/>
      <c r="BAJ127" s="30"/>
      <c r="BAK127" s="30"/>
      <c r="BAL127" s="30"/>
      <c r="BAM127" s="30"/>
      <c r="BAN127" s="30"/>
      <c r="BAO127" s="30"/>
      <c r="BAP127" s="30"/>
      <c r="BAQ127" s="30"/>
      <c r="BAR127" s="30"/>
      <c r="BAS127" s="30"/>
      <c r="BAT127" s="30"/>
      <c r="BAU127" s="30"/>
      <c r="BAV127" s="30"/>
      <c r="BAW127" s="30"/>
      <c r="BAX127" s="30"/>
      <c r="BAY127" s="30"/>
      <c r="BAZ127" s="30"/>
      <c r="BBA127" s="30"/>
      <c r="BBB127" s="30"/>
      <c r="BBC127" s="30"/>
      <c r="BBD127" s="30"/>
      <c r="BBE127" s="30"/>
      <c r="BBF127" s="30"/>
      <c r="BBG127" s="30"/>
      <c r="BBH127" s="30"/>
      <c r="BBI127" s="30"/>
      <c r="BBJ127" s="30"/>
      <c r="BBK127" s="30"/>
      <c r="BBL127" s="30"/>
      <c r="BBM127" s="30"/>
      <c r="BBN127" s="30"/>
      <c r="BBO127" s="30"/>
      <c r="BBP127" s="30"/>
      <c r="BBQ127" s="30"/>
      <c r="BBR127" s="30"/>
      <c r="BBS127" s="30"/>
      <c r="BBT127" s="30"/>
      <c r="BBU127" s="30"/>
      <c r="BBV127" s="30"/>
      <c r="BBW127" s="30"/>
      <c r="BBX127" s="30"/>
      <c r="BBY127" s="30"/>
      <c r="BBZ127" s="30"/>
      <c r="BCA127" s="30"/>
      <c r="BCB127" s="30"/>
      <c r="BCC127" s="30"/>
      <c r="BCD127" s="30"/>
      <c r="BCE127" s="30"/>
      <c r="BCF127" s="30"/>
      <c r="BCG127" s="30"/>
      <c r="BCH127" s="30"/>
      <c r="BCI127" s="30"/>
      <c r="BCJ127" s="30"/>
      <c r="BCK127" s="30"/>
      <c r="BCL127" s="30"/>
      <c r="BCM127" s="30"/>
      <c r="BCN127" s="30"/>
      <c r="BCO127" s="30"/>
      <c r="BCP127" s="30"/>
      <c r="BCQ127" s="30"/>
      <c r="BCR127" s="30"/>
      <c r="BCS127" s="30"/>
      <c r="BCT127" s="30"/>
      <c r="BCU127" s="30"/>
      <c r="BCV127" s="30"/>
      <c r="BCW127" s="30"/>
    </row>
    <row r="128" spans="1:1453" s="25" customFormat="1" ht="36.75" thickBot="1" x14ac:dyDescent="0.25">
      <c r="A128" s="706" t="s">
        <v>392</v>
      </c>
      <c r="B128" s="707" t="s">
        <v>111</v>
      </c>
      <c r="C128" s="708">
        <v>12</v>
      </c>
      <c r="D128" s="715">
        <v>7.0000000000000007E-2</v>
      </c>
      <c r="E128" s="716">
        <v>3902.6</v>
      </c>
      <c r="F128" s="711">
        <v>3896.36</v>
      </c>
      <c r="G128" s="540">
        <v>3902.6</v>
      </c>
      <c r="H128" s="540">
        <v>3278.1840000000002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30"/>
      <c r="AML128" s="30"/>
      <c r="AMM128" s="30"/>
      <c r="AMN128" s="30"/>
      <c r="AMO128" s="30"/>
      <c r="AMP128" s="30"/>
      <c r="AMQ128" s="30"/>
      <c r="AMR128" s="30"/>
      <c r="AMS128" s="30"/>
      <c r="AMT128" s="30"/>
      <c r="AMU128" s="30"/>
      <c r="AMV128" s="30"/>
      <c r="AMW128" s="30"/>
      <c r="AMX128" s="30"/>
      <c r="AMY128" s="30"/>
      <c r="AMZ128" s="30"/>
      <c r="ANA128" s="30"/>
      <c r="ANB128" s="30"/>
      <c r="ANC128" s="30"/>
      <c r="AND128" s="30"/>
      <c r="ANE128" s="30"/>
      <c r="ANF128" s="30"/>
      <c r="ANG128" s="30"/>
      <c r="ANH128" s="30"/>
      <c r="ANI128" s="30"/>
      <c r="ANJ128" s="30"/>
      <c r="ANK128" s="30"/>
      <c r="ANL128" s="30"/>
      <c r="ANM128" s="30"/>
      <c r="ANN128" s="30"/>
      <c r="ANO128" s="30"/>
      <c r="ANP128" s="30"/>
      <c r="ANQ128" s="30"/>
      <c r="ANR128" s="30"/>
      <c r="ANS128" s="30"/>
      <c r="ANT128" s="30"/>
      <c r="ANU128" s="30"/>
      <c r="ANV128" s="30"/>
      <c r="ANW128" s="30"/>
      <c r="ANX128" s="30"/>
      <c r="ANY128" s="30"/>
      <c r="ANZ128" s="30"/>
      <c r="AOA128" s="30"/>
      <c r="AOB128" s="30"/>
      <c r="AOC128" s="30"/>
      <c r="AOD128" s="30"/>
      <c r="AOE128" s="30"/>
      <c r="AOF128" s="30"/>
      <c r="AOG128" s="30"/>
      <c r="AOH128" s="30"/>
      <c r="AOI128" s="30"/>
      <c r="AOJ128" s="30"/>
      <c r="AOK128" s="30"/>
      <c r="AOL128" s="30"/>
      <c r="AOM128" s="30"/>
      <c r="AON128" s="30"/>
      <c r="AOO128" s="30"/>
      <c r="AOP128" s="30"/>
      <c r="AOQ128" s="30"/>
      <c r="AOR128" s="30"/>
      <c r="AOS128" s="30"/>
      <c r="AOT128" s="30"/>
      <c r="AOU128" s="30"/>
      <c r="AOV128" s="30"/>
      <c r="AOW128" s="30"/>
      <c r="AOX128" s="30"/>
      <c r="AOY128" s="30"/>
      <c r="AOZ128" s="30"/>
      <c r="APA128" s="30"/>
      <c r="APB128" s="30"/>
      <c r="APC128" s="30"/>
      <c r="APD128" s="30"/>
      <c r="APE128" s="30"/>
      <c r="APF128" s="30"/>
      <c r="APG128" s="30"/>
      <c r="APH128" s="30"/>
      <c r="API128" s="30"/>
      <c r="APJ128" s="30"/>
      <c r="APK128" s="30"/>
      <c r="APL128" s="30"/>
      <c r="APM128" s="30"/>
      <c r="APN128" s="30"/>
      <c r="APO128" s="30"/>
      <c r="APP128" s="30"/>
      <c r="APQ128" s="30"/>
      <c r="APR128" s="30"/>
      <c r="APS128" s="30"/>
      <c r="APT128" s="30"/>
      <c r="APU128" s="30"/>
      <c r="APV128" s="30"/>
      <c r="APW128" s="30"/>
      <c r="APX128" s="30"/>
      <c r="APY128" s="30"/>
      <c r="APZ128" s="30"/>
      <c r="AQA128" s="30"/>
      <c r="AQB128" s="30"/>
      <c r="AQC128" s="30"/>
      <c r="AQD128" s="30"/>
      <c r="AQE128" s="30"/>
      <c r="AQF128" s="30"/>
      <c r="AQG128" s="30"/>
      <c r="AQH128" s="30"/>
      <c r="AQI128" s="30"/>
      <c r="AQJ128" s="30"/>
      <c r="AQK128" s="30"/>
      <c r="AQL128" s="30"/>
      <c r="AQM128" s="30"/>
      <c r="AQN128" s="30"/>
      <c r="AQO128" s="30"/>
      <c r="AQP128" s="30"/>
      <c r="AQQ128" s="30"/>
      <c r="AQR128" s="30"/>
      <c r="AQS128" s="30"/>
      <c r="AQT128" s="30"/>
      <c r="AQU128" s="30"/>
      <c r="AQV128" s="30"/>
      <c r="AQW128" s="30"/>
      <c r="AQX128" s="30"/>
      <c r="AQY128" s="30"/>
      <c r="AQZ128" s="30"/>
      <c r="ARA128" s="30"/>
      <c r="ARB128" s="30"/>
      <c r="ARC128" s="30"/>
      <c r="ARD128" s="30"/>
      <c r="ARE128" s="30"/>
      <c r="ARF128" s="30"/>
      <c r="ARG128" s="30"/>
      <c r="ARH128" s="30"/>
      <c r="ARI128" s="30"/>
      <c r="ARJ128" s="30"/>
      <c r="ARK128" s="30"/>
      <c r="ARL128" s="30"/>
      <c r="ARM128" s="30"/>
      <c r="ARN128" s="30"/>
      <c r="ARO128" s="30"/>
      <c r="ARP128" s="30"/>
      <c r="ARQ128" s="30"/>
      <c r="ARR128" s="30"/>
      <c r="ARS128" s="30"/>
      <c r="ART128" s="30"/>
      <c r="ARU128" s="30"/>
      <c r="ARV128" s="30"/>
      <c r="ARW128" s="30"/>
      <c r="ARX128" s="30"/>
      <c r="ARY128" s="30"/>
      <c r="ARZ128" s="30"/>
      <c r="ASA128" s="30"/>
      <c r="ASB128" s="30"/>
      <c r="ASC128" s="30"/>
      <c r="ASD128" s="30"/>
      <c r="ASE128" s="30"/>
      <c r="ASF128" s="30"/>
      <c r="ASG128" s="30"/>
      <c r="ASH128" s="30"/>
      <c r="ASI128" s="30"/>
      <c r="ASJ128" s="30"/>
      <c r="ASK128" s="30"/>
      <c r="ASL128" s="30"/>
      <c r="ASM128" s="30"/>
      <c r="ASN128" s="30"/>
      <c r="ASO128" s="30"/>
      <c r="ASP128" s="30"/>
      <c r="ASQ128" s="30"/>
      <c r="ASR128" s="30"/>
      <c r="ASS128" s="30"/>
      <c r="AST128" s="30"/>
      <c r="ASU128" s="30"/>
      <c r="ASV128" s="30"/>
      <c r="ASW128" s="30"/>
      <c r="ASX128" s="30"/>
      <c r="ASY128" s="30"/>
      <c r="ASZ128" s="30"/>
      <c r="ATA128" s="30"/>
      <c r="ATB128" s="30"/>
      <c r="ATC128" s="30"/>
      <c r="ATD128" s="30"/>
      <c r="ATE128" s="30"/>
      <c r="ATF128" s="30"/>
      <c r="ATG128" s="30"/>
      <c r="ATH128" s="30"/>
      <c r="ATI128" s="30"/>
      <c r="ATJ128" s="30"/>
      <c r="ATK128" s="30"/>
      <c r="ATL128" s="30"/>
      <c r="ATM128" s="30"/>
      <c r="ATN128" s="30"/>
      <c r="ATO128" s="30"/>
      <c r="ATP128" s="30"/>
      <c r="ATQ128" s="30"/>
      <c r="ATR128" s="30"/>
      <c r="ATS128" s="30"/>
      <c r="ATT128" s="30"/>
      <c r="ATU128" s="30"/>
      <c r="ATV128" s="30"/>
      <c r="ATW128" s="30"/>
      <c r="ATX128" s="30"/>
      <c r="ATY128" s="30"/>
      <c r="ATZ128" s="30"/>
      <c r="AUA128" s="30"/>
      <c r="AUB128" s="30"/>
      <c r="AUC128" s="30"/>
      <c r="AUD128" s="30"/>
      <c r="AUE128" s="30"/>
      <c r="AUF128" s="30"/>
      <c r="AUG128" s="30"/>
      <c r="AUH128" s="30"/>
      <c r="AUI128" s="30"/>
      <c r="AUJ128" s="30"/>
      <c r="AUK128" s="30"/>
      <c r="AUL128" s="30"/>
      <c r="AUM128" s="30"/>
      <c r="AUN128" s="30"/>
      <c r="AUO128" s="30"/>
      <c r="AUP128" s="30"/>
      <c r="AUQ128" s="30"/>
      <c r="AUR128" s="30"/>
      <c r="AUS128" s="30"/>
      <c r="AUT128" s="30"/>
      <c r="AUU128" s="30"/>
      <c r="AUV128" s="30"/>
      <c r="AUW128" s="30"/>
      <c r="AUX128" s="30"/>
      <c r="AUY128" s="30"/>
      <c r="AUZ128" s="30"/>
      <c r="AVA128" s="30"/>
      <c r="AVB128" s="30"/>
      <c r="AVC128" s="30"/>
      <c r="AVD128" s="30"/>
      <c r="AVE128" s="30"/>
      <c r="AVF128" s="30"/>
      <c r="AVG128" s="30"/>
      <c r="AVH128" s="30"/>
      <c r="AVI128" s="30"/>
      <c r="AVJ128" s="30"/>
      <c r="AVK128" s="30"/>
      <c r="AVL128" s="30"/>
      <c r="AVM128" s="30"/>
      <c r="AVN128" s="30"/>
      <c r="AVO128" s="30"/>
      <c r="AVP128" s="30"/>
      <c r="AVQ128" s="30"/>
      <c r="AVR128" s="30"/>
      <c r="AVS128" s="30"/>
      <c r="AVT128" s="30"/>
      <c r="AVU128" s="30"/>
      <c r="AVV128" s="30"/>
      <c r="AVW128" s="30"/>
      <c r="AVX128" s="30"/>
      <c r="AVY128" s="30"/>
      <c r="AVZ128" s="30"/>
      <c r="AWA128" s="30"/>
      <c r="AWB128" s="30"/>
      <c r="AWC128" s="30"/>
      <c r="AWD128" s="30"/>
      <c r="AWE128" s="30"/>
      <c r="AWF128" s="30"/>
      <c r="AWG128" s="30"/>
      <c r="AWH128" s="30"/>
      <c r="AWI128" s="30"/>
      <c r="AWJ128" s="30"/>
      <c r="AWK128" s="30"/>
      <c r="AWL128" s="30"/>
      <c r="AWM128" s="30"/>
      <c r="AWN128" s="30"/>
      <c r="AWO128" s="30"/>
      <c r="AWP128" s="30"/>
      <c r="AWQ128" s="30"/>
      <c r="AWR128" s="30"/>
      <c r="AWS128" s="30"/>
      <c r="AWT128" s="30"/>
      <c r="AWU128" s="30"/>
      <c r="AWV128" s="30"/>
      <c r="AWW128" s="30"/>
      <c r="AWX128" s="30"/>
      <c r="AWY128" s="30"/>
      <c r="AWZ128" s="30"/>
      <c r="AXA128" s="30"/>
      <c r="AXB128" s="30"/>
      <c r="AXC128" s="30"/>
      <c r="AXD128" s="30"/>
      <c r="AXE128" s="30"/>
      <c r="AXF128" s="30"/>
      <c r="AXG128" s="30"/>
      <c r="AXH128" s="30"/>
      <c r="AXI128" s="30"/>
      <c r="AXJ128" s="30"/>
      <c r="AXK128" s="30"/>
      <c r="AXL128" s="30"/>
      <c r="AXM128" s="30"/>
      <c r="AXN128" s="30"/>
      <c r="AXO128" s="30"/>
      <c r="AXP128" s="30"/>
      <c r="AXQ128" s="30"/>
      <c r="AXR128" s="30"/>
      <c r="AXS128" s="30"/>
      <c r="AXT128" s="30"/>
      <c r="AXU128" s="30"/>
      <c r="AXV128" s="30"/>
      <c r="AXW128" s="30"/>
      <c r="AXX128" s="30"/>
      <c r="AXY128" s="30"/>
      <c r="AXZ128" s="30"/>
      <c r="AYA128" s="30"/>
      <c r="AYB128" s="30"/>
      <c r="AYC128" s="30"/>
      <c r="AYD128" s="30"/>
      <c r="AYE128" s="30"/>
      <c r="AYF128" s="30"/>
      <c r="AYG128" s="30"/>
      <c r="AYH128" s="30"/>
      <c r="AYI128" s="30"/>
      <c r="AYJ128" s="30"/>
      <c r="AYK128" s="30"/>
      <c r="AYL128" s="30"/>
      <c r="AYM128" s="30"/>
      <c r="AYN128" s="30"/>
      <c r="AYO128" s="30"/>
      <c r="AYP128" s="30"/>
      <c r="AYQ128" s="30"/>
      <c r="AYR128" s="30"/>
      <c r="AYS128" s="30"/>
      <c r="AYT128" s="30"/>
      <c r="AYU128" s="30"/>
      <c r="AYV128" s="30"/>
      <c r="AYW128" s="30"/>
      <c r="AYX128" s="30"/>
      <c r="AYY128" s="30"/>
      <c r="AYZ128" s="30"/>
      <c r="AZA128" s="30"/>
      <c r="AZB128" s="30"/>
      <c r="AZC128" s="30"/>
      <c r="AZD128" s="30"/>
      <c r="AZE128" s="30"/>
      <c r="AZF128" s="30"/>
      <c r="AZG128" s="30"/>
      <c r="AZH128" s="30"/>
      <c r="AZI128" s="30"/>
      <c r="AZJ128" s="30"/>
      <c r="AZK128" s="30"/>
      <c r="AZL128" s="30"/>
      <c r="AZM128" s="30"/>
      <c r="AZN128" s="30"/>
      <c r="AZO128" s="30"/>
      <c r="AZP128" s="30"/>
      <c r="AZQ128" s="30"/>
      <c r="AZR128" s="30"/>
      <c r="AZS128" s="30"/>
      <c r="AZT128" s="30"/>
      <c r="AZU128" s="30"/>
      <c r="AZV128" s="30"/>
      <c r="AZW128" s="30"/>
      <c r="AZX128" s="30"/>
      <c r="AZY128" s="30"/>
      <c r="AZZ128" s="30"/>
      <c r="BAA128" s="30"/>
      <c r="BAB128" s="30"/>
      <c r="BAC128" s="30"/>
      <c r="BAD128" s="30"/>
      <c r="BAE128" s="30"/>
      <c r="BAF128" s="30"/>
      <c r="BAG128" s="30"/>
      <c r="BAH128" s="30"/>
      <c r="BAI128" s="30"/>
      <c r="BAJ128" s="30"/>
      <c r="BAK128" s="30"/>
      <c r="BAL128" s="30"/>
      <c r="BAM128" s="30"/>
      <c r="BAN128" s="30"/>
      <c r="BAO128" s="30"/>
      <c r="BAP128" s="30"/>
      <c r="BAQ128" s="30"/>
      <c r="BAR128" s="30"/>
      <c r="BAS128" s="30"/>
      <c r="BAT128" s="30"/>
      <c r="BAU128" s="30"/>
      <c r="BAV128" s="30"/>
      <c r="BAW128" s="30"/>
      <c r="BAX128" s="30"/>
      <c r="BAY128" s="30"/>
      <c r="BAZ128" s="30"/>
      <c r="BBA128" s="30"/>
      <c r="BBB128" s="30"/>
      <c r="BBC128" s="30"/>
      <c r="BBD128" s="30"/>
      <c r="BBE128" s="30"/>
      <c r="BBF128" s="30"/>
      <c r="BBG128" s="30"/>
      <c r="BBH128" s="30"/>
      <c r="BBI128" s="30"/>
      <c r="BBJ128" s="30"/>
      <c r="BBK128" s="30"/>
      <c r="BBL128" s="30"/>
      <c r="BBM128" s="30"/>
      <c r="BBN128" s="30"/>
      <c r="BBO128" s="30"/>
      <c r="BBP128" s="30"/>
      <c r="BBQ128" s="30"/>
      <c r="BBR128" s="30"/>
      <c r="BBS128" s="30"/>
      <c r="BBT128" s="30"/>
      <c r="BBU128" s="30"/>
      <c r="BBV128" s="30"/>
      <c r="BBW128" s="30"/>
      <c r="BBX128" s="30"/>
      <c r="BBY128" s="30"/>
      <c r="BBZ128" s="30"/>
      <c r="BCA128" s="30"/>
      <c r="BCB128" s="30"/>
      <c r="BCC128" s="30"/>
      <c r="BCD128" s="30"/>
      <c r="BCE128" s="30"/>
      <c r="BCF128" s="30"/>
      <c r="BCG128" s="30"/>
      <c r="BCH128" s="30"/>
      <c r="BCI128" s="30"/>
      <c r="BCJ128" s="30"/>
      <c r="BCK128" s="30"/>
      <c r="BCL128" s="30"/>
      <c r="BCM128" s="30"/>
      <c r="BCN128" s="30"/>
      <c r="BCO128" s="30"/>
      <c r="BCP128" s="30"/>
      <c r="BCQ128" s="30"/>
      <c r="BCR128" s="30"/>
      <c r="BCS128" s="30"/>
      <c r="BCT128" s="30"/>
      <c r="BCU128" s="30"/>
      <c r="BCV128" s="30"/>
      <c r="BCW128" s="30"/>
    </row>
    <row r="129" spans="1:1453" ht="77.25" thickBot="1" x14ac:dyDescent="0.25">
      <c r="A129" s="690" t="s">
        <v>359</v>
      </c>
      <c r="B129" s="180" t="s">
        <v>111</v>
      </c>
      <c r="C129" s="508" t="s">
        <v>117</v>
      </c>
      <c r="D129" s="682" t="s">
        <v>368</v>
      </c>
      <c r="E129" s="704">
        <v>2734</v>
      </c>
      <c r="F129" s="702">
        <v>143615.24</v>
      </c>
      <c r="G129" s="703">
        <v>3902.6</v>
      </c>
      <c r="H129" s="296">
        <v>143771.76</v>
      </c>
    </row>
    <row r="130" spans="1:1453" ht="90" thickBot="1" x14ac:dyDescent="0.25">
      <c r="A130" s="170" t="s">
        <v>360</v>
      </c>
      <c r="B130" s="371" t="s">
        <v>111</v>
      </c>
      <c r="C130" s="363">
        <v>1</v>
      </c>
      <c r="D130" s="342">
        <v>3.4666666666666665E-3</v>
      </c>
      <c r="E130" s="564">
        <v>3902.6</v>
      </c>
      <c r="F130" s="431">
        <v>162.35</v>
      </c>
      <c r="G130" s="544">
        <v>3902.6</v>
      </c>
      <c r="H130" s="198">
        <v>162.34815999999998</v>
      </c>
    </row>
    <row r="131" spans="1:1453" s="25" customFormat="1" ht="64.5" thickBot="1" x14ac:dyDescent="0.25">
      <c r="A131" s="162" t="s">
        <v>361</v>
      </c>
      <c r="B131" s="335" t="s">
        <v>111</v>
      </c>
      <c r="C131" s="335">
        <v>12</v>
      </c>
      <c r="D131" s="586">
        <v>0.55000000000000004</v>
      </c>
      <c r="E131" s="564">
        <v>3902.6</v>
      </c>
      <c r="F131" s="212">
        <v>24839.27</v>
      </c>
      <c r="G131" s="198">
        <v>3902.6</v>
      </c>
      <c r="H131" s="198">
        <v>24820.536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  <c r="APV131" s="30"/>
      <c r="APW131" s="30"/>
      <c r="APX131" s="30"/>
      <c r="APY131" s="30"/>
      <c r="APZ131" s="30"/>
      <c r="AQA131" s="30"/>
      <c r="AQB131" s="30"/>
      <c r="AQC131" s="30"/>
      <c r="AQD131" s="30"/>
      <c r="AQE131" s="30"/>
      <c r="AQF131" s="30"/>
      <c r="AQG131" s="30"/>
      <c r="AQH131" s="30"/>
      <c r="AQI131" s="30"/>
      <c r="AQJ131" s="30"/>
      <c r="AQK131" s="30"/>
      <c r="AQL131" s="30"/>
      <c r="AQM131" s="30"/>
      <c r="AQN131" s="30"/>
      <c r="AQO131" s="30"/>
      <c r="AQP131" s="30"/>
      <c r="AQQ131" s="30"/>
      <c r="AQR131" s="30"/>
      <c r="AQS131" s="30"/>
      <c r="AQT131" s="30"/>
      <c r="AQU131" s="30"/>
      <c r="AQV131" s="30"/>
      <c r="AQW131" s="30"/>
      <c r="AQX131" s="30"/>
      <c r="AQY131" s="30"/>
      <c r="AQZ131" s="30"/>
      <c r="ARA131" s="30"/>
      <c r="ARB131" s="30"/>
      <c r="ARC131" s="30"/>
      <c r="ARD131" s="30"/>
      <c r="ARE131" s="30"/>
      <c r="ARF131" s="30"/>
      <c r="ARG131" s="30"/>
      <c r="ARH131" s="30"/>
      <c r="ARI131" s="30"/>
      <c r="ARJ131" s="30"/>
      <c r="ARK131" s="30"/>
      <c r="ARL131" s="30"/>
      <c r="ARM131" s="30"/>
      <c r="ARN131" s="30"/>
      <c r="ARO131" s="30"/>
      <c r="ARP131" s="30"/>
      <c r="ARQ131" s="30"/>
      <c r="ARR131" s="30"/>
      <c r="ARS131" s="30"/>
      <c r="ART131" s="30"/>
      <c r="ARU131" s="30"/>
      <c r="ARV131" s="30"/>
      <c r="ARW131" s="30"/>
      <c r="ARX131" s="30"/>
      <c r="ARY131" s="30"/>
      <c r="ARZ131" s="30"/>
      <c r="ASA131" s="30"/>
      <c r="ASB131" s="30"/>
      <c r="ASC131" s="30"/>
      <c r="ASD131" s="30"/>
      <c r="ASE131" s="30"/>
      <c r="ASF131" s="30"/>
      <c r="ASG131" s="30"/>
      <c r="ASH131" s="30"/>
      <c r="ASI131" s="30"/>
      <c r="ASJ131" s="30"/>
      <c r="ASK131" s="30"/>
      <c r="ASL131" s="30"/>
      <c r="ASM131" s="30"/>
      <c r="ASN131" s="30"/>
      <c r="ASO131" s="30"/>
      <c r="ASP131" s="30"/>
      <c r="ASQ131" s="30"/>
      <c r="ASR131" s="30"/>
      <c r="ASS131" s="30"/>
      <c r="AST131" s="30"/>
      <c r="ASU131" s="30"/>
      <c r="ASV131" s="30"/>
      <c r="ASW131" s="30"/>
      <c r="ASX131" s="30"/>
      <c r="ASY131" s="30"/>
      <c r="ASZ131" s="30"/>
      <c r="ATA131" s="30"/>
      <c r="ATB131" s="30"/>
      <c r="ATC131" s="30"/>
      <c r="ATD131" s="30"/>
      <c r="ATE131" s="30"/>
      <c r="ATF131" s="30"/>
      <c r="ATG131" s="30"/>
      <c r="ATH131" s="30"/>
      <c r="ATI131" s="30"/>
      <c r="ATJ131" s="30"/>
      <c r="ATK131" s="30"/>
      <c r="ATL131" s="30"/>
      <c r="ATM131" s="30"/>
      <c r="ATN131" s="30"/>
      <c r="ATO131" s="30"/>
      <c r="ATP131" s="30"/>
      <c r="ATQ131" s="30"/>
      <c r="ATR131" s="30"/>
      <c r="ATS131" s="30"/>
      <c r="ATT131" s="30"/>
      <c r="ATU131" s="30"/>
      <c r="ATV131" s="30"/>
      <c r="ATW131" s="30"/>
      <c r="ATX131" s="30"/>
      <c r="ATY131" s="30"/>
      <c r="ATZ131" s="30"/>
      <c r="AUA131" s="30"/>
      <c r="AUB131" s="30"/>
      <c r="AUC131" s="30"/>
      <c r="AUD131" s="30"/>
      <c r="AUE131" s="30"/>
      <c r="AUF131" s="30"/>
      <c r="AUG131" s="30"/>
      <c r="AUH131" s="30"/>
      <c r="AUI131" s="30"/>
      <c r="AUJ131" s="30"/>
      <c r="AUK131" s="30"/>
      <c r="AUL131" s="30"/>
      <c r="AUM131" s="30"/>
      <c r="AUN131" s="30"/>
      <c r="AUO131" s="30"/>
      <c r="AUP131" s="30"/>
      <c r="AUQ131" s="30"/>
      <c r="AUR131" s="30"/>
      <c r="AUS131" s="30"/>
      <c r="AUT131" s="30"/>
      <c r="AUU131" s="30"/>
      <c r="AUV131" s="30"/>
      <c r="AUW131" s="30"/>
      <c r="AUX131" s="30"/>
      <c r="AUY131" s="30"/>
      <c r="AUZ131" s="30"/>
      <c r="AVA131" s="30"/>
      <c r="AVB131" s="30"/>
      <c r="AVC131" s="30"/>
      <c r="AVD131" s="30"/>
      <c r="AVE131" s="30"/>
      <c r="AVF131" s="30"/>
      <c r="AVG131" s="30"/>
      <c r="AVH131" s="30"/>
      <c r="AVI131" s="30"/>
      <c r="AVJ131" s="30"/>
      <c r="AVK131" s="30"/>
      <c r="AVL131" s="30"/>
      <c r="AVM131" s="30"/>
      <c r="AVN131" s="30"/>
      <c r="AVO131" s="30"/>
      <c r="AVP131" s="30"/>
      <c r="AVQ131" s="30"/>
      <c r="AVR131" s="30"/>
      <c r="AVS131" s="30"/>
      <c r="AVT131" s="30"/>
      <c r="AVU131" s="30"/>
      <c r="AVV131" s="30"/>
      <c r="AVW131" s="30"/>
      <c r="AVX131" s="30"/>
      <c r="AVY131" s="30"/>
      <c r="AVZ131" s="30"/>
      <c r="AWA131" s="30"/>
      <c r="AWB131" s="30"/>
      <c r="AWC131" s="30"/>
      <c r="AWD131" s="30"/>
      <c r="AWE131" s="30"/>
      <c r="AWF131" s="30"/>
      <c r="AWG131" s="30"/>
      <c r="AWH131" s="30"/>
      <c r="AWI131" s="30"/>
      <c r="AWJ131" s="30"/>
      <c r="AWK131" s="30"/>
      <c r="AWL131" s="30"/>
      <c r="AWM131" s="30"/>
      <c r="AWN131" s="30"/>
      <c r="AWO131" s="30"/>
      <c r="AWP131" s="30"/>
      <c r="AWQ131" s="30"/>
      <c r="AWR131" s="30"/>
      <c r="AWS131" s="30"/>
      <c r="AWT131" s="30"/>
      <c r="AWU131" s="30"/>
      <c r="AWV131" s="30"/>
      <c r="AWW131" s="30"/>
      <c r="AWX131" s="30"/>
      <c r="AWY131" s="30"/>
      <c r="AWZ131" s="30"/>
      <c r="AXA131" s="30"/>
      <c r="AXB131" s="30"/>
      <c r="AXC131" s="30"/>
      <c r="AXD131" s="30"/>
      <c r="AXE131" s="30"/>
      <c r="AXF131" s="30"/>
      <c r="AXG131" s="30"/>
      <c r="AXH131" s="30"/>
      <c r="AXI131" s="30"/>
      <c r="AXJ131" s="30"/>
      <c r="AXK131" s="30"/>
      <c r="AXL131" s="30"/>
      <c r="AXM131" s="30"/>
      <c r="AXN131" s="30"/>
      <c r="AXO131" s="30"/>
      <c r="AXP131" s="30"/>
      <c r="AXQ131" s="30"/>
      <c r="AXR131" s="30"/>
      <c r="AXS131" s="30"/>
      <c r="AXT131" s="30"/>
      <c r="AXU131" s="30"/>
      <c r="AXV131" s="30"/>
      <c r="AXW131" s="30"/>
      <c r="AXX131" s="30"/>
      <c r="AXY131" s="30"/>
      <c r="AXZ131" s="30"/>
      <c r="AYA131" s="30"/>
      <c r="AYB131" s="30"/>
      <c r="AYC131" s="30"/>
      <c r="AYD131" s="30"/>
      <c r="AYE131" s="30"/>
      <c r="AYF131" s="30"/>
      <c r="AYG131" s="30"/>
      <c r="AYH131" s="30"/>
      <c r="AYI131" s="30"/>
      <c r="AYJ131" s="30"/>
      <c r="AYK131" s="30"/>
      <c r="AYL131" s="30"/>
      <c r="AYM131" s="30"/>
      <c r="AYN131" s="30"/>
      <c r="AYO131" s="30"/>
      <c r="AYP131" s="30"/>
      <c r="AYQ131" s="30"/>
      <c r="AYR131" s="30"/>
      <c r="AYS131" s="30"/>
      <c r="AYT131" s="30"/>
      <c r="AYU131" s="30"/>
      <c r="AYV131" s="30"/>
      <c r="AYW131" s="30"/>
      <c r="AYX131" s="30"/>
      <c r="AYY131" s="30"/>
      <c r="AYZ131" s="30"/>
      <c r="AZA131" s="30"/>
      <c r="AZB131" s="30"/>
      <c r="AZC131" s="30"/>
      <c r="AZD131" s="30"/>
      <c r="AZE131" s="30"/>
      <c r="AZF131" s="30"/>
      <c r="AZG131" s="30"/>
      <c r="AZH131" s="30"/>
      <c r="AZI131" s="30"/>
      <c r="AZJ131" s="30"/>
      <c r="AZK131" s="30"/>
      <c r="AZL131" s="30"/>
      <c r="AZM131" s="30"/>
      <c r="AZN131" s="30"/>
      <c r="AZO131" s="30"/>
      <c r="AZP131" s="30"/>
      <c r="AZQ131" s="30"/>
      <c r="AZR131" s="30"/>
      <c r="AZS131" s="30"/>
      <c r="AZT131" s="30"/>
      <c r="AZU131" s="30"/>
      <c r="AZV131" s="30"/>
      <c r="AZW131" s="30"/>
      <c r="AZX131" s="30"/>
      <c r="AZY131" s="30"/>
      <c r="AZZ131" s="30"/>
      <c r="BAA131" s="30"/>
      <c r="BAB131" s="30"/>
      <c r="BAC131" s="30"/>
      <c r="BAD131" s="30"/>
      <c r="BAE131" s="30"/>
      <c r="BAF131" s="30"/>
      <c r="BAG131" s="30"/>
      <c r="BAH131" s="30"/>
      <c r="BAI131" s="30"/>
      <c r="BAJ131" s="30"/>
      <c r="BAK131" s="30"/>
      <c r="BAL131" s="30"/>
      <c r="BAM131" s="30"/>
      <c r="BAN131" s="30"/>
      <c r="BAO131" s="30"/>
      <c r="BAP131" s="30"/>
      <c r="BAQ131" s="30"/>
      <c r="BAR131" s="30"/>
      <c r="BAS131" s="30"/>
      <c r="BAT131" s="30"/>
      <c r="BAU131" s="30"/>
      <c r="BAV131" s="30"/>
      <c r="BAW131" s="30"/>
      <c r="BAX131" s="30"/>
      <c r="BAY131" s="30"/>
      <c r="BAZ131" s="30"/>
      <c r="BBA131" s="30"/>
      <c r="BBB131" s="30"/>
      <c r="BBC131" s="30"/>
      <c r="BBD131" s="30"/>
      <c r="BBE131" s="30"/>
      <c r="BBF131" s="30"/>
      <c r="BBG131" s="30"/>
      <c r="BBH131" s="30"/>
      <c r="BBI131" s="30"/>
      <c r="BBJ131" s="30"/>
      <c r="BBK131" s="30"/>
      <c r="BBL131" s="30"/>
      <c r="BBM131" s="30"/>
      <c r="BBN131" s="30"/>
      <c r="BBO131" s="30"/>
      <c r="BBP131" s="30"/>
      <c r="BBQ131" s="30"/>
      <c r="BBR131" s="30"/>
      <c r="BBS131" s="30"/>
      <c r="BBT131" s="30"/>
      <c r="BBU131" s="30"/>
      <c r="BBV131" s="30"/>
      <c r="BBW131" s="30"/>
      <c r="BBX131" s="30"/>
      <c r="BBY131" s="30"/>
      <c r="BBZ131" s="30"/>
      <c r="BCA131" s="30"/>
      <c r="BCB131" s="30"/>
      <c r="BCC131" s="30"/>
      <c r="BCD131" s="30"/>
      <c r="BCE131" s="30"/>
      <c r="BCF131" s="30"/>
      <c r="BCG131" s="30"/>
      <c r="BCH131" s="30"/>
      <c r="BCI131" s="30"/>
      <c r="BCJ131" s="30"/>
      <c r="BCK131" s="30"/>
      <c r="BCL131" s="30"/>
      <c r="BCM131" s="30"/>
      <c r="BCN131" s="30"/>
      <c r="BCO131" s="30"/>
      <c r="BCP131" s="30"/>
      <c r="BCQ131" s="30"/>
      <c r="BCR131" s="30"/>
      <c r="BCS131" s="30"/>
      <c r="BCT131" s="30"/>
      <c r="BCU131" s="30"/>
      <c r="BCV131" s="30"/>
      <c r="BCW131" s="30"/>
    </row>
    <row r="132" spans="1:1453" s="25" customFormat="1" ht="15.75" thickBot="1" x14ac:dyDescent="0.25">
      <c r="A132" s="791" t="s">
        <v>108</v>
      </c>
      <c r="B132" s="792"/>
      <c r="C132" s="792"/>
      <c r="D132" s="803"/>
      <c r="E132" s="437">
        <v>3902.6</v>
      </c>
      <c r="F132" s="196">
        <v>193415.46</v>
      </c>
      <c r="G132" s="197">
        <v>3902.6</v>
      </c>
      <c r="H132" s="198">
        <v>193415.46</v>
      </c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  <c r="AMK132" s="30"/>
      <c r="AML132" s="30"/>
      <c r="AMM132" s="30"/>
      <c r="AMN132" s="30"/>
      <c r="AMO132" s="30"/>
      <c r="AMP132" s="30"/>
      <c r="AMQ132" s="30"/>
      <c r="AMR132" s="30"/>
      <c r="AMS132" s="30"/>
      <c r="AMT132" s="30"/>
      <c r="AMU132" s="30"/>
      <c r="AMV132" s="30"/>
      <c r="AMW132" s="30"/>
      <c r="AMX132" s="30"/>
      <c r="AMY132" s="30"/>
      <c r="AMZ132" s="30"/>
      <c r="ANA132" s="30"/>
      <c r="ANB132" s="30"/>
      <c r="ANC132" s="30"/>
      <c r="AND132" s="30"/>
      <c r="ANE132" s="30"/>
      <c r="ANF132" s="30"/>
      <c r="ANG132" s="30"/>
      <c r="ANH132" s="30"/>
      <c r="ANI132" s="30"/>
      <c r="ANJ132" s="30"/>
      <c r="ANK132" s="30"/>
      <c r="ANL132" s="30"/>
      <c r="ANM132" s="30"/>
      <c r="ANN132" s="30"/>
      <c r="ANO132" s="30"/>
      <c r="ANP132" s="30"/>
      <c r="ANQ132" s="30"/>
      <c r="ANR132" s="30"/>
      <c r="ANS132" s="30"/>
      <c r="ANT132" s="30"/>
      <c r="ANU132" s="30"/>
      <c r="ANV132" s="30"/>
      <c r="ANW132" s="30"/>
      <c r="ANX132" s="30"/>
      <c r="ANY132" s="30"/>
      <c r="ANZ132" s="30"/>
      <c r="AOA132" s="30"/>
      <c r="AOB132" s="30"/>
      <c r="AOC132" s="30"/>
      <c r="AOD132" s="30"/>
      <c r="AOE132" s="30"/>
      <c r="AOF132" s="30"/>
      <c r="AOG132" s="30"/>
      <c r="AOH132" s="30"/>
      <c r="AOI132" s="30"/>
      <c r="AOJ132" s="30"/>
      <c r="AOK132" s="30"/>
      <c r="AOL132" s="30"/>
      <c r="AOM132" s="30"/>
      <c r="AON132" s="30"/>
      <c r="AOO132" s="30"/>
      <c r="AOP132" s="30"/>
      <c r="AOQ132" s="30"/>
      <c r="AOR132" s="30"/>
      <c r="AOS132" s="30"/>
      <c r="AOT132" s="30"/>
      <c r="AOU132" s="30"/>
      <c r="AOV132" s="30"/>
      <c r="AOW132" s="30"/>
      <c r="AOX132" s="30"/>
      <c r="AOY132" s="30"/>
      <c r="AOZ132" s="30"/>
      <c r="APA132" s="30"/>
      <c r="APB132" s="30"/>
      <c r="APC132" s="30"/>
      <c r="APD132" s="30"/>
      <c r="APE132" s="30"/>
      <c r="APF132" s="30"/>
      <c r="APG132" s="30"/>
      <c r="APH132" s="30"/>
      <c r="API132" s="30"/>
      <c r="APJ132" s="30"/>
      <c r="APK132" s="30"/>
      <c r="APL132" s="30"/>
      <c r="APM132" s="30"/>
      <c r="APN132" s="30"/>
      <c r="APO132" s="30"/>
      <c r="APP132" s="30"/>
      <c r="APQ132" s="30"/>
      <c r="APR132" s="30"/>
      <c r="APS132" s="30"/>
      <c r="APT132" s="30"/>
      <c r="APU132" s="30"/>
      <c r="APV132" s="30"/>
      <c r="APW132" s="30"/>
      <c r="APX132" s="30"/>
      <c r="APY132" s="30"/>
      <c r="APZ132" s="30"/>
      <c r="AQA132" s="30"/>
      <c r="AQB132" s="30"/>
      <c r="AQC132" s="30"/>
      <c r="AQD132" s="30"/>
      <c r="AQE132" s="30"/>
      <c r="AQF132" s="30"/>
      <c r="AQG132" s="30"/>
      <c r="AQH132" s="30"/>
      <c r="AQI132" s="30"/>
      <c r="AQJ132" s="30"/>
      <c r="AQK132" s="30"/>
      <c r="AQL132" s="30"/>
      <c r="AQM132" s="30"/>
      <c r="AQN132" s="30"/>
      <c r="AQO132" s="30"/>
      <c r="AQP132" s="30"/>
      <c r="AQQ132" s="30"/>
      <c r="AQR132" s="30"/>
      <c r="AQS132" s="30"/>
      <c r="AQT132" s="30"/>
      <c r="AQU132" s="30"/>
      <c r="AQV132" s="30"/>
      <c r="AQW132" s="30"/>
      <c r="AQX132" s="30"/>
      <c r="AQY132" s="30"/>
      <c r="AQZ132" s="30"/>
      <c r="ARA132" s="30"/>
      <c r="ARB132" s="30"/>
      <c r="ARC132" s="30"/>
      <c r="ARD132" s="30"/>
      <c r="ARE132" s="30"/>
      <c r="ARF132" s="30"/>
      <c r="ARG132" s="30"/>
      <c r="ARH132" s="30"/>
      <c r="ARI132" s="30"/>
      <c r="ARJ132" s="30"/>
      <c r="ARK132" s="30"/>
      <c r="ARL132" s="30"/>
      <c r="ARM132" s="30"/>
      <c r="ARN132" s="30"/>
      <c r="ARO132" s="30"/>
      <c r="ARP132" s="30"/>
      <c r="ARQ132" s="30"/>
      <c r="ARR132" s="30"/>
      <c r="ARS132" s="30"/>
      <c r="ART132" s="30"/>
      <c r="ARU132" s="30"/>
      <c r="ARV132" s="30"/>
      <c r="ARW132" s="30"/>
      <c r="ARX132" s="30"/>
      <c r="ARY132" s="30"/>
      <c r="ARZ132" s="30"/>
      <c r="ASA132" s="30"/>
      <c r="ASB132" s="30"/>
      <c r="ASC132" s="30"/>
      <c r="ASD132" s="30"/>
      <c r="ASE132" s="30"/>
      <c r="ASF132" s="30"/>
      <c r="ASG132" s="30"/>
      <c r="ASH132" s="30"/>
      <c r="ASI132" s="30"/>
      <c r="ASJ132" s="30"/>
      <c r="ASK132" s="30"/>
      <c r="ASL132" s="30"/>
      <c r="ASM132" s="30"/>
      <c r="ASN132" s="30"/>
      <c r="ASO132" s="30"/>
      <c r="ASP132" s="30"/>
      <c r="ASQ132" s="30"/>
      <c r="ASR132" s="30"/>
      <c r="ASS132" s="30"/>
      <c r="AST132" s="30"/>
      <c r="ASU132" s="30"/>
      <c r="ASV132" s="30"/>
      <c r="ASW132" s="30"/>
      <c r="ASX132" s="30"/>
      <c r="ASY132" s="30"/>
      <c r="ASZ132" s="30"/>
      <c r="ATA132" s="30"/>
      <c r="ATB132" s="30"/>
      <c r="ATC132" s="30"/>
      <c r="ATD132" s="30"/>
      <c r="ATE132" s="30"/>
      <c r="ATF132" s="30"/>
      <c r="ATG132" s="30"/>
      <c r="ATH132" s="30"/>
      <c r="ATI132" s="30"/>
      <c r="ATJ132" s="30"/>
      <c r="ATK132" s="30"/>
      <c r="ATL132" s="30"/>
      <c r="ATM132" s="30"/>
      <c r="ATN132" s="30"/>
      <c r="ATO132" s="30"/>
      <c r="ATP132" s="30"/>
      <c r="ATQ132" s="30"/>
      <c r="ATR132" s="30"/>
      <c r="ATS132" s="30"/>
      <c r="ATT132" s="30"/>
      <c r="ATU132" s="30"/>
      <c r="ATV132" s="30"/>
      <c r="ATW132" s="30"/>
      <c r="ATX132" s="30"/>
      <c r="ATY132" s="30"/>
      <c r="ATZ132" s="30"/>
      <c r="AUA132" s="30"/>
      <c r="AUB132" s="30"/>
      <c r="AUC132" s="30"/>
      <c r="AUD132" s="30"/>
      <c r="AUE132" s="30"/>
      <c r="AUF132" s="30"/>
      <c r="AUG132" s="30"/>
      <c r="AUH132" s="30"/>
      <c r="AUI132" s="30"/>
      <c r="AUJ132" s="30"/>
      <c r="AUK132" s="30"/>
      <c r="AUL132" s="30"/>
      <c r="AUM132" s="30"/>
      <c r="AUN132" s="30"/>
      <c r="AUO132" s="30"/>
      <c r="AUP132" s="30"/>
      <c r="AUQ132" s="30"/>
      <c r="AUR132" s="30"/>
      <c r="AUS132" s="30"/>
      <c r="AUT132" s="30"/>
      <c r="AUU132" s="30"/>
      <c r="AUV132" s="30"/>
      <c r="AUW132" s="30"/>
      <c r="AUX132" s="30"/>
      <c r="AUY132" s="30"/>
      <c r="AUZ132" s="30"/>
      <c r="AVA132" s="30"/>
      <c r="AVB132" s="30"/>
      <c r="AVC132" s="30"/>
      <c r="AVD132" s="30"/>
      <c r="AVE132" s="30"/>
      <c r="AVF132" s="30"/>
      <c r="AVG132" s="30"/>
      <c r="AVH132" s="30"/>
      <c r="AVI132" s="30"/>
      <c r="AVJ132" s="30"/>
      <c r="AVK132" s="30"/>
      <c r="AVL132" s="30"/>
      <c r="AVM132" s="30"/>
      <c r="AVN132" s="30"/>
      <c r="AVO132" s="30"/>
      <c r="AVP132" s="30"/>
      <c r="AVQ132" s="30"/>
      <c r="AVR132" s="30"/>
      <c r="AVS132" s="30"/>
      <c r="AVT132" s="30"/>
      <c r="AVU132" s="30"/>
      <c r="AVV132" s="30"/>
      <c r="AVW132" s="30"/>
      <c r="AVX132" s="30"/>
      <c r="AVY132" s="30"/>
      <c r="AVZ132" s="30"/>
      <c r="AWA132" s="30"/>
      <c r="AWB132" s="30"/>
      <c r="AWC132" s="30"/>
      <c r="AWD132" s="30"/>
      <c r="AWE132" s="30"/>
      <c r="AWF132" s="30"/>
      <c r="AWG132" s="30"/>
      <c r="AWH132" s="30"/>
      <c r="AWI132" s="30"/>
      <c r="AWJ132" s="30"/>
      <c r="AWK132" s="30"/>
      <c r="AWL132" s="30"/>
      <c r="AWM132" s="30"/>
      <c r="AWN132" s="30"/>
      <c r="AWO132" s="30"/>
      <c r="AWP132" s="30"/>
      <c r="AWQ132" s="30"/>
      <c r="AWR132" s="30"/>
      <c r="AWS132" s="30"/>
      <c r="AWT132" s="30"/>
      <c r="AWU132" s="30"/>
      <c r="AWV132" s="30"/>
      <c r="AWW132" s="30"/>
      <c r="AWX132" s="30"/>
      <c r="AWY132" s="30"/>
      <c r="AWZ132" s="30"/>
      <c r="AXA132" s="30"/>
      <c r="AXB132" s="30"/>
      <c r="AXC132" s="30"/>
      <c r="AXD132" s="30"/>
      <c r="AXE132" s="30"/>
      <c r="AXF132" s="30"/>
      <c r="AXG132" s="30"/>
      <c r="AXH132" s="30"/>
      <c r="AXI132" s="30"/>
      <c r="AXJ132" s="30"/>
      <c r="AXK132" s="30"/>
      <c r="AXL132" s="30"/>
      <c r="AXM132" s="30"/>
      <c r="AXN132" s="30"/>
      <c r="AXO132" s="30"/>
      <c r="AXP132" s="30"/>
      <c r="AXQ132" s="30"/>
      <c r="AXR132" s="30"/>
      <c r="AXS132" s="30"/>
      <c r="AXT132" s="30"/>
      <c r="AXU132" s="30"/>
      <c r="AXV132" s="30"/>
      <c r="AXW132" s="30"/>
      <c r="AXX132" s="30"/>
      <c r="AXY132" s="30"/>
      <c r="AXZ132" s="30"/>
      <c r="AYA132" s="30"/>
      <c r="AYB132" s="30"/>
      <c r="AYC132" s="30"/>
      <c r="AYD132" s="30"/>
      <c r="AYE132" s="30"/>
      <c r="AYF132" s="30"/>
      <c r="AYG132" s="30"/>
      <c r="AYH132" s="30"/>
      <c r="AYI132" s="30"/>
      <c r="AYJ132" s="30"/>
      <c r="AYK132" s="30"/>
      <c r="AYL132" s="30"/>
      <c r="AYM132" s="30"/>
      <c r="AYN132" s="30"/>
      <c r="AYO132" s="30"/>
      <c r="AYP132" s="30"/>
      <c r="AYQ132" s="30"/>
      <c r="AYR132" s="30"/>
      <c r="AYS132" s="30"/>
      <c r="AYT132" s="30"/>
      <c r="AYU132" s="30"/>
      <c r="AYV132" s="30"/>
      <c r="AYW132" s="30"/>
      <c r="AYX132" s="30"/>
      <c r="AYY132" s="30"/>
      <c r="AYZ132" s="30"/>
      <c r="AZA132" s="30"/>
      <c r="AZB132" s="30"/>
      <c r="AZC132" s="30"/>
      <c r="AZD132" s="30"/>
      <c r="AZE132" s="30"/>
      <c r="AZF132" s="30"/>
      <c r="AZG132" s="30"/>
      <c r="AZH132" s="30"/>
      <c r="AZI132" s="30"/>
      <c r="AZJ132" s="30"/>
      <c r="AZK132" s="30"/>
      <c r="AZL132" s="30"/>
      <c r="AZM132" s="30"/>
      <c r="AZN132" s="30"/>
      <c r="AZO132" s="30"/>
      <c r="AZP132" s="30"/>
      <c r="AZQ132" s="30"/>
      <c r="AZR132" s="30"/>
      <c r="AZS132" s="30"/>
      <c r="AZT132" s="30"/>
      <c r="AZU132" s="30"/>
      <c r="AZV132" s="30"/>
      <c r="AZW132" s="30"/>
      <c r="AZX132" s="30"/>
      <c r="AZY132" s="30"/>
      <c r="AZZ132" s="30"/>
      <c r="BAA132" s="30"/>
      <c r="BAB132" s="30"/>
      <c r="BAC132" s="30"/>
      <c r="BAD132" s="30"/>
      <c r="BAE132" s="30"/>
      <c r="BAF132" s="30"/>
      <c r="BAG132" s="30"/>
      <c r="BAH132" s="30"/>
      <c r="BAI132" s="30"/>
      <c r="BAJ132" s="30"/>
      <c r="BAK132" s="30"/>
      <c r="BAL132" s="30"/>
      <c r="BAM132" s="30"/>
      <c r="BAN132" s="30"/>
      <c r="BAO132" s="30"/>
      <c r="BAP132" s="30"/>
      <c r="BAQ132" s="30"/>
      <c r="BAR132" s="30"/>
      <c r="BAS132" s="30"/>
      <c r="BAT132" s="30"/>
      <c r="BAU132" s="30"/>
      <c r="BAV132" s="30"/>
      <c r="BAW132" s="30"/>
      <c r="BAX132" s="30"/>
      <c r="BAY132" s="30"/>
      <c r="BAZ132" s="30"/>
      <c r="BBA132" s="30"/>
      <c r="BBB132" s="30"/>
      <c r="BBC132" s="30"/>
      <c r="BBD132" s="30"/>
      <c r="BBE132" s="30"/>
      <c r="BBF132" s="30"/>
      <c r="BBG132" s="30"/>
      <c r="BBH132" s="30"/>
      <c r="BBI132" s="30"/>
      <c r="BBJ132" s="30"/>
      <c r="BBK132" s="30"/>
      <c r="BBL132" s="30"/>
      <c r="BBM132" s="30"/>
      <c r="BBN132" s="30"/>
      <c r="BBO132" s="30"/>
      <c r="BBP132" s="30"/>
      <c r="BBQ132" s="30"/>
      <c r="BBR132" s="30"/>
      <c r="BBS132" s="30"/>
      <c r="BBT132" s="30"/>
      <c r="BBU132" s="30"/>
      <c r="BBV132" s="30"/>
      <c r="BBW132" s="30"/>
      <c r="BBX132" s="30"/>
      <c r="BBY132" s="30"/>
      <c r="BBZ132" s="30"/>
      <c r="BCA132" s="30"/>
      <c r="BCB132" s="30"/>
      <c r="BCC132" s="30"/>
      <c r="BCD132" s="30"/>
      <c r="BCE132" s="30"/>
      <c r="BCF132" s="30"/>
      <c r="BCG132" s="30"/>
      <c r="BCH132" s="30"/>
      <c r="BCI132" s="30"/>
      <c r="BCJ132" s="30"/>
      <c r="BCK132" s="30"/>
      <c r="BCL132" s="30"/>
      <c r="BCM132" s="30"/>
      <c r="BCN132" s="30"/>
      <c r="BCO132" s="30"/>
      <c r="BCP132" s="30"/>
      <c r="BCQ132" s="30"/>
      <c r="BCR132" s="30"/>
      <c r="BCS132" s="30"/>
      <c r="BCT132" s="30"/>
      <c r="BCU132" s="30"/>
      <c r="BCV132" s="30"/>
      <c r="BCW132" s="30"/>
    </row>
    <row r="133" spans="1:1453" s="34" customFormat="1" ht="15.75" thickBot="1" x14ac:dyDescent="0.3">
      <c r="A133" s="383" t="s">
        <v>249</v>
      </c>
      <c r="B133" s="95"/>
      <c r="C133" s="131"/>
      <c r="D133" s="630"/>
      <c r="E133" s="587"/>
      <c r="F133" s="273">
        <v>0</v>
      </c>
      <c r="G133" s="470"/>
      <c r="H133" s="271">
        <v>2644</v>
      </c>
      <c r="I133" s="380"/>
      <c r="J133" s="380"/>
      <c r="K133" s="380"/>
      <c r="L133" s="380"/>
      <c r="M133" s="380"/>
      <c r="N133" s="380"/>
      <c r="O133" s="380"/>
      <c r="P133" s="380"/>
      <c r="Q133" s="380"/>
      <c r="R133" s="380"/>
      <c r="S133" s="380"/>
      <c r="T133" s="380"/>
      <c r="U133" s="380"/>
      <c r="V133" s="380"/>
      <c r="W133" s="380"/>
      <c r="X133" s="380"/>
      <c r="Y133" s="380"/>
      <c r="Z133" s="380"/>
      <c r="AA133" s="380"/>
      <c r="AB133" s="380"/>
      <c r="AC133" s="380"/>
      <c r="AD133" s="380"/>
      <c r="AE133" s="380"/>
      <c r="AF133" s="380"/>
      <c r="AG133" s="380"/>
      <c r="AH133" s="380"/>
      <c r="AI133" s="380"/>
      <c r="AJ133" s="380"/>
      <c r="AK133" s="380"/>
      <c r="AL133" s="380"/>
      <c r="AM133" s="380"/>
      <c r="AN133" s="380"/>
      <c r="AO133" s="380"/>
      <c r="AP133" s="380"/>
      <c r="AQ133" s="380"/>
      <c r="AR133" s="380"/>
      <c r="AS133" s="380"/>
      <c r="AT133" s="380"/>
      <c r="AU133" s="380"/>
      <c r="AV133" s="380"/>
      <c r="AW133" s="380"/>
      <c r="AX133" s="380"/>
      <c r="AY133" s="380"/>
      <c r="AZ133" s="380"/>
      <c r="BA133" s="380"/>
      <c r="BB133" s="380"/>
      <c r="BC133" s="380"/>
      <c r="BD133" s="380"/>
      <c r="BE133" s="380"/>
      <c r="BF133" s="380"/>
      <c r="BG133" s="380"/>
      <c r="BH133" s="380"/>
      <c r="BI133" s="380"/>
      <c r="BJ133" s="380"/>
      <c r="BK133" s="380"/>
      <c r="BL133" s="380"/>
      <c r="BM133" s="380"/>
      <c r="BN133" s="380"/>
      <c r="BO133" s="380"/>
      <c r="BP133" s="380"/>
      <c r="BQ133" s="380"/>
      <c r="BR133" s="380"/>
      <c r="BS133" s="380"/>
      <c r="BT133" s="380"/>
      <c r="BU133" s="380"/>
      <c r="BV133" s="380"/>
      <c r="BW133" s="380"/>
      <c r="BX133" s="380"/>
      <c r="BY133" s="380"/>
      <c r="BZ133" s="380"/>
      <c r="CA133" s="380"/>
      <c r="CB133" s="380"/>
      <c r="CC133" s="380"/>
      <c r="CD133" s="380"/>
      <c r="CE133" s="380"/>
      <c r="CF133" s="380"/>
      <c r="CG133" s="380"/>
      <c r="CH133" s="380"/>
      <c r="CI133" s="380"/>
      <c r="CJ133" s="380"/>
      <c r="CK133" s="380"/>
      <c r="CL133" s="380"/>
      <c r="CM133" s="380"/>
      <c r="CN133" s="380"/>
      <c r="CO133" s="380"/>
      <c r="CP133" s="380"/>
      <c r="CQ133" s="380"/>
      <c r="CR133" s="380"/>
      <c r="CS133" s="380"/>
      <c r="CT133" s="380"/>
      <c r="CU133" s="380"/>
      <c r="CV133" s="380"/>
      <c r="CW133" s="380"/>
      <c r="CX133" s="380"/>
      <c r="CY133" s="380"/>
      <c r="CZ133" s="380"/>
      <c r="DA133" s="380"/>
      <c r="DB133" s="380"/>
      <c r="DC133" s="380"/>
      <c r="DD133" s="380"/>
      <c r="DE133" s="380"/>
      <c r="DF133" s="380"/>
      <c r="DG133" s="380"/>
      <c r="DH133" s="380"/>
      <c r="DI133" s="380"/>
      <c r="DJ133" s="380"/>
      <c r="DK133" s="380"/>
      <c r="DL133" s="380"/>
      <c r="DM133" s="380"/>
      <c r="DN133" s="380"/>
      <c r="DO133" s="380"/>
      <c r="DP133" s="380"/>
      <c r="DQ133" s="380"/>
      <c r="DR133" s="380"/>
      <c r="DS133" s="380"/>
      <c r="DT133" s="380"/>
      <c r="DU133" s="380"/>
      <c r="DV133" s="380"/>
      <c r="DW133" s="380"/>
      <c r="DX133" s="380"/>
      <c r="DY133" s="380"/>
      <c r="DZ133" s="380"/>
      <c r="EA133" s="380"/>
      <c r="EB133" s="380"/>
      <c r="EC133" s="380"/>
      <c r="ED133" s="380"/>
      <c r="EE133" s="380"/>
      <c r="EF133" s="380"/>
      <c r="EG133" s="380"/>
      <c r="EH133" s="380"/>
      <c r="EI133" s="380"/>
      <c r="EJ133" s="380"/>
      <c r="EK133" s="380"/>
      <c r="EL133" s="380"/>
      <c r="EM133" s="380"/>
      <c r="EN133" s="380"/>
      <c r="EO133" s="380"/>
      <c r="EP133" s="380"/>
      <c r="EQ133" s="380"/>
      <c r="ER133" s="380"/>
      <c r="ES133" s="380"/>
      <c r="ET133" s="380"/>
      <c r="EU133" s="380"/>
      <c r="EV133" s="380"/>
      <c r="EW133" s="380"/>
      <c r="EX133" s="380"/>
      <c r="EY133" s="380"/>
      <c r="EZ133" s="380"/>
      <c r="FA133" s="380"/>
      <c r="FB133" s="380"/>
      <c r="FC133" s="380"/>
      <c r="FD133" s="380"/>
      <c r="FE133" s="380"/>
      <c r="FF133" s="380"/>
      <c r="FG133" s="380"/>
      <c r="FH133" s="380"/>
      <c r="FI133" s="380"/>
      <c r="FJ133" s="380"/>
      <c r="FK133" s="380"/>
      <c r="FL133" s="380"/>
      <c r="FM133" s="380"/>
      <c r="FN133" s="380"/>
      <c r="FO133" s="380"/>
      <c r="FP133" s="380"/>
      <c r="FQ133" s="380"/>
      <c r="FR133" s="380"/>
      <c r="FS133" s="380"/>
      <c r="FT133" s="380"/>
      <c r="FU133" s="380"/>
      <c r="FV133" s="380"/>
      <c r="FW133" s="380"/>
      <c r="FX133" s="380"/>
      <c r="FY133" s="380"/>
      <c r="FZ133" s="380"/>
      <c r="GA133" s="380"/>
      <c r="GB133" s="380"/>
      <c r="GC133" s="380"/>
      <c r="GD133" s="380"/>
      <c r="GE133" s="380"/>
      <c r="GF133" s="380"/>
      <c r="GG133" s="380"/>
      <c r="GH133" s="380"/>
      <c r="GI133" s="380"/>
      <c r="GJ133" s="380"/>
      <c r="GK133" s="380"/>
      <c r="GL133" s="380"/>
      <c r="GM133" s="380"/>
      <c r="GN133" s="380"/>
      <c r="GO133" s="380"/>
      <c r="GP133" s="380"/>
      <c r="GQ133" s="380"/>
      <c r="GR133" s="380"/>
      <c r="GS133" s="380"/>
      <c r="GT133" s="380"/>
      <c r="GU133" s="380"/>
      <c r="GV133" s="380"/>
      <c r="GW133" s="380"/>
      <c r="GX133" s="380"/>
      <c r="GY133" s="380"/>
      <c r="GZ133" s="380"/>
      <c r="HA133" s="380"/>
      <c r="HB133" s="380"/>
      <c r="HC133" s="380"/>
      <c r="HD133" s="380"/>
      <c r="HE133" s="380"/>
      <c r="HF133" s="380"/>
      <c r="HG133" s="380"/>
      <c r="HH133" s="380"/>
      <c r="HI133" s="380"/>
      <c r="HJ133" s="380"/>
      <c r="HK133" s="380"/>
      <c r="HL133" s="380"/>
      <c r="HM133" s="380"/>
      <c r="HN133" s="380"/>
      <c r="HO133" s="380"/>
      <c r="HP133" s="380"/>
      <c r="HQ133" s="380"/>
      <c r="HR133" s="380"/>
      <c r="HS133" s="380"/>
      <c r="HT133" s="380"/>
      <c r="HU133" s="380"/>
      <c r="HV133" s="380"/>
      <c r="HW133" s="380"/>
      <c r="HX133" s="380"/>
      <c r="HY133" s="380"/>
      <c r="HZ133" s="380"/>
      <c r="IA133" s="380"/>
      <c r="IB133" s="380"/>
      <c r="IC133" s="380"/>
      <c r="ID133" s="380"/>
      <c r="IE133" s="380"/>
      <c r="IF133" s="380"/>
      <c r="IG133" s="380"/>
      <c r="IH133" s="380"/>
      <c r="II133" s="380"/>
      <c r="IJ133" s="380"/>
      <c r="IK133" s="380"/>
      <c r="IL133" s="380"/>
      <c r="IM133" s="380"/>
      <c r="IN133" s="380"/>
      <c r="IO133" s="380"/>
      <c r="IP133" s="380"/>
      <c r="IQ133" s="380"/>
      <c r="IR133" s="380"/>
      <c r="IS133" s="380"/>
      <c r="IT133" s="380"/>
      <c r="IU133" s="380"/>
      <c r="IV133" s="380"/>
      <c r="IW133" s="380"/>
      <c r="IX133" s="380"/>
      <c r="IY133" s="380"/>
      <c r="IZ133" s="380"/>
      <c r="JA133" s="380"/>
      <c r="JB133" s="380"/>
      <c r="JC133" s="380"/>
      <c r="JD133" s="380"/>
      <c r="JE133" s="380"/>
      <c r="JF133" s="380"/>
      <c r="JG133" s="380"/>
      <c r="JH133" s="380"/>
      <c r="JI133" s="380"/>
      <c r="JJ133" s="380"/>
      <c r="JK133" s="380"/>
      <c r="JL133" s="380"/>
      <c r="JM133" s="380"/>
      <c r="JN133" s="380"/>
      <c r="JO133" s="380"/>
      <c r="JP133" s="380"/>
      <c r="JQ133" s="380"/>
      <c r="JR133" s="380"/>
      <c r="JS133" s="380"/>
      <c r="JT133" s="380"/>
      <c r="JU133" s="380"/>
      <c r="JV133" s="380"/>
      <c r="JW133" s="380"/>
      <c r="JX133" s="380"/>
      <c r="JY133" s="380"/>
      <c r="JZ133" s="380"/>
      <c r="KA133" s="380"/>
      <c r="KB133" s="380"/>
      <c r="KC133" s="380"/>
      <c r="KD133" s="380"/>
      <c r="KE133" s="380"/>
      <c r="KF133" s="380"/>
      <c r="KG133" s="380"/>
      <c r="KH133" s="380"/>
      <c r="KI133" s="380"/>
      <c r="KJ133" s="380"/>
      <c r="KK133" s="380"/>
      <c r="KL133" s="380"/>
      <c r="KM133" s="380"/>
      <c r="KN133" s="380"/>
      <c r="KO133" s="380"/>
      <c r="KP133" s="380"/>
      <c r="KQ133" s="380"/>
      <c r="KR133" s="380"/>
      <c r="KS133" s="380"/>
      <c r="KT133" s="380"/>
      <c r="KU133" s="380"/>
      <c r="KV133" s="380"/>
      <c r="KW133" s="380"/>
      <c r="KX133" s="380"/>
      <c r="KY133" s="380"/>
      <c r="KZ133" s="380"/>
      <c r="LA133" s="380"/>
      <c r="LB133" s="380"/>
      <c r="LC133" s="380"/>
      <c r="LD133" s="380"/>
      <c r="LE133" s="380"/>
      <c r="LF133" s="380"/>
      <c r="LG133" s="380"/>
      <c r="LH133" s="380"/>
      <c r="LI133" s="380"/>
      <c r="LJ133" s="380"/>
      <c r="LK133" s="380"/>
      <c r="LL133" s="380"/>
      <c r="LM133" s="380"/>
      <c r="LN133" s="380"/>
      <c r="LO133" s="380"/>
      <c r="LP133" s="380"/>
      <c r="LQ133" s="380"/>
      <c r="LR133" s="380"/>
      <c r="LS133" s="380"/>
      <c r="LT133" s="380"/>
      <c r="LU133" s="380"/>
      <c r="LV133" s="380"/>
      <c r="LW133" s="380"/>
      <c r="LX133" s="380"/>
      <c r="LY133" s="380"/>
      <c r="LZ133" s="380"/>
      <c r="MA133" s="380"/>
      <c r="MB133" s="380"/>
      <c r="MC133" s="380"/>
      <c r="MD133" s="380"/>
      <c r="ME133" s="380"/>
      <c r="MF133" s="380"/>
      <c r="MG133" s="380"/>
      <c r="MH133" s="380"/>
      <c r="MI133" s="380"/>
      <c r="MJ133" s="380"/>
      <c r="MK133" s="380"/>
      <c r="ML133" s="380"/>
      <c r="MM133" s="380"/>
      <c r="MN133" s="380"/>
      <c r="MO133" s="380"/>
      <c r="MP133" s="380"/>
      <c r="MQ133" s="380"/>
      <c r="MR133" s="380"/>
      <c r="MS133" s="380"/>
      <c r="MT133" s="380"/>
      <c r="MU133" s="380"/>
      <c r="MV133" s="380"/>
      <c r="MW133" s="380"/>
      <c r="MX133" s="380"/>
      <c r="MY133" s="380"/>
      <c r="MZ133" s="380"/>
      <c r="NA133" s="380"/>
      <c r="NB133" s="380"/>
      <c r="NC133" s="380"/>
      <c r="ND133" s="380"/>
      <c r="NE133" s="380"/>
      <c r="NF133" s="380"/>
      <c r="NG133" s="380"/>
      <c r="NH133" s="380"/>
      <c r="NI133" s="380"/>
      <c r="NJ133" s="380"/>
      <c r="NK133" s="380"/>
      <c r="NL133" s="380"/>
      <c r="NM133" s="380"/>
      <c r="NN133" s="380"/>
      <c r="NO133" s="380"/>
      <c r="NP133" s="380"/>
      <c r="NQ133" s="380"/>
      <c r="NR133" s="380"/>
      <c r="NS133" s="380"/>
      <c r="NT133" s="380"/>
      <c r="NU133" s="380"/>
      <c r="NV133" s="380"/>
      <c r="NW133" s="380"/>
      <c r="NX133" s="380"/>
      <c r="NY133" s="380"/>
      <c r="NZ133" s="380"/>
      <c r="OA133" s="380"/>
      <c r="OB133" s="380"/>
      <c r="OC133" s="380"/>
      <c r="OD133" s="380"/>
      <c r="OE133" s="380"/>
      <c r="OF133" s="380"/>
      <c r="OG133" s="380"/>
      <c r="OH133" s="380"/>
      <c r="OI133" s="380"/>
      <c r="OJ133" s="380"/>
      <c r="OK133" s="380"/>
      <c r="OL133" s="380"/>
      <c r="OM133" s="380"/>
      <c r="ON133" s="380"/>
      <c r="OO133" s="380"/>
      <c r="OP133" s="380"/>
      <c r="OQ133" s="380"/>
      <c r="OR133" s="380"/>
      <c r="OS133" s="380"/>
      <c r="OT133" s="380"/>
      <c r="OU133" s="380"/>
      <c r="OV133" s="380"/>
      <c r="OW133" s="380"/>
      <c r="OX133" s="380"/>
      <c r="OY133" s="380"/>
      <c r="OZ133" s="380"/>
      <c r="PA133" s="380"/>
      <c r="PB133" s="380"/>
      <c r="PC133" s="380"/>
      <c r="PD133" s="380"/>
      <c r="PE133" s="380"/>
      <c r="PF133" s="380"/>
      <c r="PG133" s="380"/>
      <c r="PH133" s="380"/>
      <c r="PI133" s="380"/>
      <c r="PJ133" s="380"/>
      <c r="PK133" s="380"/>
      <c r="PL133" s="380"/>
      <c r="PM133" s="380"/>
      <c r="PN133" s="380"/>
      <c r="PO133" s="380"/>
      <c r="PP133" s="380"/>
      <c r="PQ133" s="380"/>
      <c r="PR133" s="380"/>
      <c r="PS133" s="380"/>
      <c r="PT133" s="380"/>
      <c r="PU133" s="380"/>
      <c r="PV133" s="380"/>
      <c r="PW133" s="380"/>
      <c r="PX133" s="380"/>
      <c r="PY133" s="380"/>
      <c r="PZ133" s="380"/>
      <c r="QA133" s="380"/>
      <c r="QB133" s="380"/>
      <c r="QC133" s="380"/>
      <c r="QD133" s="380"/>
      <c r="QE133" s="380"/>
      <c r="QF133" s="380"/>
      <c r="QG133" s="380"/>
      <c r="QH133" s="380"/>
      <c r="QI133" s="380"/>
      <c r="QJ133" s="380"/>
      <c r="QK133" s="380"/>
      <c r="QL133" s="380"/>
      <c r="QM133" s="380"/>
      <c r="QN133" s="380"/>
      <c r="QO133" s="380"/>
      <c r="QP133" s="380"/>
      <c r="QQ133" s="380"/>
      <c r="QR133" s="380"/>
      <c r="QS133" s="380"/>
      <c r="QT133" s="380"/>
      <c r="QU133" s="380"/>
      <c r="QV133" s="380"/>
      <c r="QW133" s="380"/>
      <c r="QX133" s="380"/>
      <c r="QY133" s="380"/>
      <c r="QZ133" s="380"/>
      <c r="RA133" s="380"/>
      <c r="RB133" s="380"/>
      <c r="RC133" s="380"/>
      <c r="RD133" s="380"/>
      <c r="RE133" s="380"/>
      <c r="RF133" s="380"/>
      <c r="RG133" s="380"/>
      <c r="RH133" s="380"/>
      <c r="RI133" s="380"/>
      <c r="RJ133" s="380"/>
      <c r="RK133" s="380"/>
      <c r="RL133" s="380"/>
      <c r="RM133" s="380"/>
      <c r="RN133" s="380"/>
      <c r="RO133" s="380"/>
      <c r="RP133" s="380"/>
      <c r="RQ133" s="380"/>
      <c r="RR133" s="380"/>
      <c r="RS133" s="380"/>
      <c r="RT133" s="380"/>
      <c r="RU133" s="380"/>
      <c r="RV133" s="380"/>
      <c r="RW133" s="380"/>
      <c r="RX133" s="380"/>
      <c r="RY133" s="380"/>
      <c r="RZ133" s="380"/>
      <c r="SA133" s="380"/>
      <c r="SB133" s="380"/>
      <c r="SC133" s="380"/>
      <c r="SD133" s="380"/>
      <c r="SE133" s="380"/>
      <c r="SF133" s="380"/>
      <c r="SG133" s="380"/>
      <c r="SH133" s="380"/>
      <c r="SI133" s="380"/>
      <c r="SJ133" s="380"/>
      <c r="SK133" s="380"/>
      <c r="SL133" s="380"/>
      <c r="SM133" s="380"/>
      <c r="SN133" s="380"/>
      <c r="SO133" s="380"/>
      <c r="SP133" s="380"/>
      <c r="SQ133" s="380"/>
      <c r="SR133" s="380"/>
      <c r="SS133" s="380"/>
      <c r="ST133" s="380"/>
      <c r="SU133" s="380"/>
      <c r="SV133" s="380"/>
      <c r="SW133" s="380"/>
      <c r="SX133" s="380"/>
      <c r="SY133" s="380"/>
      <c r="SZ133" s="380"/>
      <c r="TA133" s="380"/>
      <c r="TB133" s="380"/>
      <c r="TC133" s="380"/>
      <c r="TD133" s="380"/>
      <c r="TE133" s="380"/>
      <c r="TF133" s="380"/>
      <c r="TG133" s="380"/>
      <c r="TH133" s="380"/>
      <c r="TI133" s="380"/>
      <c r="TJ133" s="380"/>
      <c r="TK133" s="380"/>
      <c r="TL133" s="380"/>
      <c r="TM133" s="380"/>
      <c r="TN133" s="380"/>
      <c r="TO133" s="380"/>
      <c r="TP133" s="380"/>
      <c r="TQ133" s="380"/>
      <c r="TR133" s="380"/>
      <c r="TS133" s="380"/>
      <c r="TT133" s="380"/>
      <c r="TU133" s="380"/>
      <c r="TV133" s="380"/>
      <c r="TW133" s="380"/>
      <c r="TX133" s="380"/>
      <c r="TY133" s="380"/>
      <c r="TZ133" s="380"/>
      <c r="UA133" s="380"/>
      <c r="UB133" s="380"/>
      <c r="UC133" s="380"/>
      <c r="UD133" s="380"/>
      <c r="UE133" s="380"/>
      <c r="UF133" s="380"/>
      <c r="UG133" s="380"/>
      <c r="UH133" s="380"/>
      <c r="UI133" s="380"/>
      <c r="UJ133" s="380"/>
      <c r="UK133" s="380"/>
      <c r="UL133" s="380"/>
      <c r="UM133" s="380"/>
      <c r="UN133" s="380"/>
      <c r="UO133" s="380"/>
      <c r="UP133" s="380"/>
      <c r="UQ133" s="380"/>
      <c r="UR133" s="380"/>
      <c r="US133" s="380"/>
      <c r="UT133" s="380"/>
      <c r="UU133" s="380"/>
      <c r="UV133" s="380"/>
      <c r="UW133" s="380"/>
      <c r="UX133" s="380"/>
      <c r="UY133" s="380"/>
      <c r="UZ133" s="380"/>
      <c r="VA133" s="380"/>
      <c r="VB133" s="380"/>
      <c r="VC133" s="380"/>
      <c r="VD133" s="380"/>
      <c r="VE133" s="380"/>
      <c r="VF133" s="380"/>
      <c r="VG133" s="380"/>
      <c r="VH133" s="380"/>
      <c r="VI133" s="380"/>
      <c r="VJ133" s="380"/>
      <c r="VK133" s="380"/>
      <c r="VL133" s="380"/>
      <c r="VM133" s="380"/>
      <c r="VN133" s="380"/>
      <c r="VO133" s="380"/>
      <c r="VP133" s="380"/>
      <c r="VQ133" s="380"/>
      <c r="VR133" s="380"/>
      <c r="VS133" s="380"/>
      <c r="VT133" s="380"/>
      <c r="VU133" s="380"/>
      <c r="VV133" s="380"/>
      <c r="VW133" s="380"/>
      <c r="VX133" s="380"/>
      <c r="VY133" s="380"/>
      <c r="VZ133" s="380"/>
      <c r="WA133" s="380"/>
      <c r="WB133" s="380"/>
      <c r="WC133" s="380"/>
      <c r="WD133" s="380"/>
      <c r="WE133" s="380"/>
      <c r="WF133" s="380"/>
      <c r="WG133" s="380"/>
      <c r="WH133" s="380"/>
      <c r="WI133" s="380"/>
      <c r="WJ133" s="380"/>
      <c r="WK133" s="380"/>
      <c r="WL133" s="380"/>
      <c r="WM133" s="380"/>
      <c r="WN133" s="380"/>
      <c r="WO133" s="380"/>
      <c r="WP133" s="380"/>
      <c r="WQ133" s="380"/>
      <c r="WR133" s="380"/>
      <c r="WS133" s="380"/>
      <c r="WT133" s="380"/>
      <c r="WU133" s="380"/>
      <c r="WV133" s="380"/>
      <c r="WW133" s="380"/>
      <c r="WX133" s="380"/>
      <c r="WY133" s="380"/>
      <c r="WZ133" s="380"/>
      <c r="XA133" s="380"/>
      <c r="XB133" s="380"/>
      <c r="XC133" s="380"/>
      <c r="XD133" s="380"/>
      <c r="XE133" s="380"/>
      <c r="XF133" s="380"/>
      <c r="XG133" s="380"/>
      <c r="XH133" s="380"/>
      <c r="XI133" s="380"/>
      <c r="XJ133" s="380"/>
      <c r="XK133" s="380"/>
      <c r="XL133" s="380"/>
      <c r="XM133" s="380"/>
      <c r="XN133" s="380"/>
      <c r="XO133" s="380"/>
      <c r="XP133" s="380"/>
      <c r="XQ133" s="380"/>
      <c r="XR133" s="380"/>
      <c r="XS133" s="380"/>
      <c r="XT133" s="380"/>
      <c r="XU133" s="380"/>
      <c r="XV133" s="380"/>
      <c r="XW133" s="380"/>
      <c r="XX133" s="380"/>
      <c r="XY133" s="380"/>
      <c r="XZ133" s="380"/>
      <c r="YA133" s="380"/>
      <c r="YB133" s="380"/>
      <c r="YC133" s="380"/>
      <c r="YD133" s="380"/>
      <c r="YE133" s="380"/>
      <c r="YF133" s="380"/>
      <c r="YG133" s="380"/>
      <c r="YH133" s="380"/>
      <c r="YI133" s="380"/>
      <c r="YJ133" s="380"/>
      <c r="YK133" s="380"/>
      <c r="YL133" s="380"/>
      <c r="YM133" s="380"/>
      <c r="YN133" s="380"/>
      <c r="YO133" s="380"/>
      <c r="YP133" s="380"/>
      <c r="YQ133" s="380"/>
      <c r="YR133" s="380"/>
      <c r="YS133" s="380"/>
      <c r="YT133" s="380"/>
      <c r="YU133" s="380"/>
      <c r="YV133" s="380"/>
      <c r="YW133" s="380"/>
      <c r="YX133" s="380"/>
      <c r="YY133" s="380"/>
      <c r="YZ133" s="380"/>
      <c r="ZA133" s="380"/>
      <c r="ZB133" s="380"/>
      <c r="ZC133" s="380"/>
      <c r="ZD133" s="380"/>
      <c r="ZE133" s="380"/>
      <c r="ZF133" s="380"/>
      <c r="ZG133" s="380"/>
      <c r="ZH133" s="380"/>
      <c r="ZI133" s="380"/>
      <c r="ZJ133" s="380"/>
      <c r="ZK133" s="380"/>
      <c r="ZL133" s="380"/>
      <c r="ZM133" s="380"/>
      <c r="ZN133" s="380"/>
      <c r="ZO133" s="380"/>
      <c r="ZP133" s="380"/>
      <c r="ZQ133" s="380"/>
      <c r="ZR133" s="380"/>
      <c r="ZS133" s="380"/>
      <c r="ZT133" s="380"/>
      <c r="ZU133" s="380"/>
      <c r="ZV133" s="380"/>
      <c r="ZW133" s="380"/>
      <c r="ZX133" s="380"/>
      <c r="ZY133" s="380"/>
      <c r="ZZ133" s="380"/>
      <c r="AAA133" s="380"/>
      <c r="AAB133" s="380"/>
      <c r="AAC133" s="380"/>
      <c r="AAD133" s="380"/>
      <c r="AAE133" s="380"/>
      <c r="AAF133" s="380"/>
      <c r="AAG133" s="380"/>
      <c r="AAH133" s="380"/>
      <c r="AAI133" s="380"/>
      <c r="AAJ133" s="380"/>
      <c r="AAK133" s="380"/>
      <c r="AAL133" s="380"/>
      <c r="AAM133" s="380"/>
      <c r="AAN133" s="380"/>
      <c r="AAO133" s="380"/>
      <c r="AAP133" s="380"/>
      <c r="AAQ133" s="380"/>
      <c r="AAR133" s="380"/>
      <c r="AAS133" s="380"/>
      <c r="AAT133" s="380"/>
      <c r="AAU133" s="380"/>
      <c r="AAV133" s="380"/>
      <c r="AAW133" s="380"/>
      <c r="AAX133" s="380"/>
      <c r="AAY133" s="380"/>
      <c r="AAZ133" s="380"/>
      <c r="ABA133" s="380"/>
      <c r="ABB133" s="380"/>
      <c r="ABC133" s="380"/>
      <c r="ABD133" s="380"/>
      <c r="ABE133" s="380"/>
      <c r="ABF133" s="380"/>
      <c r="ABG133" s="380"/>
      <c r="ABH133" s="380"/>
      <c r="ABI133" s="380"/>
      <c r="ABJ133" s="380"/>
      <c r="ABK133" s="380"/>
      <c r="ABL133" s="380"/>
      <c r="ABM133" s="380"/>
      <c r="ABN133" s="380"/>
      <c r="ABO133" s="380"/>
      <c r="ABP133" s="380"/>
      <c r="ABQ133" s="380"/>
      <c r="ABR133" s="380"/>
      <c r="ABS133" s="380"/>
      <c r="ABT133" s="380"/>
      <c r="ABU133" s="380"/>
      <c r="ABV133" s="380"/>
      <c r="ABW133" s="380"/>
      <c r="ABX133" s="380"/>
      <c r="ABY133" s="380"/>
      <c r="ABZ133" s="380"/>
      <c r="ACA133" s="380"/>
      <c r="ACB133" s="380"/>
      <c r="ACC133" s="380"/>
      <c r="ACD133" s="380"/>
      <c r="ACE133" s="380"/>
      <c r="ACF133" s="380"/>
      <c r="ACG133" s="380"/>
      <c r="ACH133" s="380"/>
      <c r="ACI133" s="380"/>
      <c r="ACJ133" s="380"/>
      <c r="ACK133" s="380"/>
      <c r="ACL133" s="380"/>
      <c r="ACM133" s="380"/>
      <c r="ACN133" s="380"/>
      <c r="ACO133" s="380"/>
      <c r="ACP133" s="380"/>
      <c r="ACQ133" s="380"/>
      <c r="ACR133" s="380"/>
      <c r="ACS133" s="380"/>
      <c r="ACT133" s="380"/>
      <c r="ACU133" s="380"/>
      <c r="ACV133" s="380"/>
      <c r="ACW133" s="380"/>
      <c r="ACX133" s="380"/>
      <c r="ACY133" s="380"/>
      <c r="ACZ133" s="380"/>
      <c r="ADA133" s="380"/>
      <c r="ADB133" s="380"/>
      <c r="ADC133" s="380"/>
      <c r="ADD133" s="380"/>
      <c r="ADE133" s="380"/>
      <c r="ADF133" s="380"/>
      <c r="ADG133" s="380"/>
      <c r="ADH133" s="380"/>
      <c r="ADI133" s="380"/>
      <c r="ADJ133" s="380"/>
      <c r="ADK133" s="380"/>
      <c r="ADL133" s="380"/>
      <c r="ADM133" s="380"/>
      <c r="ADN133" s="380"/>
      <c r="ADO133" s="380"/>
      <c r="ADP133" s="380"/>
      <c r="ADQ133" s="380"/>
      <c r="ADR133" s="380"/>
      <c r="ADS133" s="380"/>
      <c r="ADT133" s="380"/>
      <c r="ADU133" s="380"/>
      <c r="ADV133" s="380"/>
      <c r="ADW133" s="380"/>
      <c r="ADX133" s="380"/>
      <c r="ADY133" s="380"/>
      <c r="ADZ133" s="380"/>
      <c r="AEA133" s="380"/>
      <c r="AEB133" s="380"/>
      <c r="AEC133" s="380"/>
      <c r="AED133" s="380"/>
      <c r="AEE133" s="380"/>
      <c r="AEF133" s="380"/>
      <c r="AEG133" s="380"/>
      <c r="AEH133" s="380"/>
      <c r="AEI133" s="380"/>
      <c r="AEJ133" s="380"/>
      <c r="AEK133" s="380"/>
      <c r="AEL133" s="380"/>
      <c r="AEM133" s="380"/>
      <c r="AEN133" s="380"/>
      <c r="AEO133" s="380"/>
      <c r="AEP133" s="380"/>
      <c r="AEQ133" s="380"/>
      <c r="AER133" s="380"/>
      <c r="AES133" s="380"/>
      <c r="AET133" s="380"/>
      <c r="AEU133" s="380"/>
      <c r="AEV133" s="380"/>
      <c r="AEW133" s="380"/>
      <c r="AEX133" s="380"/>
      <c r="AEY133" s="380"/>
      <c r="AEZ133" s="380"/>
      <c r="AFA133" s="380"/>
      <c r="AFB133" s="380"/>
      <c r="AFC133" s="380"/>
      <c r="AFD133" s="380"/>
      <c r="AFE133" s="380"/>
      <c r="AFF133" s="380"/>
      <c r="AFG133" s="380"/>
      <c r="AFH133" s="380"/>
      <c r="AFI133" s="380"/>
      <c r="AFJ133" s="380"/>
      <c r="AFK133" s="380"/>
      <c r="AFL133" s="380"/>
      <c r="AFM133" s="380"/>
      <c r="AFN133" s="380"/>
      <c r="AFO133" s="380"/>
      <c r="AFP133" s="380"/>
      <c r="AFQ133" s="380"/>
      <c r="AFR133" s="380"/>
      <c r="AFS133" s="380"/>
      <c r="AFT133" s="380"/>
      <c r="AFU133" s="380"/>
      <c r="AFV133" s="380"/>
      <c r="AFW133" s="380"/>
      <c r="AFX133" s="380"/>
      <c r="AFY133" s="380"/>
      <c r="AFZ133" s="380"/>
      <c r="AGA133" s="380"/>
      <c r="AGB133" s="380"/>
      <c r="AGC133" s="380"/>
      <c r="AGD133" s="380"/>
      <c r="AGE133" s="380"/>
      <c r="AGF133" s="380"/>
      <c r="AGG133" s="380"/>
      <c r="AGH133" s="380"/>
      <c r="AGI133" s="380"/>
      <c r="AGJ133" s="380"/>
      <c r="AGK133" s="380"/>
      <c r="AGL133" s="380"/>
      <c r="AGM133" s="380"/>
      <c r="AGN133" s="380"/>
      <c r="AGO133" s="380"/>
      <c r="AGP133" s="380"/>
      <c r="AGQ133" s="380"/>
      <c r="AGR133" s="380"/>
      <c r="AGS133" s="380"/>
      <c r="AGT133" s="380"/>
      <c r="AGU133" s="380"/>
      <c r="AGV133" s="380"/>
      <c r="AGW133" s="380"/>
      <c r="AGX133" s="380"/>
      <c r="AGY133" s="380"/>
      <c r="AGZ133" s="380"/>
      <c r="AHA133" s="380"/>
      <c r="AHB133" s="380"/>
      <c r="AHC133" s="380"/>
      <c r="AHD133" s="380"/>
      <c r="AHE133" s="380"/>
      <c r="AHF133" s="380"/>
      <c r="AHG133" s="380"/>
      <c r="AHH133" s="380"/>
      <c r="AHI133" s="380"/>
      <c r="AHJ133" s="380"/>
      <c r="AHK133" s="380"/>
      <c r="AHL133" s="380"/>
      <c r="AHM133" s="380"/>
      <c r="AHN133" s="380"/>
      <c r="AHO133" s="380"/>
      <c r="AHP133" s="380"/>
      <c r="AHQ133" s="380"/>
      <c r="AHR133" s="380"/>
      <c r="AHS133" s="380"/>
      <c r="AHT133" s="380"/>
      <c r="AHU133" s="380"/>
      <c r="AHV133" s="380"/>
      <c r="AHW133" s="380"/>
      <c r="AHX133" s="380"/>
      <c r="AHY133" s="380"/>
      <c r="AHZ133" s="380"/>
      <c r="AIA133" s="380"/>
      <c r="AIB133" s="380"/>
      <c r="AIC133" s="380"/>
      <c r="AID133" s="380"/>
      <c r="AIE133" s="380"/>
      <c r="AIF133" s="380"/>
      <c r="AIG133" s="380"/>
      <c r="AIH133" s="380"/>
      <c r="AII133" s="380"/>
      <c r="AIJ133" s="380"/>
      <c r="AIK133" s="380"/>
      <c r="AIL133" s="380"/>
      <c r="AIM133" s="380"/>
      <c r="AIN133" s="380"/>
      <c r="AIO133" s="380"/>
      <c r="AIP133" s="380"/>
      <c r="AIQ133" s="380"/>
      <c r="AIR133" s="380"/>
      <c r="AIS133" s="380"/>
      <c r="AIT133" s="380"/>
      <c r="AIU133" s="380"/>
      <c r="AIV133" s="380"/>
      <c r="AIW133" s="380"/>
      <c r="AIX133" s="380"/>
      <c r="AIY133" s="380"/>
      <c r="AIZ133" s="380"/>
      <c r="AJA133" s="380"/>
      <c r="AJB133" s="380"/>
      <c r="AJC133" s="380"/>
      <c r="AJD133" s="380"/>
      <c r="AJE133" s="380"/>
      <c r="AJF133" s="380"/>
      <c r="AJG133" s="380"/>
      <c r="AJH133" s="380"/>
      <c r="AJI133" s="380"/>
      <c r="AJJ133" s="380"/>
      <c r="AJK133" s="380"/>
      <c r="AJL133" s="380"/>
      <c r="AJM133" s="380"/>
      <c r="AJN133" s="380"/>
      <c r="AJO133" s="380"/>
      <c r="AJP133" s="380"/>
      <c r="AJQ133" s="380"/>
      <c r="AJR133" s="380"/>
      <c r="AJS133" s="380"/>
      <c r="AJT133" s="380"/>
      <c r="AJU133" s="380"/>
      <c r="AJV133" s="380"/>
      <c r="AJW133" s="380"/>
      <c r="AJX133" s="380"/>
      <c r="AJY133" s="380"/>
      <c r="AJZ133" s="380"/>
      <c r="AKA133" s="380"/>
      <c r="AKB133" s="380"/>
      <c r="AKC133" s="380"/>
      <c r="AKD133" s="380"/>
      <c r="AKE133" s="380"/>
      <c r="AKF133" s="380"/>
      <c r="AKG133" s="380"/>
      <c r="AKH133" s="380"/>
      <c r="AKI133" s="380"/>
      <c r="AKJ133" s="380"/>
      <c r="AKK133" s="380"/>
      <c r="AKL133" s="380"/>
      <c r="AKM133" s="380"/>
      <c r="AKN133" s="380"/>
      <c r="AKO133" s="380"/>
      <c r="AKP133" s="380"/>
      <c r="AKQ133" s="380"/>
      <c r="AKR133" s="380"/>
      <c r="AKS133" s="380"/>
      <c r="AKT133" s="380"/>
      <c r="AKU133" s="380"/>
      <c r="AKV133" s="380"/>
      <c r="AKW133" s="380"/>
      <c r="AKX133" s="380"/>
      <c r="AKY133" s="380"/>
      <c r="AKZ133" s="380"/>
      <c r="ALA133" s="380"/>
      <c r="ALB133" s="380"/>
      <c r="ALC133" s="380"/>
      <c r="ALD133" s="380"/>
      <c r="ALE133" s="380"/>
      <c r="ALF133" s="380"/>
      <c r="ALG133" s="380"/>
      <c r="ALH133" s="380"/>
      <c r="ALI133" s="380"/>
      <c r="ALJ133" s="380"/>
      <c r="ALK133" s="380"/>
      <c r="ALL133" s="380"/>
      <c r="ALM133" s="380"/>
      <c r="ALN133" s="380"/>
      <c r="ALO133" s="380"/>
      <c r="ALP133" s="380"/>
      <c r="ALQ133" s="380"/>
      <c r="ALR133" s="380"/>
      <c r="ALS133" s="380"/>
      <c r="ALT133" s="380"/>
      <c r="ALU133" s="380"/>
      <c r="ALV133" s="380"/>
      <c r="ALW133" s="380"/>
      <c r="ALX133" s="380"/>
      <c r="ALY133" s="380"/>
      <c r="ALZ133" s="380"/>
      <c r="AMA133" s="380"/>
      <c r="AMB133" s="380"/>
      <c r="AMC133" s="380"/>
      <c r="AMD133" s="380"/>
      <c r="AME133" s="380"/>
      <c r="AMF133" s="380"/>
      <c r="AMG133" s="380"/>
      <c r="AMH133" s="380"/>
      <c r="AMI133" s="380"/>
      <c r="AMJ133" s="380"/>
      <c r="AMK133" s="380"/>
      <c r="AML133" s="380"/>
      <c r="AMM133" s="380"/>
      <c r="AMN133" s="380"/>
      <c r="AMO133" s="380"/>
      <c r="AMP133" s="380"/>
      <c r="AMQ133" s="380"/>
      <c r="AMR133" s="380"/>
      <c r="AMS133" s="380"/>
      <c r="AMT133" s="380"/>
      <c r="AMU133" s="380"/>
      <c r="AMV133" s="380"/>
      <c r="AMW133" s="380"/>
      <c r="AMX133" s="380"/>
      <c r="AMY133" s="380"/>
      <c r="AMZ133" s="380"/>
      <c r="ANA133" s="380"/>
      <c r="ANB133" s="380"/>
      <c r="ANC133" s="380"/>
      <c r="AND133" s="380"/>
      <c r="ANE133" s="380"/>
      <c r="ANF133" s="380"/>
      <c r="ANG133" s="380"/>
      <c r="ANH133" s="380"/>
      <c r="ANI133" s="380"/>
      <c r="ANJ133" s="380"/>
      <c r="ANK133" s="380"/>
      <c r="ANL133" s="380"/>
      <c r="ANM133" s="380"/>
      <c r="ANN133" s="380"/>
      <c r="ANO133" s="380"/>
      <c r="ANP133" s="380"/>
      <c r="ANQ133" s="380"/>
      <c r="ANR133" s="380"/>
      <c r="ANS133" s="380"/>
      <c r="ANT133" s="380"/>
      <c r="ANU133" s="380"/>
      <c r="ANV133" s="380"/>
      <c r="ANW133" s="380"/>
      <c r="ANX133" s="380"/>
      <c r="ANY133" s="380"/>
      <c r="ANZ133" s="380"/>
      <c r="AOA133" s="380"/>
      <c r="AOB133" s="380"/>
      <c r="AOC133" s="380"/>
      <c r="AOD133" s="380"/>
      <c r="AOE133" s="380"/>
      <c r="AOF133" s="380"/>
      <c r="AOG133" s="380"/>
      <c r="AOH133" s="380"/>
      <c r="AOI133" s="380"/>
      <c r="AOJ133" s="380"/>
      <c r="AOK133" s="380"/>
      <c r="AOL133" s="380"/>
      <c r="AOM133" s="380"/>
      <c r="AON133" s="380"/>
      <c r="AOO133" s="380"/>
      <c r="AOP133" s="380"/>
      <c r="AOQ133" s="380"/>
      <c r="AOR133" s="380"/>
      <c r="AOS133" s="380"/>
      <c r="AOT133" s="380"/>
      <c r="AOU133" s="380"/>
      <c r="AOV133" s="380"/>
      <c r="AOW133" s="380"/>
      <c r="AOX133" s="380"/>
      <c r="AOY133" s="380"/>
      <c r="AOZ133" s="380"/>
      <c r="APA133" s="380"/>
      <c r="APB133" s="380"/>
      <c r="APC133" s="380"/>
      <c r="APD133" s="380"/>
      <c r="APE133" s="380"/>
      <c r="APF133" s="380"/>
      <c r="APG133" s="380"/>
      <c r="APH133" s="380"/>
      <c r="API133" s="380"/>
      <c r="APJ133" s="380"/>
      <c r="APK133" s="380"/>
      <c r="APL133" s="380"/>
      <c r="APM133" s="380"/>
      <c r="APN133" s="380"/>
      <c r="APO133" s="380"/>
      <c r="APP133" s="380"/>
      <c r="APQ133" s="380"/>
      <c r="APR133" s="380"/>
      <c r="APS133" s="380"/>
      <c r="APT133" s="380"/>
      <c r="APU133" s="380"/>
      <c r="APV133" s="380"/>
      <c r="APW133" s="380"/>
      <c r="APX133" s="380"/>
      <c r="APY133" s="380"/>
      <c r="APZ133" s="380"/>
      <c r="AQA133" s="380"/>
      <c r="AQB133" s="380"/>
      <c r="AQC133" s="380"/>
      <c r="AQD133" s="380"/>
      <c r="AQE133" s="380"/>
      <c r="AQF133" s="380"/>
      <c r="AQG133" s="380"/>
      <c r="AQH133" s="380"/>
      <c r="AQI133" s="380"/>
      <c r="AQJ133" s="380"/>
      <c r="AQK133" s="380"/>
      <c r="AQL133" s="380"/>
      <c r="AQM133" s="380"/>
      <c r="AQN133" s="380"/>
      <c r="AQO133" s="380"/>
      <c r="AQP133" s="380"/>
      <c r="AQQ133" s="380"/>
      <c r="AQR133" s="380"/>
      <c r="AQS133" s="380"/>
      <c r="AQT133" s="380"/>
      <c r="AQU133" s="380"/>
      <c r="AQV133" s="380"/>
      <c r="AQW133" s="380"/>
      <c r="AQX133" s="380"/>
      <c r="AQY133" s="380"/>
      <c r="AQZ133" s="380"/>
      <c r="ARA133" s="380"/>
      <c r="ARB133" s="380"/>
      <c r="ARC133" s="380"/>
      <c r="ARD133" s="380"/>
      <c r="ARE133" s="380"/>
      <c r="ARF133" s="380"/>
      <c r="ARG133" s="380"/>
      <c r="ARH133" s="380"/>
      <c r="ARI133" s="380"/>
      <c r="ARJ133" s="380"/>
      <c r="ARK133" s="380"/>
      <c r="ARL133" s="380"/>
      <c r="ARM133" s="380"/>
      <c r="ARN133" s="380"/>
      <c r="ARO133" s="380"/>
      <c r="ARP133" s="380"/>
      <c r="ARQ133" s="380"/>
      <c r="ARR133" s="380"/>
      <c r="ARS133" s="380"/>
      <c r="ART133" s="380"/>
      <c r="ARU133" s="380"/>
      <c r="ARV133" s="380"/>
      <c r="ARW133" s="380"/>
      <c r="ARX133" s="380"/>
      <c r="ARY133" s="380"/>
      <c r="ARZ133" s="380"/>
      <c r="ASA133" s="380"/>
      <c r="ASB133" s="380"/>
      <c r="ASC133" s="380"/>
      <c r="ASD133" s="380"/>
      <c r="ASE133" s="380"/>
      <c r="ASF133" s="380"/>
      <c r="ASG133" s="380"/>
      <c r="ASH133" s="380"/>
      <c r="ASI133" s="380"/>
      <c r="ASJ133" s="380"/>
      <c r="ASK133" s="380"/>
      <c r="ASL133" s="380"/>
      <c r="ASM133" s="380"/>
      <c r="ASN133" s="380"/>
      <c r="ASO133" s="380"/>
      <c r="ASP133" s="380"/>
      <c r="ASQ133" s="380"/>
      <c r="ASR133" s="380"/>
      <c r="ASS133" s="380"/>
      <c r="AST133" s="380"/>
      <c r="ASU133" s="380"/>
      <c r="ASV133" s="380"/>
      <c r="ASW133" s="380"/>
      <c r="ASX133" s="380"/>
      <c r="ASY133" s="380"/>
      <c r="ASZ133" s="380"/>
      <c r="ATA133" s="380"/>
      <c r="ATB133" s="380"/>
      <c r="ATC133" s="380"/>
      <c r="ATD133" s="380"/>
      <c r="ATE133" s="380"/>
      <c r="ATF133" s="380"/>
      <c r="ATG133" s="380"/>
      <c r="ATH133" s="380"/>
      <c r="ATI133" s="380"/>
      <c r="ATJ133" s="380"/>
      <c r="ATK133" s="380"/>
      <c r="ATL133" s="380"/>
      <c r="ATM133" s="380"/>
      <c r="ATN133" s="380"/>
      <c r="ATO133" s="380"/>
      <c r="ATP133" s="380"/>
      <c r="ATQ133" s="380"/>
      <c r="ATR133" s="380"/>
      <c r="ATS133" s="380"/>
      <c r="ATT133" s="380"/>
      <c r="ATU133" s="380"/>
      <c r="ATV133" s="380"/>
      <c r="ATW133" s="380"/>
      <c r="ATX133" s="380"/>
      <c r="ATY133" s="380"/>
      <c r="ATZ133" s="380"/>
      <c r="AUA133" s="380"/>
      <c r="AUB133" s="380"/>
      <c r="AUC133" s="380"/>
      <c r="AUD133" s="380"/>
      <c r="AUE133" s="380"/>
      <c r="AUF133" s="380"/>
      <c r="AUG133" s="380"/>
      <c r="AUH133" s="380"/>
      <c r="AUI133" s="380"/>
      <c r="AUJ133" s="380"/>
      <c r="AUK133" s="380"/>
      <c r="AUL133" s="380"/>
      <c r="AUM133" s="380"/>
      <c r="AUN133" s="380"/>
      <c r="AUO133" s="380"/>
      <c r="AUP133" s="380"/>
      <c r="AUQ133" s="380"/>
      <c r="AUR133" s="380"/>
      <c r="AUS133" s="380"/>
      <c r="AUT133" s="380"/>
      <c r="AUU133" s="380"/>
      <c r="AUV133" s="380"/>
      <c r="AUW133" s="380"/>
      <c r="AUX133" s="380"/>
      <c r="AUY133" s="380"/>
      <c r="AUZ133" s="380"/>
      <c r="AVA133" s="380"/>
      <c r="AVB133" s="380"/>
      <c r="AVC133" s="380"/>
      <c r="AVD133" s="380"/>
      <c r="AVE133" s="380"/>
      <c r="AVF133" s="380"/>
      <c r="AVG133" s="380"/>
      <c r="AVH133" s="380"/>
      <c r="AVI133" s="380"/>
      <c r="AVJ133" s="380"/>
      <c r="AVK133" s="380"/>
      <c r="AVL133" s="380"/>
      <c r="AVM133" s="380"/>
      <c r="AVN133" s="380"/>
      <c r="AVO133" s="380"/>
      <c r="AVP133" s="380"/>
      <c r="AVQ133" s="380"/>
      <c r="AVR133" s="380"/>
      <c r="AVS133" s="380"/>
      <c r="AVT133" s="380"/>
      <c r="AVU133" s="380"/>
      <c r="AVV133" s="380"/>
      <c r="AVW133" s="380"/>
      <c r="AVX133" s="380"/>
      <c r="AVY133" s="380"/>
      <c r="AVZ133" s="380"/>
      <c r="AWA133" s="380"/>
      <c r="AWB133" s="380"/>
      <c r="AWC133" s="380"/>
      <c r="AWD133" s="380"/>
      <c r="AWE133" s="380"/>
      <c r="AWF133" s="380"/>
      <c r="AWG133" s="380"/>
      <c r="AWH133" s="380"/>
      <c r="AWI133" s="380"/>
      <c r="AWJ133" s="380"/>
      <c r="AWK133" s="380"/>
      <c r="AWL133" s="380"/>
      <c r="AWM133" s="380"/>
      <c r="AWN133" s="380"/>
      <c r="AWO133" s="380"/>
      <c r="AWP133" s="380"/>
      <c r="AWQ133" s="380"/>
      <c r="AWR133" s="380"/>
      <c r="AWS133" s="380"/>
      <c r="AWT133" s="380"/>
      <c r="AWU133" s="380"/>
      <c r="AWV133" s="380"/>
      <c r="AWW133" s="380"/>
      <c r="AWX133" s="380"/>
      <c r="AWY133" s="380"/>
      <c r="AWZ133" s="380"/>
      <c r="AXA133" s="380"/>
      <c r="AXB133" s="380"/>
      <c r="AXC133" s="380"/>
      <c r="AXD133" s="380"/>
      <c r="AXE133" s="380"/>
      <c r="AXF133" s="380"/>
      <c r="AXG133" s="380"/>
      <c r="AXH133" s="380"/>
      <c r="AXI133" s="380"/>
      <c r="AXJ133" s="380"/>
      <c r="AXK133" s="380"/>
      <c r="AXL133" s="380"/>
      <c r="AXM133" s="380"/>
      <c r="AXN133" s="380"/>
      <c r="AXO133" s="380"/>
      <c r="AXP133" s="380"/>
      <c r="AXQ133" s="380"/>
      <c r="AXR133" s="380"/>
      <c r="AXS133" s="380"/>
      <c r="AXT133" s="380"/>
      <c r="AXU133" s="380"/>
      <c r="AXV133" s="380"/>
      <c r="AXW133" s="380"/>
      <c r="AXX133" s="380"/>
      <c r="AXY133" s="380"/>
      <c r="AXZ133" s="380"/>
      <c r="AYA133" s="380"/>
      <c r="AYB133" s="380"/>
      <c r="AYC133" s="380"/>
      <c r="AYD133" s="380"/>
      <c r="AYE133" s="380"/>
      <c r="AYF133" s="380"/>
      <c r="AYG133" s="380"/>
      <c r="AYH133" s="380"/>
      <c r="AYI133" s="380"/>
      <c r="AYJ133" s="380"/>
      <c r="AYK133" s="380"/>
      <c r="AYL133" s="380"/>
      <c r="AYM133" s="380"/>
      <c r="AYN133" s="380"/>
      <c r="AYO133" s="380"/>
      <c r="AYP133" s="380"/>
      <c r="AYQ133" s="380"/>
      <c r="AYR133" s="380"/>
      <c r="AYS133" s="380"/>
      <c r="AYT133" s="380"/>
      <c r="AYU133" s="380"/>
      <c r="AYV133" s="380"/>
      <c r="AYW133" s="380"/>
      <c r="AYX133" s="380"/>
      <c r="AYY133" s="380"/>
      <c r="AYZ133" s="380"/>
      <c r="AZA133" s="380"/>
      <c r="AZB133" s="380"/>
      <c r="AZC133" s="380"/>
      <c r="AZD133" s="380"/>
      <c r="AZE133" s="380"/>
      <c r="AZF133" s="380"/>
      <c r="AZG133" s="380"/>
      <c r="AZH133" s="380"/>
      <c r="AZI133" s="380"/>
      <c r="AZJ133" s="380"/>
      <c r="AZK133" s="380"/>
      <c r="AZL133" s="380"/>
      <c r="AZM133" s="380"/>
      <c r="AZN133" s="380"/>
      <c r="AZO133" s="380"/>
      <c r="AZP133" s="380"/>
      <c r="AZQ133" s="380"/>
      <c r="AZR133" s="380"/>
      <c r="AZS133" s="380"/>
      <c r="AZT133" s="380"/>
      <c r="AZU133" s="380"/>
      <c r="AZV133" s="380"/>
      <c r="AZW133" s="380"/>
      <c r="AZX133" s="380"/>
      <c r="AZY133" s="380"/>
      <c r="AZZ133" s="380"/>
      <c r="BAA133" s="380"/>
      <c r="BAB133" s="380"/>
      <c r="BAC133" s="380"/>
      <c r="BAD133" s="380"/>
      <c r="BAE133" s="380"/>
      <c r="BAF133" s="380"/>
      <c r="BAG133" s="380"/>
      <c r="BAH133" s="380"/>
      <c r="BAI133" s="380"/>
      <c r="BAJ133" s="380"/>
      <c r="BAK133" s="380"/>
      <c r="BAL133" s="380"/>
      <c r="BAM133" s="380"/>
      <c r="BAN133" s="380"/>
      <c r="BAO133" s="380"/>
      <c r="BAP133" s="380"/>
      <c r="BAQ133" s="380"/>
      <c r="BAR133" s="380"/>
      <c r="BAS133" s="380"/>
      <c r="BAT133" s="380"/>
      <c r="BAU133" s="380"/>
      <c r="BAV133" s="380"/>
      <c r="BAW133" s="380"/>
      <c r="BAX133" s="380"/>
      <c r="BAY133" s="380"/>
      <c r="BAZ133" s="380"/>
      <c r="BBA133" s="380"/>
      <c r="BBB133" s="380"/>
      <c r="BBC133" s="380"/>
      <c r="BBD133" s="380"/>
      <c r="BBE133" s="380"/>
      <c r="BBF133" s="380"/>
      <c r="BBG133" s="380"/>
      <c r="BBH133" s="380"/>
      <c r="BBI133" s="380"/>
      <c r="BBJ133" s="380"/>
      <c r="BBK133" s="380"/>
      <c r="BBL133" s="380"/>
      <c r="BBM133" s="380"/>
      <c r="BBN133" s="380"/>
      <c r="BBO133" s="380"/>
      <c r="BBP133" s="380"/>
      <c r="BBQ133" s="380"/>
      <c r="BBR133" s="380"/>
      <c r="BBS133" s="380"/>
      <c r="BBT133" s="380"/>
      <c r="BBU133" s="380"/>
      <c r="BBV133" s="380"/>
      <c r="BBW133" s="380"/>
      <c r="BBX133" s="380"/>
      <c r="BBY133" s="380"/>
      <c r="BBZ133" s="380"/>
      <c r="BCA133" s="380"/>
      <c r="BCB133" s="380"/>
      <c r="BCC133" s="380"/>
      <c r="BCD133" s="380"/>
      <c r="BCE133" s="380"/>
      <c r="BCF133" s="380"/>
      <c r="BCG133" s="380"/>
      <c r="BCH133" s="380"/>
      <c r="BCI133" s="380"/>
      <c r="BCJ133" s="380"/>
      <c r="BCK133" s="380"/>
      <c r="BCL133" s="380"/>
      <c r="BCM133" s="380"/>
      <c r="BCN133" s="380"/>
      <c r="BCO133" s="380"/>
      <c r="BCP133" s="380"/>
      <c r="BCQ133" s="380"/>
      <c r="BCR133" s="380"/>
      <c r="BCS133" s="380"/>
      <c r="BCT133" s="380"/>
      <c r="BCU133" s="380"/>
      <c r="BCV133" s="380"/>
      <c r="BCW133" s="380"/>
    </row>
    <row r="134" spans="1:1453" s="34" customFormat="1" ht="15.75" thickBot="1" x14ac:dyDescent="0.3">
      <c r="A134" s="37" t="s">
        <v>196</v>
      </c>
      <c r="B134" s="66"/>
      <c r="C134" s="132"/>
      <c r="D134" s="631"/>
      <c r="E134" s="578"/>
      <c r="F134" s="212">
        <v>0</v>
      </c>
      <c r="G134" s="274"/>
      <c r="H134" s="198">
        <v>2644</v>
      </c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  <c r="X134" s="380"/>
      <c r="Y134" s="380"/>
      <c r="Z134" s="380"/>
      <c r="AA134" s="380"/>
      <c r="AB134" s="380"/>
      <c r="AC134" s="380"/>
      <c r="AD134" s="380"/>
      <c r="AE134" s="380"/>
      <c r="AF134" s="380"/>
      <c r="AG134" s="380"/>
      <c r="AH134" s="380"/>
      <c r="AI134" s="380"/>
      <c r="AJ134" s="380"/>
      <c r="AK134" s="380"/>
      <c r="AL134" s="380"/>
      <c r="AM134" s="380"/>
      <c r="AN134" s="380"/>
      <c r="AO134" s="380"/>
      <c r="AP134" s="380"/>
      <c r="AQ134" s="380"/>
      <c r="AR134" s="380"/>
      <c r="AS134" s="380"/>
      <c r="AT134" s="380"/>
      <c r="AU134" s="380"/>
      <c r="AV134" s="380"/>
      <c r="AW134" s="380"/>
      <c r="AX134" s="380"/>
      <c r="AY134" s="380"/>
      <c r="AZ134" s="380"/>
      <c r="BA134" s="380"/>
      <c r="BB134" s="380"/>
      <c r="BC134" s="380"/>
      <c r="BD134" s="380"/>
      <c r="BE134" s="380"/>
      <c r="BF134" s="380"/>
      <c r="BG134" s="380"/>
      <c r="BH134" s="380"/>
      <c r="BI134" s="380"/>
      <c r="BJ134" s="380"/>
      <c r="BK134" s="380"/>
      <c r="BL134" s="380"/>
      <c r="BM134" s="380"/>
      <c r="BN134" s="380"/>
      <c r="BO134" s="380"/>
      <c r="BP134" s="380"/>
      <c r="BQ134" s="380"/>
      <c r="BR134" s="380"/>
      <c r="BS134" s="380"/>
      <c r="BT134" s="380"/>
      <c r="BU134" s="380"/>
      <c r="BV134" s="380"/>
      <c r="BW134" s="380"/>
      <c r="BX134" s="380"/>
      <c r="BY134" s="380"/>
      <c r="BZ134" s="380"/>
      <c r="CA134" s="380"/>
      <c r="CB134" s="380"/>
      <c r="CC134" s="380"/>
      <c r="CD134" s="380"/>
      <c r="CE134" s="380"/>
      <c r="CF134" s="380"/>
      <c r="CG134" s="380"/>
      <c r="CH134" s="380"/>
      <c r="CI134" s="380"/>
      <c r="CJ134" s="380"/>
      <c r="CK134" s="380"/>
      <c r="CL134" s="380"/>
      <c r="CM134" s="380"/>
      <c r="CN134" s="380"/>
      <c r="CO134" s="380"/>
      <c r="CP134" s="380"/>
      <c r="CQ134" s="380"/>
      <c r="CR134" s="380"/>
      <c r="CS134" s="380"/>
      <c r="CT134" s="380"/>
      <c r="CU134" s="380"/>
      <c r="CV134" s="380"/>
      <c r="CW134" s="380"/>
      <c r="CX134" s="380"/>
      <c r="CY134" s="380"/>
      <c r="CZ134" s="380"/>
      <c r="DA134" s="380"/>
      <c r="DB134" s="380"/>
      <c r="DC134" s="380"/>
      <c r="DD134" s="380"/>
      <c r="DE134" s="380"/>
      <c r="DF134" s="380"/>
      <c r="DG134" s="380"/>
      <c r="DH134" s="380"/>
      <c r="DI134" s="380"/>
      <c r="DJ134" s="380"/>
      <c r="DK134" s="380"/>
      <c r="DL134" s="380"/>
      <c r="DM134" s="380"/>
      <c r="DN134" s="380"/>
      <c r="DO134" s="380"/>
      <c r="DP134" s="380"/>
      <c r="DQ134" s="380"/>
      <c r="DR134" s="380"/>
      <c r="DS134" s="380"/>
      <c r="DT134" s="380"/>
      <c r="DU134" s="380"/>
      <c r="DV134" s="380"/>
      <c r="DW134" s="380"/>
      <c r="DX134" s="380"/>
      <c r="DY134" s="380"/>
      <c r="DZ134" s="380"/>
      <c r="EA134" s="380"/>
      <c r="EB134" s="380"/>
      <c r="EC134" s="380"/>
      <c r="ED134" s="380"/>
      <c r="EE134" s="380"/>
      <c r="EF134" s="380"/>
      <c r="EG134" s="380"/>
      <c r="EH134" s="380"/>
      <c r="EI134" s="380"/>
      <c r="EJ134" s="380"/>
      <c r="EK134" s="380"/>
      <c r="EL134" s="380"/>
      <c r="EM134" s="380"/>
      <c r="EN134" s="380"/>
      <c r="EO134" s="380"/>
      <c r="EP134" s="380"/>
      <c r="EQ134" s="380"/>
      <c r="ER134" s="380"/>
      <c r="ES134" s="380"/>
      <c r="ET134" s="380"/>
      <c r="EU134" s="380"/>
      <c r="EV134" s="380"/>
      <c r="EW134" s="380"/>
      <c r="EX134" s="380"/>
      <c r="EY134" s="380"/>
      <c r="EZ134" s="380"/>
      <c r="FA134" s="380"/>
      <c r="FB134" s="380"/>
      <c r="FC134" s="380"/>
      <c r="FD134" s="380"/>
      <c r="FE134" s="380"/>
      <c r="FF134" s="380"/>
      <c r="FG134" s="380"/>
      <c r="FH134" s="380"/>
      <c r="FI134" s="380"/>
      <c r="FJ134" s="380"/>
      <c r="FK134" s="380"/>
      <c r="FL134" s="380"/>
      <c r="FM134" s="380"/>
      <c r="FN134" s="380"/>
      <c r="FO134" s="380"/>
      <c r="FP134" s="380"/>
      <c r="FQ134" s="380"/>
      <c r="FR134" s="380"/>
      <c r="FS134" s="380"/>
      <c r="FT134" s="380"/>
      <c r="FU134" s="380"/>
      <c r="FV134" s="380"/>
      <c r="FW134" s="380"/>
      <c r="FX134" s="380"/>
      <c r="FY134" s="380"/>
      <c r="FZ134" s="380"/>
      <c r="GA134" s="380"/>
      <c r="GB134" s="380"/>
      <c r="GC134" s="380"/>
      <c r="GD134" s="380"/>
      <c r="GE134" s="380"/>
      <c r="GF134" s="380"/>
      <c r="GG134" s="380"/>
      <c r="GH134" s="380"/>
      <c r="GI134" s="380"/>
      <c r="GJ134" s="380"/>
      <c r="GK134" s="380"/>
      <c r="GL134" s="380"/>
      <c r="GM134" s="380"/>
      <c r="GN134" s="380"/>
      <c r="GO134" s="380"/>
      <c r="GP134" s="380"/>
      <c r="GQ134" s="380"/>
      <c r="GR134" s="380"/>
      <c r="GS134" s="380"/>
      <c r="GT134" s="380"/>
      <c r="GU134" s="380"/>
      <c r="GV134" s="380"/>
      <c r="GW134" s="380"/>
      <c r="GX134" s="380"/>
      <c r="GY134" s="380"/>
      <c r="GZ134" s="380"/>
      <c r="HA134" s="380"/>
      <c r="HB134" s="380"/>
      <c r="HC134" s="380"/>
      <c r="HD134" s="380"/>
      <c r="HE134" s="380"/>
      <c r="HF134" s="380"/>
      <c r="HG134" s="380"/>
      <c r="HH134" s="380"/>
      <c r="HI134" s="380"/>
      <c r="HJ134" s="380"/>
      <c r="HK134" s="380"/>
      <c r="HL134" s="380"/>
      <c r="HM134" s="380"/>
      <c r="HN134" s="380"/>
      <c r="HO134" s="380"/>
      <c r="HP134" s="380"/>
      <c r="HQ134" s="380"/>
      <c r="HR134" s="380"/>
      <c r="HS134" s="380"/>
      <c r="HT134" s="380"/>
      <c r="HU134" s="380"/>
      <c r="HV134" s="380"/>
      <c r="HW134" s="380"/>
      <c r="HX134" s="380"/>
      <c r="HY134" s="380"/>
      <c r="HZ134" s="380"/>
      <c r="IA134" s="380"/>
      <c r="IB134" s="380"/>
      <c r="IC134" s="380"/>
      <c r="ID134" s="380"/>
      <c r="IE134" s="380"/>
      <c r="IF134" s="380"/>
      <c r="IG134" s="380"/>
      <c r="IH134" s="380"/>
      <c r="II134" s="380"/>
      <c r="IJ134" s="380"/>
      <c r="IK134" s="380"/>
      <c r="IL134" s="380"/>
      <c r="IM134" s="380"/>
      <c r="IN134" s="380"/>
      <c r="IO134" s="380"/>
      <c r="IP134" s="380"/>
      <c r="IQ134" s="380"/>
      <c r="IR134" s="380"/>
      <c r="IS134" s="380"/>
      <c r="IT134" s="380"/>
      <c r="IU134" s="380"/>
      <c r="IV134" s="380"/>
      <c r="IW134" s="380"/>
      <c r="IX134" s="380"/>
      <c r="IY134" s="380"/>
      <c r="IZ134" s="380"/>
      <c r="JA134" s="380"/>
      <c r="JB134" s="380"/>
      <c r="JC134" s="380"/>
      <c r="JD134" s="380"/>
      <c r="JE134" s="380"/>
      <c r="JF134" s="380"/>
      <c r="JG134" s="380"/>
      <c r="JH134" s="380"/>
      <c r="JI134" s="380"/>
      <c r="JJ134" s="380"/>
      <c r="JK134" s="380"/>
      <c r="JL134" s="380"/>
      <c r="JM134" s="380"/>
      <c r="JN134" s="380"/>
      <c r="JO134" s="380"/>
      <c r="JP134" s="380"/>
      <c r="JQ134" s="380"/>
      <c r="JR134" s="380"/>
      <c r="JS134" s="380"/>
      <c r="JT134" s="380"/>
      <c r="JU134" s="380"/>
      <c r="JV134" s="380"/>
      <c r="JW134" s="380"/>
      <c r="JX134" s="380"/>
      <c r="JY134" s="380"/>
      <c r="JZ134" s="380"/>
      <c r="KA134" s="380"/>
      <c r="KB134" s="380"/>
      <c r="KC134" s="380"/>
      <c r="KD134" s="380"/>
      <c r="KE134" s="380"/>
      <c r="KF134" s="380"/>
      <c r="KG134" s="380"/>
      <c r="KH134" s="380"/>
      <c r="KI134" s="380"/>
      <c r="KJ134" s="380"/>
      <c r="KK134" s="380"/>
      <c r="KL134" s="380"/>
      <c r="KM134" s="380"/>
      <c r="KN134" s="380"/>
      <c r="KO134" s="380"/>
      <c r="KP134" s="380"/>
      <c r="KQ134" s="380"/>
      <c r="KR134" s="380"/>
      <c r="KS134" s="380"/>
      <c r="KT134" s="380"/>
      <c r="KU134" s="380"/>
      <c r="KV134" s="380"/>
      <c r="KW134" s="380"/>
      <c r="KX134" s="380"/>
      <c r="KY134" s="380"/>
      <c r="KZ134" s="380"/>
      <c r="LA134" s="380"/>
      <c r="LB134" s="380"/>
      <c r="LC134" s="380"/>
      <c r="LD134" s="380"/>
      <c r="LE134" s="380"/>
      <c r="LF134" s="380"/>
      <c r="LG134" s="380"/>
      <c r="LH134" s="380"/>
      <c r="LI134" s="380"/>
      <c r="LJ134" s="380"/>
      <c r="LK134" s="380"/>
      <c r="LL134" s="380"/>
      <c r="LM134" s="380"/>
      <c r="LN134" s="380"/>
      <c r="LO134" s="380"/>
      <c r="LP134" s="380"/>
      <c r="LQ134" s="380"/>
      <c r="LR134" s="380"/>
      <c r="LS134" s="380"/>
      <c r="LT134" s="380"/>
      <c r="LU134" s="380"/>
      <c r="LV134" s="380"/>
      <c r="LW134" s="380"/>
      <c r="LX134" s="380"/>
      <c r="LY134" s="380"/>
      <c r="LZ134" s="380"/>
      <c r="MA134" s="380"/>
      <c r="MB134" s="380"/>
      <c r="MC134" s="380"/>
      <c r="MD134" s="380"/>
      <c r="ME134" s="380"/>
      <c r="MF134" s="380"/>
      <c r="MG134" s="380"/>
      <c r="MH134" s="380"/>
      <c r="MI134" s="380"/>
      <c r="MJ134" s="380"/>
      <c r="MK134" s="380"/>
      <c r="ML134" s="380"/>
      <c r="MM134" s="380"/>
      <c r="MN134" s="380"/>
      <c r="MO134" s="380"/>
      <c r="MP134" s="380"/>
      <c r="MQ134" s="380"/>
      <c r="MR134" s="380"/>
      <c r="MS134" s="380"/>
      <c r="MT134" s="380"/>
      <c r="MU134" s="380"/>
      <c r="MV134" s="380"/>
      <c r="MW134" s="380"/>
      <c r="MX134" s="380"/>
      <c r="MY134" s="380"/>
      <c r="MZ134" s="380"/>
      <c r="NA134" s="380"/>
      <c r="NB134" s="380"/>
      <c r="NC134" s="380"/>
      <c r="ND134" s="380"/>
      <c r="NE134" s="380"/>
      <c r="NF134" s="380"/>
      <c r="NG134" s="380"/>
      <c r="NH134" s="380"/>
      <c r="NI134" s="380"/>
      <c r="NJ134" s="380"/>
      <c r="NK134" s="380"/>
      <c r="NL134" s="380"/>
      <c r="NM134" s="380"/>
      <c r="NN134" s="380"/>
      <c r="NO134" s="380"/>
      <c r="NP134" s="380"/>
      <c r="NQ134" s="380"/>
      <c r="NR134" s="380"/>
      <c r="NS134" s="380"/>
      <c r="NT134" s="380"/>
      <c r="NU134" s="380"/>
      <c r="NV134" s="380"/>
      <c r="NW134" s="380"/>
      <c r="NX134" s="380"/>
      <c r="NY134" s="380"/>
      <c r="NZ134" s="380"/>
      <c r="OA134" s="380"/>
      <c r="OB134" s="380"/>
      <c r="OC134" s="380"/>
      <c r="OD134" s="380"/>
      <c r="OE134" s="380"/>
      <c r="OF134" s="380"/>
      <c r="OG134" s="380"/>
      <c r="OH134" s="380"/>
      <c r="OI134" s="380"/>
      <c r="OJ134" s="380"/>
      <c r="OK134" s="380"/>
      <c r="OL134" s="380"/>
      <c r="OM134" s="380"/>
      <c r="ON134" s="380"/>
      <c r="OO134" s="380"/>
      <c r="OP134" s="380"/>
      <c r="OQ134" s="380"/>
      <c r="OR134" s="380"/>
      <c r="OS134" s="380"/>
      <c r="OT134" s="380"/>
      <c r="OU134" s="380"/>
      <c r="OV134" s="380"/>
      <c r="OW134" s="380"/>
      <c r="OX134" s="380"/>
      <c r="OY134" s="380"/>
      <c r="OZ134" s="380"/>
      <c r="PA134" s="380"/>
      <c r="PB134" s="380"/>
      <c r="PC134" s="380"/>
      <c r="PD134" s="380"/>
      <c r="PE134" s="380"/>
      <c r="PF134" s="380"/>
      <c r="PG134" s="380"/>
      <c r="PH134" s="380"/>
      <c r="PI134" s="380"/>
      <c r="PJ134" s="380"/>
      <c r="PK134" s="380"/>
      <c r="PL134" s="380"/>
      <c r="PM134" s="380"/>
      <c r="PN134" s="380"/>
      <c r="PO134" s="380"/>
      <c r="PP134" s="380"/>
      <c r="PQ134" s="380"/>
      <c r="PR134" s="380"/>
      <c r="PS134" s="380"/>
      <c r="PT134" s="380"/>
      <c r="PU134" s="380"/>
      <c r="PV134" s="380"/>
      <c r="PW134" s="380"/>
      <c r="PX134" s="380"/>
      <c r="PY134" s="380"/>
      <c r="PZ134" s="380"/>
      <c r="QA134" s="380"/>
      <c r="QB134" s="380"/>
      <c r="QC134" s="380"/>
      <c r="QD134" s="380"/>
      <c r="QE134" s="380"/>
      <c r="QF134" s="380"/>
      <c r="QG134" s="380"/>
      <c r="QH134" s="380"/>
      <c r="QI134" s="380"/>
      <c r="QJ134" s="380"/>
      <c r="QK134" s="380"/>
      <c r="QL134" s="380"/>
      <c r="QM134" s="380"/>
      <c r="QN134" s="380"/>
      <c r="QO134" s="380"/>
      <c r="QP134" s="380"/>
      <c r="QQ134" s="380"/>
      <c r="QR134" s="380"/>
      <c r="QS134" s="380"/>
      <c r="QT134" s="380"/>
      <c r="QU134" s="380"/>
      <c r="QV134" s="380"/>
      <c r="QW134" s="380"/>
      <c r="QX134" s="380"/>
      <c r="QY134" s="380"/>
      <c r="QZ134" s="380"/>
      <c r="RA134" s="380"/>
      <c r="RB134" s="380"/>
      <c r="RC134" s="380"/>
      <c r="RD134" s="380"/>
      <c r="RE134" s="380"/>
      <c r="RF134" s="380"/>
      <c r="RG134" s="380"/>
      <c r="RH134" s="380"/>
      <c r="RI134" s="380"/>
      <c r="RJ134" s="380"/>
      <c r="RK134" s="380"/>
      <c r="RL134" s="380"/>
      <c r="RM134" s="380"/>
      <c r="RN134" s="380"/>
      <c r="RO134" s="380"/>
      <c r="RP134" s="380"/>
      <c r="RQ134" s="380"/>
      <c r="RR134" s="380"/>
      <c r="RS134" s="380"/>
      <c r="RT134" s="380"/>
      <c r="RU134" s="380"/>
      <c r="RV134" s="380"/>
      <c r="RW134" s="380"/>
      <c r="RX134" s="380"/>
      <c r="RY134" s="380"/>
      <c r="RZ134" s="380"/>
      <c r="SA134" s="380"/>
      <c r="SB134" s="380"/>
      <c r="SC134" s="380"/>
      <c r="SD134" s="380"/>
      <c r="SE134" s="380"/>
      <c r="SF134" s="380"/>
      <c r="SG134" s="380"/>
      <c r="SH134" s="380"/>
      <c r="SI134" s="380"/>
      <c r="SJ134" s="380"/>
      <c r="SK134" s="380"/>
      <c r="SL134" s="380"/>
      <c r="SM134" s="380"/>
      <c r="SN134" s="380"/>
      <c r="SO134" s="380"/>
      <c r="SP134" s="380"/>
      <c r="SQ134" s="380"/>
      <c r="SR134" s="380"/>
      <c r="SS134" s="380"/>
      <c r="ST134" s="380"/>
      <c r="SU134" s="380"/>
      <c r="SV134" s="380"/>
      <c r="SW134" s="380"/>
      <c r="SX134" s="380"/>
      <c r="SY134" s="380"/>
      <c r="SZ134" s="380"/>
      <c r="TA134" s="380"/>
      <c r="TB134" s="380"/>
      <c r="TC134" s="380"/>
      <c r="TD134" s="380"/>
      <c r="TE134" s="380"/>
      <c r="TF134" s="380"/>
      <c r="TG134" s="380"/>
      <c r="TH134" s="380"/>
      <c r="TI134" s="380"/>
      <c r="TJ134" s="380"/>
      <c r="TK134" s="380"/>
      <c r="TL134" s="380"/>
      <c r="TM134" s="380"/>
      <c r="TN134" s="380"/>
      <c r="TO134" s="380"/>
      <c r="TP134" s="380"/>
      <c r="TQ134" s="380"/>
      <c r="TR134" s="380"/>
      <c r="TS134" s="380"/>
      <c r="TT134" s="380"/>
      <c r="TU134" s="380"/>
      <c r="TV134" s="380"/>
      <c r="TW134" s="380"/>
      <c r="TX134" s="380"/>
      <c r="TY134" s="380"/>
      <c r="TZ134" s="380"/>
      <c r="UA134" s="380"/>
      <c r="UB134" s="380"/>
      <c r="UC134" s="380"/>
      <c r="UD134" s="380"/>
      <c r="UE134" s="380"/>
      <c r="UF134" s="380"/>
      <c r="UG134" s="380"/>
      <c r="UH134" s="380"/>
      <c r="UI134" s="380"/>
      <c r="UJ134" s="380"/>
      <c r="UK134" s="380"/>
      <c r="UL134" s="380"/>
      <c r="UM134" s="380"/>
      <c r="UN134" s="380"/>
      <c r="UO134" s="380"/>
      <c r="UP134" s="380"/>
      <c r="UQ134" s="380"/>
      <c r="UR134" s="380"/>
      <c r="US134" s="380"/>
      <c r="UT134" s="380"/>
      <c r="UU134" s="380"/>
      <c r="UV134" s="380"/>
      <c r="UW134" s="380"/>
      <c r="UX134" s="380"/>
      <c r="UY134" s="380"/>
      <c r="UZ134" s="380"/>
      <c r="VA134" s="380"/>
      <c r="VB134" s="380"/>
      <c r="VC134" s="380"/>
      <c r="VD134" s="380"/>
      <c r="VE134" s="380"/>
      <c r="VF134" s="380"/>
      <c r="VG134" s="380"/>
      <c r="VH134" s="380"/>
      <c r="VI134" s="380"/>
      <c r="VJ134" s="380"/>
      <c r="VK134" s="380"/>
      <c r="VL134" s="380"/>
      <c r="VM134" s="380"/>
      <c r="VN134" s="380"/>
      <c r="VO134" s="380"/>
      <c r="VP134" s="380"/>
      <c r="VQ134" s="380"/>
      <c r="VR134" s="380"/>
      <c r="VS134" s="380"/>
      <c r="VT134" s="380"/>
      <c r="VU134" s="380"/>
      <c r="VV134" s="380"/>
      <c r="VW134" s="380"/>
      <c r="VX134" s="380"/>
      <c r="VY134" s="380"/>
      <c r="VZ134" s="380"/>
      <c r="WA134" s="380"/>
      <c r="WB134" s="380"/>
      <c r="WC134" s="380"/>
      <c r="WD134" s="380"/>
      <c r="WE134" s="380"/>
      <c r="WF134" s="380"/>
      <c r="WG134" s="380"/>
      <c r="WH134" s="380"/>
      <c r="WI134" s="380"/>
      <c r="WJ134" s="380"/>
      <c r="WK134" s="380"/>
      <c r="WL134" s="380"/>
      <c r="WM134" s="380"/>
      <c r="WN134" s="380"/>
      <c r="WO134" s="380"/>
      <c r="WP134" s="380"/>
      <c r="WQ134" s="380"/>
      <c r="WR134" s="380"/>
      <c r="WS134" s="380"/>
      <c r="WT134" s="380"/>
      <c r="WU134" s="380"/>
      <c r="WV134" s="380"/>
      <c r="WW134" s="380"/>
      <c r="WX134" s="380"/>
      <c r="WY134" s="380"/>
      <c r="WZ134" s="380"/>
      <c r="XA134" s="380"/>
      <c r="XB134" s="380"/>
      <c r="XC134" s="380"/>
      <c r="XD134" s="380"/>
      <c r="XE134" s="380"/>
      <c r="XF134" s="380"/>
      <c r="XG134" s="380"/>
      <c r="XH134" s="380"/>
      <c r="XI134" s="380"/>
      <c r="XJ134" s="380"/>
      <c r="XK134" s="380"/>
      <c r="XL134" s="380"/>
      <c r="XM134" s="380"/>
      <c r="XN134" s="380"/>
      <c r="XO134" s="380"/>
      <c r="XP134" s="380"/>
      <c r="XQ134" s="380"/>
      <c r="XR134" s="380"/>
      <c r="XS134" s="380"/>
      <c r="XT134" s="380"/>
      <c r="XU134" s="380"/>
      <c r="XV134" s="380"/>
      <c r="XW134" s="380"/>
      <c r="XX134" s="380"/>
      <c r="XY134" s="380"/>
      <c r="XZ134" s="380"/>
      <c r="YA134" s="380"/>
      <c r="YB134" s="380"/>
      <c r="YC134" s="380"/>
      <c r="YD134" s="380"/>
      <c r="YE134" s="380"/>
      <c r="YF134" s="380"/>
      <c r="YG134" s="380"/>
      <c r="YH134" s="380"/>
      <c r="YI134" s="380"/>
      <c r="YJ134" s="380"/>
      <c r="YK134" s="380"/>
      <c r="YL134" s="380"/>
      <c r="YM134" s="380"/>
      <c r="YN134" s="380"/>
      <c r="YO134" s="380"/>
      <c r="YP134" s="380"/>
      <c r="YQ134" s="380"/>
      <c r="YR134" s="380"/>
      <c r="YS134" s="380"/>
      <c r="YT134" s="380"/>
      <c r="YU134" s="380"/>
      <c r="YV134" s="380"/>
      <c r="YW134" s="380"/>
      <c r="YX134" s="380"/>
      <c r="YY134" s="380"/>
      <c r="YZ134" s="380"/>
      <c r="ZA134" s="380"/>
      <c r="ZB134" s="380"/>
      <c r="ZC134" s="380"/>
      <c r="ZD134" s="380"/>
      <c r="ZE134" s="380"/>
      <c r="ZF134" s="380"/>
      <c r="ZG134" s="380"/>
      <c r="ZH134" s="380"/>
      <c r="ZI134" s="380"/>
      <c r="ZJ134" s="380"/>
      <c r="ZK134" s="380"/>
      <c r="ZL134" s="380"/>
      <c r="ZM134" s="380"/>
      <c r="ZN134" s="380"/>
      <c r="ZO134" s="380"/>
      <c r="ZP134" s="380"/>
      <c r="ZQ134" s="380"/>
      <c r="ZR134" s="380"/>
      <c r="ZS134" s="380"/>
      <c r="ZT134" s="380"/>
      <c r="ZU134" s="380"/>
      <c r="ZV134" s="380"/>
      <c r="ZW134" s="380"/>
      <c r="ZX134" s="380"/>
      <c r="ZY134" s="380"/>
      <c r="ZZ134" s="380"/>
      <c r="AAA134" s="380"/>
      <c r="AAB134" s="380"/>
      <c r="AAC134" s="380"/>
      <c r="AAD134" s="380"/>
      <c r="AAE134" s="380"/>
      <c r="AAF134" s="380"/>
      <c r="AAG134" s="380"/>
      <c r="AAH134" s="380"/>
      <c r="AAI134" s="380"/>
      <c r="AAJ134" s="380"/>
      <c r="AAK134" s="380"/>
      <c r="AAL134" s="380"/>
      <c r="AAM134" s="380"/>
      <c r="AAN134" s="380"/>
      <c r="AAO134" s="380"/>
      <c r="AAP134" s="380"/>
      <c r="AAQ134" s="380"/>
      <c r="AAR134" s="380"/>
      <c r="AAS134" s="380"/>
      <c r="AAT134" s="380"/>
      <c r="AAU134" s="380"/>
      <c r="AAV134" s="380"/>
      <c r="AAW134" s="380"/>
      <c r="AAX134" s="380"/>
      <c r="AAY134" s="380"/>
      <c r="AAZ134" s="380"/>
      <c r="ABA134" s="380"/>
      <c r="ABB134" s="380"/>
      <c r="ABC134" s="380"/>
      <c r="ABD134" s="380"/>
      <c r="ABE134" s="380"/>
      <c r="ABF134" s="380"/>
      <c r="ABG134" s="380"/>
      <c r="ABH134" s="380"/>
      <c r="ABI134" s="380"/>
      <c r="ABJ134" s="380"/>
      <c r="ABK134" s="380"/>
      <c r="ABL134" s="380"/>
      <c r="ABM134" s="380"/>
      <c r="ABN134" s="380"/>
      <c r="ABO134" s="380"/>
      <c r="ABP134" s="380"/>
      <c r="ABQ134" s="380"/>
      <c r="ABR134" s="380"/>
      <c r="ABS134" s="380"/>
      <c r="ABT134" s="380"/>
      <c r="ABU134" s="380"/>
      <c r="ABV134" s="380"/>
      <c r="ABW134" s="380"/>
      <c r="ABX134" s="380"/>
      <c r="ABY134" s="380"/>
      <c r="ABZ134" s="380"/>
      <c r="ACA134" s="380"/>
      <c r="ACB134" s="380"/>
      <c r="ACC134" s="380"/>
      <c r="ACD134" s="380"/>
      <c r="ACE134" s="380"/>
      <c r="ACF134" s="380"/>
      <c r="ACG134" s="380"/>
      <c r="ACH134" s="380"/>
      <c r="ACI134" s="380"/>
      <c r="ACJ134" s="380"/>
      <c r="ACK134" s="380"/>
      <c r="ACL134" s="380"/>
      <c r="ACM134" s="380"/>
      <c r="ACN134" s="380"/>
      <c r="ACO134" s="380"/>
      <c r="ACP134" s="380"/>
      <c r="ACQ134" s="380"/>
      <c r="ACR134" s="380"/>
      <c r="ACS134" s="380"/>
      <c r="ACT134" s="380"/>
      <c r="ACU134" s="380"/>
      <c r="ACV134" s="380"/>
      <c r="ACW134" s="380"/>
      <c r="ACX134" s="380"/>
      <c r="ACY134" s="380"/>
      <c r="ACZ134" s="380"/>
      <c r="ADA134" s="380"/>
      <c r="ADB134" s="380"/>
      <c r="ADC134" s="380"/>
      <c r="ADD134" s="380"/>
      <c r="ADE134" s="380"/>
      <c r="ADF134" s="380"/>
      <c r="ADG134" s="380"/>
      <c r="ADH134" s="380"/>
      <c r="ADI134" s="380"/>
      <c r="ADJ134" s="380"/>
      <c r="ADK134" s="380"/>
      <c r="ADL134" s="380"/>
      <c r="ADM134" s="380"/>
      <c r="ADN134" s="380"/>
      <c r="ADO134" s="380"/>
      <c r="ADP134" s="380"/>
      <c r="ADQ134" s="380"/>
      <c r="ADR134" s="380"/>
      <c r="ADS134" s="380"/>
      <c r="ADT134" s="380"/>
      <c r="ADU134" s="380"/>
      <c r="ADV134" s="380"/>
      <c r="ADW134" s="380"/>
      <c r="ADX134" s="380"/>
      <c r="ADY134" s="380"/>
      <c r="ADZ134" s="380"/>
      <c r="AEA134" s="380"/>
      <c r="AEB134" s="380"/>
      <c r="AEC134" s="380"/>
      <c r="AED134" s="380"/>
      <c r="AEE134" s="380"/>
      <c r="AEF134" s="380"/>
      <c r="AEG134" s="380"/>
      <c r="AEH134" s="380"/>
      <c r="AEI134" s="380"/>
      <c r="AEJ134" s="380"/>
      <c r="AEK134" s="380"/>
      <c r="AEL134" s="380"/>
      <c r="AEM134" s="380"/>
      <c r="AEN134" s="380"/>
      <c r="AEO134" s="380"/>
      <c r="AEP134" s="380"/>
      <c r="AEQ134" s="380"/>
      <c r="AER134" s="380"/>
      <c r="AES134" s="380"/>
      <c r="AET134" s="380"/>
      <c r="AEU134" s="380"/>
      <c r="AEV134" s="380"/>
      <c r="AEW134" s="380"/>
      <c r="AEX134" s="380"/>
      <c r="AEY134" s="380"/>
      <c r="AEZ134" s="380"/>
      <c r="AFA134" s="380"/>
      <c r="AFB134" s="380"/>
      <c r="AFC134" s="380"/>
      <c r="AFD134" s="380"/>
      <c r="AFE134" s="380"/>
      <c r="AFF134" s="380"/>
      <c r="AFG134" s="380"/>
      <c r="AFH134" s="380"/>
      <c r="AFI134" s="380"/>
      <c r="AFJ134" s="380"/>
      <c r="AFK134" s="380"/>
      <c r="AFL134" s="380"/>
      <c r="AFM134" s="380"/>
      <c r="AFN134" s="380"/>
      <c r="AFO134" s="380"/>
      <c r="AFP134" s="380"/>
      <c r="AFQ134" s="380"/>
      <c r="AFR134" s="380"/>
      <c r="AFS134" s="380"/>
      <c r="AFT134" s="380"/>
      <c r="AFU134" s="380"/>
      <c r="AFV134" s="380"/>
      <c r="AFW134" s="380"/>
      <c r="AFX134" s="380"/>
      <c r="AFY134" s="380"/>
      <c r="AFZ134" s="380"/>
      <c r="AGA134" s="380"/>
      <c r="AGB134" s="380"/>
      <c r="AGC134" s="380"/>
      <c r="AGD134" s="380"/>
      <c r="AGE134" s="380"/>
      <c r="AGF134" s="380"/>
      <c r="AGG134" s="380"/>
      <c r="AGH134" s="380"/>
      <c r="AGI134" s="380"/>
      <c r="AGJ134" s="380"/>
      <c r="AGK134" s="380"/>
      <c r="AGL134" s="380"/>
      <c r="AGM134" s="380"/>
      <c r="AGN134" s="380"/>
      <c r="AGO134" s="380"/>
      <c r="AGP134" s="380"/>
      <c r="AGQ134" s="380"/>
      <c r="AGR134" s="380"/>
      <c r="AGS134" s="380"/>
      <c r="AGT134" s="380"/>
      <c r="AGU134" s="380"/>
      <c r="AGV134" s="380"/>
      <c r="AGW134" s="380"/>
      <c r="AGX134" s="380"/>
      <c r="AGY134" s="380"/>
      <c r="AGZ134" s="380"/>
      <c r="AHA134" s="380"/>
      <c r="AHB134" s="380"/>
      <c r="AHC134" s="380"/>
      <c r="AHD134" s="380"/>
      <c r="AHE134" s="380"/>
      <c r="AHF134" s="380"/>
      <c r="AHG134" s="380"/>
      <c r="AHH134" s="380"/>
      <c r="AHI134" s="380"/>
      <c r="AHJ134" s="380"/>
      <c r="AHK134" s="380"/>
      <c r="AHL134" s="380"/>
      <c r="AHM134" s="380"/>
      <c r="AHN134" s="380"/>
      <c r="AHO134" s="380"/>
      <c r="AHP134" s="380"/>
      <c r="AHQ134" s="380"/>
      <c r="AHR134" s="380"/>
      <c r="AHS134" s="380"/>
      <c r="AHT134" s="380"/>
      <c r="AHU134" s="380"/>
      <c r="AHV134" s="380"/>
      <c r="AHW134" s="380"/>
      <c r="AHX134" s="380"/>
      <c r="AHY134" s="380"/>
      <c r="AHZ134" s="380"/>
      <c r="AIA134" s="380"/>
      <c r="AIB134" s="380"/>
      <c r="AIC134" s="380"/>
      <c r="AID134" s="380"/>
      <c r="AIE134" s="380"/>
      <c r="AIF134" s="380"/>
      <c r="AIG134" s="380"/>
      <c r="AIH134" s="380"/>
      <c r="AII134" s="380"/>
      <c r="AIJ134" s="380"/>
      <c r="AIK134" s="380"/>
      <c r="AIL134" s="380"/>
      <c r="AIM134" s="380"/>
      <c r="AIN134" s="380"/>
      <c r="AIO134" s="380"/>
      <c r="AIP134" s="380"/>
      <c r="AIQ134" s="380"/>
      <c r="AIR134" s="380"/>
      <c r="AIS134" s="380"/>
      <c r="AIT134" s="380"/>
      <c r="AIU134" s="380"/>
      <c r="AIV134" s="380"/>
      <c r="AIW134" s="380"/>
      <c r="AIX134" s="380"/>
      <c r="AIY134" s="380"/>
      <c r="AIZ134" s="380"/>
      <c r="AJA134" s="380"/>
      <c r="AJB134" s="380"/>
      <c r="AJC134" s="380"/>
      <c r="AJD134" s="380"/>
      <c r="AJE134" s="380"/>
      <c r="AJF134" s="380"/>
      <c r="AJG134" s="380"/>
      <c r="AJH134" s="380"/>
      <c r="AJI134" s="380"/>
      <c r="AJJ134" s="380"/>
      <c r="AJK134" s="380"/>
      <c r="AJL134" s="380"/>
      <c r="AJM134" s="380"/>
      <c r="AJN134" s="380"/>
      <c r="AJO134" s="380"/>
      <c r="AJP134" s="380"/>
      <c r="AJQ134" s="380"/>
      <c r="AJR134" s="380"/>
      <c r="AJS134" s="380"/>
      <c r="AJT134" s="380"/>
      <c r="AJU134" s="380"/>
      <c r="AJV134" s="380"/>
      <c r="AJW134" s="380"/>
      <c r="AJX134" s="380"/>
      <c r="AJY134" s="380"/>
      <c r="AJZ134" s="380"/>
      <c r="AKA134" s="380"/>
      <c r="AKB134" s="380"/>
      <c r="AKC134" s="380"/>
      <c r="AKD134" s="380"/>
      <c r="AKE134" s="380"/>
      <c r="AKF134" s="380"/>
      <c r="AKG134" s="380"/>
      <c r="AKH134" s="380"/>
      <c r="AKI134" s="380"/>
      <c r="AKJ134" s="380"/>
      <c r="AKK134" s="380"/>
      <c r="AKL134" s="380"/>
      <c r="AKM134" s="380"/>
      <c r="AKN134" s="380"/>
      <c r="AKO134" s="380"/>
      <c r="AKP134" s="380"/>
      <c r="AKQ134" s="380"/>
      <c r="AKR134" s="380"/>
      <c r="AKS134" s="380"/>
      <c r="AKT134" s="380"/>
      <c r="AKU134" s="380"/>
      <c r="AKV134" s="380"/>
      <c r="AKW134" s="380"/>
      <c r="AKX134" s="380"/>
      <c r="AKY134" s="380"/>
      <c r="AKZ134" s="380"/>
      <c r="ALA134" s="380"/>
      <c r="ALB134" s="380"/>
      <c r="ALC134" s="380"/>
      <c r="ALD134" s="380"/>
      <c r="ALE134" s="380"/>
      <c r="ALF134" s="380"/>
      <c r="ALG134" s="380"/>
      <c r="ALH134" s="380"/>
      <c r="ALI134" s="380"/>
      <c r="ALJ134" s="380"/>
      <c r="ALK134" s="380"/>
      <c r="ALL134" s="380"/>
      <c r="ALM134" s="380"/>
      <c r="ALN134" s="380"/>
      <c r="ALO134" s="380"/>
      <c r="ALP134" s="380"/>
      <c r="ALQ134" s="380"/>
      <c r="ALR134" s="380"/>
      <c r="ALS134" s="380"/>
      <c r="ALT134" s="380"/>
      <c r="ALU134" s="380"/>
      <c r="ALV134" s="380"/>
      <c r="ALW134" s="380"/>
      <c r="ALX134" s="380"/>
      <c r="ALY134" s="380"/>
      <c r="ALZ134" s="380"/>
      <c r="AMA134" s="380"/>
      <c r="AMB134" s="380"/>
      <c r="AMC134" s="380"/>
      <c r="AMD134" s="380"/>
      <c r="AME134" s="380"/>
      <c r="AMF134" s="380"/>
      <c r="AMG134" s="380"/>
      <c r="AMH134" s="380"/>
      <c r="AMI134" s="380"/>
      <c r="AMJ134" s="380"/>
      <c r="AMK134" s="380"/>
      <c r="AML134" s="380"/>
      <c r="AMM134" s="380"/>
      <c r="AMN134" s="380"/>
      <c r="AMO134" s="380"/>
      <c r="AMP134" s="380"/>
      <c r="AMQ134" s="380"/>
      <c r="AMR134" s="380"/>
      <c r="AMS134" s="380"/>
      <c r="AMT134" s="380"/>
      <c r="AMU134" s="380"/>
      <c r="AMV134" s="380"/>
      <c r="AMW134" s="380"/>
      <c r="AMX134" s="380"/>
      <c r="AMY134" s="380"/>
      <c r="AMZ134" s="380"/>
      <c r="ANA134" s="380"/>
      <c r="ANB134" s="380"/>
      <c r="ANC134" s="380"/>
      <c r="AND134" s="380"/>
      <c r="ANE134" s="380"/>
      <c r="ANF134" s="380"/>
      <c r="ANG134" s="380"/>
      <c r="ANH134" s="380"/>
      <c r="ANI134" s="380"/>
      <c r="ANJ134" s="380"/>
      <c r="ANK134" s="380"/>
      <c r="ANL134" s="380"/>
      <c r="ANM134" s="380"/>
      <c r="ANN134" s="380"/>
      <c r="ANO134" s="380"/>
      <c r="ANP134" s="380"/>
      <c r="ANQ134" s="380"/>
      <c r="ANR134" s="380"/>
      <c r="ANS134" s="380"/>
      <c r="ANT134" s="380"/>
      <c r="ANU134" s="380"/>
      <c r="ANV134" s="380"/>
      <c r="ANW134" s="380"/>
      <c r="ANX134" s="380"/>
      <c r="ANY134" s="380"/>
      <c r="ANZ134" s="380"/>
      <c r="AOA134" s="380"/>
      <c r="AOB134" s="380"/>
      <c r="AOC134" s="380"/>
      <c r="AOD134" s="380"/>
      <c r="AOE134" s="380"/>
      <c r="AOF134" s="380"/>
      <c r="AOG134" s="380"/>
      <c r="AOH134" s="380"/>
      <c r="AOI134" s="380"/>
      <c r="AOJ134" s="380"/>
      <c r="AOK134" s="380"/>
      <c r="AOL134" s="380"/>
      <c r="AOM134" s="380"/>
      <c r="AON134" s="380"/>
      <c r="AOO134" s="380"/>
      <c r="AOP134" s="380"/>
      <c r="AOQ134" s="380"/>
      <c r="AOR134" s="380"/>
      <c r="AOS134" s="380"/>
      <c r="AOT134" s="380"/>
      <c r="AOU134" s="380"/>
      <c r="AOV134" s="380"/>
      <c r="AOW134" s="380"/>
      <c r="AOX134" s="380"/>
      <c r="AOY134" s="380"/>
      <c r="AOZ134" s="380"/>
      <c r="APA134" s="380"/>
      <c r="APB134" s="380"/>
      <c r="APC134" s="380"/>
      <c r="APD134" s="380"/>
      <c r="APE134" s="380"/>
      <c r="APF134" s="380"/>
      <c r="APG134" s="380"/>
      <c r="APH134" s="380"/>
      <c r="API134" s="380"/>
      <c r="APJ134" s="380"/>
      <c r="APK134" s="380"/>
      <c r="APL134" s="380"/>
      <c r="APM134" s="380"/>
      <c r="APN134" s="380"/>
      <c r="APO134" s="380"/>
      <c r="APP134" s="380"/>
      <c r="APQ134" s="380"/>
      <c r="APR134" s="380"/>
      <c r="APS134" s="380"/>
      <c r="APT134" s="380"/>
      <c r="APU134" s="380"/>
      <c r="APV134" s="380"/>
      <c r="APW134" s="380"/>
      <c r="APX134" s="380"/>
      <c r="APY134" s="380"/>
      <c r="APZ134" s="380"/>
      <c r="AQA134" s="380"/>
      <c r="AQB134" s="380"/>
      <c r="AQC134" s="380"/>
      <c r="AQD134" s="380"/>
      <c r="AQE134" s="380"/>
      <c r="AQF134" s="380"/>
      <c r="AQG134" s="380"/>
      <c r="AQH134" s="380"/>
      <c r="AQI134" s="380"/>
      <c r="AQJ134" s="380"/>
      <c r="AQK134" s="380"/>
      <c r="AQL134" s="380"/>
      <c r="AQM134" s="380"/>
      <c r="AQN134" s="380"/>
      <c r="AQO134" s="380"/>
      <c r="AQP134" s="380"/>
      <c r="AQQ134" s="380"/>
      <c r="AQR134" s="380"/>
      <c r="AQS134" s="380"/>
      <c r="AQT134" s="380"/>
      <c r="AQU134" s="380"/>
      <c r="AQV134" s="380"/>
      <c r="AQW134" s="380"/>
      <c r="AQX134" s="380"/>
      <c r="AQY134" s="380"/>
      <c r="AQZ134" s="380"/>
      <c r="ARA134" s="380"/>
      <c r="ARB134" s="380"/>
      <c r="ARC134" s="380"/>
      <c r="ARD134" s="380"/>
      <c r="ARE134" s="380"/>
      <c r="ARF134" s="380"/>
      <c r="ARG134" s="380"/>
      <c r="ARH134" s="380"/>
      <c r="ARI134" s="380"/>
      <c r="ARJ134" s="380"/>
      <c r="ARK134" s="380"/>
      <c r="ARL134" s="380"/>
      <c r="ARM134" s="380"/>
      <c r="ARN134" s="380"/>
      <c r="ARO134" s="380"/>
      <c r="ARP134" s="380"/>
      <c r="ARQ134" s="380"/>
      <c r="ARR134" s="380"/>
      <c r="ARS134" s="380"/>
      <c r="ART134" s="380"/>
      <c r="ARU134" s="380"/>
      <c r="ARV134" s="380"/>
      <c r="ARW134" s="380"/>
      <c r="ARX134" s="380"/>
      <c r="ARY134" s="380"/>
      <c r="ARZ134" s="380"/>
      <c r="ASA134" s="380"/>
      <c r="ASB134" s="380"/>
      <c r="ASC134" s="380"/>
      <c r="ASD134" s="380"/>
      <c r="ASE134" s="380"/>
      <c r="ASF134" s="380"/>
      <c r="ASG134" s="380"/>
      <c r="ASH134" s="380"/>
      <c r="ASI134" s="380"/>
      <c r="ASJ134" s="380"/>
      <c r="ASK134" s="380"/>
      <c r="ASL134" s="380"/>
      <c r="ASM134" s="380"/>
      <c r="ASN134" s="380"/>
      <c r="ASO134" s="380"/>
      <c r="ASP134" s="380"/>
      <c r="ASQ134" s="380"/>
      <c r="ASR134" s="380"/>
      <c r="ASS134" s="380"/>
      <c r="AST134" s="380"/>
      <c r="ASU134" s="380"/>
      <c r="ASV134" s="380"/>
      <c r="ASW134" s="380"/>
      <c r="ASX134" s="380"/>
      <c r="ASY134" s="380"/>
      <c r="ASZ134" s="380"/>
      <c r="ATA134" s="380"/>
      <c r="ATB134" s="380"/>
      <c r="ATC134" s="380"/>
      <c r="ATD134" s="380"/>
      <c r="ATE134" s="380"/>
      <c r="ATF134" s="380"/>
      <c r="ATG134" s="380"/>
      <c r="ATH134" s="380"/>
      <c r="ATI134" s="380"/>
      <c r="ATJ134" s="380"/>
      <c r="ATK134" s="380"/>
      <c r="ATL134" s="380"/>
      <c r="ATM134" s="380"/>
      <c r="ATN134" s="380"/>
      <c r="ATO134" s="380"/>
      <c r="ATP134" s="380"/>
      <c r="ATQ134" s="380"/>
      <c r="ATR134" s="380"/>
      <c r="ATS134" s="380"/>
      <c r="ATT134" s="380"/>
      <c r="ATU134" s="380"/>
      <c r="ATV134" s="380"/>
      <c r="ATW134" s="380"/>
      <c r="ATX134" s="380"/>
      <c r="ATY134" s="380"/>
      <c r="ATZ134" s="380"/>
      <c r="AUA134" s="380"/>
      <c r="AUB134" s="380"/>
      <c r="AUC134" s="380"/>
      <c r="AUD134" s="380"/>
      <c r="AUE134" s="380"/>
      <c r="AUF134" s="380"/>
      <c r="AUG134" s="380"/>
      <c r="AUH134" s="380"/>
      <c r="AUI134" s="380"/>
      <c r="AUJ134" s="380"/>
      <c r="AUK134" s="380"/>
      <c r="AUL134" s="380"/>
      <c r="AUM134" s="380"/>
      <c r="AUN134" s="380"/>
      <c r="AUO134" s="380"/>
      <c r="AUP134" s="380"/>
      <c r="AUQ134" s="380"/>
      <c r="AUR134" s="380"/>
      <c r="AUS134" s="380"/>
      <c r="AUT134" s="380"/>
      <c r="AUU134" s="380"/>
      <c r="AUV134" s="380"/>
      <c r="AUW134" s="380"/>
      <c r="AUX134" s="380"/>
      <c r="AUY134" s="380"/>
      <c r="AUZ134" s="380"/>
      <c r="AVA134" s="380"/>
      <c r="AVB134" s="380"/>
      <c r="AVC134" s="380"/>
      <c r="AVD134" s="380"/>
      <c r="AVE134" s="380"/>
      <c r="AVF134" s="380"/>
      <c r="AVG134" s="380"/>
      <c r="AVH134" s="380"/>
      <c r="AVI134" s="380"/>
      <c r="AVJ134" s="380"/>
      <c r="AVK134" s="380"/>
      <c r="AVL134" s="380"/>
      <c r="AVM134" s="380"/>
      <c r="AVN134" s="380"/>
      <c r="AVO134" s="380"/>
      <c r="AVP134" s="380"/>
      <c r="AVQ134" s="380"/>
      <c r="AVR134" s="380"/>
      <c r="AVS134" s="380"/>
      <c r="AVT134" s="380"/>
      <c r="AVU134" s="380"/>
      <c r="AVV134" s="380"/>
      <c r="AVW134" s="380"/>
      <c r="AVX134" s="380"/>
      <c r="AVY134" s="380"/>
      <c r="AVZ134" s="380"/>
      <c r="AWA134" s="380"/>
      <c r="AWB134" s="380"/>
      <c r="AWC134" s="380"/>
      <c r="AWD134" s="380"/>
      <c r="AWE134" s="380"/>
      <c r="AWF134" s="380"/>
      <c r="AWG134" s="380"/>
      <c r="AWH134" s="380"/>
      <c r="AWI134" s="380"/>
      <c r="AWJ134" s="380"/>
      <c r="AWK134" s="380"/>
      <c r="AWL134" s="380"/>
      <c r="AWM134" s="380"/>
      <c r="AWN134" s="380"/>
      <c r="AWO134" s="380"/>
      <c r="AWP134" s="380"/>
      <c r="AWQ134" s="380"/>
      <c r="AWR134" s="380"/>
      <c r="AWS134" s="380"/>
      <c r="AWT134" s="380"/>
      <c r="AWU134" s="380"/>
      <c r="AWV134" s="380"/>
      <c r="AWW134" s="380"/>
      <c r="AWX134" s="380"/>
      <c r="AWY134" s="380"/>
      <c r="AWZ134" s="380"/>
      <c r="AXA134" s="380"/>
      <c r="AXB134" s="380"/>
      <c r="AXC134" s="380"/>
      <c r="AXD134" s="380"/>
      <c r="AXE134" s="380"/>
      <c r="AXF134" s="380"/>
      <c r="AXG134" s="380"/>
      <c r="AXH134" s="380"/>
      <c r="AXI134" s="380"/>
      <c r="AXJ134" s="380"/>
      <c r="AXK134" s="380"/>
      <c r="AXL134" s="380"/>
      <c r="AXM134" s="380"/>
      <c r="AXN134" s="380"/>
      <c r="AXO134" s="380"/>
      <c r="AXP134" s="380"/>
      <c r="AXQ134" s="380"/>
      <c r="AXR134" s="380"/>
      <c r="AXS134" s="380"/>
      <c r="AXT134" s="380"/>
      <c r="AXU134" s="380"/>
      <c r="AXV134" s="380"/>
      <c r="AXW134" s="380"/>
      <c r="AXX134" s="380"/>
      <c r="AXY134" s="380"/>
      <c r="AXZ134" s="380"/>
      <c r="AYA134" s="380"/>
      <c r="AYB134" s="380"/>
      <c r="AYC134" s="380"/>
      <c r="AYD134" s="380"/>
      <c r="AYE134" s="380"/>
      <c r="AYF134" s="380"/>
      <c r="AYG134" s="380"/>
      <c r="AYH134" s="380"/>
      <c r="AYI134" s="380"/>
      <c r="AYJ134" s="380"/>
      <c r="AYK134" s="380"/>
      <c r="AYL134" s="380"/>
      <c r="AYM134" s="380"/>
      <c r="AYN134" s="380"/>
      <c r="AYO134" s="380"/>
      <c r="AYP134" s="380"/>
      <c r="AYQ134" s="380"/>
      <c r="AYR134" s="380"/>
      <c r="AYS134" s="380"/>
      <c r="AYT134" s="380"/>
      <c r="AYU134" s="380"/>
      <c r="AYV134" s="380"/>
      <c r="AYW134" s="380"/>
      <c r="AYX134" s="380"/>
      <c r="AYY134" s="380"/>
      <c r="AYZ134" s="380"/>
      <c r="AZA134" s="380"/>
      <c r="AZB134" s="380"/>
      <c r="AZC134" s="380"/>
      <c r="AZD134" s="380"/>
      <c r="AZE134" s="380"/>
      <c r="AZF134" s="380"/>
      <c r="AZG134" s="380"/>
      <c r="AZH134" s="380"/>
      <c r="AZI134" s="380"/>
      <c r="AZJ134" s="380"/>
      <c r="AZK134" s="380"/>
      <c r="AZL134" s="380"/>
      <c r="AZM134" s="380"/>
      <c r="AZN134" s="380"/>
      <c r="AZO134" s="380"/>
      <c r="AZP134" s="380"/>
      <c r="AZQ134" s="380"/>
      <c r="AZR134" s="380"/>
      <c r="AZS134" s="380"/>
      <c r="AZT134" s="380"/>
      <c r="AZU134" s="380"/>
      <c r="AZV134" s="380"/>
      <c r="AZW134" s="380"/>
      <c r="AZX134" s="380"/>
      <c r="AZY134" s="380"/>
      <c r="AZZ134" s="380"/>
      <c r="BAA134" s="380"/>
      <c r="BAB134" s="380"/>
      <c r="BAC134" s="380"/>
      <c r="BAD134" s="380"/>
      <c r="BAE134" s="380"/>
      <c r="BAF134" s="380"/>
      <c r="BAG134" s="380"/>
      <c r="BAH134" s="380"/>
      <c r="BAI134" s="380"/>
      <c r="BAJ134" s="380"/>
      <c r="BAK134" s="380"/>
      <c r="BAL134" s="380"/>
      <c r="BAM134" s="380"/>
      <c r="BAN134" s="380"/>
      <c r="BAO134" s="380"/>
      <c r="BAP134" s="380"/>
      <c r="BAQ134" s="380"/>
      <c r="BAR134" s="380"/>
      <c r="BAS134" s="380"/>
      <c r="BAT134" s="380"/>
      <c r="BAU134" s="380"/>
      <c r="BAV134" s="380"/>
      <c r="BAW134" s="380"/>
      <c r="BAX134" s="380"/>
      <c r="BAY134" s="380"/>
      <c r="BAZ134" s="380"/>
      <c r="BBA134" s="380"/>
      <c r="BBB134" s="380"/>
      <c r="BBC134" s="380"/>
      <c r="BBD134" s="380"/>
      <c r="BBE134" s="380"/>
      <c r="BBF134" s="380"/>
      <c r="BBG134" s="380"/>
      <c r="BBH134" s="380"/>
      <c r="BBI134" s="380"/>
      <c r="BBJ134" s="380"/>
      <c r="BBK134" s="380"/>
      <c r="BBL134" s="380"/>
      <c r="BBM134" s="380"/>
      <c r="BBN134" s="380"/>
      <c r="BBO134" s="380"/>
      <c r="BBP134" s="380"/>
      <c r="BBQ134" s="380"/>
      <c r="BBR134" s="380"/>
      <c r="BBS134" s="380"/>
      <c r="BBT134" s="380"/>
      <c r="BBU134" s="380"/>
      <c r="BBV134" s="380"/>
      <c r="BBW134" s="380"/>
      <c r="BBX134" s="380"/>
      <c r="BBY134" s="380"/>
      <c r="BBZ134" s="380"/>
      <c r="BCA134" s="380"/>
      <c r="BCB134" s="380"/>
      <c r="BCC134" s="380"/>
      <c r="BCD134" s="380"/>
      <c r="BCE134" s="380"/>
      <c r="BCF134" s="380"/>
      <c r="BCG134" s="380"/>
      <c r="BCH134" s="380"/>
      <c r="BCI134" s="380"/>
      <c r="BCJ134" s="380"/>
      <c r="BCK134" s="380"/>
      <c r="BCL134" s="380"/>
      <c r="BCM134" s="380"/>
      <c r="BCN134" s="380"/>
      <c r="BCO134" s="380"/>
      <c r="BCP134" s="380"/>
      <c r="BCQ134" s="380"/>
      <c r="BCR134" s="380"/>
      <c r="BCS134" s="380"/>
      <c r="BCT134" s="380"/>
      <c r="BCU134" s="380"/>
      <c r="BCV134" s="380"/>
      <c r="BCW134" s="380"/>
    </row>
    <row r="135" spans="1:1453" s="34" customFormat="1" ht="15" x14ac:dyDescent="0.25">
      <c r="A135" s="172" t="s">
        <v>362</v>
      </c>
      <c r="B135" s="314" t="s">
        <v>5</v>
      </c>
      <c r="C135" s="334">
        <v>1</v>
      </c>
      <c r="D135" s="576">
        <v>1437</v>
      </c>
      <c r="E135" s="563"/>
      <c r="F135" s="215">
        <v>0</v>
      </c>
      <c r="G135" s="216">
        <v>1</v>
      </c>
      <c r="H135" s="216">
        <v>1437</v>
      </c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  <c r="BU135" s="380"/>
      <c r="BV135" s="380"/>
      <c r="BW135" s="380"/>
      <c r="BX135" s="380"/>
      <c r="BY135" s="380"/>
      <c r="BZ135" s="380"/>
      <c r="CA135" s="380"/>
      <c r="CB135" s="380"/>
      <c r="CC135" s="380"/>
      <c r="CD135" s="380"/>
      <c r="CE135" s="380"/>
      <c r="CF135" s="380"/>
      <c r="CG135" s="380"/>
      <c r="CH135" s="380"/>
      <c r="CI135" s="380"/>
      <c r="CJ135" s="380"/>
      <c r="CK135" s="380"/>
      <c r="CL135" s="380"/>
      <c r="CM135" s="380"/>
      <c r="CN135" s="380"/>
      <c r="CO135" s="380"/>
      <c r="CP135" s="380"/>
      <c r="CQ135" s="380"/>
      <c r="CR135" s="380"/>
      <c r="CS135" s="380"/>
      <c r="CT135" s="380"/>
      <c r="CU135" s="380"/>
      <c r="CV135" s="380"/>
      <c r="CW135" s="380"/>
      <c r="CX135" s="380"/>
      <c r="CY135" s="380"/>
      <c r="CZ135" s="380"/>
      <c r="DA135" s="380"/>
      <c r="DB135" s="380"/>
      <c r="DC135" s="380"/>
      <c r="DD135" s="380"/>
      <c r="DE135" s="380"/>
      <c r="DF135" s="380"/>
      <c r="DG135" s="380"/>
      <c r="DH135" s="380"/>
      <c r="DI135" s="380"/>
      <c r="DJ135" s="380"/>
      <c r="DK135" s="380"/>
      <c r="DL135" s="380"/>
      <c r="DM135" s="380"/>
      <c r="DN135" s="380"/>
      <c r="DO135" s="380"/>
      <c r="DP135" s="380"/>
      <c r="DQ135" s="380"/>
      <c r="DR135" s="380"/>
      <c r="DS135" s="380"/>
      <c r="DT135" s="380"/>
      <c r="DU135" s="380"/>
      <c r="DV135" s="380"/>
      <c r="DW135" s="380"/>
      <c r="DX135" s="380"/>
      <c r="DY135" s="380"/>
      <c r="DZ135" s="380"/>
      <c r="EA135" s="380"/>
      <c r="EB135" s="380"/>
      <c r="EC135" s="380"/>
      <c r="ED135" s="380"/>
      <c r="EE135" s="380"/>
      <c r="EF135" s="380"/>
      <c r="EG135" s="380"/>
      <c r="EH135" s="380"/>
      <c r="EI135" s="380"/>
      <c r="EJ135" s="380"/>
      <c r="EK135" s="380"/>
      <c r="EL135" s="380"/>
      <c r="EM135" s="380"/>
      <c r="EN135" s="380"/>
      <c r="EO135" s="380"/>
      <c r="EP135" s="380"/>
      <c r="EQ135" s="380"/>
      <c r="ER135" s="380"/>
      <c r="ES135" s="380"/>
      <c r="ET135" s="380"/>
      <c r="EU135" s="380"/>
      <c r="EV135" s="380"/>
      <c r="EW135" s="380"/>
      <c r="EX135" s="380"/>
      <c r="EY135" s="380"/>
      <c r="EZ135" s="380"/>
      <c r="FA135" s="380"/>
      <c r="FB135" s="380"/>
      <c r="FC135" s="380"/>
      <c r="FD135" s="380"/>
      <c r="FE135" s="380"/>
      <c r="FF135" s="380"/>
      <c r="FG135" s="380"/>
      <c r="FH135" s="380"/>
      <c r="FI135" s="380"/>
      <c r="FJ135" s="380"/>
      <c r="FK135" s="380"/>
      <c r="FL135" s="380"/>
      <c r="FM135" s="380"/>
      <c r="FN135" s="380"/>
      <c r="FO135" s="380"/>
      <c r="FP135" s="380"/>
      <c r="FQ135" s="380"/>
      <c r="FR135" s="380"/>
      <c r="FS135" s="380"/>
      <c r="FT135" s="380"/>
      <c r="FU135" s="380"/>
      <c r="FV135" s="380"/>
      <c r="FW135" s="380"/>
      <c r="FX135" s="380"/>
      <c r="FY135" s="380"/>
      <c r="FZ135" s="380"/>
      <c r="GA135" s="380"/>
      <c r="GB135" s="380"/>
      <c r="GC135" s="380"/>
      <c r="GD135" s="380"/>
      <c r="GE135" s="380"/>
      <c r="GF135" s="380"/>
      <c r="GG135" s="380"/>
      <c r="GH135" s="380"/>
      <c r="GI135" s="380"/>
      <c r="GJ135" s="380"/>
      <c r="GK135" s="380"/>
      <c r="GL135" s="380"/>
      <c r="GM135" s="380"/>
      <c r="GN135" s="380"/>
      <c r="GO135" s="380"/>
      <c r="GP135" s="380"/>
      <c r="GQ135" s="380"/>
      <c r="GR135" s="380"/>
      <c r="GS135" s="380"/>
      <c r="GT135" s="380"/>
      <c r="GU135" s="380"/>
      <c r="GV135" s="380"/>
      <c r="GW135" s="380"/>
      <c r="GX135" s="380"/>
      <c r="GY135" s="380"/>
      <c r="GZ135" s="380"/>
      <c r="HA135" s="380"/>
      <c r="HB135" s="380"/>
      <c r="HC135" s="380"/>
      <c r="HD135" s="380"/>
      <c r="HE135" s="380"/>
      <c r="HF135" s="380"/>
      <c r="HG135" s="380"/>
      <c r="HH135" s="380"/>
      <c r="HI135" s="380"/>
      <c r="HJ135" s="380"/>
      <c r="HK135" s="380"/>
      <c r="HL135" s="380"/>
      <c r="HM135" s="380"/>
      <c r="HN135" s="380"/>
      <c r="HO135" s="380"/>
      <c r="HP135" s="380"/>
      <c r="HQ135" s="380"/>
      <c r="HR135" s="380"/>
      <c r="HS135" s="380"/>
      <c r="HT135" s="380"/>
      <c r="HU135" s="380"/>
      <c r="HV135" s="380"/>
      <c r="HW135" s="380"/>
      <c r="HX135" s="380"/>
      <c r="HY135" s="380"/>
      <c r="HZ135" s="380"/>
      <c r="IA135" s="380"/>
      <c r="IB135" s="380"/>
      <c r="IC135" s="380"/>
      <c r="ID135" s="380"/>
      <c r="IE135" s="380"/>
      <c r="IF135" s="380"/>
      <c r="IG135" s="380"/>
      <c r="IH135" s="380"/>
      <c r="II135" s="380"/>
      <c r="IJ135" s="380"/>
      <c r="IK135" s="380"/>
      <c r="IL135" s="380"/>
      <c r="IM135" s="380"/>
      <c r="IN135" s="380"/>
      <c r="IO135" s="380"/>
      <c r="IP135" s="380"/>
      <c r="IQ135" s="380"/>
      <c r="IR135" s="380"/>
      <c r="IS135" s="380"/>
      <c r="IT135" s="380"/>
      <c r="IU135" s="380"/>
      <c r="IV135" s="380"/>
      <c r="IW135" s="380"/>
      <c r="IX135" s="380"/>
      <c r="IY135" s="380"/>
      <c r="IZ135" s="380"/>
      <c r="JA135" s="380"/>
      <c r="JB135" s="380"/>
      <c r="JC135" s="380"/>
      <c r="JD135" s="380"/>
      <c r="JE135" s="380"/>
      <c r="JF135" s="380"/>
      <c r="JG135" s="380"/>
      <c r="JH135" s="380"/>
      <c r="JI135" s="380"/>
      <c r="JJ135" s="380"/>
      <c r="JK135" s="380"/>
      <c r="JL135" s="380"/>
      <c r="JM135" s="380"/>
      <c r="JN135" s="380"/>
      <c r="JO135" s="380"/>
      <c r="JP135" s="380"/>
      <c r="JQ135" s="380"/>
      <c r="JR135" s="380"/>
      <c r="JS135" s="380"/>
      <c r="JT135" s="380"/>
      <c r="JU135" s="380"/>
      <c r="JV135" s="380"/>
      <c r="JW135" s="380"/>
      <c r="JX135" s="380"/>
      <c r="JY135" s="380"/>
      <c r="JZ135" s="380"/>
      <c r="KA135" s="380"/>
      <c r="KB135" s="380"/>
      <c r="KC135" s="380"/>
      <c r="KD135" s="380"/>
      <c r="KE135" s="380"/>
      <c r="KF135" s="380"/>
      <c r="KG135" s="380"/>
      <c r="KH135" s="380"/>
      <c r="KI135" s="380"/>
      <c r="KJ135" s="380"/>
      <c r="KK135" s="380"/>
      <c r="KL135" s="380"/>
      <c r="KM135" s="380"/>
      <c r="KN135" s="380"/>
      <c r="KO135" s="380"/>
      <c r="KP135" s="380"/>
      <c r="KQ135" s="380"/>
      <c r="KR135" s="380"/>
      <c r="KS135" s="380"/>
      <c r="KT135" s="380"/>
      <c r="KU135" s="380"/>
      <c r="KV135" s="380"/>
      <c r="KW135" s="380"/>
      <c r="KX135" s="380"/>
      <c r="KY135" s="380"/>
      <c r="KZ135" s="380"/>
      <c r="LA135" s="380"/>
      <c r="LB135" s="380"/>
      <c r="LC135" s="380"/>
      <c r="LD135" s="380"/>
      <c r="LE135" s="380"/>
      <c r="LF135" s="380"/>
      <c r="LG135" s="380"/>
      <c r="LH135" s="380"/>
      <c r="LI135" s="380"/>
      <c r="LJ135" s="380"/>
      <c r="LK135" s="380"/>
      <c r="LL135" s="380"/>
      <c r="LM135" s="380"/>
      <c r="LN135" s="380"/>
      <c r="LO135" s="380"/>
      <c r="LP135" s="380"/>
      <c r="LQ135" s="380"/>
      <c r="LR135" s="380"/>
      <c r="LS135" s="380"/>
      <c r="LT135" s="380"/>
      <c r="LU135" s="380"/>
      <c r="LV135" s="380"/>
      <c r="LW135" s="380"/>
      <c r="LX135" s="380"/>
      <c r="LY135" s="380"/>
      <c r="LZ135" s="380"/>
      <c r="MA135" s="380"/>
      <c r="MB135" s="380"/>
      <c r="MC135" s="380"/>
      <c r="MD135" s="380"/>
      <c r="ME135" s="380"/>
      <c r="MF135" s="380"/>
      <c r="MG135" s="380"/>
      <c r="MH135" s="380"/>
      <c r="MI135" s="380"/>
      <c r="MJ135" s="380"/>
      <c r="MK135" s="380"/>
      <c r="ML135" s="380"/>
      <c r="MM135" s="380"/>
      <c r="MN135" s="380"/>
      <c r="MO135" s="380"/>
      <c r="MP135" s="380"/>
      <c r="MQ135" s="380"/>
      <c r="MR135" s="380"/>
      <c r="MS135" s="380"/>
      <c r="MT135" s="380"/>
      <c r="MU135" s="380"/>
      <c r="MV135" s="380"/>
      <c r="MW135" s="380"/>
      <c r="MX135" s="380"/>
      <c r="MY135" s="380"/>
      <c r="MZ135" s="380"/>
      <c r="NA135" s="380"/>
      <c r="NB135" s="380"/>
      <c r="NC135" s="380"/>
      <c r="ND135" s="380"/>
      <c r="NE135" s="380"/>
      <c r="NF135" s="380"/>
      <c r="NG135" s="380"/>
      <c r="NH135" s="380"/>
      <c r="NI135" s="380"/>
      <c r="NJ135" s="380"/>
      <c r="NK135" s="380"/>
      <c r="NL135" s="380"/>
      <c r="NM135" s="380"/>
      <c r="NN135" s="380"/>
      <c r="NO135" s="380"/>
      <c r="NP135" s="380"/>
      <c r="NQ135" s="380"/>
      <c r="NR135" s="380"/>
      <c r="NS135" s="380"/>
      <c r="NT135" s="380"/>
      <c r="NU135" s="380"/>
      <c r="NV135" s="380"/>
      <c r="NW135" s="380"/>
      <c r="NX135" s="380"/>
      <c r="NY135" s="380"/>
      <c r="NZ135" s="380"/>
      <c r="OA135" s="380"/>
      <c r="OB135" s="380"/>
      <c r="OC135" s="380"/>
      <c r="OD135" s="380"/>
      <c r="OE135" s="380"/>
      <c r="OF135" s="380"/>
      <c r="OG135" s="380"/>
      <c r="OH135" s="380"/>
      <c r="OI135" s="380"/>
      <c r="OJ135" s="380"/>
      <c r="OK135" s="380"/>
      <c r="OL135" s="380"/>
      <c r="OM135" s="380"/>
      <c r="ON135" s="380"/>
      <c r="OO135" s="380"/>
      <c r="OP135" s="380"/>
      <c r="OQ135" s="380"/>
      <c r="OR135" s="380"/>
      <c r="OS135" s="380"/>
      <c r="OT135" s="380"/>
      <c r="OU135" s="380"/>
      <c r="OV135" s="380"/>
      <c r="OW135" s="380"/>
      <c r="OX135" s="380"/>
      <c r="OY135" s="380"/>
      <c r="OZ135" s="380"/>
      <c r="PA135" s="380"/>
      <c r="PB135" s="380"/>
      <c r="PC135" s="380"/>
      <c r="PD135" s="380"/>
      <c r="PE135" s="380"/>
      <c r="PF135" s="380"/>
      <c r="PG135" s="380"/>
      <c r="PH135" s="380"/>
      <c r="PI135" s="380"/>
      <c r="PJ135" s="380"/>
      <c r="PK135" s="380"/>
      <c r="PL135" s="380"/>
      <c r="PM135" s="380"/>
      <c r="PN135" s="380"/>
      <c r="PO135" s="380"/>
      <c r="PP135" s="380"/>
      <c r="PQ135" s="380"/>
      <c r="PR135" s="380"/>
      <c r="PS135" s="380"/>
      <c r="PT135" s="380"/>
      <c r="PU135" s="380"/>
      <c r="PV135" s="380"/>
      <c r="PW135" s="380"/>
      <c r="PX135" s="380"/>
      <c r="PY135" s="380"/>
      <c r="PZ135" s="380"/>
      <c r="QA135" s="380"/>
      <c r="QB135" s="380"/>
      <c r="QC135" s="380"/>
      <c r="QD135" s="380"/>
      <c r="QE135" s="380"/>
      <c r="QF135" s="380"/>
      <c r="QG135" s="380"/>
      <c r="QH135" s="380"/>
      <c r="QI135" s="380"/>
      <c r="QJ135" s="380"/>
      <c r="QK135" s="380"/>
      <c r="QL135" s="380"/>
      <c r="QM135" s="380"/>
      <c r="QN135" s="380"/>
      <c r="QO135" s="380"/>
      <c r="QP135" s="380"/>
      <c r="QQ135" s="380"/>
      <c r="QR135" s="380"/>
      <c r="QS135" s="380"/>
      <c r="QT135" s="380"/>
      <c r="QU135" s="380"/>
      <c r="QV135" s="380"/>
      <c r="QW135" s="380"/>
      <c r="QX135" s="380"/>
      <c r="QY135" s="380"/>
      <c r="QZ135" s="380"/>
      <c r="RA135" s="380"/>
      <c r="RB135" s="380"/>
      <c r="RC135" s="380"/>
      <c r="RD135" s="380"/>
      <c r="RE135" s="380"/>
      <c r="RF135" s="380"/>
      <c r="RG135" s="380"/>
      <c r="RH135" s="380"/>
      <c r="RI135" s="380"/>
      <c r="RJ135" s="380"/>
      <c r="RK135" s="380"/>
      <c r="RL135" s="380"/>
      <c r="RM135" s="380"/>
      <c r="RN135" s="380"/>
      <c r="RO135" s="380"/>
      <c r="RP135" s="380"/>
      <c r="RQ135" s="380"/>
      <c r="RR135" s="380"/>
      <c r="RS135" s="380"/>
      <c r="RT135" s="380"/>
      <c r="RU135" s="380"/>
      <c r="RV135" s="380"/>
      <c r="RW135" s="380"/>
      <c r="RX135" s="380"/>
      <c r="RY135" s="380"/>
      <c r="RZ135" s="380"/>
      <c r="SA135" s="380"/>
      <c r="SB135" s="380"/>
      <c r="SC135" s="380"/>
      <c r="SD135" s="380"/>
      <c r="SE135" s="380"/>
      <c r="SF135" s="380"/>
      <c r="SG135" s="380"/>
      <c r="SH135" s="380"/>
      <c r="SI135" s="380"/>
      <c r="SJ135" s="380"/>
      <c r="SK135" s="380"/>
      <c r="SL135" s="380"/>
      <c r="SM135" s="380"/>
      <c r="SN135" s="380"/>
      <c r="SO135" s="380"/>
      <c r="SP135" s="380"/>
      <c r="SQ135" s="380"/>
      <c r="SR135" s="380"/>
      <c r="SS135" s="380"/>
      <c r="ST135" s="380"/>
      <c r="SU135" s="380"/>
      <c r="SV135" s="380"/>
      <c r="SW135" s="380"/>
      <c r="SX135" s="380"/>
      <c r="SY135" s="380"/>
      <c r="SZ135" s="380"/>
      <c r="TA135" s="380"/>
      <c r="TB135" s="380"/>
      <c r="TC135" s="380"/>
      <c r="TD135" s="380"/>
      <c r="TE135" s="380"/>
      <c r="TF135" s="380"/>
      <c r="TG135" s="380"/>
      <c r="TH135" s="380"/>
      <c r="TI135" s="380"/>
      <c r="TJ135" s="380"/>
      <c r="TK135" s="380"/>
      <c r="TL135" s="380"/>
      <c r="TM135" s="380"/>
      <c r="TN135" s="380"/>
      <c r="TO135" s="380"/>
      <c r="TP135" s="380"/>
      <c r="TQ135" s="380"/>
      <c r="TR135" s="380"/>
      <c r="TS135" s="380"/>
      <c r="TT135" s="380"/>
      <c r="TU135" s="380"/>
      <c r="TV135" s="380"/>
      <c r="TW135" s="380"/>
      <c r="TX135" s="380"/>
      <c r="TY135" s="380"/>
      <c r="TZ135" s="380"/>
      <c r="UA135" s="380"/>
      <c r="UB135" s="380"/>
      <c r="UC135" s="380"/>
      <c r="UD135" s="380"/>
      <c r="UE135" s="380"/>
      <c r="UF135" s="380"/>
      <c r="UG135" s="380"/>
      <c r="UH135" s="380"/>
      <c r="UI135" s="380"/>
      <c r="UJ135" s="380"/>
      <c r="UK135" s="380"/>
      <c r="UL135" s="380"/>
      <c r="UM135" s="380"/>
      <c r="UN135" s="380"/>
      <c r="UO135" s="380"/>
      <c r="UP135" s="380"/>
      <c r="UQ135" s="380"/>
      <c r="UR135" s="380"/>
      <c r="US135" s="380"/>
      <c r="UT135" s="380"/>
      <c r="UU135" s="380"/>
      <c r="UV135" s="380"/>
      <c r="UW135" s="380"/>
      <c r="UX135" s="380"/>
      <c r="UY135" s="380"/>
      <c r="UZ135" s="380"/>
      <c r="VA135" s="380"/>
      <c r="VB135" s="380"/>
      <c r="VC135" s="380"/>
      <c r="VD135" s="380"/>
      <c r="VE135" s="380"/>
      <c r="VF135" s="380"/>
      <c r="VG135" s="380"/>
      <c r="VH135" s="380"/>
      <c r="VI135" s="380"/>
      <c r="VJ135" s="380"/>
      <c r="VK135" s="380"/>
      <c r="VL135" s="380"/>
      <c r="VM135" s="380"/>
      <c r="VN135" s="380"/>
      <c r="VO135" s="380"/>
      <c r="VP135" s="380"/>
      <c r="VQ135" s="380"/>
      <c r="VR135" s="380"/>
      <c r="VS135" s="380"/>
      <c r="VT135" s="380"/>
      <c r="VU135" s="380"/>
      <c r="VV135" s="380"/>
      <c r="VW135" s="380"/>
      <c r="VX135" s="380"/>
      <c r="VY135" s="380"/>
      <c r="VZ135" s="380"/>
      <c r="WA135" s="380"/>
      <c r="WB135" s="380"/>
      <c r="WC135" s="380"/>
      <c r="WD135" s="380"/>
      <c r="WE135" s="380"/>
      <c r="WF135" s="380"/>
      <c r="WG135" s="380"/>
      <c r="WH135" s="380"/>
      <c r="WI135" s="380"/>
      <c r="WJ135" s="380"/>
      <c r="WK135" s="380"/>
      <c r="WL135" s="380"/>
      <c r="WM135" s="380"/>
      <c r="WN135" s="380"/>
      <c r="WO135" s="380"/>
      <c r="WP135" s="380"/>
      <c r="WQ135" s="380"/>
      <c r="WR135" s="380"/>
      <c r="WS135" s="380"/>
      <c r="WT135" s="380"/>
      <c r="WU135" s="380"/>
      <c r="WV135" s="380"/>
      <c r="WW135" s="380"/>
      <c r="WX135" s="380"/>
      <c r="WY135" s="380"/>
      <c r="WZ135" s="380"/>
      <c r="XA135" s="380"/>
      <c r="XB135" s="380"/>
      <c r="XC135" s="380"/>
      <c r="XD135" s="380"/>
      <c r="XE135" s="380"/>
      <c r="XF135" s="380"/>
      <c r="XG135" s="380"/>
      <c r="XH135" s="380"/>
      <c r="XI135" s="380"/>
      <c r="XJ135" s="380"/>
      <c r="XK135" s="380"/>
      <c r="XL135" s="380"/>
      <c r="XM135" s="380"/>
      <c r="XN135" s="380"/>
      <c r="XO135" s="380"/>
      <c r="XP135" s="380"/>
      <c r="XQ135" s="380"/>
      <c r="XR135" s="380"/>
      <c r="XS135" s="380"/>
      <c r="XT135" s="380"/>
      <c r="XU135" s="380"/>
      <c r="XV135" s="380"/>
      <c r="XW135" s="380"/>
      <c r="XX135" s="380"/>
      <c r="XY135" s="380"/>
      <c r="XZ135" s="380"/>
      <c r="YA135" s="380"/>
      <c r="YB135" s="380"/>
      <c r="YC135" s="380"/>
      <c r="YD135" s="380"/>
      <c r="YE135" s="380"/>
      <c r="YF135" s="380"/>
      <c r="YG135" s="380"/>
      <c r="YH135" s="380"/>
      <c r="YI135" s="380"/>
      <c r="YJ135" s="380"/>
      <c r="YK135" s="380"/>
      <c r="YL135" s="380"/>
      <c r="YM135" s="380"/>
      <c r="YN135" s="380"/>
      <c r="YO135" s="380"/>
      <c r="YP135" s="380"/>
      <c r="YQ135" s="380"/>
      <c r="YR135" s="380"/>
      <c r="YS135" s="380"/>
      <c r="YT135" s="380"/>
      <c r="YU135" s="380"/>
      <c r="YV135" s="380"/>
      <c r="YW135" s="380"/>
      <c r="YX135" s="380"/>
      <c r="YY135" s="380"/>
      <c r="YZ135" s="380"/>
      <c r="ZA135" s="380"/>
      <c r="ZB135" s="380"/>
      <c r="ZC135" s="380"/>
      <c r="ZD135" s="380"/>
      <c r="ZE135" s="380"/>
      <c r="ZF135" s="380"/>
      <c r="ZG135" s="380"/>
      <c r="ZH135" s="380"/>
      <c r="ZI135" s="380"/>
      <c r="ZJ135" s="380"/>
      <c r="ZK135" s="380"/>
      <c r="ZL135" s="380"/>
      <c r="ZM135" s="380"/>
      <c r="ZN135" s="380"/>
      <c r="ZO135" s="380"/>
      <c r="ZP135" s="380"/>
      <c r="ZQ135" s="380"/>
      <c r="ZR135" s="380"/>
      <c r="ZS135" s="380"/>
      <c r="ZT135" s="380"/>
      <c r="ZU135" s="380"/>
      <c r="ZV135" s="380"/>
      <c r="ZW135" s="380"/>
      <c r="ZX135" s="380"/>
      <c r="ZY135" s="380"/>
      <c r="ZZ135" s="380"/>
      <c r="AAA135" s="380"/>
      <c r="AAB135" s="380"/>
      <c r="AAC135" s="380"/>
      <c r="AAD135" s="380"/>
      <c r="AAE135" s="380"/>
      <c r="AAF135" s="380"/>
      <c r="AAG135" s="380"/>
      <c r="AAH135" s="380"/>
      <c r="AAI135" s="380"/>
      <c r="AAJ135" s="380"/>
      <c r="AAK135" s="380"/>
      <c r="AAL135" s="380"/>
      <c r="AAM135" s="380"/>
      <c r="AAN135" s="380"/>
      <c r="AAO135" s="380"/>
      <c r="AAP135" s="380"/>
      <c r="AAQ135" s="380"/>
      <c r="AAR135" s="380"/>
      <c r="AAS135" s="380"/>
      <c r="AAT135" s="380"/>
      <c r="AAU135" s="380"/>
      <c r="AAV135" s="380"/>
      <c r="AAW135" s="380"/>
      <c r="AAX135" s="380"/>
      <c r="AAY135" s="380"/>
      <c r="AAZ135" s="380"/>
      <c r="ABA135" s="380"/>
      <c r="ABB135" s="380"/>
      <c r="ABC135" s="380"/>
      <c r="ABD135" s="380"/>
      <c r="ABE135" s="380"/>
      <c r="ABF135" s="380"/>
      <c r="ABG135" s="380"/>
      <c r="ABH135" s="380"/>
      <c r="ABI135" s="380"/>
      <c r="ABJ135" s="380"/>
      <c r="ABK135" s="380"/>
      <c r="ABL135" s="380"/>
      <c r="ABM135" s="380"/>
      <c r="ABN135" s="380"/>
      <c r="ABO135" s="380"/>
      <c r="ABP135" s="380"/>
      <c r="ABQ135" s="380"/>
      <c r="ABR135" s="380"/>
      <c r="ABS135" s="380"/>
      <c r="ABT135" s="380"/>
      <c r="ABU135" s="380"/>
      <c r="ABV135" s="380"/>
      <c r="ABW135" s="380"/>
      <c r="ABX135" s="380"/>
      <c r="ABY135" s="380"/>
      <c r="ABZ135" s="380"/>
      <c r="ACA135" s="380"/>
      <c r="ACB135" s="380"/>
      <c r="ACC135" s="380"/>
      <c r="ACD135" s="380"/>
      <c r="ACE135" s="380"/>
      <c r="ACF135" s="380"/>
      <c r="ACG135" s="380"/>
      <c r="ACH135" s="380"/>
      <c r="ACI135" s="380"/>
      <c r="ACJ135" s="380"/>
      <c r="ACK135" s="380"/>
      <c r="ACL135" s="380"/>
      <c r="ACM135" s="380"/>
      <c r="ACN135" s="380"/>
      <c r="ACO135" s="380"/>
      <c r="ACP135" s="380"/>
      <c r="ACQ135" s="380"/>
      <c r="ACR135" s="380"/>
      <c r="ACS135" s="380"/>
      <c r="ACT135" s="380"/>
      <c r="ACU135" s="380"/>
      <c r="ACV135" s="380"/>
      <c r="ACW135" s="380"/>
      <c r="ACX135" s="380"/>
      <c r="ACY135" s="380"/>
      <c r="ACZ135" s="380"/>
      <c r="ADA135" s="380"/>
      <c r="ADB135" s="380"/>
      <c r="ADC135" s="380"/>
      <c r="ADD135" s="380"/>
      <c r="ADE135" s="380"/>
      <c r="ADF135" s="380"/>
      <c r="ADG135" s="380"/>
      <c r="ADH135" s="380"/>
      <c r="ADI135" s="380"/>
      <c r="ADJ135" s="380"/>
      <c r="ADK135" s="380"/>
      <c r="ADL135" s="380"/>
      <c r="ADM135" s="380"/>
      <c r="ADN135" s="380"/>
      <c r="ADO135" s="380"/>
      <c r="ADP135" s="380"/>
      <c r="ADQ135" s="380"/>
      <c r="ADR135" s="380"/>
      <c r="ADS135" s="380"/>
      <c r="ADT135" s="380"/>
      <c r="ADU135" s="380"/>
      <c r="ADV135" s="380"/>
      <c r="ADW135" s="380"/>
      <c r="ADX135" s="380"/>
      <c r="ADY135" s="380"/>
      <c r="ADZ135" s="380"/>
      <c r="AEA135" s="380"/>
      <c r="AEB135" s="380"/>
      <c r="AEC135" s="380"/>
      <c r="AED135" s="380"/>
      <c r="AEE135" s="380"/>
      <c r="AEF135" s="380"/>
      <c r="AEG135" s="380"/>
      <c r="AEH135" s="380"/>
      <c r="AEI135" s="380"/>
      <c r="AEJ135" s="380"/>
      <c r="AEK135" s="380"/>
      <c r="AEL135" s="380"/>
      <c r="AEM135" s="380"/>
      <c r="AEN135" s="380"/>
      <c r="AEO135" s="380"/>
      <c r="AEP135" s="380"/>
      <c r="AEQ135" s="380"/>
      <c r="AER135" s="380"/>
      <c r="AES135" s="380"/>
      <c r="AET135" s="380"/>
      <c r="AEU135" s="380"/>
      <c r="AEV135" s="380"/>
      <c r="AEW135" s="380"/>
      <c r="AEX135" s="380"/>
      <c r="AEY135" s="380"/>
      <c r="AEZ135" s="380"/>
      <c r="AFA135" s="380"/>
      <c r="AFB135" s="380"/>
      <c r="AFC135" s="380"/>
      <c r="AFD135" s="380"/>
      <c r="AFE135" s="380"/>
      <c r="AFF135" s="380"/>
      <c r="AFG135" s="380"/>
      <c r="AFH135" s="380"/>
      <c r="AFI135" s="380"/>
      <c r="AFJ135" s="380"/>
      <c r="AFK135" s="380"/>
      <c r="AFL135" s="380"/>
      <c r="AFM135" s="380"/>
      <c r="AFN135" s="380"/>
      <c r="AFO135" s="380"/>
      <c r="AFP135" s="380"/>
      <c r="AFQ135" s="380"/>
      <c r="AFR135" s="380"/>
      <c r="AFS135" s="380"/>
      <c r="AFT135" s="380"/>
      <c r="AFU135" s="380"/>
      <c r="AFV135" s="380"/>
      <c r="AFW135" s="380"/>
      <c r="AFX135" s="380"/>
      <c r="AFY135" s="380"/>
      <c r="AFZ135" s="380"/>
      <c r="AGA135" s="380"/>
      <c r="AGB135" s="380"/>
      <c r="AGC135" s="380"/>
      <c r="AGD135" s="380"/>
      <c r="AGE135" s="380"/>
      <c r="AGF135" s="380"/>
      <c r="AGG135" s="380"/>
      <c r="AGH135" s="380"/>
      <c r="AGI135" s="380"/>
      <c r="AGJ135" s="380"/>
      <c r="AGK135" s="380"/>
      <c r="AGL135" s="380"/>
      <c r="AGM135" s="380"/>
      <c r="AGN135" s="380"/>
      <c r="AGO135" s="380"/>
      <c r="AGP135" s="380"/>
      <c r="AGQ135" s="380"/>
      <c r="AGR135" s="380"/>
      <c r="AGS135" s="380"/>
      <c r="AGT135" s="380"/>
      <c r="AGU135" s="380"/>
      <c r="AGV135" s="380"/>
      <c r="AGW135" s="380"/>
      <c r="AGX135" s="380"/>
      <c r="AGY135" s="380"/>
      <c r="AGZ135" s="380"/>
      <c r="AHA135" s="380"/>
      <c r="AHB135" s="380"/>
      <c r="AHC135" s="380"/>
      <c r="AHD135" s="380"/>
      <c r="AHE135" s="380"/>
      <c r="AHF135" s="380"/>
      <c r="AHG135" s="380"/>
      <c r="AHH135" s="380"/>
      <c r="AHI135" s="380"/>
      <c r="AHJ135" s="380"/>
      <c r="AHK135" s="380"/>
      <c r="AHL135" s="380"/>
      <c r="AHM135" s="380"/>
      <c r="AHN135" s="380"/>
      <c r="AHO135" s="380"/>
      <c r="AHP135" s="380"/>
      <c r="AHQ135" s="380"/>
      <c r="AHR135" s="380"/>
      <c r="AHS135" s="380"/>
      <c r="AHT135" s="380"/>
      <c r="AHU135" s="380"/>
      <c r="AHV135" s="380"/>
      <c r="AHW135" s="380"/>
      <c r="AHX135" s="380"/>
      <c r="AHY135" s="380"/>
      <c r="AHZ135" s="380"/>
      <c r="AIA135" s="380"/>
      <c r="AIB135" s="380"/>
      <c r="AIC135" s="380"/>
      <c r="AID135" s="380"/>
      <c r="AIE135" s="380"/>
      <c r="AIF135" s="380"/>
      <c r="AIG135" s="380"/>
      <c r="AIH135" s="380"/>
      <c r="AII135" s="380"/>
      <c r="AIJ135" s="380"/>
      <c r="AIK135" s="380"/>
      <c r="AIL135" s="380"/>
      <c r="AIM135" s="380"/>
      <c r="AIN135" s="380"/>
      <c r="AIO135" s="380"/>
      <c r="AIP135" s="380"/>
      <c r="AIQ135" s="380"/>
      <c r="AIR135" s="380"/>
      <c r="AIS135" s="380"/>
      <c r="AIT135" s="380"/>
      <c r="AIU135" s="380"/>
      <c r="AIV135" s="380"/>
      <c r="AIW135" s="380"/>
      <c r="AIX135" s="380"/>
      <c r="AIY135" s="380"/>
      <c r="AIZ135" s="380"/>
      <c r="AJA135" s="380"/>
      <c r="AJB135" s="380"/>
      <c r="AJC135" s="380"/>
      <c r="AJD135" s="380"/>
      <c r="AJE135" s="380"/>
      <c r="AJF135" s="380"/>
      <c r="AJG135" s="380"/>
      <c r="AJH135" s="380"/>
      <c r="AJI135" s="380"/>
      <c r="AJJ135" s="380"/>
      <c r="AJK135" s="380"/>
      <c r="AJL135" s="380"/>
      <c r="AJM135" s="380"/>
      <c r="AJN135" s="380"/>
      <c r="AJO135" s="380"/>
      <c r="AJP135" s="380"/>
      <c r="AJQ135" s="380"/>
      <c r="AJR135" s="380"/>
      <c r="AJS135" s="380"/>
      <c r="AJT135" s="380"/>
      <c r="AJU135" s="380"/>
      <c r="AJV135" s="380"/>
      <c r="AJW135" s="380"/>
      <c r="AJX135" s="380"/>
      <c r="AJY135" s="380"/>
      <c r="AJZ135" s="380"/>
      <c r="AKA135" s="380"/>
      <c r="AKB135" s="380"/>
      <c r="AKC135" s="380"/>
      <c r="AKD135" s="380"/>
      <c r="AKE135" s="380"/>
      <c r="AKF135" s="380"/>
      <c r="AKG135" s="380"/>
      <c r="AKH135" s="380"/>
      <c r="AKI135" s="380"/>
      <c r="AKJ135" s="380"/>
      <c r="AKK135" s="380"/>
      <c r="AKL135" s="380"/>
      <c r="AKM135" s="380"/>
      <c r="AKN135" s="380"/>
      <c r="AKO135" s="380"/>
      <c r="AKP135" s="380"/>
      <c r="AKQ135" s="380"/>
      <c r="AKR135" s="380"/>
      <c r="AKS135" s="380"/>
      <c r="AKT135" s="380"/>
      <c r="AKU135" s="380"/>
      <c r="AKV135" s="380"/>
      <c r="AKW135" s="380"/>
      <c r="AKX135" s="380"/>
      <c r="AKY135" s="380"/>
      <c r="AKZ135" s="380"/>
      <c r="ALA135" s="380"/>
      <c r="ALB135" s="380"/>
      <c r="ALC135" s="380"/>
      <c r="ALD135" s="380"/>
      <c r="ALE135" s="380"/>
      <c r="ALF135" s="380"/>
      <c r="ALG135" s="380"/>
      <c r="ALH135" s="380"/>
      <c r="ALI135" s="380"/>
      <c r="ALJ135" s="380"/>
      <c r="ALK135" s="380"/>
      <c r="ALL135" s="380"/>
      <c r="ALM135" s="380"/>
      <c r="ALN135" s="380"/>
      <c r="ALO135" s="380"/>
      <c r="ALP135" s="380"/>
      <c r="ALQ135" s="380"/>
      <c r="ALR135" s="380"/>
      <c r="ALS135" s="380"/>
      <c r="ALT135" s="380"/>
      <c r="ALU135" s="380"/>
      <c r="ALV135" s="380"/>
      <c r="ALW135" s="380"/>
      <c r="ALX135" s="380"/>
      <c r="ALY135" s="380"/>
      <c r="ALZ135" s="380"/>
      <c r="AMA135" s="380"/>
      <c r="AMB135" s="380"/>
      <c r="AMC135" s="380"/>
      <c r="AMD135" s="380"/>
      <c r="AME135" s="380"/>
      <c r="AMF135" s="380"/>
      <c r="AMG135" s="380"/>
      <c r="AMH135" s="380"/>
      <c r="AMI135" s="380"/>
      <c r="AMJ135" s="380"/>
      <c r="AMK135" s="380"/>
      <c r="AML135" s="380"/>
      <c r="AMM135" s="380"/>
      <c r="AMN135" s="380"/>
      <c r="AMO135" s="380"/>
      <c r="AMP135" s="380"/>
      <c r="AMQ135" s="380"/>
      <c r="AMR135" s="380"/>
      <c r="AMS135" s="380"/>
      <c r="AMT135" s="380"/>
      <c r="AMU135" s="380"/>
      <c r="AMV135" s="380"/>
      <c r="AMW135" s="380"/>
      <c r="AMX135" s="380"/>
      <c r="AMY135" s="380"/>
      <c r="AMZ135" s="380"/>
      <c r="ANA135" s="380"/>
      <c r="ANB135" s="380"/>
      <c r="ANC135" s="380"/>
      <c r="AND135" s="380"/>
      <c r="ANE135" s="380"/>
      <c r="ANF135" s="380"/>
      <c r="ANG135" s="380"/>
      <c r="ANH135" s="380"/>
      <c r="ANI135" s="380"/>
      <c r="ANJ135" s="380"/>
      <c r="ANK135" s="380"/>
      <c r="ANL135" s="380"/>
      <c r="ANM135" s="380"/>
      <c r="ANN135" s="380"/>
      <c r="ANO135" s="380"/>
      <c r="ANP135" s="380"/>
      <c r="ANQ135" s="380"/>
      <c r="ANR135" s="380"/>
      <c r="ANS135" s="380"/>
      <c r="ANT135" s="380"/>
      <c r="ANU135" s="380"/>
      <c r="ANV135" s="380"/>
      <c r="ANW135" s="380"/>
      <c r="ANX135" s="380"/>
      <c r="ANY135" s="380"/>
      <c r="ANZ135" s="380"/>
      <c r="AOA135" s="380"/>
      <c r="AOB135" s="380"/>
      <c r="AOC135" s="380"/>
      <c r="AOD135" s="380"/>
      <c r="AOE135" s="380"/>
      <c r="AOF135" s="380"/>
      <c r="AOG135" s="380"/>
      <c r="AOH135" s="380"/>
      <c r="AOI135" s="380"/>
      <c r="AOJ135" s="380"/>
      <c r="AOK135" s="380"/>
      <c r="AOL135" s="380"/>
      <c r="AOM135" s="380"/>
      <c r="AON135" s="380"/>
      <c r="AOO135" s="380"/>
      <c r="AOP135" s="380"/>
      <c r="AOQ135" s="380"/>
      <c r="AOR135" s="380"/>
      <c r="AOS135" s="380"/>
      <c r="AOT135" s="380"/>
      <c r="AOU135" s="380"/>
      <c r="AOV135" s="380"/>
      <c r="AOW135" s="380"/>
      <c r="AOX135" s="380"/>
      <c r="AOY135" s="380"/>
      <c r="AOZ135" s="380"/>
      <c r="APA135" s="380"/>
      <c r="APB135" s="380"/>
      <c r="APC135" s="380"/>
      <c r="APD135" s="380"/>
      <c r="APE135" s="380"/>
      <c r="APF135" s="380"/>
      <c r="APG135" s="380"/>
      <c r="APH135" s="380"/>
      <c r="API135" s="380"/>
      <c r="APJ135" s="380"/>
      <c r="APK135" s="380"/>
      <c r="APL135" s="380"/>
      <c r="APM135" s="380"/>
      <c r="APN135" s="380"/>
      <c r="APO135" s="380"/>
      <c r="APP135" s="380"/>
      <c r="APQ135" s="380"/>
      <c r="APR135" s="380"/>
      <c r="APS135" s="380"/>
      <c r="APT135" s="380"/>
      <c r="APU135" s="380"/>
      <c r="APV135" s="380"/>
      <c r="APW135" s="380"/>
      <c r="APX135" s="380"/>
      <c r="APY135" s="380"/>
      <c r="APZ135" s="380"/>
      <c r="AQA135" s="380"/>
      <c r="AQB135" s="380"/>
      <c r="AQC135" s="380"/>
      <c r="AQD135" s="380"/>
      <c r="AQE135" s="380"/>
      <c r="AQF135" s="380"/>
      <c r="AQG135" s="380"/>
      <c r="AQH135" s="380"/>
      <c r="AQI135" s="380"/>
      <c r="AQJ135" s="380"/>
      <c r="AQK135" s="380"/>
      <c r="AQL135" s="380"/>
      <c r="AQM135" s="380"/>
      <c r="AQN135" s="380"/>
      <c r="AQO135" s="380"/>
      <c r="AQP135" s="380"/>
      <c r="AQQ135" s="380"/>
      <c r="AQR135" s="380"/>
      <c r="AQS135" s="380"/>
      <c r="AQT135" s="380"/>
      <c r="AQU135" s="380"/>
      <c r="AQV135" s="380"/>
      <c r="AQW135" s="380"/>
      <c r="AQX135" s="380"/>
      <c r="AQY135" s="380"/>
      <c r="AQZ135" s="380"/>
      <c r="ARA135" s="380"/>
      <c r="ARB135" s="380"/>
      <c r="ARC135" s="380"/>
      <c r="ARD135" s="380"/>
      <c r="ARE135" s="380"/>
      <c r="ARF135" s="380"/>
      <c r="ARG135" s="380"/>
      <c r="ARH135" s="380"/>
      <c r="ARI135" s="380"/>
      <c r="ARJ135" s="380"/>
      <c r="ARK135" s="380"/>
      <c r="ARL135" s="380"/>
      <c r="ARM135" s="380"/>
      <c r="ARN135" s="380"/>
      <c r="ARO135" s="380"/>
      <c r="ARP135" s="380"/>
      <c r="ARQ135" s="380"/>
      <c r="ARR135" s="380"/>
      <c r="ARS135" s="380"/>
      <c r="ART135" s="380"/>
      <c r="ARU135" s="380"/>
      <c r="ARV135" s="380"/>
      <c r="ARW135" s="380"/>
      <c r="ARX135" s="380"/>
      <c r="ARY135" s="380"/>
      <c r="ARZ135" s="380"/>
      <c r="ASA135" s="380"/>
      <c r="ASB135" s="380"/>
      <c r="ASC135" s="380"/>
      <c r="ASD135" s="380"/>
      <c r="ASE135" s="380"/>
      <c r="ASF135" s="380"/>
      <c r="ASG135" s="380"/>
      <c r="ASH135" s="380"/>
      <c r="ASI135" s="380"/>
      <c r="ASJ135" s="380"/>
      <c r="ASK135" s="380"/>
      <c r="ASL135" s="380"/>
      <c r="ASM135" s="380"/>
      <c r="ASN135" s="380"/>
      <c r="ASO135" s="380"/>
      <c r="ASP135" s="380"/>
      <c r="ASQ135" s="380"/>
      <c r="ASR135" s="380"/>
      <c r="ASS135" s="380"/>
      <c r="AST135" s="380"/>
      <c r="ASU135" s="380"/>
      <c r="ASV135" s="380"/>
      <c r="ASW135" s="380"/>
      <c r="ASX135" s="380"/>
      <c r="ASY135" s="380"/>
      <c r="ASZ135" s="380"/>
      <c r="ATA135" s="380"/>
      <c r="ATB135" s="380"/>
      <c r="ATC135" s="380"/>
      <c r="ATD135" s="380"/>
      <c r="ATE135" s="380"/>
      <c r="ATF135" s="380"/>
      <c r="ATG135" s="380"/>
      <c r="ATH135" s="380"/>
      <c r="ATI135" s="380"/>
      <c r="ATJ135" s="380"/>
      <c r="ATK135" s="380"/>
      <c r="ATL135" s="380"/>
      <c r="ATM135" s="380"/>
      <c r="ATN135" s="380"/>
      <c r="ATO135" s="380"/>
      <c r="ATP135" s="380"/>
      <c r="ATQ135" s="380"/>
      <c r="ATR135" s="380"/>
      <c r="ATS135" s="380"/>
      <c r="ATT135" s="380"/>
      <c r="ATU135" s="380"/>
      <c r="ATV135" s="380"/>
      <c r="ATW135" s="380"/>
      <c r="ATX135" s="380"/>
      <c r="ATY135" s="380"/>
      <c r="ATZ135" s="380"/>
      <c r="AUA135" s="380"/>
      <c r="AUB135" s="380"/>
      <c r="AUC135" s="380"/>
      <c r="AUD135" s="380"/>
      <c r="AUE135" s="380"/>
      <c r="AUF135" s="380"/>
      <c r="AUG135" s="380"/>
      <c r="AUH135" s="380"/>
      <c r="AUI135" s="380"/>
      <c r="AUJ135" s="380"/>
      <c r="AUK135" s="380"/>
      <c r="AUL135" s="380"/>
      <c r="AUM135" s="380"/>
      <c r="AUN135" s="380"/>
      <c r="AUO135" s="380"/>
      <c r="AUP135" s="380"/>
      <c r="AUQ135" s="380"/>
      <c r="AUR135" s="380"/>
      <c r="AUS135" s="380"/>
      <c r="AUT135" s="380"/>
      <c r="AUU135" s="380"/>
      <c r="AUV135" s="380"/>
      <c r="AUW135" s="380"/>
      <c r="AUX135" s="380"/>
      <c r="AUY135" s="380"/>
      <c r="AUZ135" s="380"/>
      <c r="AVA135" s="380"/>
      <c r="AVB135" s="380"/>
      <c r="AVC135" s="380"/>
      <c r="AVD135" s="380"/>
      <c r="AVE135" s="380"/>
      <c r="AVF135" s="380"/>
      <c r="AVG135" s="380"/>
      <c r="AVH135" s="380"/>
      <c r="AVI135" s="380"/>
      <c r="AVJ135" s="380"/>
      <c r="AVK135" s="380"/>
      <c r="AVL135" s="380"/>
      <c r="AVM135" s="380"/>
      <c r="AVN135" s="380"/>
      <c r="AVO135" s="380"/>
      <c r="AVP135" s="380"/>
      <c r="AVQ135" s="380"/>
      <c r="AVR135" s="380"/>
      <c r="AVS135" s="380"/>
      <c r="AVT135" s="380"/>
      <c r="AVU135" s="380"/>
      <c r="AVV135" s="380"/>
      <c r="AVW135" s="380"/>
      <c r="AVX135" s="380"/>
      <c r="AVY135" s="380"/>
      <c r="AVZ135" s="380"/>
      <c r="AWA135" s="380"/>
      <c r="AWB135" s="380"/>
      <c r="AWC135" s="380"/>
      <c r="AWD135" s="380"/>
      <c r="AWE135" s="380"/>
      <c r="AWF135" s="380"/>
      <c r="AWG135" s="380"/>
      <c r="AWH135" s="380"/>
      <c r="AWI135" s="380"/>
      <c r="AWJ135" s="380"/>
      <c r="AWK135" s="380"/>
      <c r="AWL135" s="380"/>
      <c r="AWM135" s="380"/>
      <c r="AWN135" s="380"/>
      <c r="AWO135" s="380"/>
      <c r="AWP135" s="380"/>
      <c r="AWQ135" s="380"/>
      <c r="AWR135" s="380"/>
      <c r="AWS135" s="380"/>
      <c r="AWT135" s="380"/>
      <c r="AWU135" s="380"/>
      <c r="AWV135" s="380"/>
      <c r="AWW135" s="380"/>
      <c r="AWX135" s="380"/>
      <c r="AWY135" s="380"/>
      <c r="AWZ135" s="380"/>
      <c r="AXA135" s="380"/>
      <c r="AXB135" s="380"/>
      <c r="AXC135" s="380"/>
      <c r="AXD135" s="380"/>
      <c r="AXE135" s="380"/>
      <c r="AXF135" s="380"/>
      <c r="AXG135" s="380"/>
      <c r="AXH135" s="380"/>
      <c r="AXI135" s="380"/>
      <c r="AXJ135" s="380"/>
      <c r="AXK135" s="380"/>
      <c r="AXL135" s="380"/>
      <c r="AXM135" s="380"/>
      <c r="AXN135" s="380"/>
      <c r="AXO135" s="380"/>
      <c r="AXP135" s="380"/>
      <c r="AXQ135" s="380"/>
      <c r="AXR135" s="380"/>
      <c r="AXS135" s="380"/>
      <c r="AXT135" s="380"/>
      <c r="AXU135" s="380"/>
      <c r="AXV135" s="380"/>
      <c r="AXW135" s="380"/>
      <c r="AXX135" s="380"/>
      <c r="AXY135" s="380"/>
      <c r="AXZ135" s="380"/>
      <c r="AYA135" s="380"/>
      <c r="AYB135" s="380"/>
      <c r="AYC135" s="380"/>
      <c r="AYD135" s="380"/>
      <c r="AYE135" s="380"/>
      <c r="AYF135" s="380"/>
      <c r="AYG135" s="380"/>
      <c r="AYH135" s="380"/>
      <c r="AYI135" s="380"/>
      <c r="AYJ135" s="380"/>
      <c r="AYK135" s="380"/>
      <c r="AYL135" s="380"/>
      <c r="AYM135" s="380"/>
      <c r="AYN135" s="380"/>
      <c r="AYO135" s="380"/>
      <c r="AYP135" s="380"/>
      <c r="AYQ135" s="380"/>
      <c r="AYR135" s="380"/>
      <c r="AYS135" s="380"/>
      <c r="AYT135" s="380"/>
      <c r="AYU135" s="380"/>
      <c r="AYV135" s="380"/>
      <c r="AYW135" s="380"/>
      <c r="AYX135" s="380"/>
      <c r="AYY135" s="380"/>
      <c r="AYZ135" s="380"/>
      <c r="AZA135" s="380"/>
      <c r="AZB135" s="380"/>
      <c r="AZC135" s="380"/>
      <c r="AZD135" s="380"/>
      <c r="AZE135" s="380"/>
      <c r="AZF135" s="380"/>
      <c r="AZG135" s="380"/>
      <c r="AZH135" s="380"/>
      <c r="AZI135" s="380"/>
      <c r="AZJ135" s="380"/>
      <c r="AZK135" s="380"/>
      <c r="AZL135" s="380"/>
      <c r="AZM135" s="380"/>
      <c r="AZN135" s="380"/>
      <c r="AZO135" s="380"/>
      <c r="AZP135" s="380"/>
      <c r="AZQ135" s="380"/>
      <c r="AZR135" s="380"/>
      <c r="AZS135" s="380"/>
      <c r="AZT135" s="380"/>
      <c r="AZU135" s="380"/>
      <c r="AZV135" s="380"/>
      <c r="AZW135" s="380"/>
      <c r="AZX135" s="380"/>
      <c r="AZY135" s="380"/>
      <c r="AZZ135" s="380"/>
      <c r="BAA135" s="380"/>
      <c r="BAB135" s="380"/>
      <c r="BAC135" s="380"/>
      <c r="BAD135" s="380"/>
      <c r="BAE135" s="380"/>
      <c r="BAF135" s="380"/>
      <c r="BAG135" s="380"/>
      <c r="BAH135" s="380"/>
      <c r="BAI135" s="380"/>
      <c r="BAJ135" s="380"/>
      <c r="BAK135" s="380"/>
      <c r="BAL135" s="380"/>
      <c r="BAM135" s="380"/>
      <c r="BAN135" s="380"/>
      <c r="BAO135" s="380"/>
      <c r="BAP135" s="380"/>
      <c r="BAQ135" s="380"/>
      <c r="BAR135" s="380"/>
      <c r="BAS135" s="380"/>
      <c r="BAT135" s="380"/>
      <c r="BAU135" s="380"/>
      <c r="BAV135" s="380"/>
      <c r="BAW135" s="380"/>
      <c r="BAX135" s="380"/>
      <c r="BAY135" s="380"/>
      <c r="BAZ135" s="380"/>
      <c r="BBA135" s="380"/>
      <c r="BBB135" s="380"/>
      <c r="BBC135" s="380"/>
      <c r="BBD135" s="380"/>
      <c r="BBE135" s="380"/>
      <c r="BBF135" s="380"/>
      <c r="BBG135" s="380"/>
      <c r="BBH135" s="380"/>
      <c r="BBI135" s="380"/>
      <c r="BBJ135" s="380"/>
      <c r="BBK135" s="380"/>
      <c r="BBL135" s="380"/>
      <c r="BBM135" s="380"/>
      <c r="BBN135" s="380"/>
      <c r="BBO135" s="380"/>
      <c r="BBP135" s="380"/>
      <c r="BBQ135" s="380"/>
      <c r="BBR135" s="380"/>
      <c r="BBS135" s="380"/>
      <c r="BBT135" s="380"/>
      <c r="BBU135" s="380"/>
      <c r="BBV135" s="380"/>
      <c r="BBW135" s="380"/>
      <c r="BBX135" s="380"/>
      <c r="BBY135" s="380"/>
      <c r="BBZ135" s="380"/>
      <c r="BCA135" s="380"/>
      <c r="BCB135" s="380"/>
      <c r="BCC135" s="380"/>
      <c r="BCD135" s="380"/>
      <c r="BCE135" s="380"/>
      <c r="BCF135" s="380"/>
      <c r="BCG135" s="380"/>
      <c r="BCH135" s="380"/>
      <c r="BCI135" s="380"/>
      <c r="BCJ135" s="380"/>
      <c r="BCK135" s="380"/>
      <c r="BCL135" s="380"/>
      <c r="BCM135" s="380"/>
      <c r="BCN135" s="380"/>
      <c r="BCO135" s="380"/>
      <c r="BCP135" s="380"/>
      <c r="BCQ135" s="380"/>
      <c r="BCR135" s="380"/>
      <c r="BCS135" s="380"/>
      <c r="BCT135" s="380"/>
      <c r="BCU135" s="380"/>
      <c r="BCV135" s="380"/>
      <c r="BCW135" s="380"/>
    </row>
    <row r="136" spans="1:1453" s="34" customFormat="1" ht="15.75" thickBot="1" x14ac:dyDescent="0.3">
      <c r="A136" s="105" t="s">
        <v>201</v>
      </c>
      <c r="B136" s="39" t="s">
        <v>129</v>
      </c>
      <c r="C136" s="61"/>
      <c r="D136" s="436">
        <v>1207</v>
      </c>
      <c r="E136" s="566"/>
      <c r="F136" s="215">
        <v>0</v>
      </c>
      <c r="G136" s="216">
        <v>1</v>
      </c>
      <c r="H136" s="216">
        <v>1207</v>
      </c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  <c r="X136" s="380"/>
      <c r="Y136" s="380"/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  <c r="AV136" s="380"/>
      <c r="AW136" s="380"/>
      <c r="AX136" s="380"/>
      <c r="AY136" s="380"/>
      <c r="AZ136" s="380"/>
      <c r="BA136" s="380"/>
      <c r="BB136" s="380"/>
      <c r="BC136" s="380"/>
      <c r="BD136" s="380"/>
      <c r="BE136" s="380"/>
      <c r="BF136" s="380"/>
      <c r="BG136" s="380"/>
      <c r="BH136" s="380"/>
      <c r="BI136" s="380"/>
      <c r="BJ136" s="380"/>
      <c r="BK136" s="380"/>
      <c r="BL136" s="380"/>
      <c r="BM136" s="380"/>
      <c r="BN136" s="380"/>
      <c r="BO136" s="380"/>
      <c r="BP136" s="380"/>
      <c r="BQ136" s="380"/>
      <c r="BR136" s="380"/>
      <c r="BS136" s="380"/>
      <c r="BT136" s="380"/>
      <c r="BU136" s="380"/>
      <c r="BV136" s="380"/>
      <c r="BW136" s="380"/>
      <c r="BX136" s="380"/>
      <c r="BY136" s="380"/>
      <c r="BZ136" s="380"/>
      <c r="CA136" s="380"/>
      <c r="CB136" s="380"/>
      <c r="CC136" s="380"/>
      <c r="CD136" s="380"/>
      <c r="CE136" s="380"/>
      <c r="CF136" s="380"/>
      <c r="CG136" s="380"/>
      <c r="CH136" s="380"/>
      <c r="CI136" s="380"/>
      <c r="CJ136" s="380"/>
      <c r="CK136" s="380"/>
      <c r="CL136" s="380"/>
      <c r="CM136" s="380"/>
      <c r="CN136" s="380"/>
      <c r="CO136" s="380"/>
      <c r="CP136" s="380"/>
      <c r="CQ136" s="380"/>
      <c r="CR136" s="380"/>
      <c r="CS136" s="380"/>
      <c r="CT136" s="380"/>
      <c r="CU136" s="380"/>
      <c r="CV136" s="380"/>
      <c r="CW136" s="380"/>
      <c r="CX136" s="380"/>
      <c r="CY136" s="380"/>
      <c r="CZ136" s="380"/>
      <c r="DA136" s="380"/>
      <c r="DB136" s="380"/>
      <c r="DC136" s="380"/>
      <c r="DD136" s="380"/>
      <c r="DE136" s="380"/>
      <c r="DF136" s="380"/>
      <c r="DG136" s="380"/>
      <c r="DH136" s="380"/>
      <c r="DI136" s="380"/>
      <c r="DJ136" s="380"/>
      <c r="DK136" s="380"/>
      <c r="DL136" s="380"/>
      <c r="DM136" s="380"/>
      <c r="DN136" s="380"/>
      <c r="DO136" s="380"/>
      <c r="DP136" s="380"/>
      <c r="DQ136" s="380"/>
      <c r="DR136" s="380"/>
      <c r="DS136" s="380"/>
      <c r="DT136" s="380"/>
      <c r="DU136" s="380"/>
      <c r="DV136" s="380"/>
      <c r="DW136" s="380"/>
      <c r="DX136" s="380"/>
      <c r="DY136" s="380"/>
      <c r="DZ136" s="380"/>
      <c r="EA136" s="380"/>
      <c r="EB136" s="380"/>
      <c r="EC136" s="380"/>
      <c r="ED136" s="380"/>
      <c r="EE136" s="380"/>
      <c r="EF136" s="380"/>
      <c r="EG136" s="380"/>
      <c r="EH136" s="380"/>
      <c r="EI136" s="380"/>
      <c r="EJ136" s="380"/>
      <c r="EK136" s="380"/>
      <c r="EL136" s="380"/>
      <c r="EM136" s="380"/>
      <c r="EN136" s="380"/>
      <c r="EO136" s="380"/>
      <c r="EP136" s="380"/>
      <c r="EQ136" s="380"/>
      <c r="ER136" s="380"/>
      <c r="ES136" s="380"/>
      <c r="ET136" s="380"/>
      <c r="EU136" s="380"/>
      <c r="EV136" s="380"/>
      <c r="EW136" s="380"/>
      <c r="EX136" s="380"/>
      <c r="EY136" s="380"/>
      <c r="EZ136" s="380"/>
      <c r="FA136" s="380"/>
      <c r="FB136" s="380"/>
      <c r="FC136" s="380"/>
      <c r="FD136" s="380"/>
      <c r="FE136" s="380"/>
      <c r="FF136" s="380"/>
      <c r="FG136" s="380"/>
      <c r="FH136" s="380"/>
      <c r="FI136" s="380"/>
      <c r="FJ136" s="380"/>
      <c r="FK136" s="380"/>
      <c r="FL136" s="380"/>
      <c r="FM136" s="380"/>
      <c r="FN136" s="380"/>
      <c r="FO136" s="380"/>
      <c r="FP136" s="380"/>
      <c r="FQ136" s="380"/>
      <c r="FR136" s="380"/>
      <c r="FS136" s="380"/>
      <c r="FT136" s="380"/>
      <c r="FU136" s="380"/>
      <c r="FV136" s="380"/>
      <c r="FW136" s="380"/>
      <c r="FX136" s="380"/>
      <c r="FY136" s="380"/>
      <c r="FZ136" s="380"/>
      <c r="GA136" s="380"/>
      <c r="GB136" s="380"/>
      <c r="GC136" s="380"/>
      <c r="GD136" s="380"/>
      <c r="GE136" s="380"/>
      <c r="GF136" s="380"/>
      <c r="GG136" s="380"/>
      <c r="GH136" s="380"/>
      <c r="GI136" s="380"/>
      <c r="GJ136" s="380"/>
      <c r="GK136" s="380"/>
      <c r="GL136" s="380"/>
      <c r="GM136" s="380"/>
      <c r="GN136" s="380"/>
      <c r="GO136" s="380"/>
      <c r="GP136" s="380"/>
      <c r="GQ136" s="380"/>
      <c r="GR136" s="380"/>
      <c r="GS136" s="380"/>
      <c r="GT136" s="380"/>
      <c r="GU136" s="380"/>
      <c r="GV136" s="380"/>
      <c r="GW136" s="380"/>
      <c r="GX136" s="380"/>
      <c r="GY136" s="380"/>
      <c r="GZ136" s="380"/>
      <c r="HA136" s="380"/>
      <c r="HB136" s="380"/>
      <c r="HC136" s="380"/>
      <c r="HD136" s="380"/>
      <c r="HE136" s="380"/>
      <c r="HF136" s="380"/>
      <c r="HG136" s="380"/>
      <c r="HH136" s="380"/>
      <c r="HI136" s="380"/>
      <c r="HJ136" s="380"/>
      <c r="HK136" s="380"/>
      <c r="HL136" s="380"/>
      <c r="HM136" s="380"/>
      <c r="HN136" s="380"/>
      <c r="HO136" s="380"/>
      <c r="HP136" s="380"/>
      <c r="HQ136" s="380"/>
      <c r="HR136" s="380"/>
      <c r="HS136" s="380"/>
      <c r="HT136" s="380"/>
      <c r="HU136" s="380"/>
      <c r="HV136" s="380"/>
      <c r="HW136" s="380"/>
      <c r="HX136" s="380"/>
      <c r="HY136" s="380"/>
      <c r="HZ136" s="380"/>
      <c r="IA136" s="380"/>
      <c r="IB136" s="380"/>
      <c r="IC136" s="380"/>
      <c r="ID136" s="380"/>
      <c r="IE136" s="380"/>
      <c r="IF136" s="380"/>
      <c r="IG136" s="380"/>
      <c r="IH136" s="380"/>
      <c r="II136" s="380"/>
      <c r="IJ136" s="380"/>
      <c r="IK136" s="380"/>
      <c r="IL136" s="380"/>
      <c r="IM136" s="380"/>
      <c r="IN136" s="380"/>
      <c r="IO136" s="380"/>
      <c r="IP136" s="380"/>
      <c r="IQ136" s="380"/>
      <c r="IR136" s="380"/>
      <c r="IS136" s="380"/>
      <c r="IT136" s="380"/>
      <c r="IU136" s="380"/>
      <c r="IV136" s="380"/>
      <c r="IW136" s="380"/>
      <c r="IX136" s="380"/>
      <c r="IY136" s="380"/>
      <c r="IZ136" s="380"/>
      <c r="JA136" s="380"/>
      <c r="JB136" s="380"/>
      <c r="JC136" s="380"/>
      <c r="JD136" s="380"/>
      <c r="JE136" s="380"/>
      <c r="JF136" s="380"/>
      <c r="JG136" s="380"/>
      <c r="JH136" s="380"/>
      <c r="JI136" s="380"/>
      <c r="JJ136" s="380"/>
      <c r="JK136" s="380"/>
      <c r="JL136" s="380"/>
      <c r="JM136" s="380"/>
      <c r="JN136" s="380"/>
      <c r="JO136" s="380"/>
      <c r="JP136" s="380"/>
      <c r="JQ136" s="380"/>
      <c r="JR136" s="380"/>
      <c r="JS136" s="380"/>
      <c r="JT136" s="380"/>
      <c r="JU136" s="380"/>
      <c r="JV136" s="380"/>
      <c r="JW136" s="380"/>
      <c r="JX136" s="380"/>
      <c r="JY136" s="380"/>
      <c r="JZ136" s="380"/>
      <c r="KA136" s="380"/>
      <c r="KB136" s="380"/>
      <c r="KC136" s="380"/>
      <c r="KD136" s="380"/>
      <c r="KE136" s="380"/>
      <c r="KF136" s="380"/>
      <c r="KG136" s="380"/>
      <c r="KH136" s="380"/>
      <c r="KI136" s="380"/>
      <c r="KJ136" s="380"/>
      <c r="KK136" s="380"/>
      <c r="KL136" s="380"/>
      <c r="KM136" s="380"/>
      <c r="KN136" s="380"/>
      <c r="KO136" s="380"/>
      <c r="KP136" s="380"/>
      <c r="KQ136" s="380"/>
      <c r="KR136" s="380"/>
      <c r="KS136" s="380"/>
      <c r="KT136" s="380"/>
      <c r="KU136" s="380"/>
      <c r="KV136" s="380"/>
      <c r="KW136" s="380"/>
      <c r="KX136" s="380"/>
      <c r="KY136" s="380"/>
      <c r="KZ136" s="380"/>
      <c r="LA136" s="380"/>
      <c r="LB136" s="380"/>
      <c r="LC136" s="380"/>
      <c r="LD136" s="380"/>
      <c r="LE136" s="380"/>
      <c r="LF136" s="380"/>
      <c r="LG136" s="380"/>
      <c r="LH136" s="380"/>
      <c r="LI136" s="380"/>
      <c r="LJ136" s="380"/>
      <c r="LK136" s="380"/>
      <c r="LL136" s="380"/>
      <c r="LM136" s="380"/>
      <c r="LN136" s="380"/>
      <c r="LO136" s="380"/>
      <c r="LP136" s="380"/>
      <c r="LQ136" s="380"/>
      <c r="LR136" s="380"/>
      <c r="LS136" s="380"/>
      <c r="LT136" s="380"/>
      <c r="LU136" s="380"/>
      <c r="LV136" s="380"/>
      <c r="LW136" s="380"/>
      <c r="LX136" s="380"/>
      <c r="LY136" s="380"/>
      <c r="LZ136" s="380"/>
      <c r="MA136" s="380"/>
      <c r="MB136" s="380"/>
      <c r="MC136" s="380"/>
      <c r="MD136" s="380"/>
      <c r="ME136" s="380"/>
      <c r="MF136" s="380"/>
      <c r="MG136" s="380"/>
      <c r="MH136" s="380"/>
      <c r="MI136" s="380"/>
      <c r="MJ136" s="380"/>
      <c r="MK136" s="380"/>
      <c r="ML136" s="380"/>
      <c r="MM136" s="380"/>
      <c r="MN136" s="380"/>
      <c r="MO136" s="380"/>
      <c r="MP136" s="380"/>
      <c r="MQ136" s="380"/>
      <c r="MR136" s="380"/>
      <c r="MS136" s="380"/>
      <c r="MT136" s="380"/>
      <c r="MU136" s="380"/>
      <c r="MV136" s="380"/>
      <c r="MW136" s="380"/>
      <c r="MX136" s="380"/>
      <c r="MY136" s="380"/>
      <c r="MZ136" s="380"/>
      <c r="NA136" s="380"/>
      <c r="NB136" s="380"/>
      <c r="NC136" s="380"/>
      <c r="ND136" s="380"/>
      <c r="NE136" s="380"/>
      <c r="NF136" s="380"/>
      <c r="NG136" s="380"/>
      <c r="NH136" s="380"/>
      <c r="NI136" s="380"/>
      <c r="NJ136" s="380"/>
      <c r="NK136" s="380"/>
      <c r="NL136" s="380"/>
      <c r="NM136" s="380"/>
      <c r="NN136" s="380"/>
      <c r="NO136" s="380"/>
      <c r="NP136" s="380"/>
      <c r="NQ136" s="380"/>
      <c r="NR136" s="380"/>
      <c r="NS136" s="380"/>
      <c r="NT136" s="380"/>
      <c r="NU136" s="380"/>
      <c r="NV136" s="380"/>
      <c r="NW136" s="380"/>
      <c r="NX136" s="380"/>
      <c r="NY136" s="380"/>
      <c r="NZ136" s="380"/>
      <c r="OA136" s="380"/>
      <c r="OB136" s="380"/>
      <c r="OC136" s="380"/>
      <c r="OD136" s="380"/>
      <c r="OE136" s="380"/>
      <c r="OF136" s="380"/>
      <c r="OG136" s="380"/>
      <c r="OH136" s="380"/>
      <c r="OI136" s="380"/>
      <c r="OJ136" s="380"/>
      <c r="OK136" s="380"/>
      <c r="OL136" s="380"/>
      <c r="OM136" s="380"/>
      <c r="ON136" s="380"/>
      <c r="OO136" s="380"/>
      <c r="OP136" s="380"/>
      <c r="OQ136" s="380"/>
      <c r="OR136" s="380"/>
      <c r="OS136" s="380"/>
      <c r="OT136" s="380"/>
      <c r="OU136" s="380"/>
      <c r="OV136" s="380"/>
      <c r="OW136" s="380"/>
      <c r="OX136" s="380"/>
      <c r="OY136" s="380"/>
      <c r="OZ136" s="380"/>
      <c r="PA136" s="380"/>
      <c r="PB136" s="380"/>
      <c r="PC136" s="380"/>
      <c r="PD136" s="380"/>
      <c r="PE136" s="380"/>
      <c r="PF136" s="380"/>
      <c r="PG136" s="380"/>
      <c r="PH136" s="380"/>
      <c r="PI136" s="380"/>
      <c r="PJ136" s="380"/>
      <c r="PK136" s="380"/>
      <c r="PL136" s="380"/>
      <c r="PM136" s="380"/>
      <c r="PN136" s="380"/>
      <c r="PO136" s="380"/>
      <c r="PP136" s="380"/>
      <c r="PQ136" s="380"/>
      <c r="PR136" s="380"/>
      <c r="PS136" s="380"/>
      <c r="PT136" s="380"/>
      <c r="PU136" s="380"/>
      <c r="PV136" s="380"/>
      <c r="PW136" s="380"/>
      <c r="PX136" s="380"/>
      <c r="PY136" s="380"/>
      <c r="PZ136" s="380"/>
      <c r="QA136" s="380"/>
      <c r="QB136" s="380"/>
      <c r="QC136" s="380"/>
      <c r="QD136" s="380"/>
      <c r="QE136" s="380"/>
      <c r="QF136" s="380"/>
      <c r="QG136" s="380"/>
      <c r="QH136" s="380"/>
      <c r="QI136" s="380"/>
      <c r="QJ136" s="380"/>
      <c r="QK136" s="380"/>
      <c r="QL136" s="380"/>
      <c r="QM136" s="380"/>
      <c r="QN136" s="380"/>
      <c r="QO136" s="380"/>
      <c r="QP136" s="380"/>
      <c r="QQ136" s="380"/>
      <c r="QR136" s="380"/>
      <c r="QS136" s="380"/>
      <c r="QT136" s="380"/>
      <c r="QU136" s="380"/>
      <c r="QV136" s="380"/>
      <c r="QW136" s="380"/>
      <c r="QX136" s="380"/>
      <c r="QY136" s="380"/>
      <c r="QZ136" s="380"/>
      <c r="RA136" s="380"/>
      <c r="RB136" s="380"/>
      <c r="RC136" s="380"/>
      <c r="RD136" s="380"/>
      <c r="RE136" s="380"/>
      <c r="RF136" s="380"/>
      <c r="RG136" s="380"/>
      <c r="RH136" s="380"/>
      <c r="RI136" s="380"/>
      <c r="RJ136" s="380"/>
      <c r="RK136" s="380"/>
      <c r="RL136" s="380"/>
      <c r="RM136" s="380"/>
      <c r="RN136" s="380"/>
      <c r="RO136" s="380"/>
      <c r="RP136" s="380"/>
      <c r="RQ136" s="380"/>
      <c r="RR136" s="380"/>
      <c r="RS136" s="380"/>
      <c r="RT136" s="380"/>
      <c r="RU136" s="380"/>
      <c r="RV136" s="380"/>
      <c r="RW136" s="380"/>
      <c r="RX136" s="380"/>
      <c r="RY136" s="380"/>
      <c r="RZ136" s="380"/>
      <c r="SA136" s="380"/>
      <c r="SB136" s="380"/>
      <c r="SC136" s="380"/>
      <c r="SD136" s="380"/>
      <c r="SE136" s="380"/>
      <c r="SF136" s="380"/>
      <c r="SG136" s="380"/>
      <c r="SH136" s="380"/>
      <c r="SI136" s="380"/>
      <c r="SJ136" s="380"/>
      <c r="SK136" s="380"/>
      <c r="SL136" s="380"/>
      <c r="SM136" s="380"/>
      <c r="SN136" s="380"/>
      <c r="SO136" s="380"/>
      <c r="SP136" s="380"/>
      <c r="SQ136" s="380"/>
      <c r="SR136" s="380"/>
      <c r="SS136" s="380"/>
      <c r="ST136" s="380"/>
      <c r="SU136" s="380"/>
      <c r="SV136" s="380"/>
      <c r="SW136" s="380"/>
      <c r="SX136" s="380"/>
      <c r="SY136" s="380"/>
      <c r="SZ136" s="380"/>
      <c r="TA136" s="380"/>
      <c r="TB136" s="380"/>
      <c r="TC136" s="380"/>
      <c r="TD136" s="380"/>
      <c r="TE136" s="380"/>
      <c r="TF136" s="380"/>
      <c r="TG136" s="380"/>
      <c r="TH136" s="380"/>
      <c r="TI136" s="380"/>
      <c r="TJ136" s="380"/>
      <c r="TK136" s="380"/>
      <c r="TL136" s="380"/>
      <c r="TM136" s="380"/>
      <c r="TN136" s="380"/>
      <c r="TO136" s="380"/>
      <c r="TP136" s="380"/>
      <c r="TQ136" s="380"/>
      <c r="TR136" s="380"/>
      <c r="TS136" s="380"/>
      <c r="TT136" s="380"/>
      <c r="TU136" s="380"/>
      <c r="TV136" s="380"/>
      <c r="TW136" s="380"/>
      <c r="TX136" s="380"/>
      <c r="TY136" s="380"/>
      <c r="TZ136" s="380"/>
      <c r="UA136" s="380"/>
      <c r="UB136" s="380"/>
      <c r="UC136" s="380"/>
      <c r="UD136" s="380"/>
      <c r="UE136" s="380"/>
      <c r="UF136" s="380"/>
      <c r="UG136" s="380"/>
      <c r="UH136" s="380"/>
      <c r="UI136" s="380"/>
      <c r="UJ136" s="380"/>
      <c r="UK136" s="380"/>
      <c r="UL136" s="380"/>
      <c r="UM136" s="380"/>
      <c r="UN136" s="380"/>
      <c r="UO136" s="380"/>
      <c r="UP136" s="380"/>
      <c r="UQ136" s="380"/>
      <c r="UR136" s="380"/>
      <c r="US136" s="380"/>
      <c r="UT136" s="380"/>
      <c r="UU136" s="380"/>
      <c r="UV136" s="380"/>
      <c r="UW136" s="380"/>
      <c r="UX136" s="380"/>
      <c r="UY136" s="380"/>
      <c r="UZ136" s="380"/>
      <c r="VA136" s="380"/>
      <c r="VB136" s="380"/>
      <c r="VC136" s="380"/>
      <c r="VD136" s="380"/>
      <c r="VE136" s="380"/>
      <c r="VF136" s="380"/>
      <c r="VG136" s="380"/>
      <c r="VH136" s="380"/>
      <c r="VI136" s="380"/>
      <c r="VJ136" s="380"/>
      <c r="VK136" s="380"/>
      <c r="VL136" s="380"/>
      <c r="VM136" s="380"/>
      <c r="VN136" s="380"/>
      <c r="VO136" s="380"/>
      <c r="VP136" s="380"/>
      <c r="VQ136" s="380"/>
      <c r="VR136" s="380"/>
      <c r="VS136" s="380"/>
      <c r="VT136" s="380"/>
      <c r="VU136" s="380"/>
      <c r="VV136" s="380"/>
      <c r="VW136" s="380"/>
      <c r="VX136" s="380"/>
      <c r="VY136" s="380"/>
      <c r="VZ136" s="380"/>
      <c r="WA136" s="380"/>
      <c r="WB136" s="380"/>
      <c r="WC136" s="380"/>
      <c r="WD136" s="380"/>
      <c r="WE136" s="380"/>
      <c r="WF136" s="380"/>
      <c r="WG136" s="380"/>
      <c r="WH136" s="380"/>
      <c r="WI136" s="380"/>
      <c r="WJ136" s="380"/>
      <c r="WK136" s="380"/>
      <c r="WL136" s="380"/>
      <c r="WM136" s="380"/>
      <c r="WN136" s="380"/>
      <c r="WO136" s="380"/>
      <c r="WP136" s="380"/>
      <c r="WQ136" s="380"/>
      <c r="WR136" s="380"/>
      <c r="WS136" s="380"/>
      <c r="WT136" s="380"/>
      <c r="WU136" s="380"/>
      <c r="WV136" s="380"/>
      <c r="WW136" s="380"/>
      <c r="WX136" s="380"/>
      <c r="WY136" s="380"/>
      <c r="WZ136" s="380"/>
      <c r="XA136" s="380"/>
      <c r="XB136" s="380"/>
      <c r="XC136" s="380"/>
      <c r="XD136" s="380"/>
      <c r="XE136" s="380"/>
      <c r="XF136" s="380"/>
      <c r="XG136" s="380"/>
      <c r="XH136" s="380"/>
      <c r="XI136" s="380"/>
      <c r="XJ136" s="380"/>
      <c r="XK136" s="380"/>
      <c r="XL136" s="380"/>
      <c r="XM136" s="380"/>
      <c r="XN136" s="380"/>
      <c r="XO136" s="380"/>
      <c r="XP136" s="380"/>
      <c r="XQ136" s="380"/>
      <c r="XR136" s="380"/>
      <c r="XS136" s="380"/>
      <c r="XT136" s="380"/>
      <c r="XU136" s="380"/>
      <c r="XV136" s="380"/>
      <c r="XW136" s="380"/>
      <c r="XX136" s="380"/>
      <c r="XY136" s="380"/>
      <c r="XZ136" s="380"/>
      <c r="YA136" s="380"/>
      <c r="YB136" s="380"/>
      <c r="YC136" s="380"/>
      <c r="YD136" s="380"/>
      <c r="YE136" s="380"/>
      <c r="YF136" s="380"/>
      <c r="YG136" s="380"/>
      <c r="YH136" s="380"/>
      <c r="YI136" s="380"/>
      <c r="YJ136" s="380"/>
      <c r="YK136" s="380"/>
      <c r="YL136" s="380"/>
      <c r="YM136" s="380"/>
      <c r="YN136" s="380"/>
      <c r="YO136" s="380"/>
      <c r="YP136" s="380"/>
      <c r="YQ136" s="380"/>
      <c r="YR136" s="380"/>
      <c r="YS136" s="380"/>
      <c r="YT136" s="380"/>
      <c r="YU136" s="380"/>
      <c r="YV136" s="380"/>
      <c r="YW136" s="380"/>
      <c r="YX136" s="380"/>
      <c r="YY136" s="380"/>
      <c r="YZ136" s="380"/>
      <c r="ZA136" s="380"/>
      <c r="ZB136" s="380"/>
      <c r="ZC136" s="380"/>
      <c r="ZD136" s="380"/>
      <c r="ZE136" s="380"/>
      <c r="ZF136" s="380"/>
      <c r="ZG136" s="380"/>
      <c r="ZH136" s="380"/>
      <c r="ZI136" s="380"/>
      <c r="ZJ136" s="380"/>
      <c r="ZK136" s="380"/>
      <c r="ZL136" s="380"/>
      <c r="ZM136" s="380"/>
      <c r="ZN136" s="380"/>
      <c r="ZO136" s="380"/>
      <c r="ZP136" s="380"/>
      <c r="ZQ136" s="380"/>
      <c r="ZR136" s="380"/>
      <c r="ZS136" s="380"/>
      <c r="ZT136" s="380"/>
      <c r="ZU136" s="380"/>
      <c r="ZV136" s="380"/>
      <c r="ZW136" s="380"/>
      <c r="ZX136" s="380"/>
      <c r="ZY136" s="380"/>
      <c r="ZZ136" s="380"/>
      <c r="AAA136" s="380"/>
      <c r="AAB136" s="380"/>
      <c r="AAC136" s="380"/>
      <c r="AAD136" s="380"/>
      <c r="AAE136" s="380"/>
      <c r="AAF136" s="380"/>
      <c r="AAG136" s="380"/>
      <c r="AAH136" s="380"/>
      <c r="AAI136" s="380"/>
      <c r="AAJ136" s="380"/>
      <c r="AAK136" s="380"/>
      <c r="AAL136" s="380"/>
      <c r="AAM136" s="380"/>
      <c r="AAN136" s="380"/>
      <c r="AAO136" s="380"/>
      <c r="AAP136" s="380"/>
      <c r="AAQ136" s="380"/>
      <c r="AAR136" s="380"/>
      <c r="AAS136" s="380"/>
      <c r="AAT136" s="380"/>
      <c r="AAU136" s="380"/>
      <c r="AAV136" s="380"/>
      <c r="AAW136" s="380"/>
      <c r="AAX136" s="380"/>
      <c r="AAY136" s="380"/>
      <c r="AAZ136" s="380"/>
      <c r="ABA136" s="380"/>
      <c r="ABB136" s="380"/>
      <c r="ABC136" s="380"/>
      <c r="ABD136" s="380"/>
      <c r="ABE136" s="380"/>
      <c r="ABF136" s="380"/>
      <c r="ABG136" s="380"/>
      <c r="ABH136" s="380"/>
      <c r="ABI136" s="380"/>
      <c r="ABJ136" s="380"/>
      <c r="ABK136" s="380"/>
      <c r="ABL136" s="380"/>
      <c r="ABM136" s="380"/>
      <c r="ABN136" s="380"/>
      <c r="ABO136" s="380"/>
      <c r="ABP136" s="380"/>
      <c r="ABQ136" s="380"/>
      <c r="ABR136" s="380"/>
      <c r="ABS136" s="380"/>
      <c r="ABT136" s="380"/>
      <c r="ABU136" s="380"/>
      <c r="ABV136" s="380"/>
      <c r="ABW136" s="380"/>
      <c r="ABX136" s="380"/>
      <c r="ABY136" s="380"/>
      <c r="ABZ136" s="380"/>
      <c r="ACA136" s="380"/>
      <c r="ACB136" s="380"/>
      <c r="ACC136" s="380"/>
      <c r="ACD136" s="380"/>
      <c r="ACE136" s="380"/>
      <c r="ACF136" s="380"/>
      <c r="ACG136" s="380"/>
      <c r="ACH136" s="380"/>
      <c r="ACI136" s="380"/>
      <c r="ACJ136" s="380"/>
      <c r="ACK136" s="380"/>
      <c r="ACL136" s="380"/>
      <c r="ACM136" s="380"/>
      <c r="ACN136" s="380"/>
      <c r="ACO136" s="380"/>
      <c r="ACP136" s="380"/>
      <c r="ACQ136" s="380"/>
      <c r="ACR136" s="380"/>
      <c r="ACS136" s="380"/>
      <c r="ACT136" s="380"/>
      <c r="ACU136" s="380"/>
      <c r="ACV136" s="380"/>
      <c r="ACW136" s="380"/>
      <c r="ACX136" s="380"/>
      <c r="ACY136" s="380"/>
      <c r="ACZ136" s="380"/>
      <c r="ADA136" s="380"/>
      <c r="ADB136" s="380"/>
      <c r="ADC136" s="380"/>
      <c r="ADD136" s="380"/>
      <c r="ADE136" s="380"/>
      <c r="ADF136" s="380"/>
      <c r="ADG136" s="380"/>
      <c r="ADH136" s="380"/>
      <c r="ADI136" s="380"/>
      <c r="ADJ136" s="380"/>
      <c r="ADK136" s="380"/>
      <c r="ADL136" s="380"/>
      <c r="ADM136" s="380"/>
      <c r="ADN136" s="380"/>
      <c r="ADO136" s="380"/>
      <c r="ADP136" s="380"/>
      <c r="ADQ136" s="380"/>
      <c r="ADR136" s="380"/>
      <c r="ADS136" s="380"/>
      <c r="ADT136" s="380"/>
      <c r="ADU136" s="380"/>
      <c r="ADV136" s="380"/>
      <c r="ADW136" s="380"/>
      <c r="ADX136" s="380"/>
      <c r="ADY136" s="380"/>
      <c r="ADZ136" s="380"/>
      <c r="AEA136" s="380"/>
      <c r="AEB136" s="380"/>
      <c r="AEC136" s="380"/>
      <c r="AED136" s="380"/>
      <c r="AEE136" s="380"/>
      <c r="AEF136" s="380"/>
      <c r="AEG136" s="380"/>
      <c r="AEH136" s="380"/>
      <c r="AEI136" s="380"/>
      <c r="AEJ136" s="380"/>
      <c r="AEK136" s="380"/>
      <c r="AEL136" s="380"/>
      <c r="AEM136" s="380"/>
      <c r="AEN136" s="380"/>
      <c r="AEO136" s="380"/>
      <c r="AEP136" s="380"/>
      <c r="AEQ136" s="380"/>
      <c r="AER136" s="380"/>
      <c r="AES136" s="380"/>
      <c r="AET136" s="380"/>
      <c r="AEU136" s="380"/>
      <c r="AEV136" s="380"/>
      <c r="AEW136" s="380"/>
      <c r="AEX136" s="380"/>
      <c r="AEY136" s="380"/>
      <c r="AEZ136" s="380"/>
      <c r="AFA136" s="380"/>
      <c r="AFB136" s="380"/>
      <c r="AFC136" s="380"/>
      <c r="AFD136" s="380"/>
      <c r="AFE136" s="380"/>
      <c r="AFF136" s="380"/>
      <c r="AFG136" s="380"/>
      <c r="AFH136" s="380"/>
      <c r="AFI136" s="380"/>
      <c r="AFJ136" s="380"/>
      <c r="AFK136" s="380"/>
      <c r="AFL136" s="380"/>
      <c r="AFM136" s="380"/>
      <c r="AFN136" s="380"/>
      <c r="AFO136" s="380"/>
      <c r="AFP136" s="380"/>
      <c r="AFQ136" s="380"/>
      <c r="AFR136" s="380"/>
      <c r="AFS136" s="380"/>
      <c r="AFT136" s="380"/>
      <c r="AFU136" s="380"/>
      <c r="AFV136" s="380"/>
      <c r="AFW136" s="380"/>
      <c r="AFX136" s="380"/>
      <c r="AFY136" s="380"/>
      <c r="AFZ136" s="380"/>
      <c r="AGA136" s="380"/>
      <c r="AGB136" s="380"/>
      <c r="AGC136" s="380"/>
      <c r="AGD136" s="380"/>
      <c r="AGE136" s="380"/>
      <c r="AGF136" s="380"/>
      <c r="AGG136" s="380"/>
      <c r="AGH136" s="380"/>
      <c r="AGI136" s="380"/>
      <c r="AGJ136" s="380"/>
      <c r="AGK136" s="380"/>
      <c r="AGL136" s="380"/>
      <c r="AGM136" s="380"/>
      <c r="AGN136" s="380"/>
      <c r="AGO136" s="380"/>
      <c r="AGP136" s="380"/>
      <c r="AGQ136" s="380"/>
      <c r="AGR136" s="380"/>
      <c r="AGS136" s="380"/>
      <c r="AGT136" s="380"/>
      <c r="AGU136" s="380"/>
      <c r="AGV136" s="380"/>
      <c r="AGW136" s="380"/>
      <c r="AGX136" s="380"/>
      <c r="AGY136" s="380"/>
      <c r="AGZ136" s="380"/>
      <c r="AHA136" s="380"/>
      <c r="AHB136" s="380"/>
      <c r="AHC136" s="380"/>
      <c r="AHD136" s="380"/>
      <c r="AHE136" s="380"/>
      <c r="AHF136" s="380"/>
      <c r="AHG136" s="380"/>
      <c r="AHH136" s="380"/>
      <c r="AHI136" s="380"/>
      <c r="AHJ136" s="380"/>
      <c r="AHK136" s="380"/>
      <c r="AHL136" s="380"/>
      <c r="AHM136" s="380"/>
      <c r="AHN136" s="380"/>
      <c r="AHO136" s="380"/>
      <c r="AHP136" s="380"/>
      <c r="AHQ136" s="380"/>
      <c r="AHR136" s="380"/>
      <c r="AHS136" s="380"/>
      <c r="AHT136" s="380"/>
      <c r="AHU136" s="380"/>
      <c r="AHV136" s="380"/>
      <c r="AHW136" s="380"/>
      <c r="AHX136" s="380"/>
      <c r="AHY136" s="380"/>
      <c r="AHZ136" s="380"/>
      <c r="AIA136" s="380"/>
      <c r="AIB136" s="380"/>
      <c r="AIC136" s="380"/>
      <c r="AID136" s="380"/>
      <c r="AIE136" s="380"/>
      <c r="AIF136" s="380"/>
      <c r="AIG136" s="380"/>
      <c r="AIH136" s="380"/>
      <c r="AII136" s="380"/>
      <c r="AIJ136" s="380"/>
      <c r="AIK136" s="380"/>
      <c r="AIL136" s="380"/>
      <c r="AIM136" s="380"/>
      <c r="AIN136" s="380"/>
      <c r="AIO136" s="380"/>
      <c r="AIP136" s="380"/>
      <c r="AIQ136" s="380"/>
      <c r="AIR136" s="380"/>
      <c r="AIS136" s="380"/>
      <c r="AIT136" s="380"/>
      <c r="AIU136" s="380"/>
      <c r="AIV136" s="380"/>
      <c r="AIW136" s="380"/>
      <c r="AIX136" s="380"/>
      <c r="AIY136" s="380"/>
      <c r="AIZ136" s="380"/>
      <c r="AJA136" s="380"/>
      <c r="AJB136" s="380"/>
      <c r="AJC136" s="380"/>
      <c r="AJD136" s="380"/>
      <c r="AJE136" s="380"/>
      <c r="AJF136" s="380"/>
      <c r="AJG136" s="380"/>
      <c r="AJH136" s="380"/>
      <c r="AJI136" s="380"/>
      <c r="AJJ136" s="380"/>
      <c r="AJK136" s="380"/>
      <c r="AJL136" s="380"/>
      <c r="AJM136" s="380"/>
      <c r="AJN136" s="380"/>
      <c r="AJO136" s="380"/>
      <c r="AJP136" s="380"/>
      <c r="AJQ136" s="380"/>
      <c r="AJR136" s="380"/>
      <c r="AJS136" s="380"/>
      <c r="AJT136" s="380"/>
      <c r="AJU136" s="380"/>
      <c r="AJV136" s="380"/>
      <c r="AJW136" s="380"/>
      <c r="AJX136" s="380"/>
      <c r="AJY136" s="380"/>
      <c r="AJZ136" s="380"/>
      <c r="AKA136" s="380"/>
      <c r="AKB136" s="380"/>
      <c r="AKC136" s="380"/>
      <c r="AKD136" s="380"/>
      <c r="AKE136" s="380"/>
      <c r="AKF136" s="380"/>
      <c r="AKG136" s="380"/>
      <c r="AKH136" s="380"/>
      <c r="AKI136" s="380"/>
      <c r="AKJ136" s="380"/>
      <c r="AKK136" s="380"/>
      <c r="AKL136" s="380"/>
      <c r="AKM136" s="380"/>
      <c r="AKN136" s="380"/>
      <c r="AKO136" s="380"/>
      <c r="AKP136" s="380"/>
      <c r="AKQ136" s="380"/>
      <c r="AKR136" s="380"/>
      <c r="AKS136" s="380"/>
      <c r="AKT136" s="380"/>
      <c r="AKU136" s="380"/>
      <c r="AKV136" s="380"/>
      <c r="AKW136" s="380"/>
      <c r="AKX136" s="380"/>
      <c r="AKY136" s="380"/>
      <c r="AKZ136" s="380"/>
      <c r="ALA136" s="380"/>
      <c r="ALB136" s="380"/>
      <c r="ALC136" s="380"/>
      <c r="ALD136" s="380"/>
      <c r="ALE136" s="380"/>
      <c r="ALF136" s="380"/>
      <c r="ALG136" s="380"/>
      <c r="ALH136" s="380"/>
      <c r="ALI136" s="380"/>
      <c r="ALJ136" s="380"/>
      <c r="ALK136" s="380"/>
      <c r="ALL136" s="380"/>
      <c r="ALM136" s="380"/>
      <c r="ALN136" s="380"/>
      <c r="ALO136" s="380"/>
      <c r="ALP136" s="380"/>
      <c r="ALQ136" s="380"/>
      <c r="ALR136" s="380"/>
      <c r="ALS136" s="380"/>
      <c r="ALT136" s="380"/>
      <c r="ALU136" s="380"/>
      <c r="ALV136" s="380"/>
      <c r="ALW136" s="380"/>
      <c r="ALX136" s="380"/>
      <c r="ALY136" s="380"/>
      <c r="ALZ136" s="380"/>
      <c r="AMA136" s="380"/>
      <c r="AMB136" s="380"/>
      <c r="AMC136" s="380"/>
      <c r="AMD136" s="380"/>
      <c r="AME136" s="380"/>
      <c r="AMF136" s="380"/>
      <c r="AMG136" s="380"/>
      <c r="AMH136" s="380"/>
      <c r="AMI136" s="380"/>
      <c r="AMJ136" s="380"/>
      <c r="AMK136" s="380"/>
      <c r="AML136" s="380"/>
      <c r="AMM136" s="380"/>
      <c r="AMN136" s="380"/>
      <c r="AMO136" s="380"/>
      <c r="AMP136" s="380"/>
      <c r="AMQ136" s="380"/>
      <c r="AMR136" s="380"/>
      <c r="AMS136" s="380"/>
      <c r="AMT136" s="380"/>
      <c r="AMU136" s="380"/>
      <c r="AMV136" s="380"/>
      <c r="AMW136" s="380"/>
      <c r="AMX136" s="380"/>
      <c r="AMY136" s="380"/>
      <c r="AMZ136" s="380"/>
      <c r="ANA136" s="380"/>
      <c r="ANB136" s="380"/>
      <c r="ANC136" s="380"/>
      <c r="AND136" s="380"/>
      <c r="ANE136" s="380"/>
      <c r="ANF136" s="380"/>
      <c r="ANG136" s="380"/>
      <c r="ANH136" s="380"/>
      <c r="ANI136" s="380"/>
      <c r="ANJ136" s="380"/>
      <c r="ANK136" s="380"/>
      <c r="ANL136" s="380"/>
      <c r="ANM136" s="380"/>
      <c r="ANN136" s="380"/>
      <c r="ANO136" s="380"/>
      <c r="ANP136" s="380"/>
      <c r="ANQ136" s="380"/>
      <c r="ANR136" s="380"/>
      <c r="ANS136" s="380"/>
      <c r="ANT136" s="380"/>
      <c r="ANU136" s="380"/>
      <c r="ANV136" s="380"/>
      <c r="ANW136" s="380"/>
      <c r="ANX136" s="380"/>
      <c r="ANY136" s="380"/>
      <c r="ANZ136" s="380"/>
      <c r="AOA136" s="380"/>
      <c r="AOB136" s="380"/>
      <c r="AOC136" s="380"/>
      <c r="AOD136" s="380"/>
      <c r="AOE136" s="380"/>
      <c r="AOF136" s="380"/>
      <c r="AOG136" s="380"/>
      <c r="AOH136" s="380"/>
      <c r="AOI136" s="380"/>
      <c r="AOJ136" s="380"/>
      <c r="AOK136" s="380"/>
      <c r="AOL136" s="380"/>
      <c r="AOM136" s="380"/>
      <c r="AON136" s="380"/>
      <c r="AOO136" s="380"/>
      <c r="AOP136" s="380"/>
      <c r="AOQ136" s="380"/>
      <c r="AOR136" s="380"/>
      <c r="AOS136" s="380"/>
      <c r="AOT136" s="380"/>
      <c r="AOU136" s="380"/>
      <c r="AOV136" s="380"/>
      <c r="AOW136" s="380"/>
      <c r="AOX136" s="380"/>
      <c r="AOY136" s="380"/>
      <c r="AOZ136" s="380"/>
      <c r="APA136" s="380"/>
      <c r="APB136" s="380"/>
      <c r="APC136" s="380"/>
      <c r="APD136" s="380"/>
      <c r="APE136" s="380"/>
      <c r="APF136" s="380"/>
      <c r="APG136" s="380"/>
      <c r="APH136" s="380"/>
      <c r="API136" s="380"/>
      <c r="APJ136" s="380"/>
      <c r="APK136" s="380"/>
      <c r="APL136" s="380"/>
      <c r="APM136" s="380"/>
      <c r="APN136" s="380"/>
      <c r="APO136" s="380"/>
      <c r="APP136" s="380"/>
      <c r="APQ136" s="380"/>
      <c r="APR136" s="380"/>
      <c r="APS136" s="380"/>
      <c r="APT136" s="380"/>
      <c r="APU136" s="380"/>
      <c r="APV136" s="380"/>
      <c r="APW136" s="380"/>
      <c r="APX136" s="380"/>
      <c r="APY136" s="380"/>
      <c r="APZ136" s="380"/>
      <c r="AQA136" s="380"/>
      <c r="AQB136" s="380"/>
      <c r="AQC136" s="380"/>
      <c r="AQD136" s="380"/>
      <c r="AQE136" s="380"/>
      <c r="AQF136" s="380"/>
      <c r="AQG136" s="380"/>
      <c r="AQH136" s="380"/>
      <c r="AQI136" s="380"/>
      <c r="AQJ136" s="380"/>
      <c r="AQK136" s="380"/>
      <c r="AQL136" s="380"/>
      <c r="AQM136" s="380"/>
      <c r="AQN136" s="380"/>
      <c r="AQO136" s="380"/>
      <c r="AQP136" s="380"/>
      <c r="AQQ136" s="380"/>
      <c r="AQR136" s="380"/>
      <c r="AQS136" s="380"/>
      <c r="AQT136" s="380"/>
      <c r="AQU136" s="380"/>
      <c r="AQV136" s="380"/>
      <c r="AQW136" s="380"/>
      <c r="AQX136" s="380"/>
      <c r="AQY136" s="380"/>
      <c r="AQZ136" s="380"/>
      <c r="ARA136" s="380"/>
      <c r="ARB136" s="380"/>
      <c r="ARC136" s="380"/>
      <c r="ARD136" s="380"/>
      <c r="ARE136" s="380"/>
      <c r="ARF136" s="380"/>
      <c r="ARG136" s="380"/>
      <c r="ARH136" s="380"/>
      <c r="ARI136" s="380"/>
      <c r="ARJ136" s="380"/>
      <c r="ARK136" s="380"/>
      <c r="ARL136" s="380"/>
      <c r="ARM136" s="380"/>
      <c r="ARN136" s="380"/>
      <c r="ARO136" s="380"/>
      <c r="ARP136" s="380"/>
      <c r="ARQ136" s="380"/>
      <c r="ARR136" s="380"/>
      <c r="ARS136" s="380"/>
      <c r="ART136" s="380"/>
      <c r="ARU136" s="380"/>
      <c r="ARV136" s="380"/>
      <c r="ARW136" s="380"/>
      <c r="ARX136" s="380"/>
      <c r="ARY136" s="380"/>
      <c r="ARZ136" s="380"/>
      <c r="ASA136" s="380"/>
      <c r="ASB136" s="380"/>
      <c r="ASC136" s="380"/>
      <c r="ASD136" s="380"/>
      <c r="ASE136" s="380"/>
      <c r="ASF136" s="380"/>
      <c r="ASG136" s="380"/>
      <c r="ASH136" s="380"/>
      <c r="ASI136" s="380"/>
      <c r="ASJ136" s="380"/>
      <c r="ASK136" s="380"/>
      <c r="ASL136" s="380"/>
      <c r="ASM136" s="380"/>
      <c r="ASN136" s="380"/>
      <c r="ASO136" s="380"/>
      <c r="ASP136" s="380"/>
      <c r="ASQ136" s="380"/>
      <c r="ASR136" s="380"/>
      <c r="ASS136" s="380"/>
      <c r="AST136" s="380"/>
      <c r="ASU136" s="380"/>
      <c r="ASV136" s="380"/>
      <c r="ASW136" s="380"/>
      <c r="ASX136" s="380"/>
      <c r="ASY136" s="380"/>
      <c r="ASZ136" s="380"/>
      <c r="ATA136" s="380"/>
      <c r="ATB136" s="380"/>
      <c r="ATC136" s="380"/>
      <c r="ATD136" s="380"/>
      <c r="ATE136" s="380"/>
      <c r="ATF136" s="380"/>
      <c r="ATG136" s="380"/>
      <c r="ATH136" s="380"/>
      <c r="ATI136" s="380"/>
      <c r="ATJ136" s="380"/>
      <c r="ATK136" s="380"/>
      <c r="ATL136" s="380"/>
      <c r="ATM136" s="380"/>
      <c r="ATN136" s="380"/>
      <c r="ATO136" s="380"/>
      <c r="ATP136" s="380"/>
      <c r="ATQ136" s="380"/>
      <c r="ATR136" s="380"/>
      <c r="ATS136" s="380"/>
      <c r="ATT136" s="380"/>
      <c r="ATU136" s="380"/>
      <c r="ATV136" s="380"/>
      <c r="ATW136" s="380"/>
      <c r="ATX136" s="380"/>
      <c r="ATY136" s="380"/>
      <c r="ATZ136" s="380"/>
      <c r="AUA136" s="380"/>
      <c r="AUB136" s="380"/>
      <c r="AUC136" s="380"/>
      <c r="AUD136" s="380"/>
      <c r="AUE136" s="380"/>
      <c r="AUF136" s="380"/>
      <c r="AUG136" s="380"/>
      <c r="AUH136" s="380"/>
      <c r="AUI136" s="380"/>
      <c r="AUJ136" s="380"/>
      <c r="AUK136" s="380"/>
      <c r="AUL136" s="380"/>
      <c r="AUM136" s="380"/>
      <c r="AUN136" s="380"/>
      <c r="AUO136" s="380"/>
      <c r="AUP136" s="380"/>
      <c r="AUQ136" s="380"/>
      <c r="AUR136" s="380"/>
      <c r="AUS136" s="380"/>
      <c r="AUT136" s="380"/>
      <c r="AUU136" s="380"/>
      <c r="AUV136" s="380"/>
      <c r="AUW136" s="380"/>
      <c r="AUX136" s="380"/>
      <c r="AUY136" s="380"/>
      <c r="AUZ136" s="380"/>
      <c r="AVA136" s="380"/>
      <c r="AVB136" s="380"/>
      <c r="AVC136" s="380"/>
      <c r="AVD136" s="380"/>
      <c r="AVE136" s="380"/>
      <c r="AVF136" s="380"/>
      <c r="AVG136" s="380"/>
      <c r="AVH136" s="380"/>
      <c r="AVI136" s="380"/>
      <c r="AVJ136" s="380"/>
      <c r="AVK136" s="380"/>
      <c r="AVL136" s="380"/>
      <c r="AVM136" s="380"/>
      <c r="AVN136" s="380"/>
      <c r="AVO136" s="380"/>
      <c r="AVP136" s="380"/>
      <c r="AVQ136" s="380"/>
      <c r="AVR136" s="380"/>
      <c r="AVS136" s="380"/>
      <c r="AVT136" s="380"/>
      <c r="AVU136" s="380"/>
      <c r="AVV136" s="380"/>
      <c r="AVW136" s="380"/>
      <c r="AVX136" s="380"/>
      <c r="AVY136" s="380"/>
      <c r="AVZ136" s="380"/>
      <c r="AWA136" s="380"/>
      <c r="AWB136" s="380"/>
      <c r="AWC136" s="380"/>
      <c r="AWD136" s="380"/>
      <c r="AWE136" s="380"/>
      <c r="AWF136" s="380"/>
      <c r="AWG136" s="380"/>
      <c r="AWH136" s="380"/>
      <c r="AWI136" s="380"/>
      <c r="AWJ136" s="380"/>
      <c r="AWK136" s="380"/>
      <c r="AWL136" s="380"/>
      <c r="AWM136" s="380"/>
      <c r="AWN136" s="380"/>
      <c r="AWO136" s="380"/>
      <c r="AWP136" s="380"/>
      <c r="AWQ136" s="380"/>
      <c r="AWR136" s="380"/>
      <c r="AWS136" s="380"/>
      <c r="AWT136" s="380"/>
      <c r="AWU136" s="380"/>
      <c r="AWV136" s="380"/>
      <c r="AWW136" s="380"/>
      <c r="AWX136" s="380"/>
      <c r="AWY136" s="380"/>
      <c r="AWZ136" s="380"/>
      <c r="AXA136" s="380"/>
      <c r="AXB136" s="380"/>
      <c r="AXC136" s="380"/>
      <c r="AXD136" s="380"/>
      <c r="AXE136" s="380"/>
      <c r="AXF136" s="380"/>
      <c r="AXG136" s="380"/>
      <c r="AXH136" s="380"/>
      <c r="AXI136" s="380"/>
      <c r="AXJ136" s="380"/>
      <c r="AXK136" s="380"/>
      <c r="AXL136" s="380"/>
      <c r="AXM136" s="380"/>
      <c r="AXN136" s="380"/>
      <c r="AXO136" s="380"/>
      <c r="AXP136" s="380"/>
      <c r="AXQ136" s="380"/>
      <c r="AXR136" s="380"/>
      <c r="AXS136" s="380"/>
      <c r="AXT136" s="380"/>
      <c r="AXU136" s="380"/>
      <c r="AXV136" s="380"/>
      <c r="AXW136" s="380"/>
      <c r="AXX136" s="380"/>
      <c r="AXY136" s="380"/>
      <c r="AXZ136" s="380"/>
      <c r="AYA136" s="380"/>
      <c r="AYB136" s="380"/>
      <c r="AYC136" s="380"/>
      <c r="AYD136" s="380"/>
      <c r="AYE136" s="380"/>
      <c r="AYF136" s="380"/>
      <c r="AYG136" s="380"/>
      <c r="AYH136" s="380"/>
      <c r="AYI136" s="380"/>
      <c r="AYJ136" s="380"/>
      <c r="AYK136" s="380"/>
      <c r="AYL136" s="380"/>
      <c r="AYM136" s="380"/>
      <c r="AYN136" s="380"/>
      <c r="AYO136" s="380"/>
      <c r="AYP136" s="380"/>
      <c r="AYQ136" s="380"/>
      <c r="AYR136" s="380"/>
      <c r="AYS136" s="380"/>
      <c r="AYT136" s="380"/>
      <c r="AYU136" s="380"/>
      <c r="AYV136" s="380"/>
      <c r="AYW136" s="380"/>
      <c r="AYX136" s="380"/>
      <c r="AYY136" s="380"/>
      <c r="AYZ136" s="380"/>
      <c r="AZA136" s="380"/>
      <c r="AZB136" s="380"/>
      <c r="AZC136" s="380"/>
      <c r="AZD136" s="380"/>
      <c r="AZE136" s="380"/>
      <c r="AZF136" s="380"/>
      <c r="AZG136" s="380"/>
      <c r="AZH136" s="380"/>
      <c r="AZI136" s="380"/>
      <c r="AZJ136" s="380"/>
      <c r="AZK136" s="380"/>
      <c r="AZL136" s="380"/>
      <c r="AZM136" s="380"/>
      <c r="AZN136" s="380"/>
      <c r="AZO136" s="380"/>
      <c r="AZP136" s="380"/>
      <c r="AZQ136" s="380"/>
      <c r="AZR136" s="380"/>
      <c r="AZS136" s="380"/>
      <c r="AZT136" s="380"/>
      <c r="AZU136" s="380"/>
      <c r="AZV136" s="380"/>
      <c r="AZW136" s="380"/>
      <c r="AZX136" s="380"/>
      <c r="AZY136" s="380"/>
      <c r="AZZ136" s="380"/>
      <c r="BAA136" s="380"/>
      <c r="BAB136" s="380"/>
      <c r="BAC136" s="380"/>
      <c r="BAD136" s="380"/>
      <c r="BAE136" s="380"/>
      <c r="BAF136" s="380"/>
      <c r="BAG136" s="380"/>
      <c r="BAH136" s="380"/>
      <c r="BAI136" s="380"/>
      <c r="BAJ136" s="380"/>
      <c r="BAK136" s="380"/>
      <c r="BAL136" s="380"/>
      <c r="BAM136" s="380"/>
      <c r="BAN136" s="380"/>
      <c r="BAO136" s="380"/>
      <c r="BAP136" s="380"/>
      <c r="BAQ136" s="380"/>
      <c r="BAR136" s="380"/>
      <c r="BAS136" s="380"/>
      <c r="BAT136" s="380"/>
      <c r="BAU136" s="380"/>
      <c r="BAV136" s="380"/>
      <c r="BAW136" s="380"/>
      <c r="BAX136" s="380"/>
      <c r="BAY136" s="380"/>
      <c r="BAZ136" s="380"/>
      <c r="BBA136" s="380"/>
      <c r="BBB136" s="380"/>
      <c r="BBC136" s="380"/>
      <c r="BBD136" s="380"/>
      <c r="BBE136" s="380"/>
      <c r="BBF136" s="380"/>
      <c r="BBG136" s="380"/>
      <c r="BBH136" s="380"/>
      <c r="BBI136" s="380"/>
      <c r="BBJ136" s="380"/>
      <c r="BBK136" s="380"/>
      <c r="BBL136" s="380"/>
      <c r="BBM136" s="380"/>
      <c r="BBN136" s="380"/>
      <c r="BBO136" s="380"/>
      <c r="BBP136" s="380"/>
      <c r="BBQ136" s="380"/>
      <c r="BBR136" s="380"/>
      <c r="BBS136" s="380"/>
      <c r="BBT136" s="380"/>
      <c r="BBU136" s="380"/>
      <c r="BBV136" s="380"/>
      <c r="BBW136" s="380"/>
      <c r="BBX136" s="380"/>
      <c r="BBY136" s="380"/>
      <c r="BBZ136" s="380"/>
      <c r="BCA136" s="380"/>
      <c r="BCB136" s="380"/>
      <c r="BCC136" s="380"/>
      <c r="BCD136" s="380"/>
      <c r="BCE136" s="380"/>
      <c r="BCF136" s="380"/>
      <c r="BCG136" s="380"/>
      <c r="BCH136" s="380"/>
      <c r="BCI136" s="380"/>
      <c r="BCJ136" s="380"/>
      <c r="BCK136" s="380"/>
      <c r="BCL136" s="380"/>
      <c r="BCM136" s="380"/>
      <c r="BCN136" s="380"/>
      <c r="BCO136" s="380"/>
      <c r="BCP136" s="380"/>
      <c r="BCQ136" s="380"/>
      <c r="BCR136" s="380"/>
      <c r="BCS136" s="380"/>
      <c r="BCT136" s="380"/>
      <c r="BCU136" s="380"/>
      <c r="BCV136" s="380"/>
      <c r="BCW136" s="380"/>
    </row>
    <row r="137" spans="1:1453" s="34" customFormat="1" ht="15.75" thickBot="1" x14ac:dyDescent="0.3">
      <c r="A137" s="116" t="s">
        <v>383</v>
      </c>
      <c r="B137" s="94"/>
      <c r="C137" s="364"/>
      <c r="D137" s="449"/>
      <c r="E137" s="471"/>
      <c r="F137" s="472"/>
      <c r="G137" s="359"/>
      <c r="H137" s="198">
        <v>223732.08541418996</v>
      </c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  <c r="X137" s="380"/>
      <c r="Y137" s="380"/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  <c r="AV137" s="380"/>
      <c r="AW137" s="380"/>
      <c r="AX137" s="380"/>
      <c r="AY137" s="380"/>
      <c r="AZ137" s="380"/>
      <c r="BA137" s="380"/>
      <c r="BB137" s="380"/>
      <c r="BC137" s="380"/>
      <c r="BD137" s="380"/>
      <c r="BE137" s="380"/>
      <c r="BF137" s="380"/>
      <c r="BG137" s="380"/>
      <c r="BH137" s="380"/>
      <c r="BI137" s="380"/>
      <c r="BJ137" s="380"/>
      <c r="BK137" s="380"/>
      <c r="BL137" s="380"/>
      <c r="BM137" s="380"/>
      <c r="BN137" s="380"/>
      <c r="BO137" s="380"/>
      <c r="BP137" s="380"/>
      <c r="BQ137" s="380"/>
      <c r="BR137" s="380"/>
      <c r="BS137" s="380"/>
      <c r="BT137" s="380"/>
      <c r="BU137" s="380"/>
      <c r="BV137" s="380"/>
      <c r="BW137" s="380"/>
      <c r="BX137" s="380"/>
      <c r="BY137" s="380"/>
      <c r="BZ137" s="380"/>
      <c r="CA137" s="380"/>
      <c r="CB137" s="380"/>
      <c r="CC137" s="380"/>
      <c r="CD137" s="380"/>
      <c r="CE137" s="380"/>
      <c r="CF137" s="380"/>
      <c r="CG137" s="380"/>
      <c r="CH137" s="380"/>
      <c r="CI137" s="380"/>
      <c r="CJ137" s="380"/>
      <c r="CK137" s="380"/>
      <c r="CL137" s="380"/>
      <c r="CM137" s="380"/>
      <c r="CN137" s="380"/>
      <c r="CO137" s="380"/>
      <c r="CP137" s="380"/>
      <c r="CQ137" s="380"/>
      <c r="CR137" s="380"/>
      <c r="CS137" s="380"/>
      <c r="CT137" s="380"/>
      <c r="CU137" s="380"/>
      <c r="CV137" s="380"/>
      <c r="CW137" s="380"/>
      <c r="CX137" s="380"/>
      <c r="CY137" s="380"/>
      <c r="CZ137" s="380"/>
      <c r="DA137" s="380"/>
      <c r="DB137" s="380"/>
      <c r="DC137" s="380"/>
      <c r="DD137" s="380"/>
      <c r="DE137" s="380"/>
      <c r="DF137" s="380"/>
      <c r="DG137" s="380"/>
      <c r="DH137" s="380"/>
      <c r="DI137" s="380"/>
      <c r="DJ137" s="380"/>
      <c r="DK137" s="380"/>
      <c r="DL137" s="380"/>
      <c r="DM137" s="380"/>
      <c r="DN137" s="380"/>
      <c r="DO137" s="380"/>
      <c r="DP137" s="380"/>
      <c r="DQ137" s="380"/>
      <c r="DR137" s="380"/>
      <c r="DS137" s="380"/>
      <c r="DT137" s="380"/>
      <c r="DU137" s="380"/>
      <c r="DV137" s="380"/>
      <c r="DW137" s="380"/>
      <c r="DX137" s="380"/>
      <c r="DY137" s="380"/>
      <c r="DZ137" s="380"/>
      <c r="EA137" s="380"/>
      <c r="EB137" s="380"/>
      <c r="EC137" s="380"/>
      <c r="ED137" s="380"/>
      <c r="EE137" s="380"/>
      <c r="EF137" s="380"/>
      <c r="EG137" s="380"/>
      <c r="EH137" s="380"/>
      <c r="EI137" s="380"/>
      <c r="EJ137" s="380"/>
      <c r="EK137" s="380"/>
      <c r="EL137" s="380"/>
      <c r="EM137" s="380"/>
      <c r="EN137" s="380"/>
      <c r="EO137" s="380"/>
      <c r="EP137" s="380"/>
      <c r="EQ137" s="380"/>
      <c r="ER137" s="380"/>
      <c r="ES137" s="380"/>
      <c r="ET137" s="380"/>
      <c r="EU137" s="380"/>
      <c r="EV137" s="380"/>
      <c r="EW137" s="380"/>
      <c r="EX137" s="380"/>
      <c r="EY137" s="380"/>
      <c r="EZ137" s="380"/>
      <c r="FA137" s="380"/>
      <c r="FB137" s="380"/>
      <c r="FC137" s="380"/>
      <c r="FD137" s="380"/>
      <c r="FE137" s="380"/>
      <c r="FF137" s="380"/>
      <c r="FG137" s="380"/>
      <c r="FH137" s="380"/>
      <c r="FI137" s="380"/>
      <c r="FJ137" s="380"/>
      <c r="FK137" s="380"/>
      <c r="FL137" s="380"/>
      <c r="FM137" s="380"/>
      <c r="FN137" s="380"/>
      <c r="FO137" s="380"/>
      <c r="FP137" s="380"/>
      <c r="FQ137" s="380"/>
      <c r="FR137" s="380"/>
      <c r="FS137" s="380"/>
      <c r="FT137" s="380"/>
      <c r="FU137" s="380"/>
      <c r="FV137" s="380"/>
      <c r="FW137" s="380"/>
      <c r="FX137" s="380"/>
      <c r="FY137" s="380"/>
      <c r="FZ137" s="380"/>
      <c r="GA137" s="380"/>
      <c r="GB137" s="380"/>
      <c r="GC137" s="380"/>
      <c r="GD137" s="380"/>
      <c r="GE137" s="380"/>
      <c r="GF137" s="380"/>
      <c r="GG137" s="380"/>
      <c r="GH137" s="380"/>
      <c r="GI137" s="380"/>
      <c r="GJ137" s="380"/>
      <c r="GK137" s="380"/>
      <c r="GL137" s="380"/>
      <c r="GM137" s="380"/>
      <c r="GN137" s="380"/>
      <c r="GO137" s="380"/>
      <c r="GP137" s="380"/>
      <c r="GQ137" s="380"/>
      <c r="GR137" s="380"/>
      <c r="GS137" s="380"/>
      <c r="GT137" s="380"/>
      <c r="GU137" s="380"/>
      <c r="GV137" s="380"/>
      <c r="GW137" s="380"/>
      <c r="GX137" s="380"/>
      <c r="GY137" s="380"/>
      <c r="GZ137" s="380"/>
      <c r="HA137" s="380"/>
      <c r="HB137" s="380"/>
      <c r="HC137" s="380"/>
      <c r="HD137" s="380"/>
      <c r="HE137" s="380"/>
      <c r="HF137" s="380"/>
      <c r="HG137" s="380"/>
      <c r="HH137" s="380"/>
      <c r="HI137" s="380"/>
      <c r="HJ137" s="380"/>
      <c r="HK137" s="380"/>
      <c r="HL137" s="380"/>
      <c r="HM137" s="380"/>
      <c r="HN137" s="380"/>
      <c r="HO137" s="380"/>
      <c r="HP137" s="380"/>
      <c r="HQ137" s="380"/>
      <c r="HR137" s="380"/>
      <c r="HS137" s="380"/>
      <c r="HT137" s="380"/>
      <c r="HU137" s="380"/>
      <c r="HV137" s="380"/>
      <c r="HW137" s="380"/>
      <c r="HX137" s="380"/>
      <c r="HY137" s="380"/>
      <c r="HZ137" s="380"/>
      <c r="IA137" s="380"/>
      <c r="IB137" s="380"/>
      <c r="IC137" s="380"/>
      <c r="ID137" s="380"/>
      <c r="IE137" s="380"/>
      <c r="IF137" s="380"/>
      <c r="IG137" s="380"/>
      <c r="IH137" s="380"/>
      <c r="II137" s="380"/>
      <c r="IJ137" s="380"/>
      <c r="IK137" s="380"/>
      <c r="IL137" s="380"/>
      <c r="IM137" s="380"/>
      <c r="IN137" s="380"/>
      <c r="IO137" s="380"/>
      <c r="IP137" s="380"/>
      <c r="IQ137" s="380"/>
      <c r="IR137" s="380"/>
      <c r="IS137" s="380"/>
      <c r="IT137" s="380"/>
      <c r="IU137" s="380"/>
      <c r="IV137" s="380"/>
      <c r="IW137" s="380"/>
      <c r="IX137" s="380"/>
      <c r="IY137" s="380"/>
      <c r="IZ137" s="380"/>
      <c r="JA137" s="380"/>
      <c r="JB137" s="380"/>
      <c r="JC137" s="380"/>
      <c r="JD137" s="380"/>
      <c r="JE137" s="380"/>
      <c r="JF137" s="380"/>
      <c r="JG137" s="380"/>
      <c r="JH137" s="380"/>
      <c r="JI137" s="380"/>
      <c r="JJ137" s="380"/>
      <c r="JK137" s="380"/>
      <c r="JL137" s="380"/>
      <c r="JM137" s="380"/>
      <c r="JN137" s="380"/>
      <c r="JO137" s="380"/>
      <c r="JP137" s="380"/>
      <c r="JQ137" s="380"/>
      <c r="JR137" s="380"/>
      <c r="JS137" s="380"/>
      <c r="JT137" s="380"/>
      <c r="JU137" s="380"/>
      <c r="JV137" s="380"/>
      <c r="JW137" s="380"/>
      <c r="JX137" s="380"/>
      <c r="JY137" s="380"/>
      <c r="JZ137" s="380"/>
      <c r="KA137" s="380"/>
      <c r="KB137" s="380"/>
      <c r="KC137" s="380"/>
      <c r="KD137" s="380"/>
      <c r="KE137" s="380"/>
      <c r="KF137" s="380"/>
      <c r="KG137" s="380"/>
      <c r="KH137" s="380"/>
      <c r="KI137" s="380"/>
      <c r="KJ137" s="380"/>
      <c r="KK137" s="380"/>
      <c r="KL137" s="380"/>
      <c r="KM137" s="380"/>
      <c r="KN137" s="380"/>
      <c r="KO137" s="380"/>
      <c r="KP137" s="380"/>
      <c r="KQ137" s="380"/>
      <c r="KR137" s="380"/>
      <c r="KS137" s="380"/>
      <c r="KT137" s="380"/>
      <c r="KU137" s="380"/>
      <c r="KV137" s="380"/>
      <c r="KW137" s="380"/>
      <c r="KX137" s="380"/>
      <c r="KY137" s="380"/>
      <c r="KZ137" s="380"/>
      <c r="LA137" s="380"/>
      <c r="LB137" s="380"/>
      <c r="LC137" s="380"/>
      <c r="LD137" s="380"/>
      <c r="LE137" s="380"/>
      <c r="LF137" s="380"/>
      <c r="LG137" s="380"/>
      <c r="LH137" s="380"/>
      <c r="LI137" s="380"/>
      <c r="LJ137" s="380"/>
      <c r="LK137" s="380"/>
      <c r="LL137" s="380"/>
      <c r="LM137" s="380"/>
      <c r="LN137" s="380"/>
      <c r="LO137" s="380"/>
      <c r="LP137" s="380"/>
      <c r="LQ137" s="380"/>
      <c r="LR137" s="380"/>
      <c r="LS137" s="380"/>
      <c r="LT137" s="380"/>
      <c r="LU137" s="380"/>
      <c r="LV137" s="380"/>
      <c r="LW137" s="380"/>
      <c r="LX137" s="380"/>
      <c r="LY137" s="380"/>
      <c r="LZ137" s="380"/>
      <c r="MA137" s="380"/>
      <c r="MB137" s="380"/>
      <c r="MC137" s="380"/>
      <c r="MD137" s="380"/>
      <c r="ME137" s="380"/>
      <c r="MF137" s="380"/>
      <c r="MG137" s="380"/>
      <c r="MH137" s="380"/>
      <c r="MI137" s="380"/>
      <c r="MJ137" s="380"/>
      <c r="MK137" s="380"/>
      <c r="ML137" s="380"/>
      <c r="MM137" s="380"/>
      <c r="MN137" s="380"/>
      <c r="MO137" s="380"/>
      <c r="MP137" s="380"/>
      <c r="MQ137" s="380"/>
      <c r="MR137" s="380"/>
      <c r="MS137" s="380"/>
      <c r="MT137" s="380"/>
      <c r="MU137" s="380"/>
      <c r="MV137" s="380"/>
      <c r="MW137" s="380"/>
      <c r="MX137" s="380"/>
      <c r="MY137" s="380"/>
      <c r="MZ137" s="380"/>
      <c r="NA137" s="380"/>
      <c r="NB137" s="380"/>
      <c r="NC137" s="380"/>
      <c r="ND137" s="380"/>
      <c r="NE137" s="380"/>
      <c r="NF137" s="380"/>
      <c r="NG137" s="380"/>
      <c r="NH137" s="380"/>
      <c r="NI137" s="380"/>
      <c r="NJ137" s="380"/>
      <c r="NK137" s="380"/>
      <c r="NL137" s="380"/>
      <c r="NM137" s="380"/>
      <c r="NN137" s="380"/>
      <c r="NO137" s="380"/>
      <c r="NP137" s="380"/>
      <c r="NQ137" s="380"/>
      <c r="NR137" s="380"/>
      <c r="NS137" s="380"/>
      <c r="NT137" s="380"/>
      <c r="NU137" s="380"/>
      <c r="NV137" s="380"/>
      <c r="NW137" s="380"/>
      <c r="NX137" s="380"/>
      <c r="NY137" s="380"/>
      <c r="NZ137" s="380"/>
      <c r="OA137" s="380"/>
      <c r="OB137" s="380"/>
      <c r="OC137" s="380"/>
      <c r="OD137" s="380"/>
      <c r="OE137" s="380"/>
      <c r="OF137" s="380"/>
      <c r="OG137" s="380"/>
      <c r="OH137" s="380"/>
      <c r="OI137" s="380"/>
      <c r="OJ137" s="380"/>
      <c r="OK137" s="380"/>
      <c r="OL137" s="380"/>
      <c r="OM137" s="380"/>
      <c r="ON137" s="380"/>
      <c r="OO137" s="380"/>
      <c r="OP137" s="380"/>
      <c r="OQ137" s="380"/>
      <c r="OR137" s="380"/>
      <c r="OS137" s="380"/>
      <c r="OT137" s="380"/>
      <c r="OU137" s="380"/>
      <c r="OV137" s="380"/>
      <c r="OW137" s="380"/>
      <c r="OX137" s="380"/>
      <c r="OY137" s="380"/>
      <c r="OZ137" s="380"/>
      <c r="PA137" s="380"/>
      <c r="PB137" s="380"/>
      <c r="PC137" s="380"/>
      <c r="PD137" s="380"/>
      <c r="PE137" s="380"/>
      <c r="PF137" s="380"/>
      <c r="PG137" s="380"/>
      <c r="PH137" s="380"/>
      <c r="PI137" s="380"/>
      <c r="PJ137" s="380"/>
      <c r="PK137" s="380"/>
      <c r="PL137" s="380"/>
      <c r="PM137" s="380"/>
      <c r="PN137" s="380"/>
      <c r="PO137" s="380"/>
      <c r="PP137" s="380"/>
      <c r="PQ137" s="380"/>
      <c r="PR137" s="380"/>
      <c r="PS137" s="380"/>
      <c r="PT137" s="380"/>
      <c r="PU137" s="380"/>
      <c r="PV137" s="380"/>
      <c r="PW137" s="380"/>
      <c r="PX137" s="380"/>
      <c r="PY137" s="380"/>
      <c r="PZ137" s="380"/>
      <c r="QA137" s="380"/>
      <c r="QB137" s="380"/>
      <c r="QC137" s="380"/>
      <c r="QD137" s="380"/>
      <c r="QE137" s="380"/>
      <c r="QF137" s="380"/>
      <c r="QG137" s="380"/>
      <c r="QH137" s="380"/>
      <c r="QI137" s="380"/>
      <c r="QJ137" s="380"/>
      <c r="QK137" s="380"/>
      <c r="QL137" s="380"/>
      <c r="QM137" s="380"/>
      <c r="QN137" s="380"/>
      <c r="QO137" s="380"/>
      <c r="QP137" s="380"/>
      <c r="QQ137" s="380"/>
      <c r="QR137" s="380"/>
      <c r="QS137" s="380"/>
      <c r="QT137" s="380"/>
      <c r="QU137" s="380"/>
      <c r="QV137" s="380"/>
      <c r="QW137" s="380"/>
      <c r="QX137" s="380"/>
      <c r="QY137" s="380"/>
      <c r="QZ137" s="380"/>
      <c r="RA137" s="380"/>
      <c r="RB137" s="380"/>
      <c r="RC137" s="380"/>
      <c r="RD137" s="380"/>
      <c r="RE137" s="380"/>
      <c r="RF137" s="380"/>
      <c r="RG137" s="380"/>
      <c r="RH137" s="380"/>
      <c r="RI137" s="380"/>
      <c r="RJ137" s="380"/>
      <c r="RK137" s="380"/>
      <c r="RL137" s="380"/>
      <c r="RM137" s="380"/>
      <c r="RN137" s="380"/>
      <c r="RO137" s="380"/>
      <c r="RP137" s="380"/>
      <c r="RQ137" s="380"/>
      <c r="RR137" s="380"/>
      <c r="RS137" s="380"/>
      <c r="RT137" s="380"/>
      <c r="RU137" s="380"/>
      <c r="RV137" s="380"/>
      <c r="RW137" s="380"/>
      <c r="RX137" s="380"/>
      <c r="RY137" s="380"/>
      <c r="RZ137" s="380"/>
      <c r="SA137" s="380"/>
      <c r="SB137" s="380"/>
      <c r="SC137" s="380"/>
      <c r="SD137" s="380"/>
      <c r="SE137" s="380"/>
      <c r="SF137" s="380"/>
      <c r="SG137" s="380"/>
      <c r="SH137" s="380"/>
      <c r="SI137" s="380"/>
      <c r="SJ137" s="380"/>
      <c r="SK137" s="380"/>
      <c r="SL137" s="380"/>
      <c r="SM137" s="380"/>
      <c r="SN137" s="380"/>
      <c r="SO137" s="380"/>
      <c r="SP137" s="380"/>
      <c r="SQ137" s="380"/>
      <c r="SR137" s="380"/>
      <c r="SS137" s="380"/>
      <c r="ST137" s="380"/>
      <c r="SU137" s="380"/>
      <c r="SV137" s="380"/>
      <c r="SW137" s="380"/>
      <c r="SX137" s="380"/>
      <c r="SY137" s="380"/>
      <c r="SZ137" s="380"/>
      <c r="TA137" s="380"/>
      <c r="TB137" s="380"/>
      <c r="TC137" s="380"/>
      <c r="TD137" s="380"/>
      <c r="TE137" s="380"/>
      <c r="TF137" s="380"/>
      <c r="TG137" s="380"/>
      <c r="TH137" s="380"/>
      <c r="TI137" s="380"/>
      <c r="TJ137" s="380"/>
      <c r="TK137" s="380"/>
      <c r="TL137" s="380"/>
      <c r="TM137" s="380"/>
      <c r="TN137" s="380"/>
      <c r="TO137" s="380"/>
      <c r="TP137" s="380"/>
      <c r="TQ137" s="380"/>
      <c r="TR137" s="380"/>
      <c r="TS137" s="380"/>
      <c r="TT137" s="380"/>
      <c r="TU137" s="380"/>
      <c r="TV137" s="380"/>
      <c r="TW137" s="380"/>
      <c r="TX137" s="380"/>
      <c r="TY137" s="380"/>
      <c r="TZ137" s="380"/>
      <c r="UA137" s="380"/>
      <c r="UB137" s="380"/>
      <c r="UC137" s="380"/>
      <c r="UD137" s="380"/>
      <c r="UE137" s="380"/>
      <c r="UF137" s="380"/>
      <c r="UG137" s="380"/>
      <c r="UH137" s="380"/>
      <c r="UI137" s="380"/>
      <c r="UJ137" s="380"/>
      <c r="UK137" s="380"/>
      <c r="UL137" s="380"/>
      <c r="UM137" s="380"/>
      <c r="UN137" s="380"/>
      <c r="UO137" s="380"/>
      <c r="UP137" s="380"/>
      <c r="UQ137" s="380"/>
      <c r="UR137" s="380"/>
      <c r="US137" s="380"/>
      <c r="UT137" s="380"/>
      <c r="UU137" s="380"/>
      <c r="UV137" s="380"/>
      <c r="UW137" s="380"/>
      <c r="UX137" s="380"/>
      <c r="UY137" s="380"/>
      <c r="UZ137" s="380"/>
      <c r="VA137" s="380"/>
      <c r="VB137" s="380"/>
      <c r="VC137" s="380"/>
      <c r="VD137" s="380"/>
      <c r="VE137" s="380"/>
      <c r="VF137" s="380"/>
      <c r="VG137" s="380"/>
      <c r="VH137" s="380"/>
      <c r="VI137" s="380"/>
      <c r="VJ137" s="380"/>
      <c r="VK137" s="380"/>
      <c r="VL137" s="380"/>
      <c r="VM137" s="380"/>
      <c r="VN137" s="380"/>
      <c r="VO137" s="380"/>
      <c r="VP137" s="380"/>
      <c r="VQ137" s="380"/>
      <c r="VR137" s="380"/>
      <c r="VS137" s="380"/>
      <c r="VT137" s="380"/>
      <c r="VU137" s="380"/>
      <c r="VV137" s="380"/>
      <c r="VW137" s="380"/>
      <c r="VX137" s="380"/>
      <c r="VY137" s="380"/>
      <c r="VZ137" s="380"/>
      <c r="WA137" s="380"/>
      <c r="WB137" s="380"/>
      <c r="WC137" s="380"/>
      <c r="WD137" s="380"/>
      <c r="WE137" s="380"/>
      <c r="WF137" s="380"/>
      <c r="WG137" s="380"/>
      <c r="WH137" s="380"/>
      <c r="WI137" s="380"/>
      <c r="WJ137" s="380"/>
      <c r="WK137" s="380"/>
      <c r="WL137" s="380"/>
      <c r="WM137" s="380"/>
      <c r="WN137" s="380"/>
      <c r="WO137" s="380"/>
      <c r="WP137" s="380"/>
      <c r="WQ137" s="380"/>
      <c r="WR137" s="380"/>
      <c r="WS137" s="380"/>
      <c r="WT137" s="380"/>
      <c r="WU137" s="380"/>
      <c r="WV137" s="380"/>
      <c r="WW137" s="380"/>
      <c r="WX137" s="380"/>
      <c r="WY137" s="380"/>
      <c r="WZ137" s="380"/>
      <c r="XA137" s="380"/>
      <c r="XB137" s="380"/>
      <c r="XC137" s="380"/>
      <c r="XD137" s="380"/>
      <c r="XE137" s="380"/>
      <c r="XF137" s="380"/>
      <c r="XG137" s="380"/>
      <c r="XH137" s="380"/>
      <c r="XI137" s="380"/>
      <c r="XJ137" s="380"/>
      <c r="XK137" s="380"/>
      <c r="XL137" s="380"/>
      <c r="XM137" s="380"/>
      <c r="XN137" s="380"/>
      <c r="XO137" s="380"/>
      <c r="XP137" s="380"/>
      <c r="XQ137" s="380"/>
      <c r="XR137" s="380"/>
      <c r="XS137" s="380"/>
      <c r="XT137" s="380"/>
      <c r="XU137" s="380"/>
      <c r="XV137" s="380"/>
      <c r="XW137" s="380"/>
      <c r="XX137" s="380"/>
      <c r="XY137" s="380"/>
      <c r="XZ137" s="380"/>
      <c r="YA137" s="380"/>
      <c r="YB137" s="380"/>
      <c r="YC137" s="380"/>
      <c r="YD137" s="380"/>
      <c r="YE137" s="380"/>
      <c r="YF137" s="380"/>
      <c r="YG137" s="380"/>
      <c r="YH137" s="380"/>
      <c r="YI137" s="380"/>
      <c r="YJ137" s="380"/>
      <c r="YK137" s="380"/>
      <c r="YL137" s="380"/>
      <c r="YM137" s="380"/>
      <c r="YN137" s="380"/>
      <c r="YO137" s="380"/>
      <c r="YP137" s="380"/>
      <c r="YQ137" s="380"/>
      <c r="YR137" s="380"/>
      <c r="YS137" s="380"/>
      <c r="YT137" s="380"/>
      <c r="YU137" s="380"/>
      <c r="YV137" s="380"/>
      <c r="YW137" s="380"/>
      <c r="YX137" s="380"/>
      <c r="YY137" s="380"/>
      <c r="YZ137" s="380"/>
      <c r="ZA137" s="380"/>
      <c r="ZB137" s="380"/>
      <c r="ZC137" s="380"/>
      <c r="ZD137" s="380"/>
      <c r="ZE137" s="380"/>
      <c r="ZF137" s="380"/>
      <c r="ZG137" s="380"/>
      <c r="ZH137" s="380"/>
      <c r="ZI137" s="380"/>
      <c r="ZJ137" s="380"/>
      <c r="ZK137" s="380"/>
      <c r="ZL137" s="380"/>
      <c r="ZM137" s="380"/>
      <c r="ZN137" s="380"/>
      <c r="ZO137" s="380"/>
      <c r="ZP137" s="380"/>
      <c r="ZQ137" s="380"/>
      <c r="ZR137" s="380"/>
      <c r="ZS137" s="380"/>
      <c r="ZT137" s="380"/>
      <c r="ZU137" s="380"/>
      <c r="ZV137" s="380"/>
      <c r="ZW137" s="380"/>
      <c r="ZX137" s="380"/>
      <c r="ZY137" s="380"/>
      <c r="ZZ137" s="380"/>
      <c r="AAA137" s="380"/>
      <c r="AAB137" s="380"/>
      <c r="AAC137" s="380"/>
      <c r="AAD137" s="380"/>
      <c r="AAE137" s="380"/>
      <c r="AAF137" s="380"/>
      <c r="AAG137" s="380"/>
      <c r="AAH137" s="380"/>
      <c r="AAI137" s="380"/>
      <c r="AAJ137" s="380"/>
      <c r="AAK137" s="380"/>
      <c r="AAL137" s="380"/>
      <c r="AAM137" s="380"/>
      <c r="AAN137" s="380"/>
      <c r="AAO137" s="380"/>
      <c r="AAP137" s="380"/>
      <c r="AAQ137" s="380"/>
      <c r="AAR137" s="380"/>
      <c r="AAS137" s="380"/>
      <c r="AAT137" s="380"/>
      <c r="AAU137" s="380"/>
      <c r="AAV137" s="380"/>
      <c r="AAW137" s="380"/>
      <c r="AAX137" s="380"/>
      <c r="AAY137" s="380"/>
      <c r="AAZ137" s="380"/>
      <c r="ABA137" s="380"/>
      <c r="ABB137" s="380"/>
      <c r="ABC137" s="380"/>
      <c r="ABD137" s="380"/>
      <c r="ABE137" s="380"/>
      <c r="ABF137" s="380"/>
      <c r="ABG137" s="380"/>
      <c r="ABH137" s="380"/>
      <c r="ABI137" s="380"/>
      <c r="ABJ137" s="380"/>
      <c r="ABK137" s="380"/>
      <c r="ABL137" s="380"/>
      <c r="ABM137" s="380"/>
      <c r="ABN137" s="380"/>
      <c r="ABO137" s="380"/>
      <c r="ABP137" s="380"/>
      <c r="ABQ137" s="380"/>
      <c r="ABR137" s="380"/>
      <c r="ABS137" s="380"/>
      <c r="ABT137" s="380"/>
      <c r="ABU137" s="380"/>
      <c r="ABV137" s="380"/>
      <c r="ABW137" s="380"/>
      <c r="ABX137" s="380"/>
      <c r="ABY137" s="380"/>
      <c r="ABZ137" s="380"/>
      <c r="ACA137" s="380"/>
      <c r="ACB137" s="380"/>
      <c r="ACC137" s="380"/>
      <c r="ACD137" s="380"/>
      <c r="ACE137" s="380"/>
      <c r="ACF137" s="380"/>
      <c r="ACG137" s="380"/>
      <c r="ACH137" s="380"/>
      <c r="ACI137" s="380"/>
      <c r="ACJ137" s="380"/>
      <c r="ACK137" s="380"/>
      <c r="ACL137" s="380"/>
      <c r="ACM137" s="380"/>
      <c r="ACN137" s="380"/>
      <c r="ACO137" s="380"/>
      <c r="ACP137" s="380"/>
      <c r="ACQ137" s="380"/>
      <c r="ACR137" s="380"/>
      <c r="ACS137" s="380"/>
      <c r="ACT137" s="380"/>
      <c r="ACU137" s="380"/>
      <c r="ACV137" s="380"/>
      <c r="ACW137" s="380"/>
      <c r="ACX137" s="380"/>
      <c r="ACY137" s="380"/>
      <c r="ACZ137" s="380"/>
      <c r="ADA137" s="380"/>
      <c r="ADB137" s="380"/>
      <c r="ADC137" s="380"/>
      <c r="ADD137" s="380"/>
      <c r="ADE137" s="380"/>
      <c r="ADF137" s="380"/>
      <c r="ADG137" s="380"/>
      <c r="ADH137" s="380"/>
      <c r="ADI137" s="380"/>
      <c r="ADJ137" s="380"/>
      <c r="ADK137" s="380"/>
      <c r="ADL137" s="380"/>
      <c r="ADM137" s="380"/>
      <c r="ADN137" s="380"/>
      <c r="ADO137" s="380"/>
      <c r="ADP137" s="380"/>
      <c r="ADQ137" s="380"/>
      <c r="ADR137" s="380"/>
      <c r="ADS137" s="380"/>
      <c r="ADT137" s="380"/>
      <c r="ADU137" s="380"/>
      <c r="ADV137" s="380"/>
      <c r="ADW137" s="380"/>
      <c r="ADX137" s="380"/>
      <c r="ADY137" s="380"/>
      <c r="ADZ137" s="380"/>
      <c r="AEA137" s="380"/>
      <c r="AEB137" s="380"/>
      <c r="AEC137" s="380"/>
      <c r="AED137" s="380"/>
      <c r="AEE137" s="380"/>
      <c r="AEF137" s="380"/>
      <c r="AEG137" s="380"/>
      <c r="AEH137" s="380"/>
      <c r="AEI137" s="380"/>
      <c r="AEJ137" s="380"/>
      <c r="AEK137" s="380"/>
      <c r="AEL137" s="380"/>
      <c r="AEM137" s="380"/>
      <c r="AEN137" s="380"/>
      <c r="AEO137" s="380"/>
      <c r="AEP137" s="380"/>
      <c r="AEQ137" s="380"/>
      <c r="AER137" s="380"/>
      <c r="AES137" s="380"/>
      <c r="AET137" s="380"/>
      <c r="AEU137" s="380"/>
      <c r="AEV137" s="380"/>
      <c r="AEW137" s="380"/>
      <c r="AEX137" s="380"/>
      <c r="AEY137" s="380"/>
      <c r="AEZ137" s="380"/>
      <c r="AFA137" s="380"/>
      <c r="AFB137" s="380"/>
      <c r="AFC137" s="380"/>
      <c r="AFD137" s="380"/>
      <c r="AFE137" s="380"/>
      <c r="AFF137" s="380"/>
      <c r="AFG137" s="380"/>
      <c r="AFH137" s="380"/>
      <c r="AFI137" s="380"/>
      <c r="AFJ137" s="380"/>
      <c r="AFK137" s="380"/>
      <c r="AFL137" s="380"/>
      <c r="AFM137" s="380"/>
      <c r="AFN137" s="380"/>
      <c r="AFO137" s="380"/>
      <c r="AFP137" s="380"/>
      <c r="AFQ137" s="380"/>
      <c r="AFR137" s="380"/>
      <c r="AFS137" s="380"/>
      <c r="AFT137" s="380"/>
      <c r="AFU137" s="380"/>
      <c r="AFV137" s="380"/>
      <c r="AFW137" s="380"/>
      <c r="AFX137" s="380"/>
      <c r="AFY137" s="380"/>
      <c r="AFZ137" s="380"/>
      <c r="AGA137" s="380"/>
      <c r="AGB137" s="380"/>
      <c r="AGC137" s="380"/>
      <c r="AGD137" s="380"/>
      <c r="AGE137" s="380"/>
      <c r="AGF137" s="380"/>
      <c r="AGG137" s="380"/>
      <c r="AGH137" s="380"/>
      <c r="AGI137" s="380"/>
      <c r="AGJ137" s="380"/>
      <c r="AGK137" s="380"/>
      <c r="AGL137" s="380"/>
      <c r="AGM137" s="380"/>
      <c r="AGN137" s="380"/>
      <c r="AGO137" s="380"/>
      <c r="AGP137" s="380"/>
      <c r="AGQ137" s="380"/>
      <c r="AGR137" s="380"/>
      <c r="AGS137" s="380"/>
      <c r="AGT137" s="380"/>
      <c r="AGU137" s="380"/>
      <c r="AGV137" s="380"/>
      <c r="AGW137" s="380"/>
      <c r="AGX137" s="380"/>
      <c r="AGY137" s="380"/>
      <c r="AGZ137" s="380"/>
      <c r="AHA137" s="380"/>
      <c r="AHB137" s="380"/>
      <c r="AHC137" s="380"/>
      <c r="AHD137" s="380"/>
      <c r="AHE137" s="380"/>
      <c r="AHF137" s="380"/>
      <c r="AHG137" s="380"/>
      <c r="AHH137" s="380"/>
      <c r="AHI137" s="380"/>
      <c r="AHJ137" s="380"/>
      <c r="AHK137" s="380"/>
      <c r="AHL137" s="380"/>
      <c r="AHM137" s="380"/>
      <c r="AHN137" s="380"/>
      <c r="AHO137" s="380"/>
      <c r="AHP137" s="380"/>
      <c r="AHQ137" s="380"/>
      <c r="AHR137" s="380"/>
      <c r="AHS137" s="380"/>
      <c r="AHT137" s="380"/>
      <c r="AHU137" s="380"/>
      <c r="AHV137" s="380"/>
      <c r="AHW137" s="380"/>
      <c r="AHX137" s="380"/>
      <c r="AHY137" s="380"/>
      <c r="AHZ137" s="380"/>
      <c r="AIA137" s="380"/>
      <c r="AIB137" s="380"/>
      <c r="AIC137" s="380"/>
      <c r="AID137" s="380"/>
      <c r="AIE137" s="380"/>
      <c r="AIF137" s="380"/>
      <c r="AIG137" s="380"/>
      <c r="AIH137" s="380"/>
      <c r="AII137" s="380"/>
      <c r="AIJ137" s="380"/>
      <c r="AIK137" s="380"/>
      <c r="AIL137" s="380"/>
      <c r="AIM137" s="380"/>
      <c r="AIN137" s="380"/>
      <c r="AIO137" s="380"/>
      <c r="AIP137" s="380"/>
      <c r="AIQ137" s="380"/>
      <c r="AIR137" s="380"/>
      <c r="AIS137" s="380"/>
      <c r="AIT137" s="380"/>
      <c r="AIU137" s="380"/>
      <c r="AIV137" s="380"/>
      <c r="AIW137" s="380"/>
      <c r="AIX137" s="380"/>
      <c r="AIY137" s="380"/>
      <c r="AIZ137" s="380"/>
      <c r="AJA137" s="380"/>
      <c r="AJB137" s="380"/>
      <c r="AJC137" s="380"/>
      <c r="AJD137" s="380"/>
      <c r="AJE137" s="380"/>
      <c r="AJF137" s="380"/>
      <c r="AJG137" s="380"/>
      <c r="AJH137" s="380"/>
      <c r="AJI137" s="380"/>
      <c r="AJJ137" s="380"/>
      <c r="AJK137" s="380"/>
      <c r="AJL137" s="380"/>
      <c r="AJM137" s="380"/>
      <c r="AJN137" s="380"/>
      <c r="AJO137" s="380"/>
      <c r="AJP137" s="380"/>
      <c r="AJQ137" s="380"/>
      <c r="AJR137" s="380"/>
      <c r="AJS137" s="380"/>
      <c r="AJT137" s="380"/>
      <c r="AJU137" s="380"/>
      <c r="AJV137" s="380"/>
      <c r="AJW137" s="380"/>
      <c r="AJX137" s="380"/>
      <c r="AJY137" s="380"/>
      <c r="AJZ137" s="380"/>
      <c r="AKA137" s="380"/>
      <c r="AKB137" s="380"/>
      <c r="AKC137" s="380"/>
      <c r="AKD137" s="380"/>
      <c r="AKE137" s="380"/>
      <c r="AKF137" s="380"/>
      <c r="AKG137" s="380"/>
      <c r="AKH137" s="380"/>
      <c r="AKI137" s="380"/>
      <c r="AKJ137" s="380"/>
      <c r="AKK137" s="380"/>
      <c r="AKL137" s="380"/>
      <c r="AKM137" s="380"/>
      <c r="AKN137" s="380"/>
      <c r="AKO137" s="380"/>
      <c r="AKP137" s="380"/>
      <c r="AKQ137" s="380"/>
      <c r="AKR137" s="380"/>
      <c r="AKS137" s="380"/>
      <c r="AKT137" s="380"/>
      <c r="AKU137" s="380"/>
      <c r="AKV137" s="380"/>
      <c r="AKW137" s="380"/>
      <c r="AKX137" s="380"/>
      <c r="AKY137" s="380"/>
      <c r="AKZ137" s="380"/>
      <c r="ALA137" s="380"/>
      <c r="ALB137" s="380"/>
      <c r="ALC137" s="380"/>
      <c r="ALD137" s="380"/>
      <c r="ALE137" s="380"/>
      <c r="ALF137" s="380"/>
      <c r="ALG137" s="380"/>
      <c r="ALH137" s="380"/>
      <c r="ALI137" s="380"/>
      <c r="ALJ137" s="380"/>
      <c r="ALK137" s="380"/>
      <c r="ALL137" s="380"/>
      <c r="ALM137" s="380"/>
      <c r="ALN137" s="380"/>
      <c r="ALO137" s="380"/>
      <c r="ALP137" s="380"/>
      <c r="ALQ137" s="380"/>
      <c r="ALR137" s="380"/>
      <c r="ALS137" s="380"/>
      <c r="ALT137" s="380"/>
      <c r="ALU137" s="380"/>
      <c r="ALV137" s="380"/>
      <c r="ALW137" s="380"/>
      <c r="ALX137" s="380"/>
      <c r="ALY137" s="380"/>
      <c r="ALZ137" s="380"/>
      <c r="AMA137" s="380"/>
      <c r="AMB137" s="380"/>
      <c r="AMC137" s="380"/>
      <c r="AMD137" s="380"/>
      <c r="AME137" s="380"/>
      <c r="AMF137" s="380"/>
      <c r="AMG137" s="380"/>
      <c r="AMH137" s="380"/>
      <c r="AMI137" s="380"/>
      <c r="AMJ137" s="380"/>
      <c r="AMK137" s="380"/>
      <c r="AML137" s="380"/>
      <c r="AMM137" s="380"/>
      <c r="AMN137" s="380"/>
      <c r="AMO137" s="380"/>
      <c r="AMP137" s="380"/>
      <c r="AMQ137" s="380"/>
      <c r="AMR137" s="380"/>
      <c r="AMS137" s="380"/>
      <c r="AMT137" s="380"/>
      <c r="AMU137" s="380"/>
      <c r="AMV137" s="380"/>
      <c r="AMW137" s="380"/>
      <c r="AMX137" s="380"/>
      <c r="AMY137" s="380"/>
      <c r="AMZ137" s="380"/>
      <c r="ANA137" s="380"/>
      <c r="ANB137" s="380"/>
      <c r="ANC137" s="380"/>
      <c r="AND137" s="380"/>
      <c r="ANE137" s="380"/>
      <c r="ANF137" s="380"/>
      <c r="ANG137" s="380"/>
      <c r="ANH137" s="380"/>
      <c r="ANI137" s="380"/>
      <c r="ANJ137" s="380"/>
      <c r="ANK137" s="380"/>
      <c r="ANL137" s="380"/>
      <c r="ANM137" s="380"/>
      <c r="ANN137" s="380"/>
      <c r="ANO137" s="380"/>
      <c r="ANP137" s="380"/>
      <c r="ANQ137" s="380"/>
      <c r="ANR137" s="380"/>
      <c r="ANS137" s="380"/>
      <c r="ANT137" s="380"/>
      <c r="ANU137" s="380"/>
      <c r="ANV137" s="380"/>
      <c r="ANW137" s="380"/>
      <c r="ANX137" s="380"/>
      <c r="ANY137" s="380"/>
      <c r="ANZ137" s="380"/>
      <c r="AOA137" s="380"/>
      <c r="AOB137" s="380"/>
      <c r="AOC137" s="380"/>
      <c r="AOD137" s="380"/>
      <c r="AOE137" s="380"/>
      <c r="AOF137" s="380"/>
      <c r="AOG137" s="380"/>
      <c r="AOH137" s="380"/>
      <c r="AOI137" s="380"/>
      <c r="AOJ137" s="380"/>
      <c r="AOK137" s="380"/>
      <c r="AOL137" s="380"/>
      <c r="AOM137" s="380"/>
      <c r="AON137" s="380"/>
      <c r="AOO137" s="380"/>
      <c r="AOP137" s="380"/>
      <c r="AOQ137" s="380"/>
      <c r="AOR137" s="380"/>
      <c r="AOS137" s="380"/>
      <c r="AOT137" s="380"/>
      <c r="AOU137" s="380"/>
      <c r="AOV137" s="380"/>
      <c r="AOW137" s="380"/>
      <c r="AOX137" s="380"/>
      <c r="AOY137" s="380"/>
      <c r="AOZ137" s="380"/>
      <c r="APA137" s="380"/>
      <c r="APB137" s="380"/>
      <c r="APC137" s="380"/>
      <c r="APD137" s="380"/>
      <c r="APE137" s="380"/>
      <c r="APF137" s="380"/>
      <c r="APG137" s="380"/>
      <c r="APH137" s="380"/>
      <c r="API137" s="380"/>
      <c r="APJ137" s="380"/>
      <c r="APK137" s="380"/>
      <c r="APL137" s="380"/>
      <c r="APM137" s="380"/>
      <c r="APN137" s="380"/>
      <c r="APO137" s="380"/>
      <c r="APP137" s="380"/>
      <c r="APQ137" s="380"/>
      <c r="APR137" s="380"/>
      <c r="APS137" s="380"/>
      <c r="APT137" s="380"/>
      <c r="APU137" s="380"/>
      <c r="APV137" s="380"/>
      <c r="APW137" s="380"/>
      <c r="APX137" s="380"/>
      <c r="APY137" s="380"/>
      <c r="APZ137" s="380"/>
      <c r="AQA137" s="380"/>
      <c r="AQB137" s="380"/>
      <c r="AQC137" s="380"/>
      <c r="AQD137" s="380"/>
      <c r="AQE137" s="380"/>
      <c r="AQF137" s="380"/>
      <c r="AQG137" s="380"/>
      <c r="AQH137" s="380"/>
      <c r="AQI137" s="380"/>
      <c r="AQJ137" s="380"/>
      <c r="AQK137" s="380"/>
      <c r="AQL137" s="380"/>
      <c r="AQM137" s="380"/>
      <c r="AQN137" s="380"/>
      <c r="AQO137" s="380"/>
      <c r="AQP137" s="380"/>
      <c r="AQQ137" s="380"/>
      <c r="AQR137" s="380"/>
      <c r="AQS137" s="380"/>
      <c r="AQT137" s="380"/>
      <c r="AQU137" s="380"/>
      <c r="AQV137" s="380"/>
      <c r="AQW137" s="380"/>
      <c r="AQX137" s="380"/>
      <c r="AQY137" s="380"/>
      <c r="AQZ137" s="380"/>
      <c r="ARA137" s="380"/>
      <c r="ARB137" s="380"/>
      <c r="ARC137" s="380"/>
      <c r="ARD137" s="380"/>
      <c r="ARE137" s="380"/>
      <c r="ARF137" s="380"/>
      <c r="ARG137" s="380"/>
      <c r="ARH137" s="380"/>
      <c r="ARI137" s="380"/>
      <c r="ARJ137" s="380"/>
      <c r="ARK137" s="380"/>
      <c r="ARL137" s="380"/>
      <c r="ARM137" s="380"/>
      <c r="ARN137" s="380"/>
      <c r="ARO137" s="380"/>
      <c r="ARP137" s="380"/>
      <c r="ARQ137" s="380"/>
      <c r="ARR137" s="380"/>
      <c r="ARS137" s="380"/>
      <c r="ART137" s="380"/>
      <c r="ARU137" s="380"/>
      <c r="ARV137" s="380"/>
      <c r="ARW137" s="380"/>
      <c r="ARX137" s="380"/>
      <c r="ARY137" s="380"/>
      <c r="ARZ137" s="380"/>
      <c r="ASA137" s="380"/>
      <c r="ASB137" s="380"/>
      <c r="ASC137" s="380"/>
      <c r="ASD137" s="380"/>
      <c r="ASE137" s="380"/>
      <c r="ASF137" s="380"/>
      <c r="ASG137" s="380"/>
      <c r="ASH137" s="380"/>
      <c r="ASI137" s="380"/>
      <c r="ASJ137" s="380"/>
      <c r="ASK137" s="380"/>
      <c r="ASL137" s="380"/>
      <c r="ASM137" s="380"/>
      <c r="ASN137" s="380"/>
      <c r="ASO137" s="380"/>
      <c r="ASP137" s="380"/>
      <c r="ASQ137" s="380"/>
      <c r="ASR137" s="380"/>
      <c r="ASS137" s="380"/>
      <c r="AST137" s="380"/>
      <c r="ASU137" s="380"/>
      <c r="ASV137" s="380"/>
      <c r="ASW137" s="380"/>
      <c r="ASX137" s="380"/>
      <c r="ASY137" s="380"/>
      <c r="ASZ137" s="380"/>
      <c r="ATA137" s="380"/>
      <c r="ATB137" s="380"/>
      <c r="ATC137" s="380"/>
      <c r="ATD137" s="380"/>
      <c r="ATE137" s="380"/>
      <c r="ATF137" s="380"/>
      <c r="ATG137" s="380"/>
      <c r="ATH137" s="380"/>
      <c r="ATI137" s="380"/>
      <c r="ATJ137" s="380"/>
      <c r="ATK137" s="380"/>
      <c r="ATL137" s="380"/>
      <c r="ATM137" s="380"/>
      <c r="ATN137" s="380"/>
      <c r="ATO137" s="380"/>
      <c r="ATP137" s="380"/>
      <c r="ATQ137" s="380"/>
      <c r="ATR137" s="380"/>
      <c r="ATS137" s="380"/>
      <c r="ATT137" s="380"/>
      <c r="ATU137" s="380"/>
      <c r="ATV137" s="380"/>
      <c r="ATW137" s="380"/>
      <c r="ATX137" s="380"/>
      <c r="ATY137" s="380"/>
      <c r="ATZ137" s="380"/>
      <c r="AUA137" s="380"/>
      <c r="AUB137" s="380"/>
      <c r="AUC137" s="380"/>
      <c r="AUD137" s="380"/>
      <c r="AUE137" s="380"/>
      <c r="AUF137" s="380"/>
      <c r="AUG137" s="380"/>
      <c r="AUH137" s="380"/>
      <c r="AUI137" s="380"/>
      <c r="AUJ137" s="380"/>
      <c r="AUK137" s="380"/>
      <c r="AUL137" s="380"/>
      <c r="AUM137" s="380"/>
      <c r="AUN137" s="380"/>
      <c r="AUO137" s="380"/>
      <c r="AUP137" s="380"/>
      <c r="AUQ137" s="380"/>
      <c r="AUR137" s="380"/>
      <c r="AUS137" s="380"/>
      <c r="AUT137" s="380"/>
      <c r="AUU137" s="380"/>
      <c r="AUV137" s="380"/>
      <c r="AUW137" s="380"/>
      <c r="AUX137" s="380"/>
      <c r="AUY137" s="380"/>
      <c r="AUZ137" s="380"/>
      <c r="AVA137" s="380"/>
      <c r="AVB137" s="380"/>
      <c r="AVC137" s="380"/>
      <c r="AVD137" s="380"/>
      <c r="AVE137" s="380"/>
      <c r="AVF137" s="380"/>
      <c r="AVG137" s="380"/>
      <c r="AVH137" s="380"/>
      <c r="AVI137" s="380"/>
      <c r="AVJ137" s="380"/>
      <c r="AVK137" s="380"/>
      <c r="AVL137" s="380"/>
      <c r="AVM137" s="380"/>
      <c r="AVN137" s="380"/>
      <c r="AVO137" s="380"/>
      <c r="AVP137" s="380"/>
      <c r="AVQ137" s="380"/>
      <c r="AVR137" s="380"/>
      <c r="AVS137" s="380"/>
      <c r="AVT137" s="380"/>
      <c r="AVU137" s="380"/>
      <c r="AVV137" s="380"/>
      <c r="AVW137" s="380"/>
      <c r="AVX137" s="380"/>
      <c r="AVY137" s="380"/>
      <c r="AVZ137" s="380"/>
      <c r="AWA137" s="380"/>
      <c r="AWB137" s="380"/>
      <c r="AWC137" s="380"/>
      <c r="AWD137" s="380"/>
      <c r="AWE137" s="380"/>
      <c r="AWF137" s="380"/>
      <c r="AWG137" s="380"/>
      <c r="AWH137" s="380"/>
      <c r="AWI137" s="380"/>
      <c r="AWJ137" s="380"/>
      <c r="AWK137" s="380"/>
      <c r="AWL137" s="380"/>
      <c r="AWM137" s="380"/>
      <c r="AWN137" s="380"/>
      <c r="AWO137" s="380"/>
      <c r="AWP137" s="380"/>
      <c r="AWQ137" s="380"/>
      <c r="AWR137" s="380"/>
      <c r="AWS137" s="380"/>
      <c r="AWT137" s="380"/>
      <c r="AWU137" s="380"/>
      <c r="AWV137" s="380"/>
      <c r="AWW137" s="380"/>
      <c r="AWX137" s="380"/>
      <c r="AWY137" s="380"/>
      <c r="AWZ137" s="380"/>
      <c r="AXA137" s="380"/>
      <c r="AXB137" s="380"/>
      <c r="AXC137" s="380"/>
      <c r="AXD137" s="380"/>
      <c r="AXE137" s="380"/>
      <c r="AXF137" s="380"/>
      <c r="AXG137" s="380"/>
      <c r="AXH137" s="380"/>
      <c r="AXI137" s="380"/>
      <c r="AXJ137" s="380"/>
      <c r="AXK137" s="380"/>
      <c r="AXL137" s="380"/>
      <c r="AXM137" s="380"/>
      <c r="AXN137" s="380"/>
      <c r="AXO137" s="380"/>
      <c r="AXP137" s="380"/>
      <c r="AXQ137" s="380"/>
      <c r="AXR137" s="380"/>
      <c r="AXS137" s="380"/>
      <c r="AXT137" s="380"/>
      <c r="AXU137" s="380"/>
      <c r="AXV137" s="380"/>
      <c r="AXW137" s="380"/>
      <c r="AXX137" s="380"/>
      <c r="AXY137" s="380"/>
      <c r="AXZ137" s="380"/>
      <c r="AYA137" s="380"/>
      <c r="AYB137" s="380"/>
      <c r="AYC137" s="380"/>
      <c r="AYD137" s="380"/>
      <c r="AYE137" s="380"/>
      <c r="AYF137" s="380"/>
      <c r="AYG137" s="380"/>
      <c r="AYH137" s="380"/>
      <c r="AYI137" s="380"/>
      <c r="AYJ137" s="380"/>
      <c r="AYK137" s="380"/>
      <c r="AYL137" s="380"/>
      <c r="AYM137" s="380"/>
      <c r="AYN137" s="380"/>
      <c r="AYO137" s="380"/>
      <c r="AYP137" s="380"/>
      <c r="AYQ137" s="380"/>
      <c r="AYR137" s="380"/>
      <c r="AYS137" s="380"/>
      <c r="AYT137" s="380"/>
      <c r="AYU137" s="380"/>
      <c r="AYV137" s="380"/>
      <c r="AYW137" s="380"/>
      <c r="AYX137" s="380"/>
      <c r="AYY137" s="380"/>
      <c r="AYZ137" s="380"/>
      <c r="AZA137" s="380"/>
      <c r="AZB137" s="380"/>
      <c r="AZC137" s="380"/>
      <c r="AZD137" s="380"/>
      <c r="AZE137" s="380"/>
      <c r="AZF137" s="380"/>
      <c r="AZG137" s="380"/>
      <c r="AZH137" s="380"/>
      <c r="AZI137" s="380"/>
      <c r="AZJ137" s="380"/>
      <c r="AZK137" s="380"/>
      <c r="AZL137" s="380"/>
      <c r="AZM137" s="380"/>
      <c r="AZN137" s="380"/>
      <c r="AZO137" s="380"/>
      <c r="AZP137" s="380"/>
      <c r="AZQ137" s="380"/>
      <c r="AZR137" s="380"/>
      <c r="AZS137" s="380"/>
      <c r="AZT137" s="380"/>
      <c r="AZU137" s="380"/>
      <c r="AZV137" s="380"/>
      <c r="AZW137" s="380"/>
      <c r="AZX137" s="380"/>
      <c r="AZY137" s="380"/>
      <c r="AZZ137" s="380"/>
      <c r="BAA137" s="380"/>
      <c r="BAB137" s="380"/>
      <c r="BAC137" s="380"/>
      <c r="BAD137" s="380"/>
      <c r="BAE137" s="380"/>
      <c r="BAF137" s="380"/>
      <c r="BAG137" s="380"/>
      <c r="BAH137" s="380"/>
      <c r="BAI137" s="380"/>
      <c r="BAJ137" s="380"/>
      <c r="BAK137" s="380"/>
      <c r="BAL137" s="380"/>
      <c r="BAM137" s="380"/>
      <c r="BAN137" s="380"/>
      <c r="BAO137" s="380"/>
      <c r="BAP137" s="380"/>
      <c r="BAQ137" s="380"/>
      <c r="BAR137" s="380"/>
      <c r="BAS137" s="380"/>
      <c r="BAT137" s="380"/>
      <c r="BAU137" s="380"/>
      <c r="BAV137" s="380"/>
      <c r="BAW137" s="380"/>
      <c r="BAX137" s="380"/>
      <c r="BAY137" s="380"/>
      <c r="BAZ137" s="380"/>
      <c r="BBA137" s="380"/>
      <c r="BBB137" s="380"/>
      <c r="BBC137" s="380"/>
      <c r="BBD137" s="380"/>
      <c r="BBE137" s="380"/>
      <c r="BBF137" s="380"/>
      <c r="BBG137" s="380"/>
      <c r="BBH137" s="380"/>
      <c r="BBI137" s="380"/>
      <c r="BBJ137" s="380"/>
      <c r="BBK137" s="380"/>
      <c r="BBL137" s="380"/>
      <c r="BBM137" s="380"/>
      <c r="BBN137" s="380"/>
      <c r="BBO137" s="380"/>
      <c r="BBP137" s="380"/>
      <c r="BBQ137" s="380"/>
      <c r="BBR137" s="380"/>
      <c r="BBS137" s="380"/>
      <c r="BBT137" s="380"/>
      <c r="BBU137" s="380"/>
      <c r="BBV137" s="380"/>
      <c r="BBW137" s="380"/>
      <c r="BBX137" s="380"/>
      <c r="BBY137" s="380"/>
      <c r="BBZ137" s="380"/>
      <c r="BCA137" s="380"/>
      <c r="BCB137" s="380"/>
      <c r="BCC137" s="380"/>
      <c r="BCD137" s="380"/>
      <c r="BCE137" s="380"/>
      <c r="BCF137" s="380"/>
      <c r="BCG137" s="380"/>
      <c r="BCH137" s="380"/>
      <c r="BCI137" s="380"/>
      <c r="BCJ137" s="380"/>
      <c r="BCK137" s="380"/>
      <c r="BCL137" s="380"/>
      <c r="BCM137" s="380"/>
      <c r="BCN137" s="380"/>
      <c r="BCO137" s="380"/>
      <c r="BCP137" s="380"/>
      <c r="BCQ137" s="380"/>
      <c r="BCR137" s="380"/>
      <c r="BCS137" s="380"/>
      <c r="BCT137" s="380"/>
      <c r="BCU137" s="380"/>
      <c r="BCV137" s="380"/>
      <c r="BCW137" s="380"/>
    </row>
    <row r="138" spans="1:1453" s="32" customFormat="1" x14ac:dyDescent="0.2">
      <c r="A138" s="174" t="s">
        <v>225</v>
      </c>
      <c r="B138" s="70" t="s">
        <v>68</v>
      </c>
      <c r="C138" s="294"/>
      <c r="D138" s="17"/>
      <c r="E138" s="589"/>
      <c r="F138" s="243"/>
      <c r="G138" s="216">
        <v>1045.9159999999999</v>
      </c>
      <c r="H138" s="216">
        <v>136421.83602689998</v>
      </c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378"/>
      <c r="AK138" s="378"/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378"/>
      <c r="BB138" s="378"/>
      <c r="BC138" s="378"/>
      <c r="BD138" s="378"/>
      <c r="BE138" s="378"/>
      <c r="BF138" s="378"/>
      <c r="BG138" s="378"/>
      <c r="BH138" s="378"/>
      <c r="BI138" s="378"/>
      <c r="BJ138" s="378"/>
      <c r="BK138" s="378"/>
      <c r="BL138" s="378"/>
      <c r="BM138" s="378"/>
      <c r="BN138" s="378"/>
      <c r="BO138" s="378"/>
      <c r="BP138" s="378"/>
      <c r="BQ138" s="378"/>
      <c r="BR138" s="378"/>
      <c r="BS138" s="378"/>
      <c r="BT138" s="378"/>
      <c r="BU138" s="378"/>
      <c r="BV138" s="378"/>
      <c r="BW138" s="378"/>
      <c r="BX138" s="378"/>
      <c r="BY138" s="378"/>
      <c r="BZ138" s="378"/>
      <c r="CA138" s="378"/>
      <c r="CB138" s="378"/>
      <c r="CC138" s="378"/>
      <c r="CD138" s="378"/>
      <c r="CE138" s="378"/>
      <c r="CF138" s="378"/>
      <c r="CG138" s="378"/>
      <c r="CH138" s="378"/>
      <c r="CI138" s="378"/>
      <c r="CJ138" s="378"/>
      <c r="CK138" s="378"/>
      <c r="CL138" s="378"/>
      <c r="CM138" s="378"/>
      <c r="CN138" s="378"/>
      <c r="CO138" s="378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378"/>
      <c r="DC138" s="378"/>
      <c r="DD138" s="378"/>
      <c r="DE138" s="378"/>
      <c r="DF138" s="378"/>
      <c r="DG138" s="378"/>
      <c r="DH138" s="378"/>
      <c r="DI138" s="378"/>
      <c r="DJ138" s="378"/>
      <c r="DK138" s="378"/>
      <c r="DL138" s="378"/>
      <c r="DM138" s="378"/>
      <c r="DN138" s="378"/>
      <c r="DO138" s="378"/>
      <c r="DP138" s="378"/>
      <c r="DQ138" s="378"/>
      <c r="DR138" s="378"/>
      <c r="DS138" s="378"/>
      <c r="DT138" s="378"/>
      <c r="DU138" s="378"/>
      <c r="DV138" s="378"/>
      <c r="DW138" s="378"/>
      <c r="DX138" s="378"/>
      <c r="DY138" s="378"/>
      <c r="DZ138" s="378"/>
      <c r="EA138" s="378"/>
      <c r="EB138" s="378"/>
      <c r="EC138" s="378"/>
      <c r="ED138" s="378"/>
      <c r="EE138" s="378"/>
      <c r="EF138" s="378"/>
      <c r="EG138" s="378"/>
      <c r="EH138" s="378"/>
      <c r="EI138" s="378"/>
      <c r="EJ138" s="378"/>
      <c r="EK138" s="378"/>
      <c r="EL138" s="378"/>
      <c r="EM138" s="378"/>
      <c r="EN138" s="378"/>
      <c r="EO138" s="378"/>
      <c r="EP138" s="378"/>
      <c r="EQ138" s="378"/>
      <c r="ER138" s="378"/>
      <c r="ES138" s="378"/>
      <c r="ET138" s="378"/>
      <c r="EU138" s="378"/>
      <c r="EV138" s="378"/>
      <c r="EW138" s="378"/>
      <c r="EX138" s="378"/>
      <c r="EY138" s="378"/>
      <c r="EZ138" s="378"/>
      <c r="FA138" s="378"/>
      <c r="FB138" s="378"/>
      <c r="FC138" s="378"/>
      <c r="FD138" s="378"/>
      <c r="FE138" s="378"/>
      <c r="FF138" s="378"/>
      <c r="FG138" s="378"/>
      <c r="FH138" s="378"/>
      <c r="FI138" s="378"/>
      <c r="FJ138" s="378"/>
      <c r="FK138" s="378"/>
      <c r="FL138" s="378"/>
      <c r="FM138" s="378"/>
      <c r="FN138" s="378"/>
      <c r="FO138" s="378"/>
      <c r="FP138" s="378"/>
      <c r="FQ138" s="378"/>
      <c r="FR138" s="378"/>
      <c r="FS138" s="378"/>
      <c r="FT138" s="378"/>
      <c r="FU138" s="378"/>
      <c r="FV138" s="378"/>
      <c r="FW138" s="378"/>
      <c r="FX138" s="378"/>
      <c r="FY138" s="378"/>
      <c r="FZ138" s="378"/>
      <c r="GA138" s="378"/>
      <c r="GB138" s="378"/>
      <c r="GC138" s="378"/>
      <c r="GD138" s="378"/>
      <c r="GE138" s="378"/>
      <c r="GF138" s="378"/>
      <c r="GG138" s="378"/>
      <c r="GH138" s="378"/>
      <c r="GI138" s="378"/>
      <c r="GJ138" s="378"/>
      <c r="GK138" s="378"/>
      <c r="GL138" s="378"/>
      <c r="GM138" s="378"/>
      <c r="GN138" s="378"/>
      <c r="GO138" s="378"/>
      <c r="GP138" s="378"/>
      <c r="GQ138" s="378"/>
      <c r="GR138" s="378"/>
      <c r="GS138" s="378"/>
      <c r="GT138" s="378"/>
      <c r="GU138" s="378"/>
      <c r="GV138" s="378"/>
      <c r="GW138" s="378"/>
      <c r="GX138" s="378"/>
      <c r="GY138" s="378"/>
      <c r="GZ138" s="378"/>
      <c r="HA138" s="378"/>
      <c r="HB138" s="378"/>
      <c r="HC138" s="378"/>
      <c r="HD138" s="378"/>
      <c r="HE138" s="378"/>
      <c r="HF138" s="378"/>
      <c r="HG138" s="378"/>
      <c r="HH138" s="378"/>
      <c r="HI138" s="378"/>
      <c r="HJ138" s="378"/>
      <c r="HK138" s="378"/>
      <c r="HL138" s="378"/>
      <c r="HM138" s="378"/>
      <c r="HN138" s="378"/>
      <c r="HO138" s="378"/>
      <c r="HP138" s="378"/>
      <c r="HQ138" s="378"/>
      <c r="HR138" s="378"/>
      <c r="HS138" s="378"/>
      <c r="HT138" s="378"/>
      <c r="HU138" s="378"/>
      <c r="HV138" s="378"/>
      <c r="HW138" s="378"/>
      <c r="HX138" s="378"/>
      <c r="HY138" s="378"/>
      <c r="HZ138" s="378"/>
      <c r="IA138" s="378"/>
      <c r="IB138" s="378"/>
      <c r="IC138" s="378"/>
      <c r="ID138" s="378"/>
      <c r="IE138" s="378"/>
      <c r="IF138" s="378"/>
      <c r="IG138" s="378"/>
      <c r="IH138" s="378"/>
      <c r="II138" s="378"/>
      <c r="IJ138" s="378"/>
      <c r="IK138" s="378"/>
      <c r="IL138" s="378"/>
      <c r="IM138" s="378"/>
      <c r="IN138" s="378"/>
      <c r="IO138" s="378"/>
      <c r="IP138" s="378"/>
      <c r="IQ138" s="378"/>
      <c r="IR138" s="378"/>
      <c r="IS138" s="378"/>
      <c r="IT138" s="378"/>
      <c r="IU138" s="378"/>
      <c r="IV138" s="378"/>
      <c r="IW138" s="378"/>
      <c r="IX138" s="378"/>
      <c r="IY138" s="378"/>
      <c r="IZ138" s="378"/>
      <c r="JA138" s="378"/>
      <c r="JB138" s="378"/>
      <c r="JC138" s="378"/>
      <c r="JD138" s="378"/>
      <c r="JE138" s="378"/>
      <c r="JF138" s="378"/>
      <c r="JG138" s="378"/>
      <c r="JH138" s="378"/>
      <c r="JI138" s="378"/>
      <c r="JJ138" s="378"/>
      <c r="JK138" s="378"/>
      <c r="JL138" s="378"/>
      <c r="JM138" s="378"/>
      <c r="JN138" s="378"/>
      <c r="JO138" s="378"/>
      <c r="JP138" s="378"/>
      <c r="JQ138" s="378"/>
      <c r="JR138" s="378"/>
      <c r="JS138" s="378"/>
      <c r="JT138" s="378"/>
      <c r="JU138" s="378"/>
      <c r="JV138" s="378"/>
      <c r="JW138" s="378"/>
      <c r="JX138" s="378"/>
      <c r="JY138" s="378"/>
      <c r="JZ138" s="378"/>
      <c r="KA138" s="378"/>
      <c r="KB138" s="378"/>
      <c r="KC138" s="378"/>
      <c r="KD138" s="378"/>
      <c r="KE138" s="378"/>
      <c r="KF138" s="378"/>
      <c r="KG138" s="378"/>
      <c r="KH138" s="378"/>
      <c r="KI138" s="378"/>
      <c r="KJ138" s="378"/>
      <c r="KK138" s="378"/>
      <c r="KL138" s="378"/>
      <c r="KM138" s="378"/>
      <c r="KN138" s="378"/>
      <c r="KO138" s="378"/>
      <c r="KP138" s="378"/>
      <c r="KQ138" s="378"/>
      <c r="KR138" s="378"/>
      <c r="KS138" s="378"/>
      <c r="KT138" s="378"/>
      <c r="KU138" s="378"/>
      <c r="KV138" s="378"/>
      <c r="KW138" s="378"/>
      <c r="KX138" s="378"/>
      <c r="KY138" s="378"/>
      <c r="KZ138" s="378"/>
      <c r="LA138" s="378"/>
      <c r="LB138" s="378"/>
      <c r="LC138" s="378"/>
      <c r="LD138" s="378"/>
      <c r="LE138" s="378"/>
      <c r="LF138" s="378"/>
      <c r="LG138" s="378"/>
      <c r="LH138" s="378"/>
      <c r="LI138" s="378"/>
      <c r="LJ138" s="378"/>
      <c r="LK138" s="378"/>
      <c r="LL138" s="378"/>
      <c r="LM138" s="378"/>
      <c r="LN138" s="378"/>
      <c r="LO138" s="378"/>
      <c r="LP138" s="378"/>
      <c r="LQ138" s="378"/>
      <c r="LR138" s="378"/>
      <c r="LS138" s="378"/>
      <c r="LT138" s="378"/>
      <c r="LU138" s="378"/>
      <c r="LV138" s="378"/>
      <c r="LW138" s="378"/>
      <c r="LX138" s="378"/>
      <c r="LY138" s="378"/>
      <c r="LZ138" s="378"/>
      <c r="MA138" s="378"/>
      <c r="MB138" s="378"/>
      <c r="MC138" s="378"/>
      <c r="MD138" s="378"/>
      <c r="ME138" s="378"/>
      <c r="MF138" s="378"/>
      <c r="MG138" s="378"/>
      <c r="MH138" s="378"/>
      <c r="MI138" s="378"/>
      <c r="MJ138" s="378"/>
      <c r="MK138" s="378"/>
      <c r="ML138" s="378"/>
      <c r="MM138" s="378"/>
      <c r="MN138" s="378"/>
      <c r="MO138" s="378"/>
      <c r="MP138" s="378"/>
      <c r="MQ138" s="378"/>
      <c r="MR138" s="378"/>
      <c r="MS138" s="378"/>
      <c r="MT138" s="378"/>
      <c r="MU138" s="378"/>
      <c r="MV138" s="378"/>
      <c r="MW138" s="378"/>
      <c r="MX138" s="378"/>
      <c r="MY138" s="378"/>
      <c r="MZ138" s="378"/>
      <c r="NA138" s="378"/>
      <c r="NB138" s="378"/>
      <c r="NC138" s="378"/>
      <c r="ND138" s="378"/>
      <c r="NE138" s="378"/>
      <c r="NF138" s="378"/>
      <c r="NG138" s="378"/>
      <c r="NH138" s="378"/>
      <c r="NI138" s="378"/>
      <c r="NJ138" s="378"/>
      <c r="NK138" s="378"/>
      <c r="NL138" s="378"/>
      <c r="NM138" s="378"/>
      <c r="NN138" s="378"/>
      <c r="NO138" s="378"/>
      <c r="NP138" s="378"/>
      <c r="NQ138" s="378"/>
      <c r="NR138" s="378"/>
      <c r="NS138" s="378"/>
      <c r="NT138" s="378"/>
      <c r="NU138" s="378"/>
      <c r="NV138" s="378"/>
      <c r="NW138" s="378"/>
      <c r="NX138" s="378"/>
      <c r="NY138" s="378"/>
      <c r="NZ138" s="378"/>
      <c r="OA138" s="378"/>
      <c r="OB138" s="378"/>
      <c r="OC138" s="378"/>
      <c r="OD138" s="378"/>
      <c r="OE138" s="378"/>
      <c r="OF138" s="378"/>
      <c r="OG138" s="378"/>
      <c r="OH138" s="378"/>
      <c r="OI138" s="378"/>
      <c r="OJ138" s="378"/>
      <c r="OK138" s="378"/>
      <c r="OL138" s="378"/>
      <c r="OM138" s="378"/>
      <c r="ON138" s="378"/>
      <c r="OO138" s="378"/>
      <c r="OP138" s="378"/>
      <c r="OQ138" s="378"/>
      <c r="OR138" s="378"/>
      <c r="OS138" s="378"/>
      <c r="OT138" s="378"/>
      <c r="OU138" s="378"/>
      <c r="OV138" s="378"/>
      <c r="OW138" s="378"/>
      <c r="OX138" s="378"/>
      <c r="OY138" s="378"/>
      <c r="OZ138" s="378"/>
      <c r="PA138" s="378"/>
      <c r="PB138" s="378"/>
      <c r="PC138" s="378"/>
      <c r="PD138" s="378"/>
      <c r="PE138" s="378"/>
      <c r="PF138" s="378"/>
      <c r="PG138" s="378"/>
      <c r="PH138" s="378"/>
      <c r="PI138" s="378"/>
      <c r="PJ138" s="378"/>
      <c r="PK138" s="378"/>
      <c r="PL138" s="378"/>
      <c r="PM138" s="378"/>
      <c r="PN138" s="378"/>
      <c r="PO138" s="378"/>
      <c r="PP138" s="378"/>
      <c r="PQ138" s="378"/>
      <c r="PR138" s="378"/>
      <c r="PS138" s="378"/>
      <c r="PT138" s="378"/>
      <c r="PU138" s="378"/>
      <c r="PV138" s="378"/>
      <c r="PW138" s="378"/>
      <c r="PX138" s="378"/>
      <c r="PY138" s="378"/>
      <c r="PZ138" s="378"/>
      <c r="QA138" s="378"/>
      <c r="QB138" s="378"/>
      <c r="QC138" s="378"/>
      <c r="QD138" s="378"/>
      <c r="QE138" s="378"/>
      <c r="QF138" s="378"/>
      <c r="QG138" s="378"/>
      <c r="QH138" s="378"/>
      <c r="QI138" s="378"/>
      <c r="QJ138" s="378"/>
      <c r="QK138" s="378"/>
      <c r="QL138" s="378"/>
      <c r="QM138" s="378"/>
      <c r="QN138" s="378"/>
      <c r="QO138" s="378"/>
      <c r="QP138" s="378"/>
      <c r="QQ138" s="378"/>
      <c r="QR138" s="378"/>
      <c r="QS138" s="378"/>
      <c r="QT138" s="378"/>
      <c r="QU138" s="378"/>
      <c r="QV138" s="378"/>
      <c r="QW138" s="378"/>
      <c r="QX138" s="378"/>
      <c r="QY138" s="378"/>
      <c r="QZ138" s="378"/>
      <c r="RA138" s="378"/>
      <c r="RB138" s="378"/>
      <c r="RC138" s="378"/>
      <c r="RD138" s="378"/>
      <c r="RE138" s="378"/>
      <c r="RF138" s="378"/>
      <c r="RG138" s="378"/>
      <c r="RH138" s="378"/>
      <c r="RI138" s="378"/>
      <c r="RJ138" s="378"/>
      <c r="RK138" s="378"/>
      <c r="RL138" s="378"/>
      <c r="RM138" s="378"/>
      <c r="RN138" s="378"/>
      <c r="RO138" s="378"/>
      <c r="RP138" s="378"/>
      <c r="RQ138" s="378"/>
      <c r="RR138" s="378"/>
      <c r="RS138" s="378"/>
      <c r="RT138" s="378"/>
      <c r="RU138" s="378"/>
      <c r="RV138" s="378"/>
      <c r="RW138" s="378"/>
      <c r="RX138" s="378"/>
      <c r="RY138" s="378"/>
      <c r="RZ138" s="378"/>
      <c r="SA138" s="378"/>
      <c r="SB138" s="378"/>
      <c r="SC138" s="378"/>
      <c r="SD138" s="378"/>
      <c r="SE138" s="378"/>
      <c r="SF138" s="378"/>
      <c r="SG138" s="378"/>
      <c r="SH138" s="378"/>
      <c r="SI138" s="378"/>
      <c r="SJ138" s="378"/>
      <c r="SK138" s="378"/>
      <c r="SL138" s="378"/>
      <c r="SM138" s="378"/>
      <c r="SN138" s="378"/>
      <c r="SO138" s="378"/>
      <c r="SP138" s="378"/>
      <c r="SQ138" s="378"/>
      <c r="SR138" s="378"/>
      <c r="SS138" s="378"/>
      <c r="ST138" s="378"/>
      <c r="SU138" s="378"/>
      <c r="SV138" s="378"/>
      <c r="SW138" s="378"/>
      <c r="SX138" s="378"/>
      <c r="SY138" s="378"/>
      <c r="SZ138" s="378"/>
      <c r="TA138" s="378"/>
      <c r="TB138" s="378"/>
      <c r="TC138" s="378"/>
      <c r="TD138" s="378"/>
      <c r="TE138" s="378"/>
      <c r="TF138" s="378"/>
      <c r="TG138" s="378"/>
      <c r="TH138" s="378"/>
      <c r="TI138" s="378"/>
      <c r="TJ138" s="378"/>
      <c r="TK138" s="378"/>
      <c r="TL138" s="378"/>
      <c r="TM138" s="378"/>
      <c r="TN138" s="378"/>
      <c r="TO138" s="378"/>
      <c r="TP138" s="378"/>
      <c r="TQ138" s="378"/>
      <c r="TR138" s="378"/>
      <c r="TS138" s="378"/>
      <c r="TT138" s="378"/>
      <c r="TU138" s="378"/>
      <c r="TV138" s="378"/>
      <c r="TW138" s="378"/>
      <c r="TX138" s="378"/>
      <c r="TY138" s="378"/>
      <c r="TZ138" s="378"/>
      <c r="UA138" s="378"/>
      <c r="UB138" s="378"/>
      <c r="UC138" s="378"/>
      <c r="UD138" s="378"/>
      <c r="UE138" s="378"/>
      <c r="UF138" s="378"/>
      <c r="UG138" s="378"/>
      <c r="UH138" s="378"/>
      <c r="UI138" s="378"/>
      <c r="UJ138" s="378"/>
      <c r="UK138" s="378"/>
      <c r="UL138" s="378"/>
      <c r="UM138" s="378"/>
      <c r="UN138" s="378"/>
      <c r="UO138" s="378"/>
      <c r="UP138" s="378"/>
      <c r="UQ138" s="378"/>
      <c r="UR138" s="378"/>
      <c r="US138" s="378"/>
      <c r="UT138" s="378"/>
      <c r="UU138" s="378"/>
      <c r="UV138" s="378"/>
      <c r="UW138" s="378"/>
      <c r="UX138" s="378"/>
      <c r="UY138" s="378"/>
      <c r="UZ138" s="378"/>
      <c r="VA138" s="378"/>
      <c r="VB138" s="378"/>
      <c r="VC138" s="378"/>
      <c r="VD138" s="378"/>
      <c r="VE138" s="378"/>
      <c r="VF138" s="378"/>
      <c r="VG138" s="378"/>
      <c r="VH138" s="378"/>
      <c r="VI138" s="378"/>
      <c r="VJ138" s="378"/>
      <c r="VK138" s="378"/>
      <c r="VL138" s="378"/>
      <c r="VM138" s="378"/>
      <c r="VN138" s="378"/>
      <c r="VO138" s="378"/>
      <c r="VP138" s="378"/>
      <c r="VQ138" s="378"/>
      <c r="VR138" s="378"/>
      <c r="VS138" s="378"/>
      <c r="VT138" s="378"/>
      <c r="VU138" s="378"/>
      <c r="VV138" s="378"/>
      <c r="VW138" s="378"/>
      <c r="VX138" s="378"/>
      <c r="VY138" s="378"/>
      <c r="VZ138" s="378"/>
      <c r="WA138" s="378"/>
      <c r="WB138" s="378"/>
      <c r="WC138" s="378"/>
      <c r="WD138" s="378"/>
      <c r="WE138" s="378"/>
      <c r="WF138" s="378"/>
      <c r="WG138" s="378"/>
      <c r="WH138" s="378"/>
      <c r="WI138" s="378"/>
      <c r="WJ138" s="378"/>
      <c r="WK138" s="378"/>
      <c r="WL138" s="378"/>
      <c r="WM138" s="378"/>
      <c r="WN138" s="378"/>
      <c r="WO138" s="378"/>
      <c r="WP138" s="378"/>
      <c r="WQ138" s="378"/>
      <c r="WR138" s="378"/>
      <c r="WS138" s="378"/>
      <c r="WT138" s="378"/>
      <c r="WU138" s="378"/>
      <c r="WV138" s="378"/>
      <c r="WW138" s="378"/>
      <c r="WX138" s="378"/>
      <c r="WY138" s="378"/>
      <c r="WZ138" s="378"/>
      <c r="XA138" s="378"/>
      <c r="XB138" s="378"/>
      <c r="XC138" s="378"/>
      <c r="XD138" s="378"/>
      <c r="XE138" s="378"/>
      <c r="XF138" s="378"/>
      <c r="XG138" s="378"/>
      <c r="XH138" s="378"/>
      <c r="XI138" s="378"/>
      <c r="XJ138" s="378"/>
      <c r="XK138" s="378"/>
      <c r="XL138" s="378"/>
      <c r="XM138" s="378"/>
      <c r="XN138" s="378"/>
      <c r="XO138" s="378"/>
      <c r="XP138" s="378"/>
      <c r="XQ138" s="378"/>
      <c r="XR138" s="378"/>
      <c r="XS138" s="378"/>
      <c r="XT138" s="378"/>
      <c r="XU138" s="378"/>
      <c r="XV138" s="378"/>
      <c r="XW138" s="378"/>
      <c r="XX138" s="378"/>
      <c r="XY138" s="378"/>
      <c r="XZ138" s="378"/>
      <c r="YA138" s="378"/>
      <c r="YB138" s="378"/>
      <c r="YC138" s="378"/>
      <c r="YD138" s="378"/>
      <c r="YE138" s="378"/>
      <c r="YF138" s="378"/>
      <c r="YG138" s="378"/>
      <c r="YH138" s="378"/>
      <c r="YI138" s="378"/>
      <c r="YJ138" s="378"/>
      <c r="YK138" s="378"/>
      <c r="YL138" s="378"/>
      <c r="YM138" s="378"/>
      <c r="YN138" s="378"/>
      <c r="YO138" s="378"/>
      <c r="YP138" s="378"/>
      <c r="YQ138" s="378"/>
      <c r="YR138" s="378"/>
      <c r="YS138" s="378"/>
      <c r="YT138" s="378"/>
      <c r="YU138" s="378"/>
      <c r="YV138" s="378"/>
      <c r="YW138" s="378"/>
      <c r="YX138" s="378"/>
      <c r="YY138" s="378"/>
      <c r="YZ138" s="378"/>
      <c r="ZA138" s="378"/>
      <c r="ZB138" s="378"/>
      <c r="ZC138" s="378"/>
      <c r="ZD138" s="378"/>
      <c r="ZE138" s="378"/>
      <c r="ZF138" s="378"/>
      <c r="ZG138" s="378"/>
      <c r="ZH138" s="378"/>
      <c r="ZI138" s="378"/>
      <c r="ZJ138" s="378"/>
      <c r="ZK138" s="378"/>
      <c r="ZL138" s="378"/>
      <c r="ZM138" s="378"/>
      <c r="ZN138" s="378"/>
      <c r="ZO138" s="378"/>
      <c r="ZP138" s="378"/>
      <c r="ZQ138" s="378"/>
      <c r="ZR138" s="378"/>
      <c r="ZS138" s="378"/>
      <c r="ZT138" s="378"/>
      <c r="ZU138" s="378"/>
      <c r="ZV138" s="378"/>
      <c r="ZW138" s="378"/>
      <c r="ZX138" s="378"/>
      <c r="ZY138" s="378"/>
      <c r="ZZ138" s="378"/>
      <c r="AAA138" s="378"/>
      <c r="AAB138" s="378"/>
      <c r="AAC138" s="378"/>
      <c r="AAD138" s="378"/>
      <c r="AAE138" s="378"/>
      <c r="AAF138" s="378"/>
      <c r="AAG138" s="378"/>
      <c r="AAH138" s="378"/>
      <c r="AAI138" s="378"/>
      <c r="AAJ138" s="378"/>
      <c r="AAK138" s="378"/>
      <c r="AAL138" s="378"/>
      <c r="AAM138" s="378"/>
      <c r="AAN138" s="378"/>
      <c r="AAO138" s="378"/>
      <c r="AAP138" s="378"/>
      <c r="AAQ138" s="378"/>
      <c r="AAR138" s="378"/>
      <c r="AAS138" s="378"/>
      <c r="AAT138" s="378"/>
      <c r="AAU138" s="378"/>
      <c r="AAV138" s="378"/>
      <c r="AAW138" s="378"/>
      <c r="AAX138" s="378"/>
      <c r="AAY138" s="378"/>
      <c r="AAZ138" s="378"/>
      <c r="ABA138" s="378"/>
      <c r="ABB138" s="378"/>
      <c r="ABC138" s="378"/>
      <c r="ABD138" s="378"/>
      <c r="ABE138" s="378"/>
      <c r="ABF138" s="378"/>
      <c r="ABG138" s="378"/>
      <c r="ABH138" s="378"/>
      <c r="ABI138" s="378"/>
      <c r="ABJ138" s="378"/>
      <c r="ABK138" s="378"/>
      <c r="ABL138" s="378"/>
      <c r="ABM138" s="378"/>
      <c r="ABN138" s="378"/>
      <c r="ABO138" s="378"/>
      <c r="ABP138" s="378"/>
      <c r="ABQ138" s="378"/>
      <c r="ABR138" s="378"/>
      <c r="ABS138" s="378"/>
      <c r="ABT138" s="378"/>
      <c r="ABU138" s="378"/>
      <c r="ABV138" s="378"/>
      <c r="ABW138" s="378"/>
      <c r="ABX138" s="378"/>
      <c r="ABY138" s="378"/>
      <c r="ABZ138" s="378"/>
      <c r="ACA138" s="378"/>
      <c r="ACB138" s="378"/>
      <c r="ACC138" s="378"/>
      <c r="ACD138" s="378"/>
      <c r="ACE138" s="378"/>
      <c r="ACF138" s="378"/>
      <c r="ACG138" s="378"/>
      <c r="ACH138" s="378"/>
      <c r="ACI138" s="378"/>
      <c r="ACJ138" s="378"/>
      <c r="ACK138" s="378"/>
      <c r="ACL138" s="378"/>
      <c r="ACM138" s="378"/>
      <c r="ACN138" s="378"/>
      <c r="ACO138" s="378"/>
      <c r="ACP138" s="378"/>
      <c r="ACQ138" s="378"/>
      <c r="ACR138" s="378"/>
      <c r="ACS138" s="378"/>
      <c r="ACT138" s="378"/>
      <c r="ACU138" s="378"/>
      <c r="ACV138" s="378"/>
      <c r="ACW138" s="378"/>
      <c r="ACX138" s="378"/>
      <c r="ACY138" s="378"/>
      <c r="ACZ138" s="378"/>
      <c r="ADA138" s="378"/>
      <c r="ADB138" s="378"/>
      <c r="ADC138" s="378"/>
      <c r="ADD138" s="378"/>
      <c r="ADE138" s="378"/>
      <c r="ADF138" s="378"/>
      <c r="ADG138" s="378"/>
      <c r="ADH138" s="378"/>
      <c r="ADI138" s="378"/>
      <c r="ADJ138" s="378"/>
      <c r="ADK138" s="378"/>
      <c r="ADL138" s="378"/>
      <c r="ADM138" s="378"/>
      <c r="ADN138" s="378"/>
      <c r="ADO138" s="378"/>
      <c r="ADP138" s="378"/>
      <c r="ADQ138" s="378"/>
      <c r="ADR138" s="378"/>
      <c r="ADS138" s="378"/>
      <c r="ADT138" s="378"/>
      <c r="ADU138" s="378"/>
      <c r="ADV138" s="378"/>
      <c r="ADW138" s="378"/>
      <c r="ADX138" s="378"/>
      <c r="ADY138" s="378"/>
      <c r="ADZ138" s="378"/>
      <c r="AEA138" s="378"/>
      <c r="AEB138" s="378"/>
      <c r="AEC138" s="378"/>
      <c r="AED138" s="378"/>
      <c r="AEE138" s="378"/>
      <c r="AEF138" s="378"/>
      <c r="AEG138" s="378"/>
      <c r="AEH138" s="378"/>
      <c r="AEI138" s="378"/>
      <c r="AEJ138" s="378"/>
      <c r="AEK138" s="378"/>
      <c r="AEL138" s="378"/>
      <c r="AEM138" s="378"/>
      <c r="AEN138" s="378"/>
      <c r="AEO138" s="378"/>
      <c r="AEP138" s="378"/>
      <c r="AEQ138" s="378"/>
      <c r="AER138" s="378"/>
      <c r="AES138" s="378"/>
      <c r="AET138" s="378"/>
      <c r="AEU138" s="378"/>
      <c r="AEV138" s="378"/>
      <c r="AEW138" s="378"/>
      <c r="AEX138" s="378"/>
      <c r="AEY138" s="378"/>
      <c r="AEZ138" s="378"/>
      <c r="AFA138" s="378"/>
      <c r="AFB138" s="378"/>
      <c r="AFC138" s="378"/>
      <c r="AFD138" s="378"/>
      <c r="AFE138" s="378"/>
      <c r="AFF138" s="378"/>
      <c r="AFG138" s="378"/>
      <c r="AFH138" s="378"/>
      <c r="AFI138" s="378"/>
      <c r="AFJ138" s="378"/>
      <c r="AFK138" s="378"/>
      <c r="AFL138" s="378"/>
      <c r="AFM138" s="378"/>
      <c r="AFN138" s="378"/>
      <c r="AFO138" s="378"/>
      <c r="AFP138" s="378"/>
      <c r="AFQ138" s="378"/>
      <c r="AFR138" s="378"/>
      <c r="AFS138" s="378"/>
      <c r="AFT138" s="378"/>
      <c r="AFU138" s="378"/>
      <c r="AFV138" s="378"/>
      <c r="AFW138" s="378"/>
      <c r="AFX138" s="378"/>
      <c r="AFY138" s="378"/>
      <c r="AFZ138" s="378"/>
      <c r="AGA138" s="378"/>
      <c r="AGB138" s="378"/>
      <c r="AGC138" s="378"/>
      <c r="AGD138" s="378"/>
      <c r="AGE138" s="378"/>
      <c r="AGF138" s="378"/>
      <c r="AGG138" s="378"/>
      <c r="AGH138" s="378"/>
      <c r="AGI138" s="378"/>
      <c r="AGJ138" s="378"/>
      <c r="AGK138" s="378"/>
      <c r="AGL138" s="378"/>
      <c r="AGM138" s="378"/>
      <c r="AGN138" s="378"/>
      <c r="AGO138" s="378"/>
      <c r="AGP138" s="378"/>
      <c r="AGQ138" s="378"/>
      <c r="AGR138" s="378"/>
      <c r="AGS138" s="378"/>
      <c r="AGT138" s="378"/>
      <c r="AGU138" s="378"/>
      <c r="AGV138" s="378"/>
      <c r="AGW138" s="378"/>
      <c r="AGX138" s="378"/>
      <c r="AGY138" s="378"/>
      <c r="AGZ138" s="378"/>
      <c r="AHA138" s="378"/>
      <c r="AHB138" s="378"/>
      <c r="AHC138" s="378"/>
      <c r="AHD138" s="378"/>
      <c r="AHE138" s="378"/>
      <c r="AHF138" s="378"/>
      <c r="AHG138" s="378"/>
      <c r="AHH138" s="378"/>
      <c r="AHI138" s="378"/>
      <c r="AHJ138" s="378"/>
      <c r="AHK138" s="378"/>
      <c r="AHL138" s="378"/>
      <c r="AHM138" s="378"/>
      <c r="AHN138" s="378"/>
      <c r="AHO138" s="378"/>
      <c r="AHP138" s="378"/>
      <c r="AHQ138" s="378"/>
      <c r="AHR138" s="378"/>
      <c r="AHS138" s="378"/>
      <c r="AHT138" s="378"/>
      <c r="AHU138" s="378"/>
      <c r="AHV138" s="378"/>
      <c r="AHW138" s="378"/>
      <c r="AHX138" s="378"/>
      <c r="AHY138" s="378"/>
      <c r="AHZ138" s="378"/>
      <c r="AIA138" s="378"/>
      <c r="AIB138" s="378"/>
      <c r="AIC138" s="378"/>
      <c r="AID138" s="378"/>
      <c r="AIE138" s="378"/>
      <c r="AIF138" s="378"/>
      <c r="AIG138" s="378"/>
      <c r="AIH138" s="378"/>
      <c r="AII138" s="378"/>
      <c r="AIJ138" s="378"/>
      <c r="AIK138" s="378"/>
      <c r="AIL138" s="378"/>
      <c r="AIM138" s="378"/>
      <c r="AIN138" s="378"/>
      <c r="AIO138" s="378"/>
      <c r="AIP138" s="378"/>
      <c r="AIQ138" s="378"/>
      <c r="AIR138" s="378"/>
      <c r="AIS138" s="378"/>
      <c r="AIT138" s="378"/>
      <c r="AIU138" s="378"/>
      <c r="AIV138" s="378"/>
      <c r="AIW138" s="378"/>
      <c r="AIX138" s="378"/>
      <c r="AIY138" s="378"/>
      <c r="AIZ138" s="378"/>
      <c r="AJA138" s="378"/>
      <c r="AJB138" s="378"/>
      <c r="AJC138" s="378"/>
      <c r="AJD138" s="378"/>
      <c r="AJE138" s="378"/>
      <c r="AJF138" s="378"/>
      <c r="AJG138" s="378"/>
      <c r="AJH138" s="378"/>
      <c r="AJI138" s="378"/>
      <c r="AJJ138" s="378"/>
      <c r="AJK138" s="378"/>
      <c r="AJL138" s="378"/>
      <c r="AJM138" s="378"/>
      <c r="AJN138" s="378"/>
      <c r="AJO138" s="378"/>
      <c r="AJP138" s="378"/>
      <c r="AJQ138" s="378"/>
      <c r="AJR138" s="378"/>
      <c r="AJS138" s="378"/>
      <c r="AJT138" s="378"/>
      <c r="AJU138" s="378"/>
      <c r="AJV138" s="378"/>
      <c r="AJW138" s="378"/>
      <c r="AJX138" s="378"/>
      <c r="AJY138" s="378"/>
      <c r="AJZ138" s="378"/>
      <c r="AKA138" s="378"/>
      <c r="AKB138" s="378"/>
      <c r="AKC138" s="378"/>
      <c r="AKD138" s="378"/>
      <c r="AKE138" s="378"/>
      <c r="AKF138" s="378"/>
      <c r="AKG138" s="378"/>
      <c r="AKH138" s="378"/>
      <c r="AKI138" s="378"/>
      <c r="AKJ138" s="378"/>
      <c r="AKK138" s="378"/>
      <c r="AKL138" s="378"/>
      <c r="AKM138" s="378"/>
      <c r="AKN138" s="378"/>
      <c r="AKO138" s="378"/>
      <c r="AKP138" s="378"/>
      <c r="AKQ138" s="378"/>
      <c r="AKR138" s="378"/>
      <c r="AKS138" s="378"/>
      <c r="AKT138" s="378"/>
      <c r="AKU138" s="378"/>
      <c r="AKV138" s="378"/>
      <c r="AKW138" s="378"/>
      <c r="AKX138" s="378"/>
      <c r="AKY138" s="378"/>
      <c r="AKZ138" s="378"/>
      <c r="ALA138" s="378"/>
      <c r="ALB138" s="378"/>
      <c r="ALC138" s="378"/>
      <c r="ALD138" s="378"/>
      <c r="ALE138" s="378"/>
      <c r="ALF138" s="378"/>
      <c r="ALG138" s="378"/>
      <c r="ALH138" s="378"/>
      <c r="ALI138" s="378"/>
      <c r="ALJ138" s="378"/>
      <c r="ALK138" s="378"/>
      <c r="ALL138" s="378"/>
      <c r="ALM138" s="378"/>
      <c r="ALN138" s="378"/>
      <c r="ALO138" s="378"/>
      <c r="ALP138" s="378"/>
      <c r="ALQ138" s="378"/>
      <c r="ALR138" s="378"/>
      <c r="ALS138" s="378"/>
      <c r="ALT138" s="378"/>
      <c r="ALU138" s="378"/>
      <c r="ALV138" s="378"/>
      <c r="ALW138" s="378"/>
      <c r="ALX138" s="378"/>
      <c r="ALY138" s="378"/>
      <c r="ALZ138" s="378"/>
      <c r="AMA138" s="378"/>
      <c r="AMB138" s="378"/>
      <c r="AMC138" s="378"/>
      <c r="AMD138" s="378"/>
      <c r="AME138" s="378"/>
      <c r="AMF138" s="378"/>
      <c r="AMG138" s="378"/>
      <c r="AMH138" s="378"/>
      <c r="AMI138" s="378"/>
      <c r="AMJ138" s="378"/>
      <c r="AMK138" s="378"/>
      <c r="AML138" s="378"/>
      <c r="AMM138" s="378"/>
      <c r="AMN138" s="378"/>
      <c r="AMO138" s="378"/>
      <c r="AMP138" s="378"/>
      <c r="AMQ138" s="378"/>
      <c r="AMR138" s="378"/>
      <c r="AMS138" s="378"/>
      <c r="AMT138" s="378"/>
      <c r="AMU138" s="378"/>
      <c r="AMV138" s="378"/>
      <c r="AMW138" s="378"/>
      <c r="AMX138" s="378"/>
      <c r="AMY138" s="378"/>
      <c r="AMZ138" s="378"/>
      <c r="ANA138" s="378"/>
      <c r="ANB138" s="378"/>
      <c r="ANC138" s="378"/>
      <c r="AND138" s="378"/>
      <c r="ANE138" s="378"/>
      <c r="ANF138" s="378"/>
      <c r="ANG138" s="378"/>
      <c r="ANH138" s="378"/>
      <c r="ANI138" s="378"/>
      <c r="ANJ138" s="378"/>
      <c r="ANK138" s="378"/>
      <c r="ANL138" s="378"/>
      <c r="ANM138" s="378"/>
      <c r="ANN138" s="378"/>
      <c r="ANO138" s="378"/>
      <c r="ANP138" s="378"/>
      <c r="ANQ138" s="378"/>
      <c r="ANR138" s="378"/>
      <c r="ANS138" s="378"/>
      <c r="ANT138" s="378"/>
      <c r="ANU138" s="378"/>
      <c r="ANV138" s="378"/>
      <c r="ANW138" s="378"/>
      <c r="ANX138" s="378"/>
      <c r="ANY138" s="378"/>
      <c r="ANZ138" s="378"/>
      <c r="AOA138" s="378"/>
      <c r="AOB138" s="378"/>
      <c r="AOC138" s="378"/>
      <c r="AOD138" s="378"/>
      <c r="AOE138" s="378"/>
      <c r="AOF138" s="378"/>
      <c r="AOG138" s="378"/>
      <c r="AOH138" s="378"/>
      <c r="AOI138" s="378"/>
      <c r="AOJ138" s="378"/>
      <c r="AOK138" s="378"/>
      <c r="AOL138" s="378"/>
      <c r="AOM138" s="378"/>
      <c r="AON138" s="378"/>
      <c r="AOO138" s="378"/>
      <c r="AOP138" s="378"/>
      <c r="AOQ138" s="378"/>
      <c r="AOR138" s="378"/>
      <c r="AOS138" s="378"/>
      <c r="AOT138" s="378"/>
      <c r="AOU138" s="378"/>
      <c r="AOV138" s="378"/>
      <c r="AOW138" s="378"/>
      <c r="AOX138" s="378"/>
      <c r="AOY138" s="378"/>
      <c r="AOZ138" s="378"/>
      <c r="APA138" s="378"/>
      <c r="APB138" s="378"/>
      <c r="APC138" s="378"/>
      <c r="APD138" s="378"/>
      <c r="APE138" s="378"/>
      <c r="APF138" s="378"/>
      <c r="APG138" s="378"/>
      <c r="APH138" s="378"/>
      <c r="API138" s="378"/>
      <c r="APJ138" s="378"/>
      <c r="APK138" s="378"/>
      <c r="APL138" s="378"/>
      <c r="APM138" s="378"/>
      <c r="APN138" s="378"/>
      <c r="APO138" s="378"/>
      <c r="APP138" s="378"/>
      <c r="APQ138" s="378"/>
      <c r="APR138" s="378"/>
      <c r="APS138" s="378"/>
      <c r="APT138" s="378"/>
      <c r="APU138" s="378"/>
      <c r="APV138" s="378"/>
      <c r="APW138" s="378"/>
      <c r="APX138" s="378"/>
      <c r="APY138" s="378"/>
      <c r="APZ138" s="378"/>
      <c r="AQA138" s="378"/>
      <c r="AQB138" s="378"/>
      <c r="AQC138" s="378"/>
      <c r="AQD138" s="378"/>
      <c r="AQE138" s="378"/>
      <c r="AQF138" s="378"/>
      <c r="AQG138" s="378"/>
      <c r="AQH138" s="378"/>
      <c r="AQI138" s="378"/>
      <c r="AQJ138" s="378"/>
      <c r="AQK138" s="378"/>
      <c r="AQL138" s="378"/>
      <c r="AQM138" s="378"/>
      <c r="AQN138" s="378"/>
      <c r="AQO138" s="378"/>
      <c r="AQP138" s="378"/>
      <c r="AQQ138" s="378"/>
      <c r="AQR138" s="378"/>
      <c r="AQS138" s="378"/>
      <c r="AQT138" s="378"/>
      <c r="AQU138" s="378"/>
      <c r="AQV138" s="378"/>
      <c r="AQW138" s="378"/>
      <c r="AQX138" s="378"/>
      <c r="AQY138" s="378"/>
      <c r="AQZ138" s="378"/>
      <c r="ARA138" s="378"/>
      <c r="ARB138" s="378"/>
      <c r="ARC138" s="378"/>
      <c r="ARD138" s="378"/>
      <c r="ARE138" s="378"/>
      <c r="ARF138" s="378"/>
      <c r="ARG138" s="378"/>
      <c r="ARH138" s="378"/>
      <c r="ARI138" s="378"/>
      <c r="ARJ138" s="378"/>
      <c r="ARK138" s="378"/>
      <c r="ARL138" s="378"/>
      <c r="ARM138" s="378"/>
      <c r="ARN138" s="378"/>
      <c r="ARO138" s="378"/>
      <c r="ARP138" s="378"/>
      <c r="ARQ138" s="378"/>
      <c r="ARR138" s="378"/>
      <c r="ARS138" s="378"/>
      <c r="ART138" s="378"/>
      <c r="ARU138" s="378"/>
      <c r="ARV138" s="378"/>
      <c r="ARW138" s="378"/>
      <c r="ARX138" s="378"/>
      <c r="ARY138" s="378"/>
      <c r="ARZ138" s="378"/>
      <c r="ASA138" s="378"/>
      <c r="ASB138" s="378"/>
      <c r="ASC138" s="378"/>
      <c r="ASD138" s="378"/>
      <c r="ASE138" s="378"/>
      <c r="ASF138" s="378"/>
      <c r="ASG138" s="378"/>
      <c r="ASH138" s="378"/>
      <c r="ASI138" s="378"/>
      <c r="ASJ138" s="378"/>
      <c r="ASK138" s="378"/>
      <c r="ASL138" s="378"/>
      <c r="ASM138" s="378"/>
      <c r="ASN138" s="378"/>
      <c r="ASO138" s="378"/>
      <c r="ASP138" s="378"/>
      <c r="ASQ138" s="378"/>
      <c r="ASR138" s="378"/>
      <c r="ASS138" s="378"/>
      <c r="AST138" s="378"/>
      <c r="ASU138" s="378"/>
      <c r="ASV138" s="378"/>
      <c r="ASW138" s="378"/>
      <c r="ASX138" s="378"/>
      <c r="ASY138" s="378"/>
      <c r="ASZ138" s="378"/>
      <c r="ATA138" s="378"/>
      <c r="ATB138" s="378"/>
      <c r="ATC138" s="378"/>
      <c r="ATD138" s="378"/>
      <c r="ATE138" s="378"/>
      <c r="ATF138" s="378"/>
      <c r="ATG138" s="378"/>
      <c r="ATH138" s="378"/>
      <c r="ATI138" s="378"/>
      <c r="ATJ138" s="378"/>
      <c r="ATK138" s="378"/>
      <c r="ATL138" s="378"/>
      <c r="ATM138" s="378"/>
      <c r="ATN138" s="378"/>
      <c r="ATO138" s="378"/>
      <c r="ATP138" s="378"/>
      <c r="ATQ138" s="378"/>
      <c r="ATR138" s="378"/>
      <c r="ATS138" s="378"/>
      <c r="ATT138" s="378"/>
      <c r="ATU138" s="378"/>
      <c r="ATV138" s="378"/>
      <c r="ATW138" s="378"/>
      <c r="ATX138" s="378"/>
      <c r="ATY138" s="378"/>
      <c r="ATZ138" s="378"/>
      <c r="AUA138" s="378"/>
      <c r="AUB138" s="378"/>
      <c r="AUC138" s="378"/>
      <c r="AUD138" s="378"/>
      <c r="AUE138" s="378"/>
      <c r="AUF138" s="378"/>
      <c r="AUG138" s="378"/>
      <c r="AUH138" s="378"/>
      <c r="AUI138" s="378"/>
      <c r="AUJ138" s="378"/>
      <c r="AUK138" s="378"/>
      <c r="AUL138" s="378"/>
      <c r="AUM138" s="378"/>
      <c r="AUN138" s="378"/>
      <c r="AUO138" s="378"/>
      <c r="AUP138" s="378"/>
      <c r="AUQ138" s="378"/>
      <c r="AUR138" s="378"/>
      <c r="AUS138" s="378"/>
      <c r="AUT138" s="378"/>
      <c r="AUU138" s="378"/>
      <c r="AUV138" s="378"/>
      <c r="AUW138" s="378"/>
      <c r="AUX138" s="378"/>
      <c r="AUY138" s="378"/>
      <c r="AUZ138" s="378"/>
      <c r="AVA138" s="378"/>
      <c r="AVB138" s="378"/>
      <c r="AVC138" s="378"/>
      <c r="AVD138" s="378"/>
      <c r="AVE138" s="378"/>
      <c r="AVF138" s="378"/>
      <c r="AVG138" s="378"/>
      <c r="AVH138" s="378"/>
      <c r="AVI138" s="378"/>
      <c r="AVJ138" s="378"/>
      <c r="AVK138" s="378"/>
      <c r="AVL138" s="378"/>
      <c r="AVM138" s="378"/>
      <c r="AVN138" s="378"/>
      <c r="AVO138" s="378"/>
      <c r="AVP138" s="378"/>
      <c r="AVQ138" s="378"/>
      <c r="AVR138" s="378"/>
      <c r="AVS138" s="378"/>
      <c r="AVT138" s="378"/>
      <c r="AVU138" s="378"/>
      <c r="AVV138" s="378"/>
      <c r="AVW138" s="378"/>
      <c r="AVX138" s="378"/>
      <c r="AVY138" s="378"/>
      <c r="AVZ138" s="378"/>
      <c r="AWA138" s="378"/>
      <c r="AWB138" s="378"/>
      <c r="AWC138" s="378"/>
      <c r="AWD138" s="378"/>
      <c r="AWE138" s="378"/>
      <c r="AWF138" s="378"/>
      <c r="AWG138" s="378"/>
      <c r="AWH138" s="378"/>
      <c r="AWI138" s="378"/>
      <c r="AWJ138" s="378"/>
      <c r="AWK138" s="378"/>
      <c r="AWL138" s="378"/>
      <c r="AWM138" s="378"/>
      <c r="AWN138" s="378"/>
      <c r="AWO138" s="378"/>
      <c r="AWP138" s="378"/>
      <c r="AWQ138" s="378"/>
      <c r="AWR138" s="378"/>
      <c r="AWS138" s="378"/>
      <c r="AWT138" s="378"/>
      <c r="AWU138" s="378"/>
      <c r="AWV138" s="378"/>
      <c r="AWW138" s="378"/>
      <c r="AWX138" s="378"/>
      <c r="AWY138" s="378"/>
      <c r="AWZ138" s="378"/>
      <c r="AXA138" s="378"/>
      <c r="AXB138" s="378"/>
      <c r="AXC138" s="378"/>
      <c r="AXD138" s="378"/>
      <c r="AXE138" s="378"/>
      <c r="AXF138" s="378"/>
      <c r="AXG138" s="378"/>
      <c r="AXH138" s="378"/>
      <c r="AXI138" s="378"/>
      <c r="AXJ138" s="378"/>
      <c r="AXK138" s="378"/>
      <c r="AXL138" s="378"/>
      <c r="AXM138" s="378"/>
      <c r="AXN138" s="378"/>
      <c r="AXO138" s="378"/>
      <c r="AXP138" s="378"/>
      <c r="AXQ138" s="378"/>
      <c r="AXR138" s="378"/>
      <c r="AXS138" s="378"/>
      <c r="AXT138" s="378"/>
      <c r="AXU138" s="378"/>
      <c r="AXV138" s="378"/>
      <c r="AXW138" s="378"/>
      <c r="AXX138" s="378"/>
      <c r="AXY138" s="378"/>
      <c r="AXZ138" s="378"/>
      <c r="AYA138" s="378"/>
      <c r="AYB138" s="378"/>
      <c r="AYC138" s="378"/>
      <c r="AYD138" s="378"/>
      <c r="AYE138" s="378"/>
      <c r="AYF138" s="378"/>
      <c r="AYG138" s="378"/>
      <c r="AYH138" s="378"/>
      <c r="AYI138" s="378"/>
      <c r="AYJ138" s="378"/>
      <c r="AYK138" s="378"/>
      <c r="AYL138" s="378"/>
      <c r="AYM138" s="378"/>
      <c r="AYN138" s="378"/>
      <c r="AYO138" s="378"/>
      <c r="AYP138" s="378"/>
      <c r="AYQ138" s="378"/>
      <c r="AYR138" s="378"/>
      <c r="AYS138" s="378"/>
      <c r="AYT138" s="378"/>
      <c r="AYU138" s="378"/>
      <c r="AYV138" s="378"/>
      <c r="AYW138" s="378"/>
      <c r="AYX138" s="378"/>
      <c r="AYY138" s="378"/>
      <c r="AYZ138" s="378"/>
      <c r="AZA138" s="378"/>
      <c r="AZB138" s="378"/>
      <c r="AZC138" s="378"/>
      <c r="AZD138" s="378"/>
      <c r="AZE138" s="378"/>
      <c r="AZF138" s="378"/>
      <c r="AZG138" s="378"/>
      <c r="AZH138" s="378"/>
      <c r="AZI138" s="378"/>
      <c r="AZJ138" s="378"/>
      <c r="AZK138" s="378"/>
      <c r="AZL138" s="378"/>
      <c r="AZM138" s="378"/>
      <c r="AZN138" s="378"/>
      <c r="AZO138" s="378"/>
      <c r="AZP138" s="378"/>
      <c r="AZQ138" s="378"/>
      <c r="AZR138" s="378"/>
      <c r="AZS138" s="378"/>
      <c r="AZT138" s="378"/>
      <c r="AZU138" s="378"/>
      <c r="AZV138" s="378"/>
      <c r="AZW138" s="378"/>
      <c r="AZX138" s="378"/>
      <c r="AZY138" s="378"/>
      <c r="AZZ138" s="378"/>
      <c r="BAA138" s="378"/>
      <c r="BAB138" s="378"/>
      <c r="BAC138" s="378"/>
      <c r="BAD138" s="378"/>
      <c r="BAE138" s="378"/>
      <c r="BAF138" s="378"/>
      <c r="BAG138" s="378"/>
      <c r="BAH138" s="378"/>
      <c r="BAI138" s="378"/>
      <c r="BAJ138" s="378"/>
      <c r="BAK138" s="378"/>
      <c r="BAL138" s="378"/>
      <c r="BAM138" s="378"/>
      <c r="BAN138" s="378"/>
      <c r="BAO138" s="378"/>
      <c r="BAP138" s="378"/>
      <c r="BAQ138" s="378"/>
      <c r="BAR138" s="378"/>
      <c r="BAS138" s="378"/>
      <c r="BAT138" s="378"/>
      <c r="BAU138" s="378"/>
      <c r="BAV138" s="378"/>
      <c r="BAW138" s="378"/>
      <c r="BAX138" s="378"/>
      <c r="BAY138" s="378"/>
      <c r="BAZ138" s="378"/>
      <c r="BBA138" s="378"/>
      <c r="BBB138" s="378"/>
      <c r="BBC138" s="378"/>
      <c r="BBD138" s="378"/>
      <c r="BBE138" s="378"/>
      <c r="BBF138" s="378"/>
      <c r="BBG138" s="378"/>
      <c r="BBH138" s="378"/>
      <c r="BBI138" s="378"/>
      <c r="BBJ138" s="378"/>
      <c r="BBK138" s="378"/>
      <c r="BBL138" s="378"/>
      <c r="BBM138" s="378"/>
      <c r="BBN138" s="378"/>
      <c r="BBO138" s="378"/>
      <c r="BBP138" s="378"/>
      <c r="BBQ138" s="378"/>
      <c r="BBR138" s="378"/>
      <c r="BBS138" s="378"/>
      <c r="BBT138" s="378"/>
      <c r="BBU138" s="378"/>
      <c r="BBV138" s="378"/>
      <c r="BBW138" s="378"/>
      <c r="BBX138" s="378"/>
      <c r="BBY138" s="378"/>
      <c r="BBZ138" s="378"/>
      <c r="BCA138" s="378"/>
      <c r="BCB138" s="378"/>
      <c r="BCC138" s="378"/>
      <c r="BCD138" s="378"/>
      <c r="BCE138" s="378"/>
      <c r="BCF138" s="378"/>
      <c r="BCG138" s="378"/>
      <c r="BCH138" s="378"/>
      <c r="BCI138" s="378"/>
      <c r="BCJ138" s="378"/>
      <c r="BCK138" s="378"/>
      <c r="BCL138" s="378"/>
      <c r="BCM138" s="378"/>
      <c r="BCN138" s="378"/>
      <c r="BCO138" s="378"/>
      <c r="BCP138" s="378"/>
      <c r="BCQ138" s="378"/>
      <c r="BCR138" s="378"/>
      <c r="BCS138" s="378"/>
      <c r="BCT138" s="378"/>
      <c r="BCU138" s="378"/>
      <c r="BCV138" s="378"/>
      <c r="BCW138" s="378"/>
    </row>
    <row r="139" spans="1:1453" s="32" customFormat="1" x14ac:dyDescent="0.2">
      <c r="A139" s="155" t="s">
        <v>226</v>
      </c>
      <c r="B139" s="71" t="s">
        <v>68</v>
      </c>
      <c r="C139" s="294"/>
      <c r="D139" s="17"/>
      <c r="E139" s="589"/>
      <c r="F139" s="243"/>
      <c r="G139" s="216">
        <v>1889.1755227468786</v>
      </c>
      <c r="H139" s="216">
        <v>34089.484227599998</v>
      </c>
      <c r="I139" s="378"/>
      <c r="J139" s="378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/>
      <c r="AL139" s="378"/>
      <c r="AM139" s="378"/>
      <c r="AN139" s="378"/>
      <c r="AO139" s="378"/>
      <c r="AP139" s="378"/>
      <c r="AQ139" s="378"/>
      <c r="AR139" s="378"/>
      <c r="AS139" s="378"/>
      <c r="AT139" s="378"/>
      <c r="AU139" s="378"/>
      <c r="AV139" s="378"/>
      <c r="AW139" s="378"/>
      <c r="AX139" s="378"/>
      <c r="AY139" s="378"/>
      <c r="AZ139" s="378"/>
      <c r="BA139" s="378"/>
      <c r="BB139" s="378"/>
      <c r="BC139" s="378"/>
      <c r="BD139" s="378"/>
      <c r="BE139" s="378"/>
      <c r="BF139" s="378"/>
      <c r="BG139" s="378"/>
      <c r="BH139" s="378"/>
      <c r="BI139" s="378"/>
      <c r="BJ139" s="378"/>
      <c r="BK139" s="378"/>
      <c r="BL139" s="378"/>
      <c r="BM139" s="378"/>
      <c r="BN139" s="378"/>
      <c r="BO139" s="378"/>
      <c r="BP139" s="378"/>
      <c r="BQ139" s="378"/>
      <c r="BR139" s="378"/>
      <c r="BS139" s="378"/>
      <c r="BT139" s="378"/>
      <c r="BU139" s="378"/>
      <c r="BV139" s="378"/>
      <c r="BW139" s="378"/>
      <c r="BX139" s="378"/>
      <c r="BY139" s="378"/>
      <c r="BZ139" s="378"/>
      <c r="CA139" s="378"/>
      <c r="CB139" s="378"/>
      <c r="CC139" s="378"/>
      <c r="CD139" s="378"/>
      <c r="CE139" s="378"/>
      <c r="CF139" s="378"/>
      <c r="CG139" s="378"/>
      <c r="CH139" s="378"/>
      <c r="CI139" s="378"/>
      <c r="CJ139" s="378"/>
      <c r="CK139" s="378"/>
      <c r="CL139" s="378"/>
      <c r="CM139" s="378"/>
      <c r="CN139" s="378"/>
      <c r="CO139" s="378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378"/>
      <c r="DC139" s="378"/>
      <c r="DD139" s="378"/>
      <c r="DE139" s="378"/>
      <c r="DF139" s="378"/>
      <c r="DG139" s="378"/>
      <c r="DH139" s="378"/>
      <c r="DI139" s="378"/>
      <c r="DJ139" s="378"/>
      <c r="DK139" s="378"/>
      <c r="DL139" s="378"/>
      <c r="DM139" s="378"/>
      <c r="DN139" s="378"/>
      <c r="DO139" s="378"/>
      <c r="DP139" s="378"/>
      <c r="DQ139" s="378"/>
      <c r="DR139" s="378"/>
      <c r="DS139" s="378"/>
      <c r="DT139" s="378"/>
      <c r="DU139" s="378"/>
      <c r="DV139" s="378"/>
      <c r="DW139" s="378"/>
      <c r="DX139" s="378"/>
      <c r="DY139" s="378"/>
      <c r="DZ139" s="378"/>
      <c r="EA139" s="378"/>
      <c r="EB139" s="378"/>
      <c r="EC139" s="378"/>
      <c r="ED139" s="378"/>
      <c r="EE139" s="378"/>
      <c r="EF139" s="378"/>
      <c r="EG139" s="378"/>
      <c r="EH139" s="378"/>
      <c r="EI139" s="378"/>
      <c r="EJ139" s="378"/>
      <c r="EK139" s="378"/>
      <c r="EL139" s="378"/>
      <c r="EM139" s="378"/>
      <c r="EN139" s="378"/>
      <c r="EO139" s="378"/>
      <c r="EP139" s="378"/>
      <c r="EQ139" s="378"/>
      <c r="ER139" s="378"/>
      <c r="ES139" s="378"/>
      <c r="ET139" s="378"/>
      <c r="EU139" s="378"/>
      <c r="EV139" s="378"/>
      <c r="EW139" s="378"/>
      <c r="EX139" s="378"/>
      <c r="EY139" s="378"/>
      <c r="EZ139" s="378"/>
      <c r="FA139" s="378"/>
      <c r="FB139" s="378"/>
      <c r="FC139" s="378"/>
      <c r="FD139" s="378"/>
      <c r="FE139" s="378"/>
      <c r="FF139" s="378"/>
      <c r="FG139" s="378"/>
      <c r="FH139" s="378"/>
      <c r="FI139" s="378"/>
      <c r="FJ139" s="378"/>
      <c r="FK139" s="378"/>
      <c r="FL139" s="378"/>
      <c r="FM139" s="378"/>
      <c r="FN139" s="378"/>
      <c r="FO139" s="378"/>
      <c r="FP139" s="378"/>
      <c r="FQ139" s="378"/>
      <c r="FR139" s="378"/>
      <c r="FS139" s="378"/>
      <c r="FT139" s="378"/>
      <c r="FU139" s="378"/>
      <c r="FV139" s="378"/>
      <c r="FW139" s="378"/>
      <c r="FX139" s="378"/>
      <c r="FY139" s="378"/>
      <c r="FZ139" s="378"/>
      <c r="GA139" s="378"/>
      <c r="GB139" s="378"/>
      <c r="GC139" s="378"/>
      <c r="GD139" s="378"/>
      <c r="GE139" s="378"/>
      <c r="GF139" s="378"/>
      <c r="GG139" s="378"/>
      <c r="GH139" s="378"/>
      <c r="GI139" s="378"/>
      <c r="GJ139" s="378"/>
      <c r="GK139" s="378"/>
      <c r="GL139" s="378"/>
      <c r="GM139" s="378"/>
      <c r="GN139" s="378"/>
      <c r="GO139" s="378"/>
      <c r="GP139" s="378"/>
      <c r="GQ139" s="378"/>
      <c r="GR139" s="378"/>
      <c r="GS139" s="378"/>
      <c r="GT139" s="378"/>
      <c r="GU139" s="378"/>
      <c r="GV139" s="378"/>
      <c r="GW139" s="378"/>
      <c r="GX139" s="378"/>
      <c r="GY139" s="378"/>
      <c r="GZ139" s="378"/>
      <c r="HA139" s="378"/>
      <c r="HB139" s="378"/>
      <c r="HC139" s="378"/>
      <c r="HD139" s="378"/>
      <c r="HE139" s="378"/>
      <c r="HF139" s="378"/>
      <c r="HG139" s="378"/>
      <c r="HH139" s="378"/>
      <c r="HI139" s="378"/>
      <c r="HJ139" s="378"/>
      <c r="HK139" s="378"/>
      <c r="HL139" s="378"/>
      <c r="HM139" s="378"/>
      <c r="HN139" s="378"/>
      <c r="HO139" s="378"/>
      <c r="HP139" s="378"/>
      <c r="HQ139" s="378"/>
      <c r="HR139" s="378"/>
      <c r="HS139" s="378"/>
      <c r="HT139" s="378"/>
      <c r="HU139" s="378"/>
      <c r="HV139" s="378"/>
      <c r="HW139" s="378"/>
      <c r="HX139" s="378"/>
      <c r="HY139" s="378"/>
      <c r="HZ139" s="378"/>
      <c r="IA139" s="378"/>
      <c r="IB139" s="378"/>
      <c r="IC139" s="378"/>
      <c r="ID139" s="378"/>
      <c r="IE139" s="378"/>
      <c r="IF139" s="378"/>
      <c r="IG139" s="378"/>
      <c r="IH139" s="378"/>
      <c r="II139" s="378"/>
      <c r="IJ139" s="378"/>
      <c r="IK139" s="378"/>
      <c r="IL139" s="378"/>
      <c r="IM139" s="378"/>
      <c r="IN139" s="378"/>
      <c r="IO139" s="378"/>
      <c r="IP139" s="378"/>
      <c r="IQ139" s="378"/>
      <c r="IR139" s="378"/>
      <c r="IS139" s="378"/>
      <c r="IT139" s="378"/>
      <c r="IU139" s="378"/>
      <c r="IV139" s="378"/>
      <c r="IW139" s="378"/>
      <c r="IX139" s="378"/>
      <c r="IY139" s="378"/>
      <c r="IZ139" s="378"/>
      <c r="JA139" s="378"/>
      <c r="JB139" s="378"/>
      <c r="JC139" s="378"/>
      <c r="JD139" s="378"/>
      <c r="JE139" s="378"/>
      <c r="JF139" s="378"/>
      <c r="JG139" s="378"/>
      <c r="JH139" s="378"/>
      <c r="JI139" s="378"/>
      <c r="JJ139" s="378"/>
      <c r="JK139" s="378"/>
      <c r="JL139" s="378"/>
      <c r="JM139" s="378"/>
      <c r="JN139" s="378"/>
      <c r="JO139" s="378"/>
      <c r="JP139" s="378"/>
      <c r="JQ139" s="378"/>
      <c r="JR139" s="378"/>
      <c r="JS139" s="378"/>
      <c r="JT139" s="378"/>
      <c r="JU139" s="378"/>
      <c r="JV139" s="378"/>
      <c r="JW139" s="378"/>
      <c r="JX139" s="378"/>
      <c r="JY139" s="378"/>
      <c r="JZ139" s="378"/>
      <c r="KA139" s="378"/>
      <c r="KB139" s="378"/>
      <c r="KC139" s="378"/>
      <c r="KD139" s="378"/>
      <c r="KE139" s="378"/>
      <c r="KF139" s="378"/>
      <c r="KG139" s="378"/>
      <c r="KH139" s="378"/>
      <c r="KI139" s="378"/>
      <c r="KJ139" s="378"/>
      <c r="KK139" s="378"/>
      <c r="KL139" s="378"/>
      <c r="KM139" s="378"/>
      <c r="KN139" s="378"/>
      <c r="KO139" s="378"/>
      <c r="KP139" s="378"/>
      <c r="KQ139" s="378"/>
      <c r="KR139" s="378"/>
      <c r="KS139" s="378"/>
      <c r="KT139" s="378"/>
      <c r="KU139" s="378"/>
      <c r="KV139" s="378"/>
      <c r="KW139" s="378"/>
      <c r="KX139" s="378"/>
      <c r="KY139" s="378"/>
      <c r="KZ139" s="378"/>
      <c r="LA139" s="378"/>
      <c r="LB139" s="378"/>
      <c r="LC139" s="378"/>
      <c r="LD139" s="378"/>
      <c r="LE139" s="378"/>
      <c r="LF139" s="378"/>
      <c r="LG139" s="378"/>
      <c r="LH139" s="378"/>
      <c r="LI139" s="378"/>
      <c r="LJ139" s="378"/>
      <c r="LK139" s="378"/>
      <c r="LL139" s="378"/>
      <c r="LM139" s="378"/>
      <c r="LN139" s="378"/>
      <c r="LO139" s="378"/>
      <c r="LP139" s="378"/>
      <c r="LQ139" s="378"/>
      <c r="LR139" s="378"/>
      <c r="LS139" s="378"/>
      <c r="LT139" s="378"/>
      <c r="LU139" s="378"/>
      <c r="LV139" s="378"/>
      <c r="LW139" s="378"/>
      <c r="LX139" s="378"/>
      <c r="LY139" s="378"/>
      <c r="LZ139" s="378"/>
      <c r="MA139" s="378"/>
      <c r="MB139" s="378"/>
      <c r="MC139" s="378"/>
      <c r="MD139" s="378"/>
      <c r="ME139" s="378"/>
      <c r="MF139" s="378"/>
      <c r="MG139" s="378"/>
      <c r="MH139" s="378"/>
      <c r="MI139" s="378"/>
      <c r="MJ139" s="378"/>
      <c r="MK139" s="378"/>
      <c r="ML139" s="378"/>
      <c r="MM139" s="378"/>
      <c r="MN139" s="378"/>
      <c r="MO139" s="378"/>
      <c r="MP139" s="378"/>
      <c r="MQ139" s="378"/>
      <c r="MR139" s="378"/>
      <c r="MS139" s="378"/>
      <c r="MT139" s="378"/>
      <c r="MU139" s="378"/>
      <c r="MV139" s="378"/>
      <c r="MW139" s="378"/>
      <c r="MX139" s="378"/>
      <c r="MY139" s="378"/>
      <c r="MZ139" s="378"/>
      <c r="NA139" s="378"/>
      <c r="NB139" s="378"/>
      <c r="NC139" s="378"/>
      <c r="ND139" s="378"/>
      <c r="NE139" s="378"/>
      <c r="NF139" s="378"/>
      <c r="NG139" s="378"/>
      <c r="NH139" s="378"/>
      <c r="NI139" s="378"/>
      <c r="NJ139" s="378"/>
      <c r="NK139" s="378"/>
      <c r="NL139" s="378"/>
      <c r="NM139" s="378"/>
      <c r="NN139" s="378"/>
      <c r="NO139" s="378"/>
      <c r="NP139" s="378"/>
      <c r="NQ139" s="378"/>
      <c r="NR139" s="378"/>
      <c r="NS139" s="378"/>
      <c r="NT139" s="378"/>
      <c r="NU139" s="378"/>
      <c r="NV139" s="378"/>
      <c r="NW139" s="378"/>
      <c r="NX139" s="378"/>
      <c r="NY139" s="378"/>
      <c r="NZ139" s="378"/>
      <c r="OA139" s="378"/>
      <c r="OB139" s="378"/>
      <c r="OC139" s="378"/>
      <c r="OD139" s="378"/>
      <c r="OE139" s="378"/>
      <c r="OF139" s="378"/>
      <c r="OG139" s="378"/>
      <c r="OH139" s="378"/>
      <c r="OI139" s="378"/>
      <c r="OJ139" s="378"/>
      <c r="OK139" s="378"/>
      <c r="OL139" s="378"/>
      <c r="OM139" s="378"/>
      <c r="ON139" s="378"/>
      <c r="OO139" s="378"/>
      <c r="OP139" s="378"/>
      <c r="OQ139" s="378"/>
      <c r="OR139" s="378"/>
      <c r="OS139" s="378"/>
      <c r="OT139" s="378"/>
      <c r="OU139" s="378"/>
      <c r="OV139" s="378"/>
      <c r="OW139" s="378"/>
      <c r="OX139" s="378"/>
      <c r="OY139" s="378"/>
      <c r="OZ139" s="378"/>
      <c r="PA139" s="378"/>
      <c r="PB139" s="378"/>
      <c r="PC139" s="378"/>
      <c r="PD139" s="378"/>
      <c r="PE139" s="378"/>
      <c r="PF139" s="378"/>
      <c r="PG139" s="378"/>
      <c r="PH139" s="378"/>
      <c r="PI139" s="378"/>
      <c r="PJ139" s="378"/>
      <c r="PK139" s="378"/>
      <c r="PL139" s="378"/>
      <c r="PM139" s="378"/>
      <c r="PN139" s="378"/>
      <c r="PO139" s="378"/>
      <c r="PP139" s="378"/>
      <c r="PQ139" s="378"/>
      <c r="PR139" s="378"/>
      <c r="PS139" s="378"/>
      <c r="PT139" s="378"/>
      <c r="PU139" s="378"/>
      <c r="PV139" s="378"/>
      <c r="PW139" s="378"/>
      <c r="PX139" s="378"/>
      <c r="PY139" s="378"/>
      <c r="PZ139" s="378"/>
      <c r="QA139" s="378"/>
      <c r="QB139" s="378"/>
      <c r="QC139" s="378"/>
      <c r="QD139" s="378"/>
      <c r="QE139" s="378"/>
      <c r="QF139" s="378"/>
      <c r="QG139" s="378"/>
      <c r="QH139" s="378"/>
      <c r="QI139" s="378"/>
      <c r="QJ139" s="378"/>
      <c r="QK139" s="378"/>
      <c r="QL139" s="378"/>
      <c r="QM139" s="378"/>
      <c r="QN139" s="378"/>
      <c r="QO139" s="378"/>
      <c r="QP139" s="378"/>
      <c r="QQ139" s="378"/>
      <c r="QR139" s="378"/>
      <c r="QS139" s="378"/>
      <c r="QT139" s="378"/>
      <c r="QU139" s="378"/>
      <c r="QV139" s="378"/>
      <c r="QW139" s="378"/>
      <c r="QX139" s="378"/>
      <c r="QY139" s="378"/>
      <c r="QZ139" s="378"/>
      <c r="RA139" s="378"/>
      <c r="RB139" s="378"/>
      <c r="RC139" s="378"/>
      <c r="RD139" s="378"/>
      <c r="RE139" s="378"/>
      <c r="RF139" s="378"/>
      <c r="RG139" s="378"/>
      <c r="RH139" s="378"/>
      <c r="RI139" s="378"/>
      <c r="RJ139" s="378"/>
      <c r="RK139" s="378"/>
      <c r="RL139" s="378"/>
      <c r="RM139" s="378"/>
      <c r="RN139" s="378"/>
      <c r="RO139" s="378"/>
      <c r="RP139" s="378"/>
      <c r="RQ139" s="378"/>
      <c r="RR139" s="378"/>
      <c r="RS139" s="378"/>
      <c r="RT139" s="378"/>
      <c r="RU139" s="378"/>
      <c r="RV139" s="378"/>
      <c r="RW139" s="378"/>
      <c r="RX139" s="378"/>
      <c r="RY139" s="378"/>
      <c r="RZ139" s="378"/>
      <c r="SA139" s="378"/>
      <c r="SB139" s="378"/>
      <c r="SC139" s="378"/>
      <c r="SD139" s="378"/>
      <c r="SE139" s="378"/>
      <c r="SF139" s="378"/>
      <c r="SG139" s="378"/>
      <c r="SH139" s="378"/>
      <c r="SI139" s="378"/>
      <c r="SJ139" s="378"/>
      <c r="SK139" s="378"/>
      <c r="SL139" s="378"/>
      <c r="SM139" s="378"/>
      <c r="SN139" s="378"/>
      <c r="SO139" s="378"/>
      <c r="SP139" s="378"/>
      <c r="SQ139" s="378"/>
      <c r="SR139" s="378"/>
      <c r="SS139" s="378"/>
      <c r="ST139" s="378"/>
      <c r="SU139" s="378"/>
      <c r="SV139" s="378"/>
      <c r="SW139" s="378"/>
      <c r="SX139" s="378"/>
      <c r="SY139" s="378"/>
      <c r="SZ139" s="378"/>
      <c r="TA139" s="378"/>
      <c r="TB139" s="378"/>
      <c r="TC139" s="378"/>
      <c r="TD139" s="378"/>
      <c r="TE139" s="378"/>
      <c r="TF139" s="378"/>
      <c r="TG139" s="378"/>
      <c r="TH139" s="378"/>
      <c r="TI139" s="378"/>
      <c r="TJ139" s="378"/>
      <c r="TK139" s="378"/>
      <c r="TL139" s="378"/>
      <c r="TM139" s="378"/>
      <c r="TN139" s="378"/>
      <c r="TO139" s="378"/>
      <c r="TP139" s="378"/>
      <c r="TQ139" s="378"/>
      <c r="TR139" s="378"/>
      <c r="TS139" s="378"/>
      <c r="TT139" s="378"/>
      <c r="TU139" s="378"/>
      <c r="TV139" s="378"/>
      <c r="TW139" s="378"/>
      <c r="TX139" s="378"/>
      <c r="TY139" s="378"/>
      <c r="TZ139" s="378"/>
      <c r="UA139" s="378"/>
      <c r="UB139" s="378"/>
      <c r="UC139" s="378"/>
      <c r="UD139" s="378"/>
      <c r="UE139" s="378"/>
      <c r="UF139" s="378"/>
      <c r="UG139" s="378"/>
      <c r="UH139" s="378"/>
      <c r="UI139" s="378"/>
      <c r="UJ139" s="378"/>
      <c r="UK139" s="378"/>
      <c r="UL139" s="378"/>
      <c r="UM139" s="378"/>
      <c r="UN139" s="378"/>
      <c r="UO139" s="378"/>
      <c r="UP139" s="378"/>
      <c r="UQ139" s="378"/>
      <c r="UR139" s="378"/>
      <c r="US139" s="378"/>
      <c r="UT139" s="378"/>
      <c r="UU139" s="378"/>
      <c r="UV139" s="378"/>
      <c r="UW139" s="378"/>
      <c r="UX139" s="378"/>
      <c r="UY139" s="378"/>
      <c r="UZ139" s="378"/>
      <c r="VA139" s="378"/>
      <c r="VB139" s="378"/>
      <c r="VC139" s="378"/>
      <c r="VD139" s="378"/>
      <c r="VE139" s="378"/>
      <c r="VF139" s="378"/>
      <c r="VG139" s="378"/>
      <c r="VH139" s="378"/>
      <c r="VI139" s="378"/>
      <c r="VJ139" s="378"/>
      <c r="VK139" s="378"/>
      <c r="VL139" s="378"/>
      <c r="VM139" s="378"/>
      <c r="VN139" s="378"/>
      <c r="VO139" s="378"/>
      <c r="VP139" s="378"/>
      <c r="VQ139" s="378"/>
      <c r="VR139" s="378"/>
      <c r="VS139" s="378"/>
      <c r="VT139" s="378"/>
      <c r="VU139" s="378"/>
      <c r="VV139" s="378"/>
      <c r="VW139" s="378"/>
      <c r="VX139" s="378"/>
      <c r="VY139" s="378"/>
      <c r="VZ139" s="378"/>
      <c r="WA139" s="378"/>
      <c r="WB139" s="378"/>
      <c r="WC139" s="378"/>
      <c r="WD139" s="378"/>
      <c r="WE139" s="378"/>
      <c r="WF139" s="378"/>
      <c r="WG139" s="378"/>
      <c r="WH139" s="378"/>
      <c r="WI139" s="378"/>
      <c r="WJ139" s="378"/>
      <c r="WK139" s="378"/>
      <c r="WL139" s="378"/>
      <c r="WM139" s="378"/>
      <c r="WN139" s="378"/>
      <c r="WO139" s="378"/>
      <c r="WP139" s="378"/>
      <c r="WQ139" s="378"/>
      <c r="WR139" s="378"/>
      <c r="WS139" s="378"/>
      <c r="WT139" s="378"/>
      <c r="WU139" s="378"/>
      <c r="WV139" s="378"/>
      <c r="WW139" s="378"/>
      <c r="WX139" s="378"/>
      <c r="WY139" s="378"/>
      <c r="WZ139" s="378"/>
      <c r="XA139" s="378"/>
      <c r="XB139" s="378"/>
      <c r="XC139" s="378"/>
      <c r="XD139" s="378"/>
      <c r="XE139" s="378"/>
      <c r="XF139" s="378"/>
      <c r="XG139" s="378"/>
      <c r="XH139" s="378"/>
      <c r="XI139" s="378"/>
      <c r="XJ139" s="378"/>
      <c r="XK139" s="378"/>
      <c r="XL139" s="378"/>
      <c r="XM139" s="378"/>
      <c r="XN139" s="378"/>
      <c r="XO139" s="378"/>
      <c r="XP139" s="378"/>
      <c r="XQ139" s="378"/>
      <c r="XR139" s="378"/>
      <c r="XS139" s="378"/>
      <c r="XT139" s="378"/>
      <c r="XU139" s="378"/>
      <c r="XV139" s="378"/>
      <c r="XW139" s="378"/>
      <c r="XX139" s="378"/>
      <c r="XY139" s="378"/>
      <c r="XZ139" s="378"/>
      <c r="YA139" s="378"/>
      <c r="YB139" s="378"/>
      <c r="YC139" s="378"/>
      <c r="YD139" s="378"/>
      <c r="YE139" s="378"/>
      <c r="YF139" s="378"/>
      <c r="YG139" s="378"/>
      <c r="YH139" s="378"/>
      <c r="YI139" s="378"/>
      <c r="YJ139" s="378"/>
      <c r="YK139" s="378"/>
      <c r="YL139" s="378"/>
      <c r="YM139" s="378"/>
      <c r="YN139" s="378"/>
      <c r="YO139" s="378"/>
      <c r="YP139" s="378"/>
      <c r="YQ139" s="378"/>
      <c r="YR139" s="378"/>
      <c r="YS139" s="378"/>
      <c r="YT139" s="378"/>
      <c r="YU139" s="378"/>
      <c r="YV139" s="378"/>
      <c r="YW139" s="378"/>
      <c r="YX139" s="378"/>
      <c r="YY139" s="378"/>
      <c r="YZ139" s="378"/>
      <c r="ZA139" s="378"/>
      <c r="ZB139" s="378"/>
      <c r="ZC139" s="378"/>
      <c r="ZD139" s="378"/>
      <c r="ZE139" s="378"/>
      <c r="ZF139" s="378"/>
      <c r="ZG139" s="378"/>
      <c r="ZH139" s="378"/>
      <c r="ZI139" s="378"/>
      <c r="ZJ139" s="378"/>
      <c r="ZK139" s="378"/>
      <c r="ZL139" s="378"/>
      <c r="ZM139" s="378"/>
      <c r="ZN139" s="378"/>
      <c r="ZO139" s="378"/>
      <c r="ZP139" s="378"/>
      <c r="ZQ139" s="378"/>
      <c r="ZR139" s="378"/>
      <c r="ZS139" s="378"/>
      <c r="ZT139" s="378"/>
      <c r="ZU139" s="378"/>
      <c r="ZV139" s="378"/>
      <c r="ZW139" s="378"/>
      <c r="ZX139" s="378"/>
      <c r="ZY139" s="378"/>
      <c r="ZZ139" s="378"/>
      <c r="AAA139" s="378"/>
      <c r="AAB139" s="378"/>
      <c r="AAC139" s="378"/>
      <c r="AAD139" s="378"/>
      <c r="AAE139" s="378"/>
      <c r="AAF139" s="378"/>
      <c r="AAG139" s="378"/>
      <c r="AAH139" s="378"/>
      <c r="AAI139" s="378"/>
      <c r="AAJ139" s="378"/>
      <c r="AAK139" s="378"/>
      <c r="AAL139" s="378"/>
      <c r="AAM139" s="378"/>
      <c r="AAN139" s="378"/>
      <c r="AAO139" s="378"/>
      <c r="AAP139" s="378"/>
      <c r="AAQ139" s="378"/>
      <c r="AAR139" s="378"/>
      <c r="AAS139" s="378"/>
      <c r="AAT139" s="378"/>
      <c r="AAU139" s="378"/>
      <c r="AAV139" s="378"/>
      <c r="AAW139" s="378"/>
      <c r="AAX139" s="378"/>
      <c r="AAY139" s="378"/>
      <c r="AAZ139" s="378"/>
      <c r="ABA139" s="378"/>
      <c r="ABB139" s="378"/>
      <c r="ABC139" s="378"/>
      <c r="ABD139" s="378"/>
      <c r="ABE139" s="378"/>
      <c r="ABF139" s="378"/>
      <c r="ABG139" s="378"/>
      <c r="ABH139" s="378"/>
      <c r="ABI139" s="378"/>
      <c r="ABJ139" s="378"/>
      <c r="ABK139" s="378"/>
      <c r="ABL139" s="378"/>
      <c r="ABM139" s="378"/>
      <c r="ABN139" s="378"/>
      <c r="ABO139" s="378"/>
      <c r="ABP139" s="378"/>
      <c r="ABQ139" s="378"/>
      <c r="ABR139" s="378"/>
      <c r="ABS139" s="378"/>
      <c r="ABT139" s="378"/>
      <c r="ABU139" s="378"/>
      <c r="ABV139" s="378"/>
      <c r="ABW139" s="378"/>
      <c r="ABX139" s="378"/>
      <c r="ABY139" s="378"/>
      <c r="ABZ139" s="378"/>
      <c r="ACA139" s="378"/>
      <c r="ACB139" s="378"/>
      <c r="ACC139" s="378"/>
      <c r="ACD139" s="378"/>
      <c r="ACE139" s="378"/>
      <c r="ACF139" s="378"/>
      <c r="ACG139" s="378"/>
      <c r="ACH139" s="378"/>
      <c r="ACI139" s="378"/>
      <c r="ACJ139" s="378"/>
      <c r="ACK139" s="378"/>
      <c r="ACL139" s="378"/>
      <c r="ACM139" s="378"/>
      <c r="ACN139" s="378"/>
      <c r="ACO139" s="378"/>
      <c r="ACP139" s="378"/>
      <c r="ACQ139" s="378"/>
      <c r="ACR139" s="378"/>
      <c r="ACS139" s="378"/>
      <c r="ACT139" s="378"/>
      <c r="ACU139" s="378"/>
      <c r="ACV139" s="378"/>
      <c r="ACW139" s="378"/>
      <c r="ACX139" s="378"/>
      <c r="ACY139" s="378"/>
      <c r="ACZ139" s="378"/>
      <c r="ADA139" s="378"/>
      <c r="ADB139" s="378"/>
      <c r="ADC139" s="378"/>
      <c r="ADD139" s="378"/>
      <c r="ADE139" s="378"/>
      <c r="ADF139" s="378"/>
      <c r="ADG139" s="378"/>
      <c r="ADH139" s="378"/>
      <c r="ADI139" s="378"/>
      <c r="ADJ139" s="378"/>
      <c r="ADK139" s="378"/>
      <c r="ADL139" s="378"/>
      <c r="ADM139" s="378"/>
      <c r="ADN139" s="378"/>
      <c r="ADO139" s="378"/>
      <c r="ADP139" s="378"/>
      <c r="ADQ139" s="378"/>
      <c r="ADR139" s="378"/>
      <c r="ADS139" s="378"/>
      <c r="ADT139" s="378"/>
      <c r="ADU139" s="378"/>
      <c r="ADV139" s="378"/>
      <c r="ADW139" s="378"/>
      <c r="ADX139" s="378"/>
      <c r="ADY139" s="378"/>
      <c r="ADZ139" s="378"/>
      <c r="AEA139" s="378"/>
      <c r="AEB139" s="378"/>
      <c r="AEC139" s="378"/>
      <c r="AED139" s="378"/>
      <c r="AEE139" s="378"/>
      <c r="AEF139" s="378"/>
      <c r="AEG139" s="378"/>
      <c r="AEH139" s="378"/>
      <c r="AEI139" s="378"/>
      <c r="AEJ139" s="378"/>
      <c r="AEK139" s="378"/>
      <c r="AEL139" s="378"/>
      <c r="AEM139" s="378"/>
      <c r="AEN139" s="378"/>
      <c r="AEO139" s="378"/>
      <c r="AEP139" s="378"/>
      <c r="AEQ139" s="378"/>
      <c r="AER139" s="378"/>
      <c r="AES139" s="378"/>
      <c r="AET139" s="378"/>
      <c r="AEU139" s="378"/>
      <c r="AEV139" s="378"/>
      <c r="AEW139" s="378"/>
      <c r="AEX139" s="378"/>
      <c r="AEY139" s="378"/>
      <c r="AEZ139" s="378"/>
      <c r="AFA139" s="378"/>
      <c r="AFB139" s="378"/>
      <c r="AFC139" s="378"/>
      <c r="AFD139" s="378"/>
      <c r="AFE139" s="378"/>
      <c r="AFF139" s="378"/>
      <c r="AFG139" s="378"/>
      <c r="AFH139" s="378"/>
      <c r="AFI139" s="378"/>
      <c r="AFJ139" s="378"/>
      <c r="AFK139" s="378"/>
      <c r="AFL139" s="378"/>
      <c r="AFM139" s="378"/>
      <c r="AFN139" s="378"/>
      <c r="AFO139" s="378"/>
      <c r="AFP139" s="378"/>
      <c r="AFQ139" s="378"/>
      <c r="AFR139" s="378"/>
      <c r="AFS139" s="378"/>
      <c r="AFT139" s="378"/>
      <c r="AFU139" s="378"/>
      <c r="AFV139" s="378"/>
      <c r="AFW139" s="378"/>
      <c r="AFX139" s="378"/>
      <c r="AFY139" s="378"/>
      <c r="AFZ139" s="378"/>
      <c r="AGA139" s="378"/>
      <c r="AGB139" s="378"/>
      <c r="AGC139" s="378"/>
      <c r="AGD139" s="378"/>
      <c r="AGE139" s="378"/>
      <c r="AGF139" s="378"/>
      <c r="AGG139" s="378"/>
      <c r="AGH139" s="378"/>
      <c r="AGI139" s="378"/>
      <c r="AGJ139" s="378"/>
      <c r="AGK139" s="378"/>
      <c r="AGL139" s="378"/>
      <c r="AGM139" s="378"/>
      <c r="AGN139" s="378"/>
      <c r="AGO139" s="378"/>
      <c r="AGP139" s="378"/>
      <c r="AGQ139" s="378"/>
      <c r="AGR139" s="378"/>
      <c r="AGS139" s="378"/>
      <c r="AGT139" s="378"/>
      <c r="AGU139" s="378"/>
      <c r="AGV139" s="378"/>
      <c r="AGW139" s="378"/>
      <c r="AGX139" s="378"/>
      <c r="AGY139" s="378"/>
      <c r="AGZ139" s="378"/>
      <c r="AHA139" s="378"/>
      <c r="AHB139" s="378"/>
      <c r="AHC139" s="378"/>
      <c r="AHD139" s="378"/>
      <c r="AHE139" s="378"/>
      <c r="AHF139" s="378"/>
      <c r="AHG139" s="378"/>
      <c r="AHH139" s="378"/>
      <c r="AHI139" s="378"/>
      <c r="AHJ139" s="378"/>
      <c r="AHK139" s="378"/>
      <c r="AHL139" s="378"/>
      <c r="AHM139" s="378"/>
      <c r="AHN139" s="378"/>
      <c r="AHO139" s="378"/>
      <c r="AHP139" s="378"/>
      <c r="AHQ139" s="378"/>
      <c r="AHR139" s="378"/>
      <c r="AHS139" s="378"/>
      <c r="AHT139" s="378"/>
      <c r="AHU139" s="378"/>
      <c r="AHV139" s="378"/>
      <c r="AHW139" s="378"/>
      <c r="AHX139" s="378"/>
      <c r="AHY139" s="378"/>
      <c r="AHZ139" s="378"/>
      <c r="AIA139" s="378"/>
      <c r="AIB139" s="378"/>
      <c r="AIC139" s="378"/>
      <c r="AID139" s="378"/>
      <c r="AIE139" s="378"/>
      <c r="AIF139" s="378"/>
      <c r="AIG139" s="378"/>
      <c r="AIH139" s="378"/>
      <c r="AII139" s="378"/>
      <c r="AIJ139" s="378"/>
      <c r="AIK139" s="378"/>
      <c r="AIL139" s="378"/>
      <c r="AIM139" s="378"/>
      <c r="AIN139" s="378"/>
      <c r="AIO139" s="378"/>
      <c r="AIP139" s="378"/>
      <c r="AIQ139" s="378"/>
      <c r="AIR139" s="378"/>
      <c r="AIS139" s="378"/>
      <c r="AIT139" s="378"/>
      <c r="AIU139" s="378"/>
      <c r="AIV139" s="378"/>
      <c r="AIW139" s="378"/>
      <c r="AIX139" s="378"/>
      <c r="AIY139" s="378"/>
      <c r="AIZ139" s="378"/>
      <c r="AJA139" s="378"/>
      <c r="AJB139" s="378"/>
      <c r="AJC139" s="378"/>
      <c r="AJD139" s="378"/>
      <c r="AJE139" s="378"/>
      <c r="AJF139" s="378"/>
      <c r="AJG139" s="378"/>
      <c r="AJH139" s="378"/>
      <c r="AJI139" s="378"/>
      <c r="AJJ139" s="378"/>
      <c r="AJK139" s="378"/>
      <c r="AJL139" s="378"/>
      <c r="AJM139" s="378"/>
      <c r="AJN139" s="378"/>
      <c r="AJO139" s="378"/>
      <c r="AJP139" s="378"/>
      <c r="AJQ139" s="378"/>
      <c r="AJR139" s="378"/>
      <c r="AJS139" s="378"/>
      <c r="AJT139" s="378"/>
      <c r="AJU139" s="378"/>
      <c r="AJV139" s="378"/>
      <c r="AJW139" s="378"/>
      <c r="AJX139" s="378"/>
      <c r="AJY139" s="378"/>
      <c r="AJZ139" s="378"/>
      <c r="AKA139" s="378"/>
      <c r="AKB139" s="378"/>
      <c r="AKC139" s="378"/>
      <c r="AKD139" s="378"/>
      <c r="AKE139" s="378"/>
      <c r="AKF139" s="378"/>
      <c r="AKG139" s="378"/>
      <c r="AKH139" s="378"/>
      <c r="AKI139" s="378"/>
      <c r="AKJ139" s="378"/>
      <c r="AKK139" s="378"/>
      <c r="AKL139" s="378"/>
      <c r="AKM139" s="378"/>
      <c r="AKN139" s="378"/>
      <c r="AKO139" s="378"/>
      <c r="AKP139" s="378"/>
      <c r="AKQ139" s="378"/>
      <c r="AKR139" s="378"/>
      <c r="AKS139" s="378"/>
      <c r="AKT139" s="378"/>
      <c r="AKU139" s="378"/>
      <c r="AKV139" s="378"/>
      <c r="AKW139" s="378"/>
      <c r="AKX139" s="378"/>
      <c r="AKY139" s="378"/>
      <c r="AKZ139" s="378"/>
      <c r="ALA139" s="378"/>
      <c r="ALB139" s="378"/>
      <c r="ALC139" s="378"/>
      <c r="ALD139" s="378"/>
      <c r="ALE139" s="378"/>
      <c r="ALF139" s="378"/>
      <c r="ALG139" s="378"/>
      <c r="ALH139" s="378"/>
      <c r="ALI139" s="378"/>
      <c r="ALJ139" s="378"/>
      <c r="ALK139" s="378"/>
      <c r="ALL139" s="378"/>
      <c r="ALM139" s="378"/>
      <c r="ALN139" s="378"/>
      <c r="ALO139" s="378"/>
      <c r="ALP139" s="378"/>
      <c r="ALQ139" s="378"/>
      <c r="ALR139" s="378"/>
      <c r="ALS139" s="378"/>
      <c r="ALT139" s="378"/>
      <c r="ALU139" s="378"/>
      <c r="ALV139" s="378"/>
      <c r="ALW139" s="378"/>
      <c r="ALX139" s="378"/>
      <c r="ALY139" s="378"/>
      <c r="ALZ139" s="378"/>
      <c r="AMA139" s="378"/>
      <c r="AMB139" s="378"/>
      <c r="AMC139" s="378"/>
      <c r="AMD139" s="378"/>
      <c r="AME139" s="378"/>
      <c r="AMF139" s="378"/>
      <c r="AMG139" s="378"/>
      <c r="AMH139" s="378"/>
      <c r="AMI139" s="378"/>
      <c r="AMJ139" s="378"/>
      <c r="AMK139" s="378"/>
      <c r="AML139" s="378"/>
      <c r="AMM139" s="378"/>
      <c r="AMN139" s="378"/>
      <c r="AMO139" s="378"/>
      <c r="AMP139" s="378"/>
      <c r="AMQ139" s="378"/>
      <c r="AMR139" s="378"/>
      <c r="AMS139" s="378"/>
      <c r="AMT139" s="378"/>
      <c r="AMU139" s="378"/>
      <c r="AMV139" s="378"/>
      <c r="AMW139" s="378"/>
      <c r="AMX139" s="378"/>
      <c r="AMY139" s="378"/>
      <c r="AMZ139" s="378"/>
      <c r="ANA139" s="378"/>
      <c r="ANB139" s="378"/>
      <c r="ANC139" s="378"/>
      <c r="AND139" s="378"/>
      <c r="ANE139" s="378"/>
      <c r="ANF139" s="378"/>
      <c r="ANG139" s="378"/>
      <c r="ANH139" s="378"/>
      <c r="ANI139" s="378"/>
      <c r="ANJ139" s="378"/>
      <c r="ANK139" s="378"/>
      <c r="ANL139" s="378"/>
      <c r="ANM139" s="378"/>
      <c r="ANN139" s="378"/>
      <c r="ANO139" s="378"/>
      <c r="ANP139" s="378"/>
      <c r="ANQ139" s="378"/>
      <c r="ANR139" s="378"/>
      <c r="ANS139" s="378"/>
      <c r="ANT139" s="378"/>
      <c r="ANU139" s="378"/>
      <c r="ANV139" s="378"/>
      <c r="ANW139" s="378"/>
      <c r="ANX139" s="378"/>
      <c r="ANY139" s="378"/>
      <c r="ANZ139" s="378"/>
      <c r="AOA139" s="378"/>
      <c r="AOB139" s="378"/>
      <c r="AOC139" s="378"/>
      <c r="AOD139" s="378"/>
      <c r="AOE139" s="378"/>
      <c r="AOF139" s="378"/>
      <c r="AOG139" s="378"/>
      <c r="AOH139" s="378"/>
      <c r="AOI139" s="378"/>
      <c r="AOJ139" s="378"/>
      <c r="AOK139" s="378"/>
      <c r="AOL139" s="378"/>
      <c r="AOM139" s="378"/>
      <c r="AON139" s="378"/>
      <c r="AOO139" s="378"/>
      <c r="AOP139" s="378"/>
      <c r="AOQ139" s="378"/>
      <c r="AOR139" s="378"/>
      <c r="AOS139" s="378"/>
      <c r="AOT139" s="378"/>
      <c r="AOU139" s="378"/>
      <c r="AOV139" s="378"/>
      <c r="AOW139" s="378"/>
      <c r="AOX139" s="378"/>
      <c r="AOY139" s="378"/>
      <c r="AOZ139" s="378"/>
      <c r="APA139" s="378"/>
      <c r="APB139" s="378"/>
      <c r="APC139" s="378"/>
      <c r="APD139" s="378"/>
      <c r="APE139" s="378"/>
      <c r="APF139" s="378"/>
      <c r="APG139" s="378"/>
      <c r="APH139" s="378"/>
      <c r="API139" s="378"/>
      <c r="APJ139" s="378"/>
      <c r="APK139" s="378"/>
      <c r="APL139" s="378"/>
      <c r="APM139" s="378"/>
      <c r="APN139" s="378"/>
      <c r="APO139" s="378"/>
      <c r="APP139" s="378"/>
      <c r="APQ139" s="378"/>
      <c r="APR139" s="378"/>
      <c r="APS139" s="378"/>
      <c r="APT139" s="378"/>
      <c r="APU139" s="378"/>
      <c r="APV139" s="378"/>
      <c r="APW139" s="378"/>
      <c r="APX139" s="378"/>
      <c r="APY139" s="378"/>
      <c r="APZ139" s="378"/>
      <c r="AQA139" s="378"/>
      <c r="AQB139" s="378"/>
      <c r="AQC139" s="378"/>
      <c r="AQD139" s="378"/>
      <c r="AQE139" s="378"/>
      <c r="AQF139" s="378"/>
      <c r="AQG139" s="378"/>
      <c r="AQH139" s="378"/>
      <c r="AQI139" s="378"/>
      <c r="AQJ139" s="378"/>
      <c r="AQK139" s="378"/>
      <c r="AQL139" s="378"/>
      <c r="AQM139" s="378"/>
      <c r="AQN139" s="378"/>
      <c r="AQO139" s="378"/>
      <c r="AQP139" s="378"/>
      <c r="AQQ139" s="378"/>
      <c r="AQR139" s="378"/>
      <c r="AQS139" s="378"/>
      <c r="AQT139" s="378"/>
      <c r="AQU139" s="378"/>
      <c r="AQV139" s="378"/>
      <c r="AQW139" s="378"/>
      <c r="AQX139" s="378"/>
      <c r="AQY139" s="378"/>
      <c r="AQZ139" s="378"/>
      <c r="ARA139" s="378"/>
      <c r="ARB139" s="378"/>
      <c r="ARC139" s="378"/>
      <c r="ARD139" s="378"/>
      <c r="ARE139" s="378"/>
      <c r="ARF139" s="378"/>
      <c r="ARG139" s="378"/>
      <c r="ARH139" s="378"/>
      <c r="ARI139" s="378"/>
      <c r="ARJ139" s="378"/>
      <c r="ARK139" s="378"/>
      <c r="ARL139" s="378"/>
      <c r="ARM139" s="378"/>
      <c r="ARN139" s="378"/>
      <c r="ARO139" s="378"/>
      <c r="ARP139" s="378"/>
      <c r="ARQ139" s="378"/>
      <c r="ARR139" s="378"/>
      <c r="ARS139" s="378"/>
      <c r="ART139" s="378"/>
      <c r="ARU139" s="378"/>
      <c r="ARV139" s="378"/>
      <c r="ARW139" s="378"/>
      <c r="ARX139" s="378"/>
      <c r="ARY139" s="378"/>
      <c r="ARZ139" s="378"/>
      <c r="ASA139" s="378"/>
      <c r="ASB139" s="378"/>
      <c r="ASC139" s="378"/>
      <c r="ASD139" s="378"/>
      <c r="ASE139" s="378"/>
      <c r="ASF139" s="378"/>
      <c r="ASG139" s="378"/>
      <c r="ASH139" s="378"/>
      <c r="ASI139" s="378"/>
      <c r="ASJ139" s="378"/>
      <c r="ASK139" s="378"/>
      <c r="ASL139" s="378"/>
      <c r="ASM139" s="378"/>
      <c r="ASN139" s="378"/>
      <c r="ASO139" s="378"/>
      <c r="ASP139" s="378"/>
      <c r="ASQ139" s="378"/>
      <c r="ASR139" s="378"/>
      <c r="ASS139" s="378"/>
      <c r="AST139" s="378"/>
      <c r="ASU139" s="378"/>
      <c r="ASV139" s="378"/>
      <c r="ASW139" s="378"/>
      <c r="ASX139" s="378"/>
      <c r="ASY139" s="378"/>
      <c r="ASZ139" s="378"/>
      <c r="ATA139" s="378"/>
      <c r="ATB139" s="378"/>
      <c r="ATC139" s="378"/>
      <c r="ATD139" s="378"/>
      <c r="ATE139" s="378"/>
      <c r="ATF139" s="378"/>
      <c r="ATG139" s="378"/>
      <c r="ATH139" s="378"/>
      <c r="ATI139" s="378"/>
      <c r="ATJ139" s="378"/>
      <c r="ATK139" s="378"/>
      <c r="ATL139" s="378"/>
      <c r="ATM139" s="378"/>
      <c r="ATN139" s="378"/>
      <c r="ATO139" s="378"/>
      <c r="ATP139" s="378"/>
      <c r="ATQ139" s="378"/>
      <c r="ATR139" s="378"/>
      <c r="ATS139" s="378"/>
      <c r="ATT139" s="378"/>
      <c r="ATU139" s="378"/>
      <c r="ATV139" s="378"/>
      <c r="ATW139" s="378"/>
      <c r="ATX139" s="378"/>
      <c r="ATY139" s="378"/>
      <c r="ATZ139" s="378"/>
      <c r="AUA139" s="378"/>
      <c r="AUB139" s="378"/>
      <c r="AUC139" s="378"/>
      <c r="AUD139" s="378"/>
      <c r="AUE139" s="378"/>
      <c r="AUF139" s="378"/>
      <c r="AUG139" s="378"/>
      <c r="AUH139" s="378"/>
      <c r="AUI139" s="378"/>
      <c r="AUJ139" s="378"/>
      <c r="AUK139" s="378"/>
      <c r="AUL139" s="378"/>
      <c r="AUM139" s="378"/>
      <c r="AUN139" s="378"/>
      <c r="AUO139" s="378"/>
      <c r="AUP139" s="378"/>
      <c r="AUQ139" s="378"/>
      <c r="AUR139" s="378"/>
      <c r="AUS139" s="378"/>
      <c r="AUT139" s="378"/>
      <c r="AUU139" s="378"/>
      <c r="AUV139" s="378"/>
      <c r="AUW139" s="378"/>
      <c r="AUX139" s="378"/>
      <c r="AUY139" s="378"/>
      <c r="AUZ139" s="378"/>
      <c r="AVA139" s="378"/>
      <c r="AVB139" s="378"/>
      <c r="AVC139" s="378"/>
      <c r="AVD139" s="378"/>
      <c r="AVE139" s="378"/>
      <c r="AVF139" s="378"/>
      <c r="AVG139" s="378"/>
      <c r="AVH139" s="378"/>
      <c r="AVI139" s="378"/>
      <c r="AVJ139" s="378"/>
      <c r="AVK139" s="378"/>
      <c r="AVL139" s="378"/>
      <c r="AVM139" s="378"/>
      <c r="AVN139" s="378"/>
      <c r="AVO139" s="378"/>
      <c r="AVP139" s="378"/>
      <c r="AVQ139" s="378"/>
      <c r="AVR139" s="378"/>
      <c r="AVS139" s="378"/>
      <c r="AVT139" s="378"/>
      <c r="AVU139" s="378"/>
      <c r="AVV139" s="378"/>
      <c r="AVW139" s="378"/>
      <c r="AVX139" s="378"/>
      <c r="AVY139" s="378"/>
      <c r="AVZ139" s="378"/>
      <c r="AWA139" s="378"/>
      <c r="AWB139" s="378"/>
      <c r="AWC139" s="378"/>
      <c r="AWD139" s="378"/>
      <c r="AWE139" s="378"/>
      <c r="AWF139" s="378"/>
      <c r="AWG139" s="378"/>
      <c r="AWH139" s="378"/>
      <c r="AWI139" s="378"/>
      <c r="AWJ139" s="378"/>
      <c r="AWK139" s="378"/>
      <c r="AWL139" s="378"/>
      <c r="AWM139" s="378"/>
      <c r="AWN139" s="378"/>
      <c r="AWO139" s="378"/>
      <c r="AWP139" s="378"/>
      <c r="AWQ139" s="378"/>
      <c r="AWR139" s="378"/>
      <c r="AWS139" s="378"/>
      <c r="AWT139" s="378"/>
      <c r="AWU139" s="378"/>
      <c r="AWV139" s="378"/>
      <c r="AWW139" s="378"/>
      <c r="AWX139" s="378"/>
      <c r="AWY139" s="378"/>
      <c r="AWZ139" s="378"/>
      <c r="AXA139" s="378"/>
      <c r="AXB139" s="378"/>
      <c r="AXC139" s="378"/>
      <c r="AXD139" s="378"/>
      <c r="AXE139" s="378"/>
      <c r="AXF139" s="378"/>
      <c r="AXG139" s="378"/>
      <c r="AXH139" s="378"/>
      <c r="AXI139" s="378"/>
      <c r="AXJ139" s="378"/>
      <c r="AXK139" s="378"/>
      <c r="AXL139" s="378"/>
      <c r="AXM139" s="378"/>
      <c r="AXN139" s="378"/>
      <c r="AXO139" s="378"/>
      <c r="AXP139" s="378"/>
      <c r="AXQ139" s="378"/>
      <c r="AXR139" s="378"/>
      <c r="AXS139" s="378"/>
      <c r="AXT139" s="378"/>
      <c r="AXU139" s="378"/>
      <c r="AXV139" s="378"/>
      <c r="AXW139" s="378"/>
      <c r="AXX139" s="378"/>
      <c r="AXY139" s="378"/>
      <c r="AXZ139" s="378"/>
      <c r="AYA139" s="378"/>
      <c r="AYB139" s="378"/>
      <c r="AYC139" s="378"/>
      <c r="AYD139" s="378"/>
      <c r="AYE139" s="378"/>
      <c r="AYF139" s="378"/>
      <c r="AYG139" s="378"/>
      <c r="AYH139" s="378"/>
      <c r="AYI139" s="378"/>
      <c r="AYJ139" s="378"/>
      <c r="AYK139" s="378"/>
      <c r="AYL139" s="378"/>
      <c r="AYM139" s="378"/>
      <c r="AYN139" s="378"/>
      <c r="AYO139" s="378"/>
      <c r="AYP139" s="378"/>
      <c r="AYQ139" s="378"/>
      <c r="AYR139" s="378"/>
      <c r="AYS139" s="378"/>
      <c r="AYT139" s="378"/>
      <c r="AYU139" s="378"/>
      <c r="AYV139" s="378"/>
      <c r="AYW139" s="378"/>
      <c r="AYX139" s="378"/>
      <c r="AYY139" s="378"/>
      <c r="AYZ139" s="378"/>
      <c r="AZA139" s="378"/>
      <c r="AZB139" s="378"/>
      <c r="AZC139" s="378"/>
      <c r="AZD139" s="378"/>
      <c r="AZE139" s="378"/>
      <c r="AZF139" s="378"/>
      <c r="AZG139" s="378"/>
      <c r="AZH139" s="378"/>
      <c r="AZI139" s="378"/>
      <c r="AZJ139" s="378"/>
      <c r="AZK139" s="378"/>
      <c r="AZL139" s="378"/>
      <c r="AZM139" s="378"/>
      <c r="AZN139" s="378"/>
      <c r="AZO139" s="378"/>
      <c r="AZP139" s="378"/>
      <c r="AZQ139" s="378"/>
      <c r="AZR139" s="378"/>
      <c r="AZS139" s="378"/>
      <c r="AZT139" s="378"/>
      <c r="AZU139" s="378"/>
      <c r="AZV139" s="378"/>
      <c r="AZW139" s="378"/>
      <c r="AZX139" s="378"/>
      <c r="AZY139" s="378"/>
      <c r="AZZ139" s="378"/>
      <c r="BAA139" s="378"/>
      <c r="BAB139" s="378"/>
      <c r="BAC139" s="378"/>
      <c r="BAD139" s="378"/>
      <c r="BAE139" s="378"/>
      <c r="BAF139" s="378"/>
      <c r="BAG139" s="378"/>
      <c r="BAH139" s="378"/>
      <c r="BAI139" s="378"/>
      <c r="BAJ139" s="378"/>
      <c r="BAK139" s="378"/>
      <c r="BAL139" s="378"/>
      <c r="BAM139" s="378"/>
      <c r="BAN139" s="378"/>
      <c r="BAO139" s="378"/>
      <c r="BAP139" s="378"/>
      <c r="BAQ139" s="378"/>
      <c r="BAR139" s="378"/>
      <c r="BAS139" s="378"/>
      <c r="BAT139" s="378"/>
      <c r="BAU139" s="378"/>
      <c r="BAV139" s="378"/>
      <c r="BAW139" s="378"/>
      <c r="BAX139" s="378"/>
      <c r="BAY139" s="378"/>
      <c r="BAZ139" s="378"/>
      <c r="BBA139" s="378"/>
      <c r="BBB139" s="378"/>
      <c r="BBC139" s="378"/>
      <c r="BBD139" s="378"/>
      <c r="BBE139" s="378"/>
      <c r="BBF139" s="378"/>
      <c r="BBG139" s="378"/>
      <c r="BBH139" s="378"/>
      <c r="BBI139" s="378"/>
      <c r="BBJ139" s="378"/>
      <c r="BBK139" s="378"/>
      <c r="BBL139" s="378"/>
      <c r="BBM139" s="378"/>
      <c r="BBN139" s="378"/>
      <c r="BBO139" s="378"/>
      <c r="BBP139" s="378"/>
      <c r="BBQ139" s="378"/>
      <c r="BBR139" s="378"/>
      <c r="BBS139" s="378"/>
      <c r="BBT139" s="378"/>
      <c r="BBU139" s="378"/>
      <c r="BBV139" s="378"/>
      <c r="BBW139" s="378"/>
      <c r="BBX139" s="378"/>
      <c r="BBY139" s="378"/>
      <c r="BBZ139" s="378"/>
      <c r="BCA139" s="378"/>
      <c r="BCB139" s="378"/>
      <c r="BCC139" s="378"/>
      <c r="BCD139" s="378"/>
      <c r="BCE139" s="378"/>
      <c r="BCF139" s="378"/>
      <c r="BCG139" s="378"/>
      <c r="BCH139" s="378"/>
      <c r="BCI139" s="378"/>
      <c r="BCJ139" s="378"/>
      <c r="BCK139" s="378"/>
      <c r="BCL139" s="378"/>
      <c r="BCM139" s="378"/>
      <c r="BCN139" s="378"/>
      <c r="BCO139" s="378"/>
      <c r="BCP139" s="378"/>
      <c r="BCQ139" s="378"/>
      <c r="BCR139" s="378"/>
      <c r="BCS139" s="378"/>
      <c r="BCT139" s="378"/>
      <c r="BCU139" s="378"/>
      <c r="BCV139" s="378"/>
      <c r="BCW139" s="378"/>
    </row>
    <row r="140" spans="1:1453" s="32" customFormat="1" ht="13.5" thickBot="1" x14ac:dyDescent="0.25">
      <c r="A140" s="155" t="s">
        <v>227</v>
      </c>
      <c r="B140" s="71" t="s">
        <v>257</v>
      </c>
      <c r="C140" s="294"/>
      <c r="D140" s="17"/>
      <c r="E140" s="589"/>
      <c r="F140" s="243"/>
      <c r="G140" s="216">
        <v>11935.677419</v>
      </c>
      <c r="H140" s="216">
        <v>53220.765159689989</v>
      </c>
      <c r="I140" s="378"/>
      <c r="J140" s="378"/>
      <c r="K140" s="378"/>
      <c r="L140" s="378"/>
      <c r="M140" s="378"/>
      <c r="N140" s="378"/>
      <c r="O140" s="378"/>
      <c r="P140" s="378"/>
      <c r="Q140" s="378"/>
      <c r="R140" s="378"/>
      <c r="S140" s="378"/>
      <c r="T140" s="378"/>
      <c r="U140" s="378"/>
      <c r="V140" s="378"/>
      <c r="W140" s="378"/>
      <c r="X140" s="378"/>
      <c r="Y140" s="378"/>
      <c r="Z140" s="378"/>
      <c r="AA140" s="378"/>
      <c r="AB140" s="378"/>
      <c r="AC140" s="378"/>
      <c r="AD140" s="378"/>
      <c r="AE140" s="378"/>
      <c r="AF140" s="378"/>
      <c r="AG140" s="378"/>
      <c r="AH140" s="378"/>
      <c r="AI140" s="378"/>
      <c r="AJ140" s="378"/>
      <c r="AK140" s="378"/>
      <c r="AL140" s="378"/>
      <c r="AM140" s="378"/>
      <c r="AN140" s="378"/>
      <c r="AO140" s="378"/>
      <c r="AP140" s="378"/>
      <c r="AQ140" s="378"/>
      <c r="AR140" s="378"/>
      <c r="AS140" s="378"/>
      <c r="AT140" s="378"/>
      <c r="AU140" s="378"/>
      <c r="AV140" s="378"/>
      <c r="AW140" s="378"/>
      <c r="AX140" s="378"/>
      <c r="AY140" s="378"/>
      <c r="AZ140" s="378"/>
      <c r="BA140" s="378"/>
      <c r="BB140" s="378"/>
      <c r="BC140" s="378"/>
      <c r="BD140" s="378"/>
      <c r="BE140" s="378"/>
      <c r="BF140" s="378"/>
      <c r="BG140" s="378"/>
      <c r="BH140" s="378"/>
      <c r="BI140" s="378"/>
      <c r="BJ140" s="378"/>
      <c r="BK140" s="378"/>
      <c r="BL140" s="378"/>
      <c r="BM140" s="378"/>
      <c r="BN140" s="378"/>
      <c r="BO140" s="378"/>
      <c r="BP140" s="378"/>
      <c r="BQ140" s="378"/>
      <c r="BR140" s="378"/>
      <c r="BS140" s="378"/>
      <c r="BT140" s="378"/>
      <c r="BU140" s="378"/>
      <c r="BV140" s="378"/>
      <c r="BW140" s="378"/>
      <c r="BX140" s="378"/>
      <c r="BY140" s="378"/>
      <c r="BZ140" s="378"/>
      <c r="CA140" s="378"/>
      <c r="CB140" s="378"/>
      <c r="CC140" s="378"/>
      <c r="CD140" s="378"/>
      <c r="CE140" s="378"/>
      <c r="CF140" s="378"/>
      <c r="CG140" s="378"/>
      <c r="CH140" s="378"/>
      <c r="CI140" s="378"/>
      <c r="CJ140" s="378"/>
      <c r="CK140" s="378"/>
      <c r="CL140" s="378"/>
      <c r="CM140" s="378"/>
      <c r="CN140" s="378"/>
      <c r="CO140" s="378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378"/>
      <c r="DC140" s="378"/>
      <c r="DD140" s="378"/>
      <c r="DE140" s="378"/>
      <c r="DF140" s="378"/>
      <c r="DG140" s="378"/>
      <c r="DH140" s="378"/>
      <c r="DI140" s="378"/>
      <c r="DJ140" s="378"/>
      <c r="DK140" s="378"/>
      <c r="DL140" s="378"/>
      <c r="DM140" s="378"/>
      <c r="DN140" s="378"/>
      <c r="DO140" s="378"/>
      <c r="DP140" s="378"/>
      <c r="DQ140" s="378"/>
      <c r="DR140" s="378"/>
      <c r="DS140" s="378"/>
      <c r="DT140" s="378"/>
      <c r="DU140" s="378"/>
      <c r="DV140" s="378"/>
      <c r="DW140" s="378"/>
      <c r="DX140" s="378"/>
      <c r="DY140" s="378"/>
      <c r="DZ140" s="378"/>
      <c r="EA140" s="378"/>
      <c r="EB140" s="378"/>
      <c r="EC140" s="378"/>
      <c r="ED140" s="378"/>
      <c r="EE140" s="378"/>
      <c r="EF140" s="378"/>
      <c r="EG140" s="378"/>
      <c r="EH140" s="378"/>
      <c r="EI140" s="378"/>
      <c r="EJ140" s="378"/>
      <c r="EK140" s="378"/>
      <c r="EL140" s="378"/>
      <c r="EM140" s="378"/>
      <c r="EN140" s="378"/>
      <c r="EO140" s="378"/>
      <c r="EP140" s="378"/>
      <c r="EQ140" s="378"/>
      <c r="ER140" s="378"/>
      <c r="ES140" s="378"/>
      <c r="ET140" s="378"/>
      <c r="EU140" s="378"/>
      <c r="EV140" s="378"/>
      <c r="EW140" s="378"/>
      <c r="EX140" s="378"/>
      <c r="EY140" s="378"/>
      <c r="EZ140" s="378"/>
      <c r="FA140" s="378"/>
      <c r="FB140" s="378"/>
      <c r="FC140" s="378"/>
      <c r="FD140" s="378"/>
      <c r="FE140" s="378"/>
      <c r="FF140" s="378"/>
      <c r="FG140" s="378"/>
      <c r="FH140" s="378"/>
      <c r="FI140" s="378"/>
      <c r="FJ140" s="378"/>
      <c r="FK140" s="378"/>
      <c r="FL140" s="378"/>
      <c r="FM140" s="378"/>
      <c r="FN140" s="378"/>
      <c r="FO140" s="378"/>
      <c r="FP140" s="378"/>
      <c r="FQ140" s="378"/>
      <c r="FR140" s="378"/>
      <c r="FS140" s="378"/>
      <c r="FT140" s="378"/>
      <c r="FU140" s="378"/>
      <c r="FV140" s="378"/>
      <c r="FW140" s="378"/>
      <c r="FX140" s="378"/>
      <c r="FY140" s="378"/>
      <c r="FZ140" s="378"/>
      <c r="GA140" s="378"/>
      <c r="GB140" s="378"/>
      <c r="GC140" s="378"/>
      <c r="GD140" s="378"/>
      <c r="GE140" s="378"/>
      <c r="GF140" s="378"/>
      <c r="GG140" s="378"/>
      <c r="GH140" s="378"/>
      <c r="GI140" s="378"/>
      <c r="GJ140" s="378"/>
      <c r="GK140" s="378"/>
      <c r="GL140" s="378"/>
      <c r="GM140" s="378"/>
      <c r="GN140" s="378"/>
      <c r="GO140" s="378"/>
      <c r="GP140" s="378"/>
      <c r="GQ140" s="378"/>
      <c r="GR140" s="378"/>
      <c r="GS140" s="378"/>
      <c r="GT140" s="378"/>
      <c r="GU140" s="378"/>
      <c r="GV140" s="378"/>
      <c r="GW140" s="378"/>
      <c r="GX140" s="378"/>
      <c r="GY140" s="378"/>
      <c r="GZ140" s="378"/>
      <c r="HA140" s="378"/>
      <c r="HB140" s="378"/>
      <c r="HC140" s="378"/>
      <c r="HD140" s="378"/>
      <c r="HE140" s="378"/>
      <c r="HF140" s="378"/>
      <c r="HG140" s="378"/>
      <c r="HH140" s="378"/>
      <c r="HI140" s="378"/>
      <c r="HJ140" s="378"/>
      <c r="HK140" s="378"/>
      <c r="HL140" s="378"/>
      <c r="HM140" s="378"/>
      <c r="HN140" s="378"/>
      <c r="HO140" s="378"/>
      <c r="HP140" s="378"/>
      <c r="HQ140" s="378"/>
      <c r="HR140" s="378"/>
      <c r="HS140" s="378"/>
      <c r="HT140" s="378"/>
      <c r="HU140" s="378"/>
      <c r="HV140" s="378"/>
      <c r="HW140" s="378"/>
      <c r="HX140" s="378"/>
      <c r="HY140" s="378"/>
      <c r="HZ140" s="378"/>
      <c r="IA140" s="378"/>
      <c r="IB140" s="378"/>
      <c r="IC140" s="378"/>
      <c r="ID140" s="378"/>
      <c r="IE140" s="378"/>
      <c r="IF140" s="378"/>
      <c r="IG140" s="378"/>
      <c r="IH140" s="378"/>
      <c r="II140" s="378"/>
      <c r="IJ140" s="378"/>
      <c r="IK140" s="378"/>
      <c r="IL140" s="378"/>
      <c r="IM140" s="378"/>
      <c r="IN140" s="378"/>
      <c r="IO140" s="378"/>
      <c r="IP140" s="378"/>
      <c r="IQ140" s="378"/>
      <c r="IR140" s="378"/>
      <c r="IS140" s="378"/>
      <c r="IT140" s="378"/>
      <c r="IU140" s="378"/>
      <c r="IV140" s="378"/>
      <c r="IW140" s="378"/>
      <c r="IX140" s="378"/>
      <c r="IY140" s="378"/>
      <c r="IZ140" s="378"/>
      <c r="JA140" s="378"/>
      <c r="JB140" s="378"/>
      <c r="JC140" s="378"/>
      <c r="JD140" s="378"/>
      <c r="JE140" s="378"/>
      <c r="JF140" s="378"/>
      <c r="JG140" s="378"/>
      <c r="JH140" s="378"/>
      <c r="JI140" s="378"/>
      <c r="JJ140" s="378"/>
      <c r="JK140" s="378"/>
      <c r="JL140" s="378"/>
      <c r="JM140" s="378"/>
      <c r="JN140" s="378"/>
      <c r="JO140" s="378"/>
      <c r="JP140" s="378"/>
      <c r="JQ140" s="378"/>
      <c r="JR140" s="378"/>
      <c r="JS140" s="378"/>
      <c r="JT140" s="378"/>
      <c r="JU140" s="378"/>
      <c r="JV140" s="378"/>
      <c r="JW140" s="378"/>
      <c r="JX140" s="378"/>
      <c r="JY140" s="378"/>
      <c r="JZ140" s="378"/>
      <c r="KA140" s="378"/>
      <c r="KB140" s="378"/>
      <c r="KC140" s="378"/>
      <c r="KD140" s="378"/>
      <c r="KE140" s="378"/>
      <c r="KF140" s="378"/>
      <c r="KG140" s="378"/>
      <c r="KH140" s="378"/>
      <c r="KI140" s="378"/>
      <c r="KJ140" s="378"/>
      <c r="KK140" s="378"/>
      <c r="KL140" s="378"/>
      <c r="KM140" s="378"/>
      <c r="KN140" s="378"/>
      <c r="KO140" s="378"/>
      <c r="KP140" s="378"/>
      <c r="KQ140" s="378"/>
      <c r="KR140" s="378"/>
      <c r="KS140" s="378"/>
      <c r="KT140" s="378"/>
      <c r="KU140" s="378"/>
      <c r="KV140" s="378"/>
      <c r="KW140" s="378"/>
      <c r="KX140" s="378"/>
      <c r="KY140" s="378"/>
      <c r="KZ140" s="378"/>
      <c r="LA140" s="378"/>
      <c r="LB140" s="378"/>
      <c r="LC140" s="378"/>
      <c r="LD140" s="378"/>
      <c r="LE140" s="378"/>
      <c r="LF140" s="378"/>
      <c r="LG140" s="378"/>
      <c r="LH140" s="378"/>
      <c r="LI140" s="378"/>
      <c r="LJ140" s="378"/>
      <c r="LK140" s="378"/>
      <c r="LL140" s="378"/>
      <c r="LM140" s="378"/>
      <c r="LN140" s="378"/>
      <c r="LO140" s="378"/>
      <c r="LP140" s="378"/>
      <c r="LQ140" s="378"/>
      <c r="LR140" s="378"/>
      <c r="LS140" s="378"/>
      <c r="LT140" s="378"/>
      <c r="LU140" s="378"/>
      <c r="LV140" s="378"/>
      <c r="LW140" s="378"/>
      <c r="LX140" s="378"/>
      <c r="LY140" s="378"/>
      <c r="LZ140" s="378"/>
      <c r="MA140" s="378"/>
      <c r="MB140" s="378"/>
      <c r="MC140" s="378"/>
      <c r="MD140" s="378"/>
      <c r="ME140" s="378"/>
      <c r="MF140" s="378"/>
      <c r="MG140" s="378"/>
      <c r="MH140" s="378"/>
      <c r="MI140" s="378"/>
      <c r="MJ140" s="378"/>
      <c r="MK140" s="378"/>
      <c r="ML140" s="378"/>
      <c r="MM140" s="378"/>
      <c r="MN140" s="378"/>
      <c r="MO140" s="378"/>
      <c r="MP140" s="378"/>
      <c r="MQ140" s="378"/>
      <c r="MR140" s="378"/>
      <c r="MS140" s="378"/>
      <c r="MT140" s="378"/>
      <c r="MU140" s="378"/>
      <c r="MV140" s="378"/>
      <c r="MW140" s="378"/>
      <c r="MX140" s="378"/>
      <c r="MY140" s="378"/>
      <c r="MZ140" s="378"/>
      <c r="NA140" s="378"/>
      <c r="NB140" s="378"/>
      <c r="NC140" s="378"/>
      <c r="ND140" s="378"/>
      <c r="NE140" s="378"/>
      <c r="NF140" s="378"/>
      <c r="NG140" s="378"/>
      <c r="NH140" s="378"/>
      <c r="NI140" s="378"/>
      <c r="NJ140" s="378"/>
      <c r="NK140" s="378"/>
      <c r="NL140" s="378"/>
      <c r="NM140" s="378"/>
      <c r="NN140" s="378"/>
      <c r="NO140" s="378"/>
      <c r="NP140" s="378"/>
      <c r="NQ140" s="378"/>
      <c r="NR140" s="378"/>
      <c r="NS140" s="378"/>
      <c r="NT140" s="378"/>
      <c r="NU140" s="378"/>
      <c r="NV140" s="378"/>
      <c r="NW140" s="378"/>
      <c r="NX140" s="378"/>
      <c r="NY140" s="378"/>
      <c r="NZ140" s="378"/>
      <c r="OA140" s="378"/>
      <c r="OB140" s="378"/>
      <c r="OC140" s="378"/>
      <c r="OD140" s="378"/>
      <c r="OE140" s="378"/>
      <c r="OF140" s="378"/>
      <c r="OG140" s="378"/>
      <c r="OH140" s="378"/>
      <c r="OI140" s="378"/>
      <c r="OJ140" s="378"/>
      <c r="OK140" s="378"/>
      <c r="OL140" s="378"/>
      <c r="OM140" s="378"/>
      <c r="ON140" s="378"/>
      <c r="OO140" s="378"/>
      <c r="OP140" s="378"/>
      <c r="OQ140" s="378"/>
      <c r="OR140" s="378"/>
      <c r="OS140" s="378"/>
      <c r="OT140" s="378"/>
      <c r="OU140" s="378"/>
      <c r="OV140" s="378"/>
      <c r="OW140" s="378"/>
      <c r="OX140" s="378"/>
      <c r="OY140" s="378"/>
      <c r="OZ140" s="378"/>
      <c r="PA140" s="378"/>
      <c r="PB140" s="378"/>
      <c r="PC140" s="378"/>
      <c r="PD140" s="378"/>
      <c r="PE140" s="378"/>
      <c r="PF140" s="378"/>
      <c r="PG140" s="378"/>
      <c r="PH140" s="378"/>
      <c r="PI140" s="378"/>
      <c r="PJ140" s="378"/>
      <c r="PK140" s="378"/>
      <c r="PL140" s="378"/>
      <c r="PM140" s="378"/>
      <c r="PN140" s="378"/>
      <c r="PO140" s="378"/>
      <c r="PP140" s="378"/>
      <c r="PQ140" s="378"/>
      <c r="PR140" s="378"/>
      <c r="PS140" s="378"/>
      <c r="PT140" s="378"/>
      <c r="PU140" s="378"/>
      <c r="PV140" s="378"/>
      <c r="PW140" s="378"/>
      <c r="PX140" s="378"/>
      <c r="PY140" s="378"/>
      <c r="PZ140" s="378"/>
      <c r="QA140" s="378"/>
      <c r="QB140" s="378"/>
      <c r="QC140" s="378"/>
      <c r="QD140" s="378"/>
      <c r="QE140" s="378"/>
      <c r="QF140" s="378"/>
      <c r="QG140" s="378"/>
      <c r="QH140" s="378"/>
      <c r="QI140" s="378"/>
      <c r="QJ140" s="378"/>
      <c r="QK140" s="378"/>
      <c r="QL140" s="378"/>
      <c r="QM140" s="378"/>
      <c r="QN140" s="378"/>
      <c r="QO140" s="378"/>
      <c r="QP140" s="378"/>
      <c r="QQ140" s="378"/>
      <c r="QR140" s="378"/>
      <c r="QS140" s="378"/>
      <c r="QT140" s="378"/>
      <c r="QU140" s="378"/>
      <c r="QV140" s="378"/>
      <c r="QW140" s="378"/>
      <c r="QX140" s="378"/>
      <c r="QY140" s="378"/>
      <c r="QZ140" s="378"/>
      <c r="RA140" s="378"/>
      <c r="RB140" s="378"/>
      <c r="RC140" s="378"/>
      <c r="RD140" s="378"/>
      <c r="RE140" s="378"/>
      <c r="RF140" s="378"/>
      <c r="RG140" s="378"/>
      <c r="RH140" s="378"/>
      <c r="RI140" s="378"/>
      <c r="RJ140" s="378"/>
      <c r="RK140" s="378"/>
      <c r="RL140" s="378"/>
      <c r="RM140" s="378"/>
      <c r="RN140" s="378"/>
      <c r="RO140" s="378"/>
      <c r="RP140" s="378"/>
      <c r="RQ140" s="378"/>
      <c r="RR140" s="378"/>
      <c r="RS140" s="378"/>
      <c r="RT140" s="378"/>
      <c r="RU140" s="378"/>
      <c r="RV140" s="378"/>
      <c r="RW140" s="378"/>
      <c r="RX140" s="378"/>
      <c r="RY140" s="378"/>
      <c r="RZ140" s="378"/>
      <c r="SA140" s="378"/>
      <c r="SB140" s="378"/>
      <c r="SC140" s="378"/>
      <c r="SD140" s="378"/>
      <c r="SE140" s="378"/>
      <c r="SF140" s="378"/>
      <c r="SG140" s="378"/>
      <c r="SH140" s="378"/>
      <c r="SI140" s="378"/>
      <c r="SJ140" s="378"/>
      <c r="SK140" s="378"/>
      <c r="SL140" s="378"/>
      <c r="SM140" s="378"/>
      <c r="SN140" s="378"/>
      <c r="SO140" s="378"/>
      <c r="SP140" s="378"/>
      <c r="SQ140" s="378"/>
      <c r="SR140" s="378"/>
      <c r="SS140" s="378"/>
      <c r="ST140" s="378"/>
      <c r="SU140" s="378"/>
      <c r="SV140" s="378"/>
      <c r="SW140" s="378"/>
      <c r="SX140" s="378"/>
      <c r="SY140" s="378"/>
      <c r="SZ140" s="378"/>
      <c r="TA140" s="378"/>
      <c r="TB140" s="378"/>
      <c r="TC140" s="378"/>
      <c r="TD140" s="378"/>
      <c r="TE140" s="378"/>
      <c r="TF140" s="378"/>
      <c r="TG140" s="378"/>
      <c r="TH140" s="378"/>
      <c r="TI140" s="378"/>
      <c r="TJ140" s="378"/>
      <c r="TK140" s="378"/>
      <c r="TL140" s="378"/>
      <c r="TM140" s="378"/>
      <c r="TN140" s="378"/>
      <c r="TO140" s="378"/>
      <c r="TP140" s="378"/>
      <c r="TQ140" s="378"/>
      <c r="TR140" s="378"/>
      <c r="TS140" s="378"/>
      <c r="TT140" s="378"/>
      <c r="TU140" s="378"/>
      <c r="TV140" s="378"/>
      <c r="TW140" s="378"/>
      <c r="TX140" s="378"/>
      <c r="TY140" s="378"/>
      <c r="TZ140" s="378"/>
      <c r="UA140" s="378"/>
      <c r="UB140" s="378"/>
      <c r="UC140" s="378"/>
      <c r="UD140" s="378"/>
      <c r="UE140" s="378"/>
      <c r="UF140" s="378"/>
      <c r="UG140" s="378"/>
      <c r="UH140" s="378"/>
      <c r="UI140" s="378"/>
      <c r="UJ140" s="378"/>
      <c r="UK140" s="378"/>
      <c r="UL140" s="378"/>
      <c r="UM140" s="378"/>
      <c r="UN140" s="378"/>
      <c r="UO140" s="378"/>
      <c r="UP140" s="378"/>
      <c r="UQ140" s="378"/>
      <c r="UR140" s="378"/>
      <c r="US140" s="378"/>
      <c r="UT140" s="378"/>
      <c r="UU140" s="378"/>
      <c r="UV140" s="378"/>
      <c r="UW140" s="378"/>
      <c r="UX140" s="378"/>
      <c r="UY140" s="378"/>
      <c r="UZ140" s="378"/>
      <c r="VA140" s="378"/>
      <c r="VB140" s="378"/>
      <c r="VC140" s="378"/>
      <c r="VD140" s="378"/>
      <c r="VE140" s="378"/>
      <c r="VF140" s="378"/>
      <c r="VG140" s="378"/>
      <c r="VH140" s="378"/>
      <c r="VI140" s="378"/>
      <c r="VJ140" s="378"/>
      <c r="VK140" s="378"/>
      <c r="VL140" s="378"/>
      <c r="VM140" s="378"/>
      <c r="VN140" s="378"/>
      <c r="VO140" s="378"/>
      <c r="VP140" s="378"/>
      <c r="VQ140" s="378"/>
      <c r="VR140" s="378"/>
      <c r="VS140" s="378"/>
      <c r="VT140" s="378"/>
      <c r="VU140" s="378"/>
      <c r="VV140" s="378"/>
      <c r="VW140" s="378"/>
      <c r="VX140" s="378"/>
      <c r="VY140" s="378"/>
      <c r="VZ140" s="378"/>
      <c r="WA140" s="378"/>
      <c r="WB140" s="378"/>
      <c r="WC140" s="378"/>
      <c r="WD140" s="378"/>
      <c r="WE140" s="378"/>
      <c r="WF140" s="378"/>
      <c r="WG140" s="378"/>
      <c r="WH140" s="378"/>
      <c r="WI140" s="378"/>
      <c r="WJ140" s="378"/>
      <c r="WK140" s="378"/>
      <c r="WL140" s="378"/>
      <c r="WM140" s="378"/>
      <c r="WN140" s="378"/>
      <c r="WO140" s="378"/>
      <c r="WP140" s="378"/>
      <c r="WQ140" s="378"/>
      <c r="WR140" s="378"/>
      <c r="WS140" s="378"/>
      <c r="WT140" s="378"/>
      <c r="WU140" s="378"/>
      <c r="WV140" s="378"/>
      <c r="WW140" s="378"/>
      <c r="WX140" s="378"/>
      <c r="WY140" s="378"/>
      <c r="WZ140" s="378"/>
      <c r="XA140" s="378"/>
      <c r="XB140" s="378"/>
      <c r="XC140" s="378"/>
      <c r="XD140" s="378"/>
      <c r="XE140" s="378"/>
      <c r="XF140" s="378"/>
      <c r="XG140" s="378"/>
      <c r="XH140" s="378"/>
      <c r="XI140" s="378"/>
      <c r="XJ140" s="378"/>
      <c r="XK140" s="378"/>
      <c r="XL140" s="378"/>
      <c r="XM140" s="378"/>
      <c r="XN140" s="378"/>
      <c r="XO140" s="378"/>
      <c r="XP140" s="378"/>
      <c r="XQ140" s="378"/>
      <c r="XR140" s="378"/>
      <c r="XS140" s="378"/>
      <c r="XT140" s="378"/>
      <c r="XU140" s="378"/>
      <c r="XV140" s="378"/>
      <c r="XW140" s="378"/>
      <c r="XX140" s="378"/>
      <c r="XY140" s="378"/>
      <c r="XZ140" s="378"/>
      <c r="YA140" s="378"/>
      <c r="YB140" s="378"/>
      <c r="YC140" s="378"/>
      <c r="YD140" s="378"/>
      <c r="YE140" s="378"/>
      <c r="YF140" s="378"/>
      <c r="YG140" s="378"/>
      <c r="YH140" s="378"/>
      <c r="YI140" s="378"/>
      <c r="YJ140" s="378"/>
      <c r="YK140" s="378"/>
      <c r="YL140" s="378"/>
      <c r="YM140" s="378"/>
      <c r="YN140" s="378"/>
      <c r="YO140" s="378"/>
      <c r="YP140" s="378"/>
      <c r="YQ140" s="378"/>
      <c r="YR140" s="378"/>
      <c r="YS140" s="378"/>
      <c r="YT140" s="378"/>
      <c r="YU140" s="378"/>
      <c r="YV140" s="378"/>
      <c r="YW140" s="378"/>
      <c r="YX140" s="378"/>
      <c r="YY140" s="378"/>
      <c r="YZ140" s="378"/>
      <c r="ZA140" s="378"/>
      <c r="ZB140" s="378"/>
      <c r="ZC140" s="378"/>
      <c r="ZD140" s="378"/>
      <c r="ZE140" s="378"/>
      <c r="ZF140" s="378"/>
      <c r="ZG140" s="378"/>
      <c r="ZH140" s="378"/>
      <c r="ZI140" s="378"/>
      <c r="ZJ140" s="378"/>
      <c r="ZK140" s="378"/>
      <c r="ZL140" s="378"/>
      <c r="ZM140" s="378"/>
      <c r="ZN140" s="378"/>
      <c r="ZO140" s="378"/>
      <c r="ZP140" s="378"/>
      <c r="ZQ140" s="378"/>
      <c r="ZR140" s="378"/>
      <c r="ZS140" s="378"/>
      <c r="ZT140" s="378"/>
      <c r="ZU140" s="378"/>
      <c r="ZV140" s="378"/>
      <c r="ZW140" s="378"/>
      <c r="ZX140" s="378"/>
      <c r="ZY140" s="378"/>
      <c r="ZZ140" s="378"/>
      <c r="AAA140" s="378"/>
      <c r="AAB140" s="378"/>
      <c r="AAC140" s="378"/>
      <c r="AAD140" s="378"/>
      <c r="AAE140" s="378"/>
      <c r="AAF140" s="378"/>
      <c r="AAG140" s="378"/>
      <c r="AAH140" s="378"/>
      <c r="AAI140" s="378"/>
      <c r="AAJ140" s="378"/>
      <c r="AAK140" s="378"/>
      <c r="AAL140" s="378"/>
      <c r="AAM140" s="378"/>
      <c r="AAN140" s="378"/>
      <c r="AAO140" s="378"/>
      <c r="AAP140" s="378"/>
      <c r="AAQ140" s="378"/>
      <c r="AAR140" s="378"/>
      <c r="AAS140" s="378"/>
      <c r="AAT140" s="378"/>
      <c r="AAU140" s="378"/>
      <c r="AAV140" s="378"/>
      <c r="AAW140" s="378"/>
      <c r="AAX140" s="378"/>
      <c r="AAY140" s="378"/>
      <c r="AAZ140" s="378"/>
      <c r="ABA140" s="378"/>
      <c r="ABB140" s="378"/>
      <c r="ABC140" s="378"/>
      <c r="ABD140" s="378"/>
      <c r="ABE140" s="378"/>
      <c r="ABF140" s="378"/>
      <c r="ABG140" s="378"/>
      <c r="ABH140" s="378"/>
      <c r="ABI140" s="378"/>
      <c r="ABJ140" s="378"/>
      <c r="ABK140" s="378"/>
      <c r="ABL140" s="378"/>
      <c r="ABM140" s="378"/>
      <c r="ABN140" s="378"/>
      <c r="ABO140" s="378"/>
      <c r="ABP140" s="378"/>
      <c r="ABQ140" s="378"/>
      <c r="ABR140" s="378"/>
      <c r="ABS140" s="378"/>
      <c r="ABT140" s="378"/>
      <c r="ABU140" s="378"/>
      <c r="ABV140" s="378"/>
      <c r="ABW140" s="378"/>
      <c r="ABX140" s="378"/>
      <c r="ABY140" s="378"/>
      <c r="ABZ140" s="378"/>
      <c r="ACA140" s="378"/>
      <c r="ACB140" s="378"/>
      <c r="ACC140" s="378"/>
      <c r="ACD140" s="378"/>
      <c r="ACE140" s="378"/>
      <c r="ACF140" s="378"/>
      <c r="ACG140" s="378"/>
      <c r="ACH140" s="378"/>
      <c r="ACI140" s="378"/>
      <c r="ACJ140" s="378"/>
      <c r="ACK140" s="378"/>
      <c r="ACL140" s="378"/>
      <c r="ACM140" s="378"/>
      <c r="ACN140" s="378"/>
      <c r="ACO140" s="378"/>
      <c r="ACP140" s="378"/>
      <c r="ACQ140" s="378"/>
      <c r="ACR140" s="378"/>
      <c r="ACS140" s="378"/>
      <c r="ACT140" s="378"/>
      <c r="ACU140" s="378"/>
      <c r="ACV140" s="378"/>
      <c r="ACW140" s="378"/>
      <c r="ACX140" s="378"/>
      <c r="ACY140" s="378"/>
      <c r="ACZ140" s="378"/>
      <c r="ADA140" s="378"/>
      <c r="ADB140" s="378"/>
      <c r="ADC140" s="378"/>
      <c r="ADD140" s="378"/>
      <c r="ADE140" s="378"/>
      <c r="ADF140" s="378"/>
      <c r="ADG140" s="378"/>
      <c r="ADH140" s="378"/>
      <c r="ADI140" s="378"/>
      <c r="ADJ140" s="378"/>
      <c r="ADK140" s="378"/>
      <c r="ADL140" s="378"/>
      <c r="ADM140" s="378"/>
      <c r="ADN140" s="378"/>
      <c r="ADO140" s="378"/>
      <c r="ADP140" s="378"/>
      <c r="ADQ140" s="378"/>
      <c r="ADR140" s="378"/>
      <c r="ADS140" s="378"/>
      <c r="ADT140" s="378"/>
      <c r="ADU140" s="378"/>
      <c r="ADV140" s="378"/>
      <c r="ADW140" s="378"/>
      <c r="ADX140" s="378"/>
      <c r="ADY140" s="378"/>
      <c r="ADZ140" s="378"/>
      <c r="AEA140" s="378"/>
      <c r="AEB140" s="378"/>
      <c r="AEC140" s="378"/>
      <c r="AED140" s="378"/>
      <c r="AEE140" s="378"/>
      <c r="AEF140" s="378"/>
      <c r="AEG140" s="378"/>
      <c r="AEH140" s="378"/>
      <c r="AEI140" s="378"/>
      <c r="AEJ140" s="378"/>
      <c r="AEK140" s="378"/>
      <c r="AEL140" s="378"/>
      <c r="AEM140" s="378"/>
      <c r="AEN140" s="378"/>
      <c r="AEO140" s="378"/>
      <c r="AEP140" s="378"/>
      <c r="AEQ140" s="378"/>
      <c r="AER140" s="378"/>
      <c r="AES140" s="378"/>
      <c r="AET140" s="378"/>
      <c r="AEU140" s="378"/>
      <c r="AEV140" s="378"/>
      <c r="AEW140" s="378"/>
      <c r="AEX140" s="378"/>
      <c r="AEY140" s="378"/>
      <c r="AEZ140" s="378"/>
      <c r="AFA140" s="378"/>
      <c r="AFB140" s="378"/>
      <c r="AFC140" s="378"/>
      <c r="AFD140" s="378"/>
      <c r="AFE140" s="378"/>
      <c r="AFF140" s="378"/>
      <c r="AFG140" s="378"/>
      <c r="AFH140" s="378"/>
      <c r="AFI140" s="378"/>
      <c r="AFJ140" s="378"/>
      <c r="AFK140" s="378"/>
      <c r="AFL140" s="378"/>
      <c r="AFM140" s="378"/>
      <c r="AFN140" s="378"/>
      <c r="AFO140" s="378"/>
      <c r="AFP140" s="378"/>
      <c r="AFQ140" s="378"/>
      <c r="AFR140" s="378"/>
      <c r="AFS140" s="378"/>
      <c r="AFT140" s="378"/>
      <c r="AFU140" s="378"/>
      <c r="AFV140" s="378"/>
      <c r="AFW140" s="378"/>
      <c r="AFX140" s="378"/>
      <c r="AFY140" s="378"/>
      <c r="AFZ140" s="378"/>
      <c r="AGA140" s="378"/>
      <c r="AGB140" s="378"/>
      <c r="AGC140" s="378"/>
      <c r="AGD140" s="378"/>
      <c r="AGE140" s="378"/>
      <c r="AGF140" s="378"/>
      <c r="AGG140" s="378"/>
      <c r="AGH140" s="378"/>
      <c r="AGI140" s="378"/>
      <c r="AGJ140" s="378"/>
      <c r="AGK140" s="378"/>
      <c r="AGL140" s="378"/>
      <c r="AGM140" s="378"/>
      <c r="AGN140" s="378"/>
      <c r="AGO140" s="378"/>
      <c r="AGP140" s="378"/>
      <c r="AGQ140" s="378"/>
      <c r="AGR140" s="378"/>
      <c r="AGS140" s="378"/>
      <c r="AGT140" s="378"/>
      <c r="AGU140" s="378"/>
      <c r="AGV140" s="378"/>
      <c r="AGW140" s="378"/>
      <c r="AGX140" s="378"/>
      <c r="AGY140" s="378"/>
      <c r="AGZ140" s="378"/>
      <c r="AHA140" s="378"/>
      <c r="AHB140" s="378"/>
      <c r="AHC140" s="378"/>
      <c r="AHD140" s="378"/>
      <c r="AHE140" s="378"/>
      <c r="AHF140" s="378"/>
      <c r="AHG140" s="378"/>
      <c r="AHH140" s="378"/>
      <c r="AHI140" s="378"/>
      <c r="AHJ140" s="378"/>
      <c r="AHK140" s="378"/>
      <c r="AHL140" s="378"/>
      <c r="AHM140" s="378"/>
      <c r="AHN140" s="378"/>
      <c r="AHO140" s="378"/>
      <c r="AHP140" s="378"/>
      <c r="AHQ140" s="378"/>
      <c r="AHR140" s="378"/>
      <c r="AHS140" s="378"/>
      <c r="AHT140" s="378"/>
      <c r="AHU140" s="378"/>
      <c r="AHV140" s="378"/>
      <c r="AHW140" s="378"/>
      <c r="AHX140" s="378"/>
      <c r="AHY140" s="378"/>
      <c r="AHZ140" s="378"/>
      <c r="AIA140" s="378"/>
      <c r="AIB140" s="378"/>
      <c r="AIC140" s="378"/>
      <c r="AID140" s="378"/>
      <c r="AIE140" s="378"/>
      <c r="AIF140" s="378"/>
      <c r="AIG140" s="378"/>
      <c r="AIH140" s="378"/>
      <c r="AII140" s="378"/>
      <c r="AIJ140" s="378"/>
      <c r="AIK140" s="378"/>
      <c r="AIL140" s="378"/>
      <c r="AIM140" s="378"/>
      <c r="AIN140" s="378"/>
      <c r="AIO140" s="378"/>
      <c r="AIP140" s="378"/>
      <c r="AIQ140" s="378"/>
      <c r="AIR140" s="378"/>
      <c r="AIS140" s="378"/>
      <c r="AIT140" s="378"/>
      <c r="AIU140" s="378"/>
      <c r="AIV140" s="378"/>
      <c r="AIW140" s="378"/>
      <c r="AIX140" s="378"/>
      <c r="AIY140" s="378"/>
      <c r="AIZ140" s="378"/>
      <c r="AJA140" s="378"/>
      <c r="AJB140" s="378"/>
      <c r="AJC140" s="378"/>
      <c r="AJD140" s="378"/>
      <c r="AJE140" s="378"/>
      <c r="AJF140" s="378"/>
      <c r="AJG140" s="378"/>
      <c r="AJH140" s="378"/>
      <c r="AJI140" s="378"/>
      <c r="AJJ140" s="378"/>
      <c r="AJK140" s="378"/>
      <c r="AJL140" s="378"/>
      <c r="AJM140" s="378"/>
      <c r="AJN140" s="378"/>
      <c r="AJO140" s="378"/>
      <c r="AJP140" s="378"/>
      <c r="AJQ140" s="378"/>
      <c r="AJR140" s="378"/>
      <c r="AJS140" s="378"/>
      <c r="AJT140" s="378"/>
      <c r="AJU140" s="378"/>
      <c r="AJV140" s="378"/>
      <c r="AJW140" s="378"/>
      <c r="AJX140" s="378"/>
      <c r="AJY140" s="378"/>
      <c r="AJZ140" s="378"/>
      <c r="AKA140" s="378"/>
      <c r="AKB140" s="378"/>
      <c r="AKC140" s="378"/>
      <c r="AKD140" s="378"/>
      <c r="AKE140" s="378"/>
      <c r="AKF140" s="378"/>
      <c r="AKG140" s="378"/>
      <c r="AKH140" s="378"/>
      <c r="AKI140" s="378"/>
      <c r="AKJ140" s="378"/>
      <c r="AKK140" s="378"/>
      <c r="AKL140" s="378"/>
      <c r="AKM140" s="378"/>
      <c r="AKN140" s="378"/>
      <c r="AKO140" s="378"/>
      <c r="AKP140" s="378"/>
      <c r="AKQ140" s="378"/>
      <c r="AKR140" s="378"/>
      <c r="AKS140" s="378"/>
      <c r="AKT140" s="378"/>
      <c r="AKU140" s="378"/>
      <c r="AKV140" s="378"/>
      <c r="AKW140" s="378"/>
      <c r="AKX140" s="378"/>
      <c r="AKY140" s="378"/>
      <c r="AKZ140" s="378"/>
      <c r="ALA140" s="378"/>
      <c r="ALB140" s="378"/>
      <c r="ALC140" s="378"/>
      <c r="ALD140" s="378"/>
      <c r="ALE140" s="378"/>
      <c r="ALF140" s="378"/>
      <c r="ALG140" s="378"/>
      <c r="ALH140" s="378"/>
      <c r="ALI140" s="378"/>
      <c r="ALJ140" s="378"/>
      <c r="ALK140" s="378"/>
      <c r="ALL140" s="378"/>
      <c r="ALM140" s="378"/>
      <c r="ALN140" s="378"/>
      <c r="ALO140" s="378"/>
      <c r="ALP140" s="378"/>
      <c r="ALQ140" s="378"/>
      <c r="ALR140" s="378"/>
      <c r="ALS140" s="378"/>
      <c r="ALT140" s="378"/>
      <c r="ALU140" s="378"/>
      <c r="ALV140" s="378"/>
      <c r="ALW140" s="378"/>
      <c r="ALX140" s="378"/>
      <c r="ALY140" s="378"/>
      <c r="ALZ140" s="378"/>
      <c r="AMA140" s="378"/>
      <c r="AMB140" s="378"/>
      <c r="AMC140" s="378"/>
      <c r="AMD140" s="378"/>
      <c r="AME140" s="378"/>
      <c r="AMF140" s="378"/>
      <c r="AMG140" s="378"/>
      <c r="AMH140" s="378"/>
      <c r="AMI140" s="378"/>
      <c r="AMJ140" s="378"/>
      <c r="AMK140" s="378"/>
      <c r="AML140" s="378"/>
      <c r="AMM140" s="378"/>
      <c r="AMN140" s="378"/>
      <c r="AMO140" s="378"/>
      <c r="AMP140" s="378"/>
      <c r="AMQ140" s="378"/>
      <c r="AMR140" s="378"/>
      <c r="AMS140" s="378"/>
      <c r="AMT140" s="378"/>
      <c r="AMU140" s="378"/>
      <c r="AMV140" s="378"/>
      <c r="AMW140" s="378"/>
      <c r="AMX140" s="378"/>
      <c r="AMY140" s="378"/>
      <c r="AMZ140" s="378"/>
      <c r="ANA140" s="378"/>
      <c r="ANB140" s="378"/>
      <c r="ANC140" s="378"/>
      <c r="AND140" s="378"/>
      <c r="ANE140" s="378"/>
      <c r="ANF140" s="378"/>
      <c r="ANG140" s="378"/>
      <c r="ANH140" s="378"/>
      <c r="ANI140" s="378"/>
      <c r="ANJ140" s="378"/>
      <c r="ANK140" s="378"/>
      <c r="ANL140" s="378"/>
      <c r="ANM140" s="378"/>
      <c r="ANN140" s="378"/>
      <c r="ANO140" s="378"/>
      <c r="ANP140" s="378"/>
      <c r="ANQ140" s="378"/>
      <c r="ANR140" s="378"/>
      <c r="ANS140" s="378"/>
      <c r="ANT140" s="378"/>
      <c r="ANU140" s="378"/>
      <c r="ANV140" s="378"/>
      <c r="ANW140" s="378"/>
      <c r="ANX140" s="378"/>
      <c r="ANY140" s="378"/>
      <c r="ANZ140" s="378"/>
      <c r="AOA140" s="378"/>
      <c r="AOB140" s="378"/>
      <c r="AOC140" s="378"/>
      <c r="AOD140" s="378"/>
      <c r="AOE140" s="378"/>
      <c r="AOF140" s="378"/>
      <c r="AOG140" s="378"/>
      <c r="AOH140" s="378"/>
      <c r="AOI140" s="378"/>
      <c r="AOJ140" s="378"/>
      <c r="AOK140" s="378"/>
      <c r="AOL140" s="378"/>
      <c r="AOM140" s="378"/>
      <c r="AON140" s="378"/>
      <c r="AOO140" s="378"/>
      <c r="AOP140" s="378"/>
      <c r="AOQ140" s="378"/>
      <c r="AOR140" s="378"/>
      <c r="AOS140" s="378"/>
      <c r="AOT140" s="378"/>
      <c r="AOU140" s="378"/>
      <c r="AOV140" s="378"/>
      <c r="AOW140" s="378"/>
      <c r="AOX140" s="378"/>
      <c r="AOY140" s="378"/>
      <c r="AOZ140" s="378"/>
      <c r="APA140" s="378"/>
      <c r="APB140" s="378"/>
      <c r="APC140" s="378"/>
      <c r="APD140" s="378"/>
      <c r="APE140" s="378"/>
      <c r="APF140" s="378"/>
      <c r="APG140" s="378"/>
      <c r="APH140" s="378"/>
      <c r="API140" s="378"/>
      <c r="APJ140" s="378"/>
      <c r="APK140" s="378"/>
      <c r="APL140" s="378"/>
      <c r="APM140" s="378"/>
      <c r="APN140" s="378"/>
      <c r="APO140" s="378"/>
      <c r="APP140" s="378"/>
      <c r="APQ140" s="378"/>
      <c r="APR140" s="378"/>
      <c r="APS140" s="378"/>
      <c r="APT140" s="378"/>
      <c r="APU140" s="378"/>
      <c r="APV140" s="378"/>
      <c r="APW140" s="378"/>
      <c r="APX140" s="378"/>
      <c r="APY140" s="378"/>
      <c r="APZ140" s="378"/>
      <c r="AQA140" s="378"/>
      <c r="AQB140" s="378"/>
      <c r="AQC140" s="378"/>
      <c r="AQD140" s="378"/>
      <c r="AQE140" s="378"/>
      <c r="AQF140" s="378"/>
      <c r="AQG140" s="378"/>
      <c r="AQH140" s="378"/>
      <c r="AQI140" s="378"/>
      <c r="AQJ140" s="378"/>
      <c r="AQK140" s="378"/>
      <c r="AQL140" s="378"/>
      <c r="AQM140" s="378"/>
      <c r="AQN140" s="378"/>
      <c r="AQO140" s="378"/>
      <c r="AQP140" s="378"/>
      <c r="AQQ140" s="378"/>
      <c r="AQR140" s="378"/>
      <c r="AQS140" s="378"/>
      <c r="AQT140" s="378"/>
      <c r="AQU140" s="378"/>
      <c r="AQV140" s="378"/>
      <c r="AQW140" s="378"/>
      <c r="AQX140" s="378"/>
      <c r="AQY140" s="378"/>
      <c r="AQZ140" s="378"/>
      <c r="ARA140" s="378"/>
      <c r="ARB140" s="378"/>
      <c r="ARC140" s="378"/>
      <c r="ARD140" s="378"/>
      <c r="ARE140" s="378"/>
      <c r="ARF140" s="378"/>
      <c r="ARG140" s="378"/>
      <c r="ARH140" s="378"/>
      <c r="ARI140" s="378"/>
      <c r="ARJ140" s="378"/>
      <c r="ARK140" s="378"/>
      <c r="ARL140" s="378"/>
      <c r="ARM140" s="378"/>
      <c r="ARN140" s="378"/>
      <c r="ARO140" s="378"/>
      <c r="ARP140" s="378"/>
      <c r="ARQ140" s="378"/>
      <c r="ARR140" s="378"/>
      <c r="ARS140" s="378"/>
      <c r="ART140" s="378"/>
      <c r="ARU140" s="378"/>
      <c r="ARV140" s="378"/>
      <c r="ARW140" s="378"/>
      <c r="ARX140" s="378"/>
      <c r="ARY140" s="378"/>
      <c r="ARZ140" s="378"/>
      <c r="ASA140" s="378"/>
      <c r="ASB140" s="378"/>
      <c r="ASC140" s="378"/>
      <c r="ASD140" s="378"/>
      <c r="ASE140" s="378"/>
      <c r="ASF140" s="378"/>
      <c r="ASG140" s="378"/>
      <c r="ASH140" s="378"/>
      <c r="ASI140" s="378"/>
      <c r="ASJ140" s="378"/>
      <c r="ASK140" s="378"/>
      <c r="ASL140" s="378"/>
      <c r="ASM140" s="378"/>
      <c r="ASN140" s="378"/>
      <c r="ASO140" s="378"/>
      <c r="ASP140" s="378"/>
      <c r="ASQ140" s="378"/>
      <c r="ASR140" s="378"/>
      <c r="ASS140" s="378"/>
      <c r="AST140" s="378"/>
      <c r="ASU140" s="378"/>
      <c r="ASV140" s="378"/>
      <c r="ASW140" s="378"/>
      <c r="ASX140" s="378"/>
      <c r="ASY140" s="378"/>
      <c r="ASZ140" s="378"/>
      <c r="ATA140" s="378"/>
      <c r="ATB140" s="378"/>
      <c r="ATC140" s="378"/>
      <c r="ATD140" s="378"/>
      <c r="ATE140" s="378"/>
      <c r="ATF140" s="378"/>
      <c r="ATG140" s="378"/>
      <c r="ATH140" s="378"/>
      <c r="ATI140" s="378"/>
      <c r="ATJ140" s="378"/>
      <c r="ATK140" s="378"/>
      <c r="ATL140" s="378"/>
      <c r="ATM140" s="378"/>
      <c r="ATN140" s="378"/>
      <c r="ATO140" s="378"/>
      <c r="ATP140" s="378"/>
      <c r="ATQ140" s="378"/>
      <c r="ATR140" s="378"/>
      <c r="ATS140" s="378"/>
      <c r="ATT140" s="378"/>
      <c r="ATU140" s="378"/>
      <c r="ATV140" s="378"/>
      <c r="ATW140" s="378"/>
      <c r="ATX140" s="378"/>
      <c r="ATY140" s="378"/>
      <c r="ATZ140" s="378"/>
      <c r="AUA140" s="378"/>
      <c r="AUB140" s="378"/>
      <c r="AUC140" s="378"/>
      <c r="AUD140" s="378"/>
      <c r="AUE140" s="378"/>
      <c r="AUF140" s="378"/>
      <c r="AUG140" s="378"/>
      <c r="AUH140" s="378"/>
      <c r="AUI140" s="378"/>
      <c r="AUJ140" s="378"/>
      <c r="AUK140" s="378"/>
      <c r="AUL140" s="378"/>
      <c r="AUM140" s="378"/>
      <c r="AUN140" s="378"/>
      <c r="AUO140" s="378"/>
      <c r="AUP140" s="378"/>
      <c r="AUQ140" s="378"/>
      <c r="AUR140" s="378"/>
      <c r="AUS140" s="378"/>
      <c r="AUT140" s="378"/>
      <c r="AUU140" s="378"/>
      <c r="AUV140" s="378"/>
      <c r="AUW140" s="378"/>
      <c r="AUX140" s="378"/>
      <c r="AUY140" s="378"/>
      <c r="AUZ140" s="378"/>
      <c r="AVA140" s="378"/>
      <c r="AVB140" s="378"/>
      <c r="AVC140" s="378"/>
      <c r="AVD140" s="378"/>
      <c r="AVE140" s="378"/>
      <c r="AVF140" s="378"/>
      <c r="AVG140" s="378"/>
      <c r="AVH140" s="378"/>
      <c r="AVI140" s="378"/>
      <c r="AVJ140" s="378"/>
      <c r="AVK140" s="378"/>
      <c r="AVL140" s="378"/>
      <c r="AVM140" s="378"/>
      <c r="AVN140" s="378"/>
      <c r="AVO140" s="378"/>
      <c r="AVP140" s="378"/>
      <c r="AVQ140" s="378"/>
      <c r="AVR140" s="378"/>
      <c r="AVS140" s="378"/>
      <c r="AVT140" s="378"/>
      <c r="AVU140" s="378"/>
      <c r="AVV140" s="378"/>
      <c r="AVW140" s="378"/>
      <c r="AVX140" s="378"/>
      <c r="AVY140" s="378"/>
      <c r="AVZ140" s="378"/>
      <c r="AWA140" s="378"/>
      <c r="AWB140" s="378"/>
      <c r="AWC140" s="378"/>
      <c r="AWD140" s="378"/>
      <c r="AWE140" s="378"/>
      <c r="AWF140" s="378"/>
      <c r="AWG140" s="378"/>
      <c r="AWH140" s="378"/>
      <c r="AWI140" s="378"/>
      <c r="AWJ140" s="378"/>
      <c r="AWK140" s="378"/>
      <c r="AWL140" s="378"/>
      <c r="AWM140" s="378"/>
      <c r="AWN140" s="378"/>
      <c r="AWO140" s="378"/>
      <c r="AWP140" s="378"/>
      <c r="AWQ140" s="378"/>
      <c r="AWR140" s="378"/>
      <c r="AWS140" s="378"/>
      <c r="AWT140" s="378"/>
      <c r="AWU140" s="378"/>
      <c r="AWV140" s="378"/>
      <c r="AWW140" s="378"/>
      <c r="AWX140" s="378"/>
      <c r="AWY140" s="378"/>
      <c r="AWZ140" s="378"/>
      <c r="AXA140" s="378"/>
      <c r="AXB140" s="378"/>
      <c r="AXC140" s="378"/>
      <c r="AXD140" s="378"/>
      <c r="AXE140" s="378"/>
      <c r="AXF140" s="378"/>
      <c r="AXG140" s="378"/>
      <c r="AXH140" s="378"/>
      <c r="AXI140" s="378"/>
      <c r="AXJ140" s="378"/>
      <c r="AXK140" s="378"/>
      <c r="AXL140" s="378"/>
      <c r="AXM140" s="378"/>
      <c r="AXN140" s="378"/>
      <c r="AXO140" s="378"/>
      <c r="AXP140" s="378"/>
      <c r="AXQ140" s="378"/>
      <c r="AXR140" s="378"/>
      <c r="AXS140" s="378"/>
      <c r="AXT140" s="378"/>
      <c r="AXU140" s="378"/>
      <c r="AXV140" s="378"/>
      <c r="AXW140" s="378"/>
      <c r="AXX140" s="378"/>
      <c r="AXY140" s="378"/>
      <c r="AXZ140" s="378"/>
      <c r="AYA140" s="378"/>
      <c r="AYB140" s="378"/>
      <c r="AYC140" s="378"/>
      <c r="AYD140" s="378"/>
      <c r="AYE140" s="378"/>
      <c r="AYF140" s="378"/>
      <c r="AYG140" s="378"/>
      <c r="AYH140" s="378"/>
      <c r="AYI140" s="378"/>
      <c r="AYJ140" s="378"/>
      <c r="AYK140" s="378"/>
      <c r="AYL140" s="378"/>
      <c r="AYM140" s="378"/>
      <c r="AYN140" s="378"/>
      <c r="AYO140" s="378"/>
      <c r="AYP140" s="378"/>
      <c r="AYQ140" s="378"/>
      <c r="AYR140" s="378"/>
      <c r="AYS140" s="378"/>
      <c r="AYT140" s="378"/>
      <c r="AYU140" s="378"/>
      <c r="AYV140" s="378"/>
      <c r="AYW140" s="378"/>
      <c r="AYX140" s="378"/>
      <c r="AYY140" s="378"/>
      <c r="AYZ140" s="378"/>
      <c r="AZA140" s="378"/>
      <c r="AZB140" s="378"/>
      <c r="AZC140" s="378"/>
      <c r="AZD140" s="378"/>
      <c r="AZE140" s="378"/>
      <c r="AZF140" s="378"/>
      <c r="AZG140" s="378"/>
      <c r="AZH140" s="378"/>
      <c r="AZI140" s="378"/>
      <c r="AZJ140" s="378"/>
      <c r="AZK140" s="378"/>
      <c r="AZL140" s="378"/>
      <c r="AZM140" s="378"/>
      <c r="AZN140" s="378"/>
      <c r="AZO140" s="378"/>
      <c r="AZP140" s="378"/>
      <c r="AZQ140" s="378"/>
      <c r="AZR140" s="378"/>
      <c r="AZS140" s="378"/>
      <c r="AZT140" s="378"/>
      <c r="AZU140" s="378"/>
      <c r="AZV140" s="378"/>
      <c r="AZW140" s="378"/>
      <c r="AZX140" s="378"/>
      <c r="AZY140" s="378"/>
      <c r="AZZ140" s="378"/>
      <c r="BAA140" s="378"/>
      <c r="BAB140" s="378"/>
      <c r="BAC140" s="378"/>
      <c r="BAD140" s="378"/>
      <c r="BAE140" s="378"/>
      <c r="BAF140" s="378"/>
      <c r="BAG140" s="378"/>
      <c r="BAH140" s="378"/>
      <c r="BAI140" s="378"/>
      <c r="BAJ140" s="378"/>
      <c r="BAK140" s="378"/>
      <c r="BAL140" s="378"/>
      <c r="BAM140" s="378"/>
      <c r="BAN140" s="378"/>
      <c r="BAO140" s="378"/>
      <c r="BAP140" s="378"/>
      <c r="BAQ140" s="378"/>
      <c r="BAR140" s="378"/>
      <c r="BAS140" s="378"/>
      <c r="BAT140" s="378"/>
      <c r="BAU140" s="378"/>
      <c r="BAV140" s="378"/>
      <c r="BAW140" s="378"/>
      <c r="BAX140" s="378"/>
      <c r="BAY140" s="378"/>
      <c r="BAZ140" s="378"/>
      <c r="BBA140" s="378"/>
      <c r="BBB140" s="378"/>
      <c r="BBC140" s="378"/>
      <c r="BBD140" s="378"/>
      <c r="BBE140" s="378"/>
      <c r="BBF140" s="378"/>
      <c r="BBG140" s="378"/>
      <c r="BBH140" s="378"/>
      <c r="BBI140" s="378"/>
      <c r="BBJ140" s="378"/>
      <c r="BBK140" s="378"/>
      <c r="BBL140" s="378"/>
      <c r="BBM140" s="378"/>
      <c r="BBN140" s="378"/>
      <c r="BBO140" s="378"/>
      <c r="BBP140" s="378"/>
      <c r="BBQ140" s="378"/>
      <c r="BBR140" s="378"/>
      <c r="BBS140" s="378"/>
      <c r="BBT140" s="378"/>
      <c r="BBU140" s="378"/>
      <c r="BBV140" s="378"/>
      <c r="BBW140" s="378"/>
      <c r="BBX140" s="378"/>
      <c r="BBY140" s="378"/>
      <c r="BBZ140" s="378"/>
      <c r="BCA140" s="378"/>
      <c r="BCB140" s="378"/>
      <c r="BCC140" s="378"/>
      <c r="BCD140" s="378"/>
      <c r="BCE140" s="378"/>
      <c r="BCF140" s="378"/>
      <c r="BCG140" s="378"/>
      <c r="BCH140" s="378"/>
      <c r="BCI140" s="378"/>
      <c r="BCJ140" s="378"/>
      <c r="BCK140" s="378"/>
      <c r="BCL140" s="378"/>
      <c r="BCM140" s="378"/>
      <c r="BCN140" s="378"/>
      <c r="BCO140" s="378"/>
      <c r="BCP140" s="378"/>
      <c r="BCQ140" s="378"/>
      <c r="BCR140" s="378"/>
      <c r="BCS140" s="378"/>
      <c r="BCT140" s="378"/>
      <c r="BCU140" s="378"/>
      <c r="BCV140" s="378"/>
      <c r="BCW140" s="378"/>
    </row>
    <row r="141" spans="1:1453" ht="15.75" thickBot="1" x14ac:dyDescent="0.25">
      <c r="A141" s="56" t="s">
        <v>109</v>
      </c>
      <c r="B141" s="93"/>
      <c r="C141" s="365"/>
      <c r="D141" s="632"/>
      <c r="E141" s="590"/>
      <c r="F141" s="198">
        <v>644305.03</v>
      </c>
      <c r="G141" s="65"/>
      <c r="H141" s="198">
        <v>872992.33081418986</v>
      </c>
    </row>
    <row r="142" spans="1:1453" x14ac:dyDescent="0.2">
      <c r="A142" s="125" t="s">
        <v>382</v>
      </c>
      <c r="C142" s="22"/>
      <c r="D142" s="114"/>
    </row>
    <row r="143" spans="1:1453" x14ac:dyDescent="0.2">
      <c r="A143" s="756" t="s">
        <v>398</v>
      </c>
      <c r="B143" s="756"/>
      <c r="C143" s="756"/>
      <c r="D143" s="756"/>
    </row>
    <row r="144" spans="1:1453" x14ac:dyDescent="0.2">
      <c r="A144" s="386"/>
      <c r="B144" s="624"/>
      <c r="C144" s="624"/>
      <c r="D144" s="624"/>
    </row>
    <row r="145" spans="1:1453" x14ac:dyDescent="0.2">
      <c r="A145" s="756" t="s">
        <v>399</v>
      </c>
      <c r="B145" s="756"/>
      <c r="C145" s="756"/>
      <c r="D145" s="756"/>
      <c r="E145" s="756"/>
      <c r="F145" s="756"/>
      <c r="G145" s="756"/>
    </row>
    <row r="146" spans="1:1453" x14ac:dyDescent="0.2">
      <c r="A146" s="386"/>
      <c r="B146" s="624"/>
      <c r="C146" s="624"/>
      <c r="D146" s="624"/>
      <c r="E146" s="545"/>
      <c r="F146" s="545"/>
      <c r="G146" s="545"/>
    </row>
    <row r="147" spans="1:1453" x14ac:dyDescent="0.2">
      <c r="A147" s="790" t="s">
        <v>400</v>
      </c>
      <c r="B147" s="790"/>
      <c r="C147" s="790"/>
      <c r="D147" s="790"/>
    </row>
    <row r="148" spans="1:1453" x14ac:dyDescent="0.2">
      <c r="A148" s="97"/>
      <c r="B148" s="72"/>
      <c r="C148" s="50"/>
      <c r="D148" s="17"/>
    </row>
    <row r="149" spans="1:1453" x14ac:dyDescent="0.2">
      <c r="A149" s="97"/>
      <c r="B149" s="72"/>
      <c r="C149" s="50"/>
      <c r="D149" s="17"/>
    </row>
    <row r="150" spans="1:1453" x14ac:dyDescent="0.2">
      <c r="A150" s="97"/>
      <c r="B150" s="72"/>
      <c r="C150" s="50"/>
      <c r="D150" s="17"/>
    </row>
    <row r="151" spans="1:1453" s="25" customFormat="1" x14ac:dyDescent="0.2">
      <c r="A151" s="21"/>
      <c r="B151" s="22"/>
      <c r="C151" s="49"/>
      <c r="D151" s="22"/>
      <c r="E151" s="115"/>
      <c r="F151" s="7"/>
      <c r="G151" s="115"/>
      <c r="H151" s="115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  <c r="AXC151" s="30"/>
      <c r="AXD151" s="30"/>
      <c r="AXE151" s="30"/>
      <c r="AXF151" s="30"/>
      <c r="AXG151" s="30"/>
      <c r="AXH151" s="30"/>
      <c r="AXI151" s="30"/>
      <c r="AXJ151" s="30"/>
      <c r="AXK151" s="30"/>
      <c r="AXL151" s="30"/>
      <c r="AXM151" s="30"/>
      <c r="AXN151" s="30"/>
      <c r="AXO151" s="30"/>
      <c r="AXP151" s="30"/>
      <c r="AXQ151" s="30"/>
      <c r="AXR151" s="30"/>
      <c r="AXS151" s="30"/>
      <c r="AXT151" s="30"/>
      <c r="AXU151" s="30"/>
      <c r="AXV151" s="30"/>
      <c r="AXW151" s="30"/>
      <c r="AXX151" s="30"/>
      <c r="AXY151" s="30"/>
      <c r="AXZ151" s="30"/>
      <c r="AYA151" s="30"/>
      <c r="AYB151" s="30"/>
      <c r="AYC151" s="30"/>
      <c r="AYD151" s="30"/>
      <c r="AYE151" s="30"/>
      <c r="AYF151" s="30"/>
      <c r="AYG151" s="30"/>
      <c r="AYH151" s="30"/>
      <c r="AYI151" s="30"/>
      <c r="AYJ151" s="30"/>
      <c r="AYK151" s="30"/>
      <c r="AYL151" s="30"/>
      <c r="AYM151" s="30"/>
      <c r="AYN151" s="30"/>
      <c r="AYO151" s="30"/>
      <c r="AYP151" s="30"/>
      <c r="AYQ151" s="30"/>
      <c r="AYR151" s="30"/>
      <c r="AYS151" s="30"/>
      <c r="AYT151" s="30"/>
      <c r="AYU151" s="30"/>
      <c r="AYV151" s="30"/>
      <c r="AYW151" s="30"/>
      <c r="AYX151" s="30"/>
      <c r="AYY151" s="30"/>
      <c r="AYZ151" s="30"/>
      <c r="AZA151" s="30"/>
      <c r="AZB151" s="30"/>
      <c r="AZC151" s="30"/>
      <c r="AZD151" s="30"/>
      <c r="AZE151" s="30"/>
      <c r="AZF151" s="30"/>
      <c r="AZG151" s="30"/>
      <c r="AZH151" s="30"/>
      <c r="AZI151" s="30"/>
      <c r="AZJ151" s="30"/>
      <c r="AZK151" s="30"/>
      <c r="AZL151" s="30"/>
      <c r="AZM151" s="30"/>
      <c r="AZN151" s="30"/>
      <c r="AZO151" s="30"/>
      <c r="AZP151" s="30"/>
      <c r="AZQ151" s="30"/>
      <c r="AZR151" s="30"/>
      <c r="AZS151" s="30"/>
      <c r="AZT151" s="30"/>
      <c r="AZU151" s="30"/>
      <c r="AZV151" s="30"/>
      <c r="AZW151" s="30"/>
      <c r="AZX151" s="30"/>
      <c r="AZY151" s="30"/>
      <c r="AZZ151" s="30"/>
      <c r="BAA151" s="30"/>
      <c r="BAB151" s="30"/>
      <c r="BAC151" s="30"/>
      <c r="BAD151" s="30"/>
      <c r="BAE151" s="30"/>
      <c r="BAF151" s="30"/>
      <c r="BAG151" s="30"/>
      <c r="BAH151" s="30"/>
      <c r="BAI151" s="30"/>
      <c r="BAJ151" s="30"/>
      <c r="BAK151" s="30"/>
      <c r="BAL151" s="30"/>
      <c r="BAM151" s="30"/>
      <c r="BAN151" s="30"/>
      <c r="BAO151" s="30"/>
      <c r="BAP151" s="30"/>
      <c r="BAQ151" s="30"/>
      <c r="BAR151" s="30"/>
      <c r="BAS151" s="30"/>
      <c r="BAT151" s="30"/>
      <c r="BAU151" s="30"/>
      <c r="BAV151" s="30"/>
      <c r="BAW151" s="30"/>
      <c r="BAX151" s="30"/>
      <c r="BAY151" s="30"/>
      <c r="BAZ151" s="30"/>
      <c r="BBA151" s="30"/>
      <c r="BBB151" s="30"/>
      <c r="BBC151" s="30"/>
      <c r="BBD151" s="30"/>
      <c r="BBE151" s="30"/>
      <c r="BBF151" s="30"/>
      <c r="BBG151" s="30"/>
      <c r="BBH151" s="30"/>
      <c r="BBI151" s="30"/>
      <c r="BBJ151" s="30"/>
      <c r="BBK151" s="30"/>
      <c r="BBL151" s="30"/>
      <c r="BBM151" s="30"/>
      <c r="BBN151" s="30"/>
      <c r="BBO151" s="30"/>
      <c r="BBP151" s="30"/>
      <c r="BBQ151" s="30"/>
      <c r="BBR151" s="30"/>
      <c r="BBS151" s="30"/>
      <c r="BBT151" s="30"/>
      <c r="BBU151" s="30"/>
      <c r="BBV151" s="30"/>
      <c r="BBW151" s="30"/>
      <c r="BBX151" s="30"/>
      <c r="BBY151" s="30"/>
      <c r="BBZ151" s="30"/>
      <c r="BCA151" s="30"/>
      <c r="BCB151" s="30"/>
      <c r="BCC151" s="30"/>
      <c r="BCD151" s="30"/>
      <c r="BCE151" s="30"/>
      <c r="BCF151" s="30"/>
      <c r="BCG151" s="30"/>
      <c r="BCH151" s="30"/>
      <c r="BCI151" s="30"/>
      <c r="BCJ151" s="30"/>
      <c r="BCK151" s="30"/>
      <c r="BCL151" s="30"/>
      <c r="BCM151" s="30"/>
      <c r="BCN151" s="30"/>
      <c r="BCO151" s="30"/>
      <c r="BCP151" s="30"/>
      <c r="BCQ151" s="30"/>
      <c r="BCR151" s="30"/>
      <c r="BCS151" s="30"/>
      <c r="BCT151" s="30"/>
      <c r="BCU151" s="30"/>
      <c r="BCV151" s="30"/>
      <c r="BCW151" s="30"/>
    </row>
    <row r="153" spans="1:1453" s="10" customFormat="1" x14ac:dyDescent="0.2">
      <c r="A153" s="21"/>
      <c r="B153" s="22"/>
      <c r="C153" s="49"/>
      <c r="D153" s="22"/>
      <c r="E153" s="115"/>
      <c r="F153" s="7"/>
      <c r="G153" s="115"/>
      <c r="H153" s="115"/>
    </row>
    <row r="154" spans="1:1453" s="10" customFormat="1" x14ac:dyDescent="0.2">
      <c r="A154" s="21"/>
      <c r="B154" s="22"/>
      <c r="C154" s="49"/>
      <c r="D154" s="22"/>
      <c r="E154" s="115"/>
      <c r="F154" s="7"/>
      <c r="G154" s="115"/>
      <c r="H154" s="115"/>
    </row>
    <row r="155" spans="1:1453" s="10" customFormat="1" x14ac:dyDescent="0.2">
      <c r="A155" s="21"/>
      <c r="B155" s="22"/>
      <c r="C155" s="49"/>
      <c r="D155" s="22"/>
      <c r="E155" s="277"/>
      <c r="F155" s="376"/>
      <c r="G155" s="277"/>
      <c r="H155" s="277"/>
    </row>
    <row r="156" spans="1:1453" s="10" customFormat="1" x14ac:dyDescent="0.2">
      <c r="A156" s="21"/>
      <c r="B156" s="22"/>
      <c r="C156" s="49"/>
      <c r="D156" s="22"/>
      <c r="E156" s="277"/>
      <c r="F156" s="376"/>
      <c r="G156" s="277"/>
      <c r="H156" s="277"/>
    </row>
    <row r="157" spans="1:1453" s="10" customFormat="1" x14ac:dyDescent="0.2">
      <c r="A157" s="21"/>
      <c r="B157" s="22"/>
      <c r="C157" s="49"/>
      <c r="D157" s="22"/>
      <c r="E157" s="277"/>
      <c r="F157" s="376"/>
      <c r="G157" s="277"/>
      <c r="H157" s="277"/>
    </row>
    <row r="158" spans="1:1453" s="10" customFormat="1" x14ac:dyDescent="0.2">
      <c r="A158" s="21"/>
      <c r="B158" s="22"/>
      <c r="C158" s="49"/>
      <c r="D158" s="22"/>
      <c r="E158" s="277"/>
      <c r="F158" s="376"/>
      <c r="G158" s="277"/>
      <c r="H158" s="277"/>
    </row>
    <row r="159" spans="1:1453" s="10" customFormat="1" x14ac:dyDescent="0.2">
      <c r="A159" s="21"/>
      <c r="B159" s="22"/>
      <c r="C159" s="49"/>
      <c r="D159" s="22"/>
      <c r="E159" s="277"/>
      <c r="F159" s="376"/>
      <c r="G159" s="277"/>
      <c r="H159" s="277"/>
    </row>
    <row r="160" spans="1:1453" s="10" customFormat="1" x14ac:dyDescent="0.2">
      <c r="A160" s="21"/>
      <c r="B160" s="22"/>
      <c r="C160" s="49"/>
      <c r="D160" s="22"/>
      <c r="E160" s="277"/>
      <c r="F160" s="376"/>
      <c r="G160" s="277"/>
      <c r="H160" s="277"/>
    </row>
    <row r="161" spans="1:8" s="10" customFormat="1" x14ac:dyDescent="0.2">
      <c r="A161" s="21"/>
      <c r="B161" s="22"/>
      <c r="C161" s="49"/>
      <c r="D161" s="22"/>
      <c r="E161" s="277"/>
      <c r="F161" s="376"/>
      <c r="G161" s="277"/>
      <c r="H161" s="277"/>
    </row>
    <row r="162" spans="1:8" x14ac:dyDescent="0.2">
      <c r="A162" s="2"/>
      <c r="B162" s="115"/>
      <c r="C162" s="115"/>
      <c r="D162" s="115"/>
    </row>
    <row r="163" spans="1:8" x14ac:dyDescent="0.2">
      <c r="A163" s="2"/>
      <c r="B163" s="115"/>
      <c r="C163" s="115"/>
      <c r="D163" s="115"/>
    </row>
    <row r="164" spans="1:8" x14ac:dyDescent="0.2">
      <c r="A164" s="2"/>
      <c r="B164" s="115"/>
      <c r="C164" s="115"/>
      <c r="D164" s="115"/>
    </row>
    <row r="165" spans="1:8" x14ac:dyDescent="0.2">
      <c r="A165" s="2"/>
      <c r="B165" s="115"/>
      <c r="C165" s="115"/>
      <c r="D165" s="115"/>
    </row>
    <row r="166" spans="1:8" x14ac:dyDescent="0.2">
      <c r="A166" s="2"/>
      <c r="B166" s="115"/>
      <c r="C166" s="115"/>
      <c r="D166" s="115"/>
    </row>
    <row r="167" spans="1:8" x14ac:dyDescent="0.2">
      <c r="A167" s="2"/>
      <c r="B167" s="115"/>
      <c r="C167" s="115"/>
      <c r="D167" s="115"/>
    </row>
    <row r="168" spans="1:8" x14ac:dyDescent="0.2">
      <c r="A168" s="2"/>
      <c r="B168" s="115"/>
      <c r="C168" s="115"/>
      <c r="D168" s="115"/>
    </row>
    <row r="169" spans="1:8" x14ac:dyDescent="0.2">
      <c r="A169" s="2"/>
      <c r="B169" s="115"/>
      <c r="C169" s="115"/>
      <c r="D169" s="115"/>
    </row>
    <row r="170" spans="1:8" x14ac:dyDescent="0.2">
      <c r="A170" s="2"/>
      <c r="B170" s="115"/>
      <c r="C170" s="115"/>
      <c r="D170" s="115"/>
    </row>
    <row r="171" spans="1:8" x14ac:dyDescent="0.2">
      <c r="A171" s="2"/>
      <c r="B171" s="115"/>
      <c r="C171" s="115"/>
      <c r="D171" s="115"/>
    </row>
    <row r="172" spans="1:8" x14ac:dyDescent="0.2">
      <c r="A172" s="2"/>
      <c r="B172" s="115"/>
      <c r="C172" s="115"/>
      <c r="D172" s="115"/>
    </row>
    <row r="173" spans="1:8" x14ac:dyDescent="0.2">
      <c r="A173" s="2"/>
      <c r="B173" s="115"/>
      <c r="C173" s="115"/>
      <c r="D173" s="115"/>
    </row>
    <row r="174" spans="1:8" x14ac:dyDescent="0.2">
      <c r="A174" s="2"/>
      <c r="B174" s="115"/>
      <c r="C174" s="115"/>
      <c r="D174" s="115"/>
    </row>
    <row r="175" spans="1:8" x14ac:dyDescent="0.2">
      <c r="A175" s="2"/>
      <c r="B175" s="115"/>
      <c r="C175" s="115"/>
      <c r="D175" s="115"/>
    </row>
    <row r="177" spans="1:4" x14ac:dyDescent="0.2">
      <c r="A177" s="2"/>
      <c r="B177" s="115"/>
      <c r="C177" s="115"/>
      <c r="D177" s="115"/>
    </row>
  </sheetData>
  <mergeCells count="14">
    <mergeCell ref="A1:H1"/>
    <mergeCell ref="A143:D143"/>
    <mergeCell ref="A145:G145"/>
    <mergeCell ref="A147:D147"/>
    <mergeCell ref="B121:D121"/>
    <mergeCell ref="G2:H2"/>
    <mergeCell ref="E28:H28"/>
    <mergeCell ref="E29:H29"/>
    <mergeCell ref="A16:D16"/>
    <mergeCell ref="A4:D4"/>
    <mergeCell ref="A124:D124"/>
    <mergeCell ref="A66:D66"/>
    <mergeCell ref="A32:D32"/>
    <mergeCell ref="A132:D13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193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8" width="13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44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48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-457450.69745032652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854518.8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781152.60000000009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781152.60000000009</v>
      </c>
    </row>
    <row r="10" spans="1:1453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73366.2</v>
      </c>
    </row>
    <row r="11" spans="1:1453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6288.7799999999988</v>
      </c>
    </row>
    <row r="12" spans="1:1453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2795.28</v>
      </c>
    </row>
    <row r="13" spans="1:1453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64282.139999999992</v>
      </c>
    </row>
    <row r="14" spans="1:1453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820522.11568369996</v>
      </c>
    </row>
    <row r="15" spans="1:1453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-423454.01313402643</v>
      </c>
    </row>
    <row r="16" spans="1:1453" s="10" customFormat="1" ht="34.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1453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-549492.43745032675</v>
      </c>
    </row>
    <row r="18" spans="1:1453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858639.31</v>
      </c>
    </row>
    <row r="19" spans="1:1453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783814.74</v>
      </c>
    </row>
    <row r="20" spans="1:1453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4">
        <v>783814.74</v>
      </c>
    </row>
    <row r="21" spans="1:1453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74824.570000000007</v>
      </c>
    </row>
    <row r="22" spans="1:1453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6513.3300000000008</v>
      </c>
    </row>
    <row r="23" spans="1:1453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2859.6099999999997</v>
      </c>
    </row>
    <row r="24" spans="1:1453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65451.630000000005</v>
      </c>
    </row>
    <row r="25" spans="1:1453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309146.87254967331</v>
      </c>
    </row>
    <row r="26" spans="1:1453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820522.11568369996</v>
      </c>
    </row>
    <row r="27" spans="1:1453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-511375.24313402665</v>
      </c>
    </row>
    <row r="28" spans="1:1453" s="23" customFormat="1" ht="15.75" thickBot="1" x14ac:dyDescent="0.25">
      <c r="A28" s="118" t="s">
        <v>7</v>
      </c>
      <c r="B28" s="38"/>
      <c r="C28" s="59"/>
      <c r="D28" s="433" t="s">
        <v>9</v>
      </c>
      <c r="E28" s="777">
        <v>48</v>
      </c>
      <c r="F28" s="770"/>
      <c r="G28" s="770"/>
      <c r="H28" s="771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7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77"/>
      <c r="EJ28" s="377"/>
      <c r="EK28" s="377"/>
      <c r="EL28" s="377"/>
      <c r="EM28" s="377"/>
      <c r="EN28" s="377"/>
      <c r="EO28" s="377"/>
      <c r="EP28" s="377"/>
      <c r="EQ28" s="377"/>
      <c r="ER28" s="377"/>
      <c r="ES28" s="377"/>
      <c r="ET28" s="377"/>
      <c r="EU28" s="377"/>
      <c r="EV28" s="377"/>
      <c r="EW28" s="377"/>
      <c r="EX28" s="377"/>
      <c r="EY28" s="377"/>
      <c r="EZ28" s="377"/>
      <c r="FA28" s="377"/>
      <c r="FB28" s="377"/>
      <c r="FC28" s="377"/>
      <c r="FD28" s="377"/>
      <c r="FE28" s="377"/>
      <c r="FF28" s="377"/>
      <c r="FG28" s="377"/>
      <c r="FH28" s="377"/>
      <c r="FI28" s="377"/>
      <c r="FJ28" s="377"/>
      <c r="FK28" s="377"/>
      <c r="FL28" s="377"/>
      <c r="FM28" s="377"/>
      <c r="FN28" s="377"/>
      <c r="FO28" s="377"/>
      <c r="FP28" s="377"/>
      <c r="FQ28" s="377"/>
      <c r="FR28" s="377"/>
      <c r="FS28" s="377"/>
      <c r="FT28" s="377"/>
      <c r="FU28" s="377"/>
      <c r="FV28" s="377"/>
      <c r="FW28" s="377"/>
      <c r="FX28" s="377"/>
      <c r="FY28" s="377"/>
      <c r="FZ28" s="377"/>
      <c r="GA28" s="377"/>
      <c r="GB28" s="377"/>
      <c r="GC28" s="377"/>
      <c r="GD28" s="377"/>
      <c r="GE28" s="377"/>
      <c r="GF28" s="377"/>
      <c r="GG28" s="377"/>
      <c r="GH28" s="377"/>
      <c r="GI28" s="377"/>
      <c r="GJ28" s="377"/>
      <c r="GK28" s="377"/>
      <c r="GL28" s="377"/>
      <c r="GM28" s="377"/>
      <c r="GN28" s="377"/>
      <c r="GO28" s="377"/>
      <c r="GP28" s="377"/>
      <c r="GQ28" s="377"/>
      <c r="GR28" s="377"/>
      <c r="GS28" s="377"/>
      <c r="GT28" s="377"/>
      <c r="GU28" s="377"/>
      <c r="GV28" s="377"/>
      <c r="GW28" s="377"/>
      <c r="GX28" s="377"/>
      <c r="GY28" s="377"/>
      <c r="GZ28" s="377"/>
      <c r="HA28" s="377"/>
      <c r="HB28" s="377"/>
      <c r="HC28" s="377"/>
      <c r="HD28" s="377"/>
      <c r="HE28" s="377"/>
      <c r="HF28" s="377"/>
      <c r="HG28" s="377"/>
      <c r="HH28" s="377"/>
      <c r="HI28" s="377"/>
      <c r="HJ28" s="377"/>
      <c r="HK28" s="377"/>
      <c r="HL28" s="377"/>
      <c r="HM28" s="377"/>
      <c r="HN28" s="377"/>
      <c r="HO28" s="377"/>
      <c r="HP28" s="377"/>
      <c r="HQ28" s="377"/>
      <c r="HR28" s="377"/>
      <c r="HS28" s="377"/>
      <c r="HT28" s="377"/>
      <c r="HU28" s="377"/>
      <c r="HV28" s="377"/>
      <c r="HW28" s="377"/>
      <c r="HX28" s="377"/>
      <c r="HY28" s="377"/>
      <c r="HZ28" s="377"/>
      <c r="IA28" s="377"/>
      <c r="IB28" s="377"/>
      <c r="IC28" s="377"/>
      <c r="ID28" s="377"/>
      <c r="IE28" s="377"/>
      <c r="IF28" s="377"/>
      <c r="IG28" s="377"/>
      <c r="IH28" s="377"/>
      <c r="II28" s="377"/>
      <c r="IJ28" s="377"/>
      <c r="IK28" s="377"/>
      <c r="IL28" s="377"/>
      <c r="IM28" s="377"/>
      <c r="IN28" s="377"/>
      <c r="IO28" s="377"/>
      <c r="IP28" s="377"/>
      <c r="IQ28" s="377"/>
      <c r="IR28" s="377"/>
      <c r="IS28" s="377"/>
      <c r="IT28" s="377"/>
      <c r="IU28" s="377"/>
      <c r="IV28" s="377"/>
      <c r="IW28" s="377"/>
      <c r="IX28" s="377"/>
      <c r="IY28" s="377"/>
      <c r="IZ28" s="377"/>
      <c r="JA28" s="377"/>
      <c r="JB28" s="377"/>
      <c r="JC28" s="377"/>
      <c r="JD28" s="377"/>
      <c r="JE28" s="377"/>
      <c r="JF28" s="377"/>
      <c r="JG28" s="377"/>
      <c r="JH28" s="377"/>
      <c r="JI28" s="377"/>
      <c r="JJ28" s="377"/>
      <c r="JK28" s="377"/>
      <c r="JL28" s="377"/>
      <c r="JM28" s="377"/>
      <c r="JN28" s="377"/>
      <c r="JO28" s="377"/>
      <c r="JP28" s="377"/>
      <c r="JQ28" s="377"/>
      <c r="JR28" s="377"/>
      <c r="JS28" s="377"/>
      <c r="JT28" s="377"/>
      <c r="JU28" s="377"/>
      <c r="JV28" s="377"/>
      <c r="JW28" s="377"/>
      <c r="JX28" s="377"/>
      <c r="JY28" s="377"/>
      <c r="JZ28" s="377"/>
      <c r="KA28" s="377"/>
      <c r="KB28" s="377"/>
      <c r="KC28" s="377"/>
      <c r="KD28" s="377"/>
      <c r="KE28" s="377"/>
      <c r="KF28" s="377"/>
      <c r="KG28" s="377"/>
      <c r="KH28" s="377"/>
      <c r="KI28" s="377"/>
      <c r="KJ28" s="377"/>
      <c r="KK28" s="377"/>
      <c r="KL28" s="377"/>
      <c r="KM28" s="377"/>
      <c r="KN28" s="377"/>
      <c r="KO28" s="377"/>
      <c r="KP28" s="377"/>
      <c r="KQ28" s="377"/>
      <c r="KR28" s="377"/>
      <c r="KS28" s="377"/>
      <c r="KT28" s="377"/>
      <c r="KU28" s="377"/>
      <c r="KV28" s="377"/>
      <c r="KW28" s="377"/>
      <c r="KX28" s="377"/>
      <c r="KY28" s="377"/>
      <c r="KZ28" s="377"/>
      <c r="LA28" s="377"/>
      <c r="LB28" s="377"/>
      <c r="LC28" s="377"/>
      <c r="LD28" s="377"/>
      <c r="LE28" s="377"/>
      <c r="LF28" s="377"/>
      <c r="LG28" s="377"/>
      <c r="LH28" s="377"/>
      <c r="LI28" s="377"/>
      <c r="LJ28" s="377"/>
      <c r="LK28" s="377"/>
      <c r="LL28" s="377"/>
      <c r="LM28" s="377"/>
      <c r="LN28" s="377"/>
      <c r="LO28" s="377"/>
      <c r="LP28" s="377"/>
      <c r="LQ28" s="377"/>
      <c r="LR28" s="377"/>
      <c r="LS28" s="377"/>
      <c r="LT28" s="377"/>
      <c r="LU28" s="377"/>
      <c r="LV28" s="377"/>
      <c r="LW28" s="377"/>
      <c r="LX28" s="377"/>
      <c r="LY28" s="377"/>
      <c r="LZ28" s="377"/>
      <c r="MA28" s="377"/>
      <c r="MB28" s="377"/>
      <c r="MC28" s="377"/>
      <c r="MD28" s="377"/>
      <c r="ME28" s="377"/>
      <c r="MF28" s="377"/>
      <c r="MG28" s="377"/>
      <c r="MH28" s="377"/>
      <c r="MI28" s="377"/>
      <c r="MJ28" s="377"/>
      <c r="MK28" s="377"/>
      <c r="ML28" s="377"/>
      <c r="MM28" s="377"/>
      <c r="MN28" s="377"/>
      <c r="MO28" s="377"/>
      <c r="MP28" s="377"/>
      <c r="MQ28" s="377"/>
      <c r="MR28" s="377"/>
      <c r="MS28" s="377"/>
      <c r="MT28" s="377"/>
      <c r="MU28" s="377"/>
      <c r="MV28" s="377"/>
      <c r="MW28" s="377"/>
      <c r="MX28" s="377"/>
      <c r="MY28" s="377"/>
      <c r="MZ28" s="377"/>
      <c r="NA28" s="377"/>
      <c r="NB28" s="377"/>
      <c r="NC28" s="377"/>
      <c r="ND28" s="377"/>
      <c r="NE28" s="377"/>
      <c r="NF28" s="377"/>
      <c r="NG28" s="377"/>
      <c r="NH28" s="377"/>
      <c r="NI28" s="377"/>
      <c r="NJ28" s="377"/>
      <c r="NK28" s="377"/>
      <c r="NL28" s="377"/>
      <c r="NM28" s="377"/>
      <c r="NN28" s="377"/>
      <c r="NO28" s="377"/>
      <c r="NP28" s="377"/>
      <c r="NQ28" s="377"/>
      <c r="NR28" s="377"/>
      <c r="NS28" s="377"/>
      <c r="NT28" s="377"/>
      <c r="NU28" s="377"/>
      <c r="NV28" s="377"/>
      <c r="NW28" s="377"/>
      <c r="NX28" s="377"/>
      <c r="NY28" s="377"/>
      <c r="NZ28" s="377"/>
      <c r="OA28" s="377"/>
      <c r="OB28" s="377"/>
      <c r="OC28" s="377"/>
      <c r="OD28" s="377"/>
      <c r="OE28" s="377"/>
      <c r="OF28" s="377"/>
      <c r="OG28" s="377"/>
      <c r="OH28" s="377"/>
      <c r="OI28" s="377"/>
      <c r="OJ28" s="377"/>
      <c r="OK28" s="377"/>
      <c r="OL28" s="377"/>
      <c r="OM28" s="377"/>
      <c r="ON28" s="377"/>
      <c r="OO28" s="377"/>
      <c r="OP28" s="377"/>
      <c r="OQ28" s="377"/>
      <c r="OR28" s="377"/>
      <c r="OS28" s="377"/>
      <c r="OT28" s="377"/>
      <c r="OU28" s="377"/>
      <c r="OV28" s="377"/>
      <c r="OW28" s="377"/>
      <c r="OX28" s="377"/>
      <c r="OY28" s="377"/>
      <c r="OZ28" s="377"/>
      <c r="PA28" s="377"/>
      <c r="PB28" s="377"/>
      <c r="PC28" s="377"/>
      <c r="PD28" s="377"/>
      <c r="PE28" s="377"/>
      <c r="PF28" s="377"/>
      <c r="PG28" s="377"/>
      <c r="PH28" s="377"/>
      <c r="PI28" s="377"/>
      <c r="PJ28" s="377"/>
      <c r="PK28" s="377"/>
      <c r="PL28" s="377"/>
      <c r="PM28" s="377"/>
      <c r="PN28" s="377"/>
      <c r="PO28" s="377"/>
      <c r="PP28" s="377"/>
      <c r="PQ28" s="377"/>
      <c r="PR28" s="377"/>
      <c r="PS28" s="377"/>
      <c r="PT28" s="377"/>
      <c r="PU28" s="377"/>
      <c r="PV28" s="377"/>
      <c r="PW28" s="377"/>
      <c r="PX28" s="377"/>
      <c r="PY28" s="377"/>
      <c r="PZ28" s="377"/>
      <c r="QA28" s="377"/>
      <c r="QB28" s="377"/>
      <c r="QC28" s="377"/>
      <c r="QD28" s="377"/>
      <c r="QE28" s="377"/>
      <c r="QF28" s="377"/>
      <c r="QG28" s="377"/>
      <c r="QH28" s="377"/>
      <c r="QI28" s="377"/>
      <c r="QJ28" s="377"/>
      <c r="QK28" s="377"/>
      <c r="QL28" s="377"/>
      <c r="QM28" s="377"/>
      <c r="QN28" s="377"/>
      <c r="QO28" s="377"/>
      <c r="QP28" s="377"/>
      <c r="QQ28" s="377"/>
      <c r="QR28" s="377"/>
      <c r="QS28" s="377"/>
      <c r="QT28" s="377"/>
      <c r="QU28" s="377"/>
      <c r="QV28" s="377"/>
      <c r="QW28" s="377"/>
      <c r="QX28" s="377"/>
      <c r="QY28" s="377"/>
      <c r="QZ28" s="377"/>
      <c r="RA28" s="377"/>
      <c r="RB28" s="377"/>
      <c r="RC28" s="377"/>
      <c r="RD28" s="377"/>
      <c r="RE28" s="377"/>
      <c r="RF28" s="377"/>
      <c r="RG28" s="377"/>
      <c r="RH28" s="377"/>
      <c r="RI28" s="377"/>
      <c r="RJ28" s="377"/>
      <c r="RK28" s="377"/>
      <c r="RL28" s="377"/>
      <c r="RM28" s="377"/>
      <c r="RN28" s="377"/>
      <c r="RO28" s="377"/>
      <c r="RP28" s="377"/>
      <c r="RQ28" s="377"/>
      <c r="RR28" s="377"/>
      <c r="RS28" s="377"/>
      <c r="RT28" s="377"/>
      <c r="RU28" s="377"/>
      <c r="RV28" s="377"/>
      <c r="RW28" s="377"/>
      <c r="RX28" s="377"/>
      <c r="RY28" s="377"/>
      <c r="RZ28" s="377"/>
      <c r="SA28" s="377"/>
      <c r="SB28" s="377"/>
      <c r="SC28" s="377"/>
      <c r="SD28" s="377"/>
      <c r="SE28" s="377"/>
      <c r="SF28" s="377"/>
      <c r="SG28" s="377"/>
      <c r="SH28" s="377"/>
      <c r="SI28" s="377"/>
      <c r="SJ28" s="377"/>
      <c r="SK28" s="377"/>
      <c r="SL28" s="377"/>
      <c r="SM28" s="377"/>
      <c r="SN28" s="377"/>
      <c r="SO28" s="377"/>
      <c r="SP28" s="377"/>
      <c r="SQ28" s="377"/>
      <c r="SR28" s="377"/>
      <c r="SS28" s="377"/>
      <c r="ST28" s="377"/>
      <c r="SU28" s="377"/>
      <c r="SV28" s="377"/>
      <c r="SW28" s="377"/>
      <c r="SX28" s="377"/>
      <c r="SY28" s="377"/>
      <c r="SZ28" s="377"/>
      <c r="TA28" s="377"/>
      <c r="TB28" s="377"/>
      <c r="TC28" s="377"/>
      <c r="TD28" s="377"/>
      <c r="TE28" s="377"/>
      <c r="TF28" s="377"/>
      <c r="TG28" s="377"/>
      <c r="TH28" s="377"/>
      <c r="TI28" s="377"/>
      <c r="TJ28" s="377"/>
      <c r="TK28" s="377"/>
      <c r="TL28" s="377"/>
      <c r="TM28" s="377"/>
      <c r="TN28" s="377"/>
      <c r="TO28" s="377"/>
      <c r="TP28" s="377"/>
      <c r="TQ28" s="377"/>
      <c r="TR28" s="377"/>
      <c r="TS28" s="377"/>
      <c r="TT28" s="377"/>
      <c r="TU28" s="377"/>
      <c r="TV28" s="377"/>
      <c r="TW28" s="377"/>
      <c r="TX28" s="377"/>
      <c r="TY28" s="377"/>
      <c r="TZ28" s="377"/>
      <c r="UA28" s="377"/>
      <c r="UB28" s="377"/>
      <c r="UC28" s="377"/>
      <c r="UD28" s="377"/>
      <c r="UE28" s="377"/>
      <c r="UF28" s="377"/>
      <c r="UG28" s="377"/>
      <c r="UH28" s="377"/>
      <c r="UI28" s="377"/>
      <c r="UJ28" s="377"/>
      <c r="UK28" s="377"/>
      <c r="UL28" s="377"/>
      <c r="UM28" s="377"/>
      <c r="UN28" s="377"/>
      <c r="UO28" s="377"/>
      <c r="UP28" s="377"/>
      <c r="UQ28" s="377"/>
      <c r="UR28" s="377"/>
      <c r="US28" s="377"/>
      <c r="UT28" s="377"/>
      <c r="UU28" s="377"/>
      <c r="UV28" s="377"/>
      <c r="UW28" s="377"/>
      <c r="UX28" s="377"/>
      <c r="UY28" s="377"/>
      <c r="UZ28" s="377"/>
      <c r="VA28" s="377"/>
      <c r="VB28" s="377"/>
      <c r="VC28" s="377"/>
      <c r="VD28" s="377"/>
      <c r="VE28" s="377"/>
      <c r="VF28" s="377"/>
      <c r="VG28" s="377"/>
      <c r="VH28" s="377"/>
      <c r="VI28" s="377"/>
      <c r="VJ28" s="377"/>
      <c r="VK28" s="377"/>
      <c r="VL28" s="377"/>
      <c r="VM28" s="377"/>
      <c r="VN28" s="377"/>
      <c r="VO28" s="377"/>
      <c r="VP28" s="377"/>
      <c r="VQ28" s="377"/>
      <c r="VR28" s="377"/>
      <c r="VS28" s="377"/>
      <c r="VT28" s="377"/>
      <c r="VU28" s="377"/>
      <c r="VV28" s="377"/>
      <c r="VW28" s="377"/>
      <c r="VX28" s="377"/>
      <c r="VY28" s="377"/>
      <c r="VZ28" s="377"/>
      <c r="WA28" s="377"/>
      <c r="WB28" s="377"/>
      <c r="WC28" s="377"/>
      <c r="WD28" s="377"/>
      <c r="WE28" s="377"/>
      <c r="WF28" s="377"/>
      <c r="WG28" s="377"/>
      <c r="WH28" s="377"/>
      <c r="WI28" s="377"/>
      <c r="WJ28" s="377"/>
      <c r="WK28" s="377"/>
      <c r="WL28" s="377"/>
      <c r="WM28" s="377"/>
      <c r="WN28" s="377"/>
      <c r="WO28" s="377"/>
      <c r="WP28" s="377"/>
      <c r="WQ28" s="377"/>
      <c r="WR28" s="377"/>
      <c r="WS28" s="377"/>
      <c r="WT28" s="377"/>
      <c r="WU28" s="377"/>
      <c r="WV28" s="377"/>
      <c r="WW28" s="377"/>
      <c r="WX28" s="377"/>
      <c r="WY28" s="377"/>
      <c r="WZ28" s="377"/>
      <c r="XA28" s="377"/>
      <c r="XB28" s="377"/>
      <c r="XC28" s="377"/>
      <c r="XD28" s="377"/>
      <c r="XE28" s="377"/>
      <c r="XF28" s="377"/>
      <c r="XG28" s="377"/>
      <c r="XH28" s="377"/>
      <c r="XI28" s="377"/>
      <c r="XJ28" s="377"/>
      <c r="XK28" s="377"/>
      <c r="XL28" s="377"/>
      <c r="XM28" s="377"/>
      <c r="XN28" s="377"/>
      <c r="XO28" s="377"/>
      <c r="XP28" s="377"/>
      <c r="XQ28" s="377"/>
      <c r="XR28" s="377"/>
      <c r="XS28" s="377"/>
      <c r="XT28" s="377"/>
      <c r="XU28" s="377"/>
      <c r="XV28" s="377"/>
      <c r="XW28" s="377"/>
      <c r="XX28" s="377"/>
      <c r="XY28" s="377"/>
      <c r="XZ28" s="377"/>
      <c r="YA28" s="377"/>
      <c r="YB28" s="377"/>
      <c r="YC28" s="377"/>
      <c r="YD28" s="377"/>
      <c r="YE28" s="377"/>
      <c r="YF28" s="377"/>
      <c r="YG28" s="377"/>
      <c r="YH28" s="377"/>
      <c r="YI28" s="377"/>
      <c r="YJ28" s="377"/>
      <c r="YK28" s="377"/>
      <c r="YL28" s="377"/>
      <c r="YM28" s="377"/>
      <c r="YN28" s="377"/>
      <c r="YO28" s="377"/>
      <c r="YP28" s="377"/>
      <c r="YQ28" s="377"/>
      <c r="YR28" s="377"/>
      <c r="YS28" s="377"/>
      <c r="YT28" s="377"/>
      <c r="YU28" s="377"/>
      <c r="YV28" s="377"/>
      <c r="YW28" s="377"/>
      <c r="YX28" s="377"/>
      <c r="YY28" s="377"/>
      <c r="YZ28" s="377"/>
      <c r="ZA28" s="377"/>
      <c r="ZB28" s="377"/>
      <c r="ZC28" s="377"/>
      <c r="ZD28" s="377"/>
      <c r="ZE28" s="377"/>
      <c r="ZF28" s="377"/>
      <c r="ZG28" s="377"/>
      <c r="ZH28" s="377"/>
      <c r="ZI28" s="377"/>
      <c r="ZJ28" s="377"/>
      <c r="ZK28" s="377"/>
      <c r="ZL28" s="377"/>
      <c r="ZM28" s="377"/>
      <c r="ZN28" s="377"/>
      <c r="ZO28" s="377"/>
      <c r="ZP28" s="377"/>
      <c r="ZQ28" s="377"/>
      <c r="ZR28" s="377"/>
      <c r="ZS28" s="377"/>
      <c r="ZT28" s="377"/>
      <c r="ZU28" s="377"/>
      <c r="ZV28" s="377"/>
      <c r="ZW28" s="377"/>
      <c r="ZX28" s="377"/>
      <c r="ZY28" s="377"/>
      <c r="ZZ28" s="377"/>
      <c r="AAA28" s="377"/>
      <c r="AAB28" s="377"/>
      <c r="AAC28" s="377"/>
      <c r="AAD28" s="377"/>
      <c r="AAE28" s="377"/>
      <c r="AAF28" s="377"/>
      <c r="AAG28" s="377"/>
      <c r="AAH28" s="377"/>
      <c r="AAI28" s="377"/>
      <c r="AAJ28" s="377"/>
      <c r="AAK28" s="377"/>
      <c r="AAL28" s="377"/>
      <c r="AAM28" s="377"/>
      <c r="AAN28" s="377"/>
      <c r="AAO28" s="377"/>
      <c r="AAP28" s="377"/>
      <c r="AAQ28" s="377"/>
      <c r="AAR28" s="377"/>
      <c r="AAS28" s="377"/>
      <c r="AAT28" s="377"/>
      <c r="AAU28" s="377"/>
      <c r="AAV28" s="377"/>
      <c r="AAW28" s="377"/>
      <c r="AAX28" s="377"/>
      <c r="AAY28" s="377"/>
      <c r="AAZ28" s="377"/>
      <c r="ABA28" s="377"/>
      <c r="ABB28" s="377"/>
      <c r="ABC28" s="377"/>
      <c r="ABD28" s="377"/>
      <c r="ABE28" s="377"/>
      <c r="ABF28" s="377"/>
      <c r="ABG28" s="377"/>
      <c r="ABH28" s="377"/>
      <c r="ABI28" s="377"/>
      <c r="ABJ28" s="377"/>
      <c r="ABK28" s="377"/>
      <c r="ABL28" s="377"/>
      <c r="ABM28" s="377"/>
      <c r="ABN28" s="377"/>
      <c r="ABO28" s="377"/>
      <c r="ABP28" s="377"/>
      <c r="ABQ28" s="377"/>
      <c r="ABR28" s="377"/>
      <c r="ABS28" s="377"/>
      <c r="ABT28" s="377"/>
      <c r="ABU28" s="377"/>
      <c r="ABV28" s="377"/>
      <c r="ABW28" s="377"/>
      <c r="ABX28" s="377"/>
      <c r="ABY28" s="377"/>
      <c r="ABZ28" s="377"/>
      <c r="ACA28" s="377"/>
      <c r="ACB28" s="377"/>
      <c r="ACC28" s="377"/>
      <c r="ACD28" s="377"/>
      <c r="ACE28" s="377"/>
      <c r="ACF28" s="377"/>
      <c r="ACG28" s="377"/>
      <c r="ACH28" s="377"/>
      <c r="ACI28" s="377"/>
      <c r="ACJ28" s="377"/>
      <c r="ACK28" s="377"/>
      <c r="ACL28" s="377"/>
      <c r="ACM28" s="377"/>
      <c r="ACN28" s="377"/>
      <c r="ACO28" s="377"/>
      <c r="ACP28" s="377"/>
      <c r="ACQ28" s="377"/>
      <c r="ACR28" s="377"/>
      <c r="ACS28" s="377"/>
      <c r="ACT28" s="377"/>
      <c r="ACU28" s="377"/>
      <c r="ACV28" s="377"/>
      <c r="ACW28" s="377"/>
      <c r="ACX28" s="377"/>
      <c r="ACY28" s="377"/>
      <c r="ACZ28" s="377"/>
      <c r="ADA28" s="377"/>
      <c r="ADB28" s="377"/>
      <c r="ADC28" s="377"/>
      <c r="ADD28" s="377"/>
      <c r="ADE28" s="377"/>
      <c r="ADF28" s="377"/>
      <c r="ADG28" s="377"/>
      <c r="ADH28" s="377"/>
      <c r="ADI28" s="377"/>
      <c r="ADJ28" s="377"/>
      <c r="ADK28" s="377"/>
      <c r="ADL28" s="377"/>
      <c r="ADM28" s="377"/>
      <c r="ADN28" s="377"/>
      <c r="ADO28" s="377"/>
      <c r="ADP28" s="377"/>
      <c r="ADQ28" s="377"/>
      <c r="ADR28" s="377"/>
      <c r="ADS28" s="377"/>
      <c r="ADT28" s="377"/>
      <c r="ADU28" s="377"/>
      <c r="ADV28" s="377"/>
      <c r="ADW28" s="377"/>
      <c r="ADX28" s="377"/>
      <c r="ADY28" s="377"/>
      <c r="ADZ28" s="377"/>
      <c r="AEA28" s="377"/>
      <c r="AEB28" s="377"/>
      <c r="AEC28" s="377"/>
      <c r="AED28" s="377"/>
      <c r="AEE28" s="377"/>
      <c r="AEF28" s="377"/>
      <c r="AEG28" s="377"/>
      <c r="AEH28" s="377"/>
      <c r="AEI28" s="377"/>
      <c r="AEJ28" s="377"/>
      <c r="AEK28" s="377"/>
      <c r="AEL28" s="377"/>
      <c r="AEM28" s="377"/>
      <c r="AEN28" s="377"/>
      <c r="AEO28" s="377"/>
      <c r="AEP28" s="377"/>
      <c r="AEQ28" s="377"/>
      <c r="AER28" s="377"/>
      <c r="AES28" s="377"/>
      <c r="AET28" s="377"/>
      <c r="AEU28" s="377"/>
      <c r="AEV28" s="377"/>
      <c r="AEW28" s="377"/>
      <c r="AEX28" s="377"/>
      <c r="AEY28" s="377"/>
      <c r="AEZ28" s="377"/>
      <c r="AFA28" s="377"/>
      <c r="AFB28" s="377"/>
      <c r="AFC28" s="377"/>
      <c r="AFD28" s="377"/>
      <c r="AFE28" s="377"/>
      <c r="AFF28" s="377"/>
      <c r="AFG28" s="377"/>
      <c r="AFH28" s="377"/>
      <c r="AFI28" s="377"/>
      <c r="AFJ28" s="377"/>
      <c r="AFK28" s="377"/>
      <c r="AFL28" s="377"/>
      <c r="AFM28" s="377"/>
      <c r="AFN28" s="377"/>
      <c r="AFO28" s="377"/>
      <c r="AFP28" s="377"/>
      <c r="AFQ28" s="377"/>
      <c r="AFR28" s="377"/>
      <c r="AFS28" s="377"/>
      <c r="AFT28" s="377"/>
      <c r="AFU28" s="377"/>
      <c r="AFV28" s="377"/>
      <c r="AFW28" s="377"/>
      <c r="AFX28" s="377"/>
      <c r="AFY28" s="377"/>
      <c r="AFZ28" s="377"/>
      <c r="AGA28" s="377"/>
      <c r="AGB28" s="377"/>
      <c r="AGC28" s="377"/>
      <c r="AGD28" s="377"/>
      <c r="AGE28" s="377"/>
      <c r="AGF28" s="377"/>
      <c r="AGG28" s="377"/>
      <c r="AGH28" s="377"/>
      <c r="AGI28" s="377"/>
      <c r="AGJ28" s="377"/>
      <c r="AGK28" s="377"/>
      <c r="AGL28" s="377"/>
      <c r="AGM28" s="377"/>
      <c r="AGN28" s="377"/>
      <c r="AGO28" s="377"/>
      <c r="AGP28" s="377"/>
      <c r="AGQ28" s="377"/>
      <c r="AGR28" s="377"/>
      <c r="AGS28" s="377"/>
      <c r="AGT28" s="377"/>
      <c r="AGU28" s="377"/>
      <c r="AGV28" s="377"/>
      <c r="AGW28" s="377"/>
      <c r="AGX28" s="377"/>
      <c r="AGY28" s="377"/>
      <c r="AGZ28" s="377"/>
      <c r="AHA28" s="377"/>
      <c r="AHB28" s="377"/>
      <c r="AHC28" s="377"/>
      <c r="AHD28" s="377"/>
      <c r="AHE28" s="377"/>
      <c r="AHF28" s="377"/>
      <c r="AHG28" s="377"/>
      <c r="AHH28" s="377"/>
      <c r="AHI28" s="377"/>
      <c r="AHJ28" s="377"/>
      <c r="AHK28" s="377"/>
      <c r="AHL28" s="377"/>
      <c r="AHM28" s="377"/>
      <c r="AHN28" s="377"/>
      <c r="AHO28" s="377"/>
      <c r="AHP28" s="377"/>
      <c r="AHQ28" s="377"/>
      <c r="AHR28" s="377"/>
      <c r="AHS28" s="377"/>
      <c r="AHT28" s="377"/>
      <c r="AHU28" s="377"/>
      <c r="AHV28" s="377"/>
      <c r="AHW28" s="377"/>
      <c r="AHX28" s="377"/>
      <c r="AHY28" s="377"/>
      <c r="AHZ28" s="377"/>
      <c r="AIA28" s="377"/>
      <c r="AIB28" s="377"/>
      <c r="AIC28" s="377"/>
      <c r="AID28" s="377"/>
      <c r="AIE28" s="377"/>
      <c r="AIF28" s="377"/>
      <c r="AIG28" s="377"/>
      <c r="AIH28" s="377"/>
      <c r="AII28" s="377"/>
      <c r="AIJ28" s="377"/>
      <c r="AIK28" s="377"/>
      <c r="AIL28" s="377"/>
      <c r="AIM28" s="377"/>
      <c r="AIN28" s="377"/>
      <c r="AIO28" s="377"/>
      <c r="AIP28" s="377"/>
      <c r="AIQ28" s="377"/>
      <c r="AIR28" s="377"/>
      <c r="AIS28" s="377"/>
      <c r="AIT28" s="377"/>
      <c r="AIU28" s="377"/>
      <c r="AIV28" s="377"/>
      <c r="AIW28" s="377"/>
      <c r="AIX28" s="377"/>
      <c r="AIY28" s="377"/>
      <c r="AIZ28" s="377"/>
      <c r="AJA28" s="377"/>
      <c r="AJB28" s="377"/>
      <c r="AJC28" s="377"/>
      <c r="AJD28" s="377"/>
      <c r="AJE28" s="377"/>
      <c r="AJF28" s="377"/>
      <c r="AJG28" s="377"/>
      <c r="AJH28" s="377"/>
      <c r="AJI28" s="377"/>
      <c r="AJJ28" s="377"/>
      <c r="AJK28" s="377"/>
      <c r="AJL28" s="377"/>
      <c r="AJM28" s="377"/>
      <c r="AJN28" s="377"/>
      <c r="AJO28" s="377"/>
      <c r="AJP28" s="377"/>
      <c r="AJQ28" s="377"/>
      <c r="AJR28" s="377"/>
      <c r="AJS28" s="377"/>
      <c r="AJT28" s="377"/>
      <c r="AJU28" s="377"/>
      <c r="AJV28" s="377"/>
      <c r="AJW28" s="377"/>
      <c r="AJX28" s="377"/>
      <c r="AJY28" s="377"/>
      <c r="AJZ28" s="377"/>
      <c r="AKA28" s="377"/>
      <c r="AKB28" s="377"/>
      <c r="AKC28" s="377"/>
      <c r="AKD28" s="377"/>
      <c r="AKE28" s="377"/>
      <c r="AKF28" s="377"/>
      <c r="AKG28" s="377"/>
      <c r="AKH28" s="377"/>
      <c r="AKI28" s="377"/>
      <c r="AKJ28" s="377"/>
      <c r="AKK28" s="377"/>
      <c r="AKL28" s="377"/>
      <c r="AKM28" s="377"/>
      <c r="AKN28" s="377"/>
      <c r="AKO28" s="377"/>
      <c r="AKP28" s="377"/>
      <c r="AKQ28" s="377"/>
      <c r="AKR28" s="377"/>
      <c r="AKS28" s="377"/>
      <c r="AKT28" s="377"/>
      <c r="AKU28" s="377"/>
      <c r="AKV28" s="377"/>
      <c r="AKW28" s="377"/>
      <c r="AKX28" s="377"/>
      <c r="AKY28" s="377"/>
      <c r="AKZ28" s="377"/>
      <c r="ALA28" s="377"/>
      <c r="ALB28" s="377"/>
      <c r="ALC28" s="377"/>
      <c r="ALD28" s="377"/>
      <c r="ALE28" s="377"/>
      <c r="ALF28" s="377"/>
      <c r="ALG28" s="377"/>
      <c r="ALH28" s="377"/>
      <c r="ALI28" s="377"/>
      <c r="ALJ28" s="377"/>
      <c r="ALK28" s="377"/>
      <c r="ALL28" s="377"/>
      <c r="ALM28" s="377"/>
      <c r="ALN28" s="377"/>
      <c r="ALO28" s="377"/>
      <c r="ALP28" s="377"/>
      <c r="ALQ28" s="377"/>
      <c r="ALR28" s="377"/>
      <c r="ALS28" s="377"/>
      <c r="ALT28" s="377"/>
      <c r="ALU28" s="377"/>
      <c r="ALV28" s="377"/>
      <c r="ALW28" s="377"/>
      <c r="ALX28" s="377"/>
      <c r="ALY28" s="377"/>
      <c r="ALZ28" s="377"/>
      <c r="AMA28" s="377"/>
      <c r="AMB28" s="377"/>
      <c r="AMC28" s="377"/>
      <c r="AMD28" s="377"/>
      <c r="AME28" s="377"/>
      <c r="AMF28" s="377"/>
      <c r="AMG28" s="377"/>
      <c r="AMH28" s="377"/>
      <c r="AMI28" s="377"/>
      <c r="AMJ28" s="377"/>
      <c r="AMK28" s="377"/>
      <c r="AML28" s="377"/>
      <c r="AMM28" s="377"/>
      <c r="AMN28" s="377"/>
      <c r="AMO28" s="377"/>
      <c r="AMP28" s="377"/>
      <c r="AMQ28" s="377"/>
      <c r="AMR28" s="377"/>
      <c r="AMS28" s="377"/>
      <c r="AMT28" s="377"/>
      <c r="AMU28" s="377"/>
      <c r="AMV28" s="377"/>
      <c r="AMW28" s="377"/>
      <c r="AMX28" s="377"/>
      <c r="AMY28" s="377"/>
      <c r="AMZ28" s="377"/>
      <c r="ANA28" s="377"/>
      <c r="ANB28" s="377"/>
      <c r="ANC28" s="377"/>
      <c r="AND28" s="377"/>
      <c r="ANE28" s="377"/>
      <c r="ANF28" s="377"/>
      <c r="ANG28" s="377"/>
      <c r="ANH28" s="377"/>
      <c r="ANI28" s="377"/>
      <c r="ANJ28" s="377"/>
      <c r="ANK28" s="377"/>
      <c r="ANL28" s="377"/>
      <c r="ANM28" s="377"/>
      <c r="ANN28" s="377"/>
      <c r="ANO28" s="377"/>
      <c r="ANP28" s="377"/>
      <c r="ANQ28" s="377"/>
      <c r="ANR28" s="377"/>
      <c r="ANS28" s="377"/>
      <c r="ANT28" s="377"/>
      <c r="ANU28" s="377"/>
      <c r="ANV28" s="377"/>
      <c r="ANW28" s="377"/>
      <c r="ANX28" s="377"/>
      <c r="ANY28" s="377"/>
      <c r="ANZ28" s="377"/>
      <c r="AOA28" s="377"/>
      <c r="AOB28" s="377"/>
      <c r="AOC28" s="377"/>
      <c r="AOD28" s="377"/>
      <c r="AOE28" s="377"/>
      <c r="AOF28" s="377"/>
      <c r="AOG28" s="377"/>
      <c r="AOH28" s="377"/>
      <c r="AOI28" s="377"/>
      <c r="AOJ28" s="377"/>
      <c r="AOK28" s="377"/>
      <c r="AOL28" s="377"/>
      <c r="AOM28" s="377"/>
      <c r="AON28" s="377"/>
      <c r="AOO28" s="377"/>
      <c r="AOP28" s="377"/>
      <c r="AOQ28" s="377"/>
      <c r="AOR28" s="377"/>
      <c r="AOS28" s="377"/>
      <c r="AOT28" s="377"/>
      <c r="AOU28" s="377"/>
      <c r="AOV28" s="377"/>
      <c r="AOW28" s="377"/>
      <c r="AOX28" s="377"/>
      <c r="AOY28" s="377"/>
      <c r="AOZ28" s="377"/>
      <c r="APA28" s="377"/>
      <c r="APB28" s="377"/>
      <c r="APC28" s="377"/>
      <c r="APD28" s="377"/>
      <c r="APE28" s="377"/>
      <c r="APF28" s="377"/>
      <c r="APG28" s="377"/>
      <c r="APH28" s="377"/>
      <c r="API28" s="377"/>
      <c r="APJ28" s="377"/>
      <c r="APK28" s="377"/>
      <c r="APL28" s="377"/>
      <c r="APM28" s="377"/>
      <c r="APN28" s="377"/>
      <c r="APO28" s="377"/>
      <c r="APP28" s="377"/>
      <c r="APQ28" s="377"/>
      <c r="APR28" s="377"/>
      <c r="APS28" s="377"/>
      <c r="APT28" s="377"/>
      <c r="APU28" s="377"/>
      <c r="APV28" s="377"/>
      <c r="APW28" s="377"/>
      <c r="APX28" s="377"/>
      <c r="APY28" s="377"/>
      <c r="APZ28" s="377"/>
      <c r="AQA28" s="377"/>
      <c r="AQB28" s="377"/>
      <c r="AQC28" s="377"/>
      <c r="AQD28" s="377"/>
      <c r="AQE28" s="377"/>
      <c r="AQF28" s="377"/>
      <c r="AQG28" s="377"/>
      <c r="AQH28" s="377"/>
      <c r="AQI28" s="377"/>
      <c r="AQJ28" s="377"/>
      <c r="AQK28" s="377"/>
      <c r="AQL28" s="377"/>
      <c r="AQM28" s="377"/>
      <c r="AQN28" s="377"/>
      <c r="AQO28" s="377"/>
      <c r="AQP28" s="377"/>
      <c r="AQQ28" s="377"/>
      <c r="AQR28" s="377"/>
      <c r="AQS28" s="377"/>
      <c r="AQT28" s="377"/>
      <c r="AQU28" s="377"/>
      <c r="AQV28" s="377"/>
      <c r="AQW28" s="377"/>
      <c r="AQX28" s="377"/>
      <c r="AQY28" s="377"/>
      <c r="AQZ28" s="377"/>
      <c r="ARA28" s="377"/>
      <c r="ARB28" s="377"/>
      <c r="ARC28" s="377"/>
      <c r="ARD28" s="377"/>
      <c r="ARE28" s="377"/>
      <c r="ARF28" s="377"/>
      <c r="ARG28" s="377"/>
      <c r="ARH28" s="377"/>
      <c r="ARI28" s="377"/>
      <c r="ARJ28" s="377"/>
      <c r="ARK28" s="377"/>
      <c r="ARL28" s="377"/>
      <c r="ARM28" s="377"/>
      <c r="ARN28" s="377"/>
      <c r="ARO28" s="377"/>
      <c r="ARP28" s="377"/>
      <c r="ARQ28" s="377"/>
      <c r="ARR28" s="377"/>
      <c r="ARS28" s="377"/>
      <c r="ART28" s="377"/>
      <c r="ARU28" s="377"/>
      <c r="ARV28" s="377"/>
      <c r="ARW28" s="377"/>
      <c r="ARX28" s="377"/>
      <c r="ARY28" s="377"/>
      <c r="ARZ28" s="377"/>
      <c r="ASA28" s="377"/>
      <c r="ASB28" s="377"/>
      <c r="ASC28" s="377"/>
      <c r="ASD28" s="377"/>
      <c r="ASE28" s="377"/>
      <c r="ASF28" s="377"/>
      <c r="ASG28" s="377"/>
      <c r="ASH28" s="377"/>
      <c r="ASI28" s="377"/>
      <c r="ASJ28" s="377"/>
      <c r="ASK28" s="377"/>
      <c r="ASL28" s="377"/>
      <c r="ASM28" s="377"/>
      <c r="ASN28" s="377"/>
      <c r="ASO28" s="377"/>
      <c r="ASP28" s="377"/>
      <c r="ASQ28" s="377"/>
      <c r="ASR28" s="377"/>
      <c r="ASS28" s="377"/>
      <c r="AST28" s="377"/>
      <c r="ASU28" s="377"/>
      <c r="ASV28" s="377"/>
      <c r="ASW28" s="377"/>
      <c r="ASX28" s="377"/>
      <c r="ASY28" s="377"/>
      <c r="ASZ28" s="377"/>
      <c r="ATA28" s="377"/>
      <c r="ATB28" s="377"/>
      <c r="ATC28" s="377"/>
      <c r="ATD28" s="377"/>
      <c r="ATE28" s="377"/>
      <c r="ATF28" s="377"/>
      <c r="ATG28" s="377"/>
      <c r="ATH28" s="377"/>
      <c r="ATI28" s="377"/>
      <c r="ATJ28" s="377"/>
      <c r="ATK28" s="377"/>
      <c r="ATL28" s="377"/>
      <c r="ATM28" s="377"/>
      <c r="ATN28" s="377"/>
      <c r="ATO28" s="377"/>
      <c r="ATP28" s="377"/>
      <c r="ATQ28" s="377"/>
      <c r="ATR28" s="377"/>
      <c r="ATS28" s="377"/>
      <c r="ATT28" s="377"/>
      <c r="ATU28" s="377"/>
      <c r="ATV28" s="377"/>
      <c r="ATW28" s="377"/>
      <c r="ATX28" s="377"/>
      <c r="ATY28" s="377"/>
      <c r="ATZ28" s="377"/>
      <c r="AUA28" s="377"/>
      <c r="AUB28" s="377"/>
      <c r="AUC28" s="377"/>
      <c r="AUD28" s="377"/>
      <c r="AUE28" s="377"/>
      <c r="AUF28" s="377"/>
      <c r="AUG28" s="377"/>
      <c r="AUH28" s="377"/>
      <c r="AUI28" s="377"/>
      <c r="AUJ28" s="377"/>
      <c r="AUK28" s="377"/>
      <c r="AUL28" s="377"/>
      <c r="AUM28" s="377"/>
      <c r="AUN28" s="377"/>
      <c r="AUO28" s="377"/>
      <c r="AUP28" s="377"/>
      <c r="AUQ28" s="377"/>
      <c r="AUR28" s="377"/>
      <c r="AUS28" s="377"/>
      <c r="AUT28" s="377"/>
      <c r="AUU28" s="377"/>
      <c r="AUV28" s="377"/>
      <c r="AUW28" s="377"/>
      <c r="AUX28" s="377"/>
      <c r="AUY28" s="377"/>
      <c r="AUZ28" s="377"/>
      <c r="AVA28" s="377"/>
      <c r="AVB28" s="377"/>
      <c r="AVC28" s="377"/>
      <c r="AVD28" s="377"/>
      <c r="AVE28" s="377"/>
      <c r="AVF28" s="377"/>
      <c r="AVG28" s="377"/>
      <c r="AVH28" s="377"/>
      <c r="AVI28" s="377"/>
      <c r="AVJ28" s="377"/>
      <c r="AVK28" s="377"/>
      <c r="AVL28" s="377"/>
      <c r="AVM28" s="377"/>
      <c r="AVN28" s="377"/>
      <c r="AVO28" s="377"/>
      <c r="AVP28" s="377"/>
      <c r="AVQ28" s="377"/>
      <c r="AVR28" s="377"/>
      <c r="AVS28" s="377"/>
      <c r="AVT28" s="377"/>
      <c r="AVU28" s="377"/>
      <c r="AVV28" s="377"/>
      <c r="AVW28" s="377"/>
      <c r="AVX28" s="377"/>
      <c r="AVY28" s="377"/>
      <c r="AVZ28" s="377"/>
      <c r="AWA28" s="377"/>
      <c r="AWB28" s="377"/>
      <c r="AWC28" s="377"/>
      <c r="AWD28" s="377"/>
      <c r="AWE28" s="377"/>
      <c r="AWF28" s="377"/>
      <c r="AWG28" s="377"/>
      <c r="AWH28" s="377"/>
      <c r="AWI28" s="377"/>
      <c r="AWJ28" s="377"/>
      <c r="AWK28" s="377"/>
      <c r="AWL28" s="377"/>
      <c r="AWM28" s="377"/>
      <c r="AWN28" s="377"/>
      <c r="AWO28" s="377"/>
      <c r="AWP28" s="377"/>
      <c r="AWQ28" s="377"/>
      <c r="AWR28" s="377"/>
      <c r="AWS28" s="377"/>
      <c r="AWT28" s="377"/>
      <c r="AWU28" s="377"/>
      <c r="AWV28" s="377"/>
      <c r="AWW28" s="377"/>
      <c r="AWX28" s="377"/>
      <c r="AWY28" s="377"/>
      <c r="AWZ28" s="377"/>
      <c r="AXA28" s="377"/>
      <c r="AXB28" s="377"/>
      <c r="AXC28" s="377"/>
      <c r="AXD28" s="377"/>
      <c r="AXE28" s="377"/>
      <c r="AXF28" s="377"/>
      <c r="AXG28" s="377"/>
      <c r="AXH28" s="377"/>
      <c r="AXI28" s="377"/>
      <c r="AXJ28" s="377"/>
      <c r="AXK28" s="377"/>
      <c r="AXL28" s="377"/>
      <c r="AXM28" s="377"/>
      <c r="AXN28" s="377"/>
      <c r="AXO28" s="377"/>
      <c r="AXP28" s="377"/>
      <c r="AXQ28" s="377"/>
      <c r="AXR28" s="377"/>
      <c r="AXS28" s="377"/>
      <c r="AXT28" s="377"/>
      <c r="AXU28" s="377"/>
      <c r="AXV28" s="377"/>
      <c r="AXW28" s="377"/>
      <c r="AXX28" s="377"/>
      <c r="AXY28" s="377"/>
      <c r="AXZ28" s="377"/>
      <c r="AYA28" s="377"/>
      <c r="AYB28" s="377"/>
      <c r="AYC28" s="377"/>
      <c r="AYD28" s="377"/>
      <c r="AYE28" s="377"/>
      <c r="AYF28" s="377"/>
      <c r="AYG28" s="377"/>
      <c r="AYH28" s="377"/>
      <c r="AYI28" s="377"/>
      <c r="AYJ28" s="377"/>
      <c r="AYK28" s="377"/>
      <c r="AYL28" s="377"/>
      <c r="AYM28" s="377"/>
      <c r="AYN28" s="377"/>
      <c r="AYO28" s="377"/>
      <c r="AYP28" s="377"/>
      <c r="AYQ28" s="377"/>
      <c r="AYR28" s="377"/>
      <c r="AYS28" s="377"/>
      <c r="AYT28" s="377"/>
      <c r="AYU28" s="377"/>
      <c r="AYV28" s="377"/>
      <c r="AYW28" s="377"/>
      <c r="AYX28" s="377"/>
      <c r="AYY28" s="377"/>
      <c r="AYZ28" s="377"/>
      <c r="AZA28" s="377"/>
      <c r="AZB28" s="377"/>
      <c r="AZC28" s="377"/>
      <c r="AZD28" s="377"/>
      <c r="AZE28" s="377"/>
      <c r="AZF28" s="377"/>
      <c r="AZG28" s="377"/>
      <c r="AZH28" s="377"/>
      <c r="AZI28" s="377"/>
      <c r="AZJ28" s="377"/>
      <c r="AZK28" s="377"/>
      <c r="AZL28" s="377"/>
      <c r="AZM28" s="377"/>
      <c r="AZN28" s="377"/>
      <c r="AZO28" s="377"/>
      <c r="AZP28" s="377"/>
      <c r="AZQ28" s="377"/>
      <c r="AZR28" s="377"/>
      <c r="AZS28" s="377"/>
      <c r="AZT28" s="377"/>
      <c r="AZU28" s="377"/>
      <c r="AZV28" s="377"/>
      <c r="AZW28" s="377"/>
      <c r="AZX28" s="377"/>
      <c r="AZY28" s="377"/>
      <c r="AZZ28" s="377"/>
      <c r="BAA28" s="377"/>
      <c r="BAB28" s="377"/>
      <c r="BAC28" s="377"/>
      <c r="BAD28" s="377"/>
      <c r="BAE28" s="377"/>
      <c r="BAF28" s="377"/>
      <c r="BAG28" s="377"/>
      <c r="BAH28" s="377"/>
      <c r="BAI28" s="377"/>
      <c r="BAJ28" s="377"/>
      <c r="BAK28" s="377"/>
      <c r="BAL28" s="377"/>
      <c r="BAM28" s="377"/>
      <c r="BAN28" s="377"/>
      <c r="BAO28" s="377"/>
      <c r="BAP28" s="377"/>
      <c r="BAQ28" s="377"/>
      <c r="BAR28" s="377"/>
      <c r="BAS28" s="377"/>
      <c r="BAT28" s="377"/>
      <c r="BAU28" s="377"/>
      <c r="BAV28" s="377"/>
      <c r="BAW28" s="377"/>
      <c r="BAX28" s="377"/>
      <c r="BAY28" s="377"/>
      <c r="BAZ28" s="377"/>
      <c r="BBA28" s="377"/>
      <c r="BBB28" s="377"/>
      <c r="BBC28" s="377"/>
      <c r="BBD28" s="377"/>
      <c r="BBE28" s="377"/>
      <c r="BBF28" s="377"/>
      <c r="BBG28" s="377"/>
      <c r="BBH28" s="377"/>
      <c r="BBI28" s="377"/>
      <c r="BBJ28" s="377"/>
      <c r="BBK28" s="377"/>
      <c r="BBL28" s="377"/>
      <c r="BBM28" s="377"/>
      <c r="BBN28" s="377"/>
      <c r="BBO28" s="377"/>
      <c r="BBP28" s="377"/>
      <c r="BBQ28" s="377"/>
      <c r="BBR28" s="377"/>
      <c r="BBS28" s="377"/>
      <c r="BBT28" s="377"/>
      <c r="BBU28" s="377"/>
      <c r="BBV28" s="377"/>
      <c r="BBW28" s="377"/>
      <c r="BBX28" s="377"/>
      <c r="BBY28" s="377"/>
      <c r="BBZ28" s="377"/>
      <c r="BCA28" s="377"/>
      <c r="BCB28" s="377"/>
      <c r="BCC28" s="377"/>
      <c r="BCD28" s="377"/>
      <c r="BCE28" s="377"/>
      <c r="BCF28" s="377"/>
      <c r="BCG28" s="377"/>
      <c r="BCH28" s="377"/>
      <c r="BCI28" s="377"/>
      <c r="BCJ28" s="377"/>
      <c r="BCK28" s="377"/>
      <c r="BCL28" s="377"/>
      <c r="BCM28" s="377"/>
      <c r="BCN28" s="377"/>
      <c r="BCO28" s="377"/>
      <c r="BCP28" s="377"/>
      <c r="BCQ28" s="377"/>
      <c r="BCR28" s="377"/>
      <c r="BCS28" s="377"/>
      <c r="BCT28" s="377"/>
      <c r="BCU28" s="377"/>
      <c r="BCV28" s="377"/>
      <c r="BCW28" s="377"/>
    </row>
    <row r="29" spans="1:1453" ht="13.5" thickBot="1" x14ac:dyDescent="0.25">
      <c r="A29" s="112"/>
      <c r="B29" s="38" t="s">
        <v>8</v>
      </c>
      <c r="C29" s="96" t="s">
        <v>15</v>
      </c>
      <c r="D29" s="434" t="s">
        <v>16</v>
      </c>
      <c r="E29" s="778" t="s">
        <v>44</v>
      </c>
      <c r="F29" s="772"/>
      <c r="G29" s="772"/>
      <c r="H29" s="773"/>
    </row>
    <row r="30" spans="1:1453" s="49" customFormat="1" ht="13.5" thickBot="1" x14ac:dyDescent="0.25">
      <c r="A30" s="357" t="s">
        <v>51</v>
      </c>
      <c r="B30" s="24" t="s">
        <v>52</v>
      </c>
      <c r="C30" s="51"/>
      <c r="D30" s="435" t="s">
        <v>53</v>
      </c>
      <c r="E30" s="210" t="s">
        <v>4</v>
      </c>
      <c r="F30" s="207"/>
      <c r="G30" s="208" t="s">
        <v>0</v>
      </c>
      <c r="H30" s="209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  <c r="AMA30" s="50"/>
      <c r="AMB30" s="50"/>
      <c r="AMC30" s="50"/>
      <c r="AMD30" s="50"/>
      <c r="AME30" s="50"/>
      <c r="AMF30" s="50"/>
      <c r="AMG30" s="50"/>
      <c r="AMH30" s="50"/>
      <c r="AMI30" s="50"/>
      <c r="AMJ30" s="50"/>
      <c r="AMK30" s="50"/>
      <c r="AML30" s="50"/>
      <c r="AMM30" s="50"/>
      <c r="AMN30" s="50"/>
      <c r="AMO30" s="50"/>
      <c r="AMP30" s="50"/>
      <c r="AMQ30" s="50"/>
      <c r="AMR30" s="50"/>
      <c r="AMS30" s="50"/>
      <c r="AMT30" s="50"/>
      <c r="AMU30" s="50"/>
      <c r="AMV30" s="50"/>
      <c r="AMW30" s="50"/>
      <c r="AMX30" s="50"/>
      <c r="AMY30" s="50"/>
      <c r="AMZ30" s="50"/>
      <c r="ANA30" s="50"/>
      <c r="ANB30" s="50"/>
      <c r="ANC30" s="50"/>
      <c r="AND30" s="50"/>
      <c r="ANE30" s="50"/>
      <c r="ANF30" s="50"/>
      <c r="ANG30" s="50"/>
      <c r="ANH30" s="50"/>
      <c r="ANI30" s="50"/>
      <c r="ANJ30" s="50"/>
      <c r="ANK30" s="50"/>
      <c r="ANL30" s="50"/>
      <c r="ANM30" s="50"/>
      <c r="ANN30" s="50"/>
      <c r="ANO30" s="50"/>
      <c r="ANP30" s="50"/>
      <c r="ANQ30" s="50"/>
      <c r="ANR30" s="50"/>
      <c r="ANS30" s="50"/>
      <c r="ANT30" s="50"/>
      <c r="ANU30" s="50"/>
      <c r="ANV30" s="50"/>
      <c r="ANW30" s="50"/>
      <c r="ANX30" s="50"/>
      <c r="ANY30" s="50"/>
      <c r="ANZ30" s="50"/>
      <c r="AOA30" s="50"/>
      <c r="AOB30" s="50"/>
      <c r="AOC30" s="50"/>
      <c r="AOD30" s="50"/>
      <c r="AOE30" s="50"/>
      <c r="AOF30" s="50"/>
      <c r="AOG30" s="50"/>
      <c r="AOH30" s="50"/>
      <c r="AOI30" s="50"/>
      <c r="AOJ30" s="50"/>
      <c r="AOK30" s="50"/>
      <c r="AOL30" s="50"/>
      <c r="AOM30" s="50"/>
      <c r="AON30" s="50"/>
      <c r="AOO30" s="50"/>
      <c r="AOP30" s="50"/>
      <c r="AOQ30" s="50"/>
      <c r="AOR30" s="50"/>
      <c r="AOS30" s="50"/>
      <c r="AOT30" s="50"/>
      <c r="AOU30" s="50"/>
      <c r="AOV30" s="50"/>
      <c r="AOW30" s="50"/>
      <c r="AOX30" s="50"/>
      <c r="AOY30" s="50"/>
      <c r="AOZ30" s="50"/>
      <c r="APA30" s="50"/>
      <c r="APB30" s="50"/>
      <c r="APC30" s="50"/>
      <c r="APD30" s="50"/>
      <c r="APE30" s="50"/>
      <c r="APF30" s="50"/>
      <c r="APG30" s="50"/>
      <c r="APH30" s="50"/>
      <c r="API30" s="50"/>
      <c r="APJ30" s="50"/>
      <c r="APK30" s="50"/>
      <c r="APL30" s="50"/>
      <c r="APM30" s="50"/>
      <c r="APN30" s="50"/>
      <c r="APO30" s="50"/>
      <c r="APP30" s="50"/>
      <c r="APQ30" s="50"/>
      <c r="APR30" s="50"/>
      <c r="APS30" s="50"/>
      <c r="APT30" s="50"/>
      <c r="APU30" s="50"/>
      <c r="APV30" s="50"/>
      <c r="APW30" s="50"/>
      <c r="APX30" s="50"/>
      <c r="APY30" s="50"/>
      <c r="APZ30" s="50"/>
      <c r="AQA30" s="50"/>
      <c r="AQB30" s="50"/>
      <c r="AQC30" s="50"/>
      <c r="AQD30" s="50"/>
      <c r="AQE30" s="50"/>
      <c r="AQF30" s="50"/>
      <c r="AQG30" s="50"/>
      <c r="AQH30" s="50"/>
      <c r="AQI30" s="50"/>
      <c r="AQJ30" s="50"/>
      <c r="AQK30" s="50"/>
      <c r="AQL30" s="50"/>
      <c r="AQM30" s="50"/>
      <c r="AQN30" s="50"/>
      <c r="AQO30" s="50"/>
      <c r="AQP30" s="50"/>
      <c r="AQQ30" s="50"/>
      <c r="AQR30" s="50"/>
      <c r="AQS30" s="50"/>
      <c r="AQT30" s="50"/>
      <c r="AQU30" s="50"/>
      <c r="AQV30" s="50"/>
      <c r="AQW30" s="50"/>
      <c r="AQX30" s="50"/>
      <c r="AQY30" s="50"/>
      <c r="AQZ30" s="50"/>
      <c r="ARA30" s="50"/>
      <c r="ARB30" s="50"/>
      <c r="ARC30" s="50"/>
      <c r="ARD30" s="50"/>
      <c r="ARE30" s="50"/>
      <c r="ARF30" s="50"/>
      <c r="ARG30" s="50"/>
      <c r="ARH30" s="50"/>
      <c r="ARI30" s="50"/>
      <c r="ARJ30" s="50"/>
      <c r="ARK30" s="50"/>
      <c r="ARL30" s="50"/>
      <c r="ARM30" s="50"/>
      <c r="ARN30" s="50"/>
      <c r="ARO30" s="50"/>
      <c r="ARP30" s="50"/>
      <c r="ARQ30" s="50"/>
      <c r="ARR30" s="50"/>
      <c r="ARS30" s="50"/>
      <c r="ART30" s="50"/>
      <c r="ARU30" s="50"/>
      <c r="ARV30" s="50"/>
      <c r="ARW30" s="50"/>
      <c r="ARX30" s="50"/>
      <c r="ARY30" s="50"/>
      <c r="ARZ30" s="50"/>
      <c r="ASA30" s="50"/>
      <c r="ASB30" s="50"/>
      <c r="ASC30" s="50"/>
      <c r="ASD30" s="50"/>
      <c r="ASE30" s="50"/>
      <c r="ASF30" s="50"/>
      <c r="ASG30" s="50"/>
      <c r="ASH30" s="50"/>
      <c r="ASI30" s="50"/>
      <c r="ASJ30" s="50"/>
      <c r="ASK30" s="50"/>
      <c r="ASL30" s="50"/>
      <c r="ASM30" s="50"/>
      <c r="ASN30" s="50"/>
      <c r="ASO30" s="50"/>
      <c r="ASP30" s="50"/>
      <c r="ASQ30" s="50"/>
      <c r="ASR30" s="50"/>
      <c r="ASS30" s="50"/>
      <c r="AST30" s="50"/>
      <c r="ASU30" s="50"/>
      <c r="ASV30" s="50"/>
      <c r="ASW30" s="50"/>
      <c r="ASX30" s="50"/>
      <c r="ASY30" s="50"/>
      <c r="ASZ30" s="50"/>
      <c r="ATA30" s="50"/>
      <c r="ATB30" s="50"/>
      <c r="ATC30" s="50"/>
      <c r="ATD30" s="50"/>
      <c r="ATE30" s="50"/>
      <c r="ATF30" s="50"/>
      <c r="ATG30" s="50"/>
      <c r="ATH30" s="50"/>
      <c r="ATI30" s="50"/>
      <c r="ATJ30" s="50"/>
      <c r="ATK30" s="50"/>
      <c r="ATL30" s="50"/>
      <c r="ATM30" s="50"/>
      <c r="ATN30" s="50"/>
      <c r="ATO30" s="50"/>
      <c r="ATP30" s="50"/>
      <c r="ATQ30" s="50"/>
      <c r="ATR30" s="50"/>
      <c r="ATS30" s="50"/>
      <c r="ATT30" s="50"/>
      <c r="ATU30" s="50"/>
      <c r="ATV30" s="50"/>
      <c r="ATW30" s="50"/>
      <c r="ATX30" s="50"/>
      <c r="ATY30" s="50"/>
      <c r="ATZ30" s="50"/>
      <c r="AUA30" s="50"/>
      <c r="AUB30" s="50"/>
      <c r="AUC30" s="50"/>
      <c r="AUD30" s="50"/>
      <c r="AUE30" s="50"/>
      <c r="AUF30" s="50"/>
      <c r="AUG30" s="50"/>
      <c r="AUH30" s="50"/>
      <c r="AUI30" s="50"/>
      <c r="AUJ30" s="50"/>
      <c r="AUK30" s="50"/>
      <c r="AUL30" s="50"/>
      <c r="AUM30" s="50"/>
      <c r="AUN30" s="50"/>
      <c r="AUO30" s="50"/>
      <c r="AUP30" s="50"/>
      <c r="AUQ30" s="50"/>
      <c r="AUR30" s="50"/>
      <c r="AUS30" s="50"/>
      <c r="AUT30" s="50"/>
      <c r="AUU30" s="50"/>
      <c r="AUV30" s="50"/>
      <c r="AUW30" s="50"/>
      <c r="AUX30" s="50"/>
      <c r="AUY30" s="50"/>
      <c r="AUZ30" s="50"/>
      <c r="AVA30" s="50"/>
      <c r="AVB30" s="50"/>
      <c r="AVC30" s="50"/>
      <c r="AVD30" s="50"/>
      <c r="AVE30" s="50"/>
      <c r="AVF30" s="50"/>
      <c r="AVG30" s="50"/>
      <c r="AVH30" s="50"/>
      <c r="AVI30" s="50"/>
      <c r="AVJ30" s="50"/>
      <c r="AVK30" s="50"/>
      <c r="AVL30" s="50"/>
      <c r="AVM30" s="50"/>
      <c r="AVN30" s="50"/>
      <c r="AVO30" s="50"/>
      <c r="AVP30" s="50"/>
      <c r="AVQ30" s="50"/>
      <c r="AVR30" s="50"/>
      <c r="AVS30" s="50"/>
      <c r="AVT30" s="50"/>
      <c r="AVU30" s="50"/>
      <c r="AVV30" s="50"/>
      <c r="AVW30" s="50"/>
      <c r="AVX30" s="50"/>
      <c r="AVY30" s="50"/>
      <c r="AVZ30" s="50"/>
      <c r="AWA30" s="50"/>
      <c r="AWB30" s="50"/>
      <c r="AWC30" s="50"/>
      <c r="AWD30" s="50"/>
      <c r="AWE30" s="50"/>
      <c r="AWF30" s="50"/>
      <c r="AWG30" s="50"/>
      <c r="AWH30" s="50"/>
      <c r="AWI30" s="50"/>
      <c r="AWJ30" s="50"/>
      <c r="AWK30" s="50"/>
      <c r="AWL30" s="50"/>
      <c r="AWM30" s="50"/>
      <c r="AWN30" s="50"/>
      <c r="AWO30" s="50"/>
      <c r="AWP30" s="50"/>
      <c r="AWQ30" s="50"/>
      <c r="AWR30" s="50"/>
      <c r="AWS30" s="50"/>
      <c r="AWT30" s="50"/>
      <c r="AWU30" s="50"/>
      <c r="AWV30" s="50"/>
      <c r="AWW30" s="50"/>
      <c r="AWX30" s="50"/>
      <c r="AWY30" s="50"/>
      <c r="AWZ30" s="50"/>
      <c r="AXA30" s="50"/>
      <c r="AXB30" s="50"/>
      <c r="AXC30" s="50"/>
      <c r="AXD30" s="50"/>
      <c r="AXE30" s="50"/>
      <c r="AXF30" s="50"/>
      <c r="AXG30" s="50"/>
      <c r="AXH30" s="50"/>
      <c r="AXI30" s="50"/>
      <c r="AXJ30" s="50"/>
      <c r="AXK30" s="50"/>
      <c r="AXL30" s="50"/>
      <c r="AXM30" s="50"/>
      <c r="AXN30" s="50"/>
      <c r="AXO30" s="50"/>
      <c r="AXP30" s="50"/>
      <c r="AXQ30" s="50"/>
      <c r="AXR30" s="50"/>
      <c r="AXS30" s="50"/>
      <c r="AXT30" s="50"/>
      <c r="AXU30" s="50"/>
      <c r="AXV30" s="50"/>
      <c r="AXW30" s="50"/>
      <c r="AXX30" s="50"/>
      <c r="AXY30" s="50"/>
      <c r="AXZ30" s="50"/>
      <c r="AYA30" s="50"/>
      <c r="AYB30" s="50"/>
      <c r="AYC30" s="50"/>
      <c r="AYD30" s="50"/>
      <c r="AYE30" s="50"/>
      <c r="AYF30" s="50"/>
      <c r="AYG30" s="50"/>
      <c r="AYH30" s="50"/>
      <c r="AYI30" s="50"/>
      <c r="AYJ30" s="50"/>
      <c r="AYK30" s="50"/>
      <c r="AYL30" s="50"/>
      <c r="AYM30" s="50"/>
      <c r="AYN30" s="50"/>
      <c r="AYO30" s="50"/>
      <c r="AYP30" s="50"/>
      <c r="AYQ30" s="50"/>
      <c r="AYR30" s="50"/>
      <c r="AYS30" s="50"/>
      <c r="AYT30" s="50"/>
      <c r="AYU30" s="50"/>
      <c r="AYV30" s="50"/>
      <c r="AYW30" s="50"/>
      <c r="AYX30" s="50"/>
      <c r="AYY30" s="50"/>
      <c r="AYZ30" s="50"/>
      <c r="AZA30" s="50"/>
      <c r="AZB30" s="50"/>
      <c r="AZC30" s="50"/>
      <c r="AZD30" s="50"/>
      <c r="AZE30" s="50"/>
      <c r="AZF30" s="50"/>
      <c r="AZG30" s="50"/>
      <c r="AZH30" s="50"/>
      <c r="AZI30" s="50"/>
      <c r="AZJ30" s="50"/>
      <c r="AZK30" s="50"/>
      <c r="AZL30" s="50"/>
      <c r="AZM30" s="50"/>
      <c r="AZN30" s="50"/>
      <c r="AZO30" s="50"/>
      <c r="AZP30" s="50"/>
      <c r="AZQ30" s="50"/>
      <c r="AZR30" s="50"/>
      <c r="AZS30" s="50"/>
      <c r="AZT30" s="50"/>
      <c r="AZU30" s="50"/>
      <c r="AZV30" s="50"/>
      <c r="AZW30" s="50"/>
      <c r="AZX30" s="50"/>
      <c r="AZY30" s="50"/>
      <c r="AZZ30" s="50"/>
      <c r="BAA30" s="50"/>
      <c r="BAB30" s="50"/>
      <c r="BAC30" s="50"/>
      <c r="BAD30" s="50"/>
      <c r="BAE30" s="50"/>
      <c r="BAF30" s="50"/>
      <c r="BAG30" s="50"/>
      <c r="BAH30" s="50"/>
      <c r="BAI30" s="50"/>
      <c r="BAJ30" s="50"/>
      <c r="BAK30" s="50"/>
      <c r="BAL30" s="50"/>
      <c r="BAM30" s="50"/>
      <c r="BAN30" s="50"/>
      <c r="BAO30" s="50"/>
      <c r="BAP30" s="50"/>
      <c r="BAQ30" s="50"/>
      <c r="BAR30" s="50"/>
      <c r="BAS30" s="50"/>
      <c r="BAT30" s="50"/>
      <c r="BAU30" s="50"/>
      <c r="BAV30" s="50"/>
      <c r="BAW30" s="50"/>
      <c r="BAX30" s="50"/>
      <c r="BAY30" s="50"/>
      <c r="BAZ30" s="50"/>
      <c r="BBA30" s="50"/>
      <c r="BBB30" s="50"/>
      <c r="BBC30" s="50"/>
      <c r="BBD30" s="50"/>
      <c r="BBE30" s="50"/>
      <c r="BBF30" s="50"/>
      <c r="BBG30" s="50"/>
      <c r="BBH30" s="50"/>
      <c r="BBI30" s="50"/>
      <c r="BBJ30" s="50"/>
      <c r="BBK30" s="50"/>
      <c r="BBL30" s="50"/>
      <c r="BBM30" s="50"/>
      <c r="BBN30" s="50"/>
      <c r="BBO30" s="50"/>
      <c r="BBP30" s="50"/>
      <c r="BBQ30" s="50"/>
      <c r="BBR30" s="50"/>
      <c r="BBS30" s="50"/>
      <c r="BBT30" s="50"/>
      <c r="BBU30" s="50"/>
      <c r="BBV30" s="50"/>
      <c r="BBW30" s="50"/>
      <c r="BBX30" s="50"/>
      <c r="BBY30" s="50"/>
      <c r="BBZ30" s="50"/>
      <c r="BCA30" s="50"/>
      <c r="BCB30" s="50"/>
      <c r="BCC30" s="50"/>
      <c r="BCD30" s="50"/>
      <c r="BCE30" s="50"/>
      <c r="BCF30" s="50"/>
      <c r="BCG30" s="50"/>
      <c r="BCH30" s="50"/>
      <c r="BCI30" s="50"/>
      <c r="BCJ30" s="50"/>
      <c r="BCK30" s="50"/>
      <c r="BCL30" s="50"/>
      <c r="BCM30" s="50"/>
      <c r="BCN30" s="50"/>
      <c r="BCO30" s="50"/>
      <c r="BCP30" s="50"/>
      <c r="BCQ30" s="50"/>
      <c r="BCR30" s="50"/>
      <c r="BCS30" s="50"/>
      <c r="BCT30" s="50"/>
      <c r="BCU30" s="50"/>
      <c r="BCV30" s="50"/>
      <c r="BCW30" s="50"/>
    </row>
    <row r="31" spans="1:1453" s="49" customFormat="1" ht="17.25" thickBot="1" x14ac:dyDescent="0.25">
      <c r="A31" s="117"/>
      <c r="B31" s="126"/>
      <c r="C31" s="60"/>
      <c r="D31" s="635"/>
      <c r="E31" s="66" t="s">
        <v>1</v>
      </c>
      <c r="F31" s="478" t="s">
        <v>2</v>
      </c>
      <c r="G31" s="66" t="s">
        <v>1</v>
      </c>
      <c r="H31" s="478" t="s">
        <v>3</v>
      </c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</row>
    <row r="32" spans="1:1453" ht="74.25" customHeight="1" thickBot="1" x14ac:dyDescent="0.25">
      <c r="A32" s="758" t="s">
        <v>69</v>
      </c>
      <c r="B32" s="759"/>
      <c r="C32" s="759"/>
      <c r="D32" s="802"/>
      <c r="E32" s="554"/>
      <c r="F32" s="281">
        <v>75591.56</v>
      </c>
      <c r="G32" s="412"/>
      <c r="H32" s="279">
        <v>22993.207830000003</v>
      </c>
    </row>
    <row r="33" spans="1:1453" ht="26.25" thickBot="1" x14ac:dyDescent="0.25">
      <c r="A33" s="8" t="s">
        <v>70</v>
      </c>
      <c r="B33" s="78"/>
      <c r="C33" s="176"/>
      <c r="D33" s="483"/>
      <c r="E33" s="555">
        <v>3881.7</v>
      </c>
      <c r="F33" s="213">
        <v>30.67</v>
      </c>
      <c r="G33" s="197"/>
      <c r="H33" s="211">
        <v>17566.665430000001</v>
      </c>
    </row>
    <row r="34" spans="1:1453" ht="90" x14ac:dyDescent="0.2">
      <c r="A34" s="41" t="s">
        <v>71</v>
      </c>
      <c r="B34" s="79" t="s">
        <v>110</v>
      </c>
      <c r="C34" s="133" t="s">
        <v>55</v>
      </c>
      <c r="D34" s="556">
        <v>7.9000000000000008E-3</v>
      </c>
      <c r="E34" s="537">
        <v>3881.7</v>
      </c>
      <c r="F34" s="215">
        <v>30.67</v>
      </c>
      <c r="G34" s="216">
        <v>3881.7</v>
      </c>
      <c r="H34" s="216">
        <v>30.665430000000001</v>
      </c>
    </row>
    <row r="35" spans="1:1453" x14ac:dyDescent="0.2">
      <c r="A35" s="673" t="s">
        <v>195</v>
      </c>
      <c r="B35" s="80" t="s">
        <v>6</v>
      </c>
      <c r="C35" s="414" t="s">
        <v>113</v>
      </c>
      <c r="D35" s="557"/>
      <c r="E35" s="537"/>
      <c r="F35" s="218">
        <v>0</v>
      </c>
      <c r="G35" s="487"/>
      <c r="H35" s="219">
        <v>17536</v>
      </c>
    </row>
    <row r="36" spans="1:1453" ht="13.5" thickBot="1" x14ac:dyDescent="0.25">
      <c r="A36" s="415" t="s">
        <v>322</v>
      </c>
      <c r="B36" s="80" t="s">
        <v>6</v>
      </c>
      <c r="C36" s="414"/>
      <c r="D36" s="535">
        <v>1096</v>
      </c>
      <c r="E36" s="537"/>
      <c r="F36" s="215">
        <v>0</v>
      </c>
      <c r="G36" s="216">
        <v>16</v>
      </c>
      <c r="H36" s="216">
        <v>17536</v>
      </c>
    </row>
    <row r="37" spans="1:1453" s="25" customFormat="1" ht="13.5" thickBot="1" x14ac:dyDescent="0.25">
      <c r="A37" s="8" t="s">
        <v>72</v>
      </c>
      <c r="B37" s="66"/>
      <c r="C37" s="74"/>
      <c r="D37" s="483"/>
      <c r="E37" s="558">
        <v>803.5</v>
      </c>
      <c r="F37" s="225">
        <v>2498.4899999999998</v>
      </c>
      <c r="G37" s="197"/>
      <c r="H37" s="211">
        <v>1458.3525</v>
      </c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</row>
    <row r="38" spans="1:1453" ht="90" x14ac:dyDescent="0.2">
      <c r="A38" s="53" t="s">
        <v>73</v>
      </c>
      <c r="B38" s="82" t="s">
        <v>6</v>
      </c>
      <c r="C38" s="177" t="s">
        <v>57</v>
      </c>
      <c r="D38" s="530">
        <v>0.183</v>
      </c>
      <c r="E38" s="559">
        <v>803.5</v>
      </c>
      <c r="F38" s="215">
        <v>1764.49</v>
      </c>
      <c r="G38" s="216">
        <v>803.5</v>
      </c>
      <c r="H38" s="216">
        <v>1458.3525</v>
      </c>
    </row>
    <row r="39" spans="1:1453" ht="13.5" thickBot="1" x14ac:dyDescent="0.25">
      <c r="A39" s="671" t="s">
        <v>326</v>
      </c>
      <c r="B39" s="303"/>
      <c r="C39" s="304" t="s">
        <v>113</v>
      </c>
      <c r="D39" s="557"/>
      <c r="E39" s="537"/>
      <c r="F39" s="218">
        <v>734</v>
      </c>
      <c r="G39" s="223"/>
      <c r="H39" s="219">
        <v>0</v>
      </c>
    </row>
    <row r="40" spans="1:1453" s="25" customFormat="1" ht="26.25" thickBot="1" x14ac:dyDescent="0.25">
      <c r="A40" s="8" t="s">
        <v>74</v>
      </c>
      <c r="B40" s="66"/>
      <c r="C40" s="74"/>
      <c r="D40" s="483"/>
      <c r="E40" s="560">
        <v>3881.7</v>
      </c>
      <c r="F40" s="225">
        <v>6894.67</v>
      </c>
      <c r="G40" s="197"/>
      <c r="H40" s="211">
        <v>0</v>
      </c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</row>
    <row r="41" spans="1:1453" ht="103.5" customHeight="1" x14ac:dyDescent="0.2">
      <c r="A41" s="53" t="s">
        <v>75</v>
      </c>
      <c r="B41" s="82" t="s">
        <v>111</v>
      </c>
      <c r="C41" s="177" t="s">
        <v>55</v>
      </c>
      <c r="D41" s="556">
        <v>7.9000000000000008E-3</v>
      </c>
      <c r="E41" s="537">
        <v>3881.7</v>
      </c>
      <c r="F41" s="215">
        <v>30.67</v>
      </c>
      <c r="G41" s="216">
        <v>0</v>
      </c>
      <c r="H41" s="216">
        <v>0</v>
      </c>
    </row>
    <row r="42" spans="1:1453" ht="16.5" x14ac:dyDescent="0.2">
      <c r="A42" s="670" t="s">
        <v>76</v>
      </c>
      <c r="B42" s="39"/>
      <c r="C42" s="52" t="s">
        <v>114</v>
      </c>
      <c r="D42" s="623"/>
      <c r="E42" s="537"/>
      <c r="F42" s="218">
        <v>6864</v>
      </c>
      <c r="G42" s="223"/>
      <c r="H42" s="219">
        <v>0</v>
      </c>
    </row>
    <row r="43" spans="1:1453" ht="13.5" thickBot="1" x14ac:dyDescent="0.25">
      <c r="A43" s="156" t="s">
        <v>250</v>
      </c>
      <c r="B43" s="39" t="s">
        <v>128</v>
      </c>
      <c r="C43" s="52"/>
      <c r="D43" s="535">
        <v>343.2</v>
      </c>
      <c r="E43" s="537">
        <v>20</v>
      </c>
      <c r="F43" s="215">
        <v>6864</v>
      </c>
      <c r="G43" s="216">
        <v>0</v>
      </c>
      <c r="H43" s="216">
        <v>0</v>
      </c>
    </row>
    <row r="44" spans="1:1453" s="25" customFormat="1" ht="39" thickBot="1" x14ac:dyDescent="0.25">
      <c r="A44" s="8" t="s">
        <v>77</v>
      </c>
      <c r="B44" s="66"/>
      <c r="C44" s="74"/>
      <c r="D44" s="483"/>
      <c r="E44" s="560">
        <v>3881.7</v>
      </c>
      <c r="F44" s="454">
        <v>531.79</v>
      </c>
      <c r="G44" s="197"/>
      <c r="H44" s="211">
        <v>0</v>
      </c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</row>
    <row r="45" spans="1:1453" ht="124.5" thickBot="1" x14ac:dyDescent="0.25">
      <c r="A45" s="53" t="s">
        <v>78</v>
      </c>
      <c r="B45" s="82" t="s">
        <v>111</v>
      </c>
      <c r="C45" s="177" t="s">
        <v>55</v>
      </c>
      <c r="D45" s="530">
        <v>0.13700000000000001</v>
      </c>
      <c r="E45" s="537">
        <v>3881.7</v>
      </c>
      <c r="F45" s="215">
        <v>531.79</v>
      </c>
      <c r="G45" s="216">
        <v>0</v>
      </c>
      <c r="H45" s="216">
        <v>0</v>
      </c>
    </row>
    <row r="46" spans="1:1453" s="25" customFormat="1" ht="26.25" thickBot="1" x14ac:dyDescent="0.25">
      <c r="A46" s="8" t="s">
        <v>79</v>
      </c>
      <c r="B46" s="66"/>
      <c r="C46" s="74"/>
      <c r="D46" s="483"/>
      <c r="E46" s="560">
        <v>1175</v>
      </c>
      <c r="F46" s="454">
        <v>12421.06</v>
      </c>
      <c r="G46" s="197"/>
      <c r="H46" s="198">
        <v>2881.4750000000004</v>
      </c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</row>
    <row r="47" spans="1:1453" ht="36" x14ac:dyDescent="0.2">
      <c r="A47" s="139" t="s">
        <v>56</v>
      </c>
      <c r="B47" s="303" t="s">
        <v>6</v>
      </c>
      <c r="C47" s="304">
        <v>2</v>
      </c>
      <c r="D47" s="530">
        <v>0.66</v>
      </c>
      <c r="E47" s="537">
        <v>1175</v>
      </c>
      <c r="F47" s="215">
        <v>1551</v>
      </c>
      <c r="G47" s="216">
        <v>1175</v>
      </c>
      <c r="H47" s="216">
        <v>775.5</v>
      </c>
    </row>
    <row r="48" spans="1:1453" ht="36" x14ac:dyDescent="0.2">
      <c r="A48" s="144" t="s">
        <v>269</v>
      </c>
      <c r="B48" s="303" t="s">
        <v>6</v>
      </c>
      <c r="C48" s="304">
        <v>4</v>
      </c>
      <c r="D48" s="530">
        <v>8.1000000000000003E-2</v>
      </c>
      <c r="E48" s="561">
        <v>1175</v>
      </c>
      <c r="F48" s="215">
        <v>380.7</v>
      </c>
      <c r="G48" s="216">
        <v>1175</v>
      </c>
      <c r="H48" s="216">
        <v>95.174999999999997</v>
      </c>
    </row>
    <row r="49" spans="1:1453" ht="16.5" x14ac:dyDescent="0.2">
      <c r="A49" s="671" t="s">
        <v>76</v>
      </c>
      <c r="B49" s="303" t="s">
        <v>6</v>
      </c>
      <c r="C49" s="304" t="s">
        <v>114</v>
      </c>
      <c r="D49" s="557"/>
      <c r="E49" s="537"/>
      <c r="F49" s="218">
        <v>10489.36</v>
      </c>
      <c r="G49" s="223"/>
      <c r="H49" s="219">
        <v>2010.8000000000002</v>
      </c>
    </row>
    <row r="50" spans="1:1453" x14ac:dyDescent="0.2">
      <c r="A50" s="179" t="s">
        <v>271</v>
      </c>
      <c r="B50" s="69"/>
      <c r="C50" s="52"/>
      <c r="D50" s="623"/>
      <c r="E50" s="537"/>
      <c r="F50" s="494">
        <v>10489.36</v>
      </c>
      <c r="G50" s="223"/>
      <c r="H50" s="229">
        <v>2010.8000000000002</v>
      </c>
    </row>
    <row r="51" spans="1:1453" ht="13.5" thickBot="1" x14ac:dyDescent="0.25">
      <c r="A51" s="141" t="s">
        <v>380</v>
      </c>
      <c r="B51" s="69" t="s">
        <v>128</v>
      </c>
      <c r="C51" s="52"/>
      <c r="D51" s="623">
        <v>36.56</v>
      </c>
      <c r="E51" s="538"/>
      <c r="F51" s="489"/>
      <c r="G51" s="216">
        <v>55</v>
      </c>
      <c r="H51" s="216">
        <v>2010.8000000000002</v>
      </c>
    </row>
    <row r="52" spans="1:1453" s="25" customFormat="1" ht="26.25" thickBot="1" x14ac:dyDescent="0.25">
      <c r="A52" s="8" t="s">
        <v>80</v>
      </c>
      <c r="B52" s="93"/>
      <c r="C52" s="93"/>
      <c r="D52" s="336"/>
      <c r="E52" s="560">
        <v>406.2</v>
      </c>
      <c r="F52" s="491">
        <v>182.79</v>
      </c>
      <c r="G52" s="197"/>
      <c r="H52" s="231">
        <v>182.79</v>
      </c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</row>
    <row r="53" spans="1:1453" ht="84.75" thickBot="1" x14ac:dyDescent="0.25">
      <c r="A53" s="181" t="s">
        <v>81</v>
      </c>
      <c r="B53" s="303" t="s">
        <v>6</v>
      </c>
      <c r="C53" s="304">
        <v>1</v>
      </c>
      <c r="D53" s="530">
        <v>0.45</v>
      </c>
      <c r="E53" s="537">
        <v>406.2</v>
      </c>
      <c r="F53" s="215">
        <v>182.79</v>
      </c>
      <c r="G53" s="216">
        <v>406.2</v>
      </c>
      <c r="H53" s="216">
        <v>182.79</v>
      </c>
    </row>
    <row r="54" spans="1:1453" s="25" customFormat="1" ht="26.25" thickBot="1" x14ac:dyDescent="0.25">
      <c r="A54" s="8" t="s">
        <v>82</v>
      </c>
      <c r="B54" s="66"/>
      <c r="C54" s="74"/>
      <c r="D54" s="483"/>
      <c r="E54" s="560">
        <v>3881.7</v>
      </c>
      <c r="F54" s="457">
        <v>50052.92</v>
      </c>
      <c r="G54" s="197"/>
      <c r="H54" s="198">
        <v>100.9242</v>
      </c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</row>
    <row r="55" spans="1:1453" ht="101.25" x14ac:dyDescent="0.2">
      <c r="A55" s="53" t="s">
        <v>83</v>
      </c>
      <c r="B55" s="82" t="s">
        <v>111</v>
      </c>
      <c r="C55" s="177" t="s">
        <v>115</v>
      </c>
      <c r="D55" s="530">
        <v>2.6000000000000002E-2</v>
      </c>
      <c r="E55" s="537">
        <v>3881.7</v>
      </c>
      <c r="F55" s="215">
        <v>100.92</v>
      </c>
      <c r="G55" s="216">
        <v>3881.7</v>
      </c>
      <c r="H55" s="216">
        <v>100.9242</v>
      </c>
    </row>
    <row r="56" spans="1:1453" ht="16.5" x14ac:dyDescent="0.2">
      <c r="A56" s="670" t="s">
        <v>76</v>
      </c>
      <c r="B56" s="39"/>
      <c r="C56" s="52" t="s">
        <v>114</v>
      </c>
      <c r="D56" s="623"/>
      <c r="E56" s="537"/>
      <c r="F56" s="497">
        <v>49952</v>
      </c>
      <c r="G56" s="549"/>
      <c r="H56" s="229">
        <v>0</v>
      </c>
    </row>
    <row r="57" spans="1:1453" ht="13.5" thickBot="1" x14ac:dyDescent="0.25">
      <c r="A57" s="418" t="s">
        <v>274</v>
      </c>
      <c r="B57" s="305" t="s">
        <v>5</v>
      </c>
      <c r="C57" s="304">
        <v>1</v>
      </c>
      <c r="D57" s="535">
        <v>49952</v>
      </c>
      <c r="E57" s="537">
        <v>1</v>
      </c>
      <c r="F57" s="215">
        <v>49952</v>
      </c>
      <c r="G57" s="216">
        <v>0</v>
      </c>
      <c r="H57" s="216">
        <v>0</v>
      </c>
    </row>
    <row r="58" spans="1:1453" s="25" customFormat="1" ht="26.25" thickBot="1" x14ac:dyDescent="0.25">
      <c r="A58" s="8" t="s">
        <v>84</v>
      </c>
      <c r="B58" s="78"/>
      <c r="C58" s="66"/>
      <c r="D58" s="483"/>
      <c r="E58" s="560">
        <v>3881.7</v>
      </c>
      <c r="F58" s="457">
        <v>531.79</v>
      </c>
      <c r="G58" s="197"/>
      <c r="H58" s="198">
        <v>0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</row>
    <row r="59" spans="1:1453" ht="68.25" thickBot="1" x14ac:dyDescent="0.25">
      <c r="A59" s="53" t="s">
        <v>85</v>
      </c>
      <c r="B59" s="420" t="s">
        <v>111</v>
      </c>
      <c r="C59" s="182" t="s">
        <v>55</v>
      </c>
      <c r="D59" s="530">
        <v>0.13700000000000001</v>
      </c>
      <c r="E59" s="537">
        <v>3881.7</v>
      </c>
      <c r="F59" s="215">
        <v>531.79</v>
      </c>
      <c r="G59" s="216">
        <v>0</v>
      </c>
      <c r="H59" s="216">
        <v>0</v>
      </c>
    </row>
    <row r="60" spans="1:1453" s="25" customFormat="1" ht="39" thickBot="1" x14ac:dyDescent="0.25">
      <c r="A60" s="8" t="s">
        <v>86</v>
      </c>
      <c r="B60" s="66"/>
      <c r="C60" s="74"/>
      <c r="D60" s="483"/>
      <c r="E60" s="564">
        <v>3881.7</v>
      </c>
      <c r="F60" s="225">
        <v>120.33</v>
      </c>
      <c r="G60" s="197"/>
      <c r="H60" s="198">
        <v>120.33269999999999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</row>
    <row r="61" spans="1:1453" ht="17.25" thickBot="1" x14ac:dyDescent="0.25">
      <c r="A61" s="53" t="s">
        <v>87</v>
      </c>
      <c r="B61" s="82" t="s">
        <v>111</v>
      </c>
      <c r="C61" s="177"/>
      <c r="D61" s="530">
        <v>3.1E-2</v>
      </c>
      <c r="E61" s="565">
        <v>3881.7</v>
      </c>
      <c r="F61" s="236">
        <v>120.33</v>
      </c>
      <c r="G61" s="237">
        <v>3881.7</v>
      </c>
      <c r="H61" s="237">
        <v>120.33269999999999</v>
      </c>
    </row>
    <row r="62" spans="1:1453" s="25" customFormat="1" ht="51.75" thickBot="1" x14ac:dyDescent="0.25">
      <c r="A62" s="8" t="s">
        <v>89</v>
      </c>
      <c r="B62" s="66"/>
      <c r="C62" s="74"/>
      <c r="D62" s="483"/>
      <c r="E62" s="560">
        <v>42</v>
      </c>
      <c r="F62" s="225">
        <v>2327.0500000000002</v>
      </c>
      <c r="G62" s="197"/>
      <c r="H62" s="198">
        <v>682.66800000000001</v>
      </c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  <c r="AMK62" s="30"/>
      <c r="AML62" s="30"/>
      <c r="AMM62" s="30"/>
      <c r="AMN62" s="30"/>
      <c r="AMO62" s="30"/>
      <c r="AMP62" s="30"/>
      <c r="AMQ62" s="30"/>
      <c r="AMR62" s="30"/>
      <c r="AMS62" s="30"/>
      <c r="AMT62" s="30"/>
      <c r="AMU62" s="30"/>
      <c r="AMV62" s="30"/>
      <c r="AMW62" s="30"/>
      <c r="AMX62" s="30"/>
      <c r="AMY62" s="30"/>
      <c r="AMZ62" s="30"/>
      <c r="ANA62" s="30"/>
      <c r="ANB62" s="30"/>
      <c r="ANC62" s="30"/>
      <c r="AND62" s="30"/>
      <c r="ANE62" s="30"/>
      <c r="ANF62" s="30"/>
      <c r="ANG62" s="30"/>
      <c r="ANH62" s="30"/>
      <c r="ANI62" s="30"/>
      <c r="ANJ62" s="30"/>
      <c r="ANK62" s="30"/>
      <c r="ANL62" s="30"/>
      <c r="ANM62" s="30"/>
      <c r="ANN62" s="30"/>
      <c r="ANO62" s="30"/>
      <c r="ANP62" s="30"/>
      <c r="ANQ62" s="30"/>
      <c r="ANR62" s="30"/>
      <c r="ANS62" s="30"/>
      <c r="ANT62" s="30"/>
      <c r="ANU62" s="30"/>
      <c r="ANV62" s="30"/>
      <c r="ANW62" s="30"/>
      <c r="ANX62" s="30"/>
      <c r="ANY62" s="30"/>
      <c r="ANZ62" s="30"/>
      <c r="AOA62" s="30"/>
      <c r="AOB62" s="30"/>
      <c r="AOC62" s="30"/>
      <c r="AOD62" s="30"/>
      <c r="AOE62" s="30"/>
      <c r="AOF62" s="30"/>
      <c r="AOG62" s="30"/>
      <c r="AOH62" s="30"/>
      <c r="AOI62" s="30"/>
      <c r="AOJ62" s="30"/>
      <c r="AOK62" s="30"/>
      <c r="AOL62" s="30"/>
      <c r="AOM62" s="30"/>
      <c r="AON62" s="30"/>
      <c r="AOO62" s="30"/>
      <c r="AOP62" s="30"/>
      <c r="AOQ62" s="30"/>
      <c r="AOR62" s="30"/>
      <c r="AOS62" s="30"/>
      <c r="AOT62" s="30"/>
      <c r="AOU62" s="30"/>
      <c r="AOV62" s="30"/>
      <c r="AOW62" s="30"/>
      <c r="AOX62" s="30"/>
      <c r="AOY62" s="30"/>
      <c r="AOZ62" s="30"/>
      <c r="APA62" s="30"/>
      <c r="APB62" s="30"/>
      <c r="APC62" s="30"/>
      <c r="APD62" s="30"/>
      <c r="APE62" s="30"/>
      <c r="APF62" s="30"/>
      <c r="APG62" s="30"/>
      <c r="APH62" s="30"/>
      <c r="API62" s="30"/>
      <c r="APJ62" s="30"/>
      <c r="APK62" s="30"/>
      <c r="APL62" s="30"/>
      <c r="APM62" s="30"/>
      <c r="APN62" s="30"/>
      <c r="APO62" s="30"/>
      <c r="APP62" s="30"/>
      <c r="APQ62" s="30"/>
      <c r="APR62" s="30"/>
      <c r="APS62" s="30"/>
      <c r="APT62" s="30"/>
      <c r="APU62" s="30"/>
      <c r="APV62" s="30"/>
      <c r="APW62" s="30"/>
      <c r="APX62" s="30"/>
      <c r="APY62" s="30"/>
      <c r="APZ62" s="30"/>
      <c r="AQA62" s="30"/>
      <c r="AQB62" s="30"/>
      <c r="AQC62" s="30"/>
      <c r="AQD62" s="30"/>
      <c r="AQE62" s="30"/>
      <c r="AQF62" s="30"/>
      <c r="AQG62" s="30"/>
      <c r="AQH62" s="30"/>
      <c r="AQI62" s="30"/>
      <c r="AQJ62" s="30"/>
      <c r="AQK62" s="30"/>
      <c r="AQL62" s="30"/>
      <c r="AQM62" s="30"/>
      <c r="AQN62" s="30"/>
      <c r="AQO62" s="30"/>
      <c r="AQP62" s="30"/>
      <c r="AQQ62" s="30"/>
      <c r="AQR62" s="30"/>
      <c r="AQS62" s="30"/>
      <c r="AQT62" s="30"/>
      <c r="AQU62" s="30"/>
      <c r="AQV62" s="30"/>
      <c r="AQW62" s="30"/>
      <c r="AQX62" s="30"/>
      <c r="AQY62" s="30"/>
      <c r="AQZ62" s="30"/>
      <c r="ARA62" s="30"/>
      <c r="ARB62" s="30"/>
      <c r="ARC62" s="30"/>
      <c r="ARD62" s="30"/>
      <c r="ARE62" s="30"/>
      <c r="ARF62" s="30"/>
      <c r="ARG62" s="30"/>
      <c r="ARH62" s="30"/>
      <c r="ARI62" s="30"/>
      <c r="ARJ62" s="30"/>
      <c r="ARK62" s="30"/>
      <c r="ARL62" s="30"/>
      <c r="ARM62" s="30"/>
      <c r="ARN62" s="30"/>
      <c r="ARO62" s="30"/>
      <c r="ARP62" s="30"/>
      <c r="ARQ62" s="30"/>
      <c r="ARR62" s="30"/>
      <c r="ARS62" s="30"/>
      <c r="ART62" s="30"/>
      <c r="ARU62" s="30"/>
      <c r="ARV62" s="30"/>
      <c r="ARW62" s="30"/>
      <c r="ARX62" s="30"/>
      <c r="ARY62" s="30"/>
      <c r="ARZ62" s="30"/>
      <c r="ASA62" s="30"/>
      <c r="ASB62" s="30"/>
      <c r="ASC62" s="30"/>
      <c r="ASD62" s="30"/>
      <c r="ASE62" s="30"/>
      <c r="ASF62" s="30"/>
      <c r="ASG62" s="30"/>
      <c r="ASH62" s="30"/>
      <c r="ASI62" s="30"/>
      <c r="ASJ62" s="30"/>
      <c r="ASK62" s="30"/>
      <c r="ASL62" s="30"/>
      <c r="ASM62" s="30"/>
      <c r="ASN62" s="30"/>
      <c r="ASO62" s="30"/>
      <c r="ASP62" s="30"/>
      <c r="ASQ62" s="30"/>
      <c r="ASR62" s="30"/>
      <c r="ASS62" s="30"/>
      <c r="AST62" s="30"/>
      <c r="ASU62" s="30"/>
      <c r="ASV62" s="30"/>
      <c r="ASW62" s="30"/>
      <c r="ASX62" s="30"/>
      <c r="ASY62" s="30"/>
      <c r="ASZ62" s="30"/>
      <c r="ATA62" s="30"/>
      <c r="ATB62" s="30"/>
      <c r="ATC62" s="30"/>
      <c r="ATD62" s="30"/>
      <c r="ATE62" s="30"/>
      <c r="ATF62" s="30"/>
      <c r="ATG62" s="30"/>
      <c r="ATH62" s="30"/>
      <c r="ATI62" s="30"/>
      <c r="ATJ62" s="30"/>
      <c r="ATK62" s="30"/>
      <c r="ATL62" s="30"/>
      <c r="ATM62" s="30"/>
      <c r="ATN62" s="30"/>
      <c r="ATO62" s="30"/>
      <c r="ATP62" s="30"/>
      <c r="ATQ62" s="30"/>
      <c r="ATR62" s="30"/>
      <c r="ATS62" s="30"/>
      <c r="ATT62" s="30"/>
      <c r="ATU62" s="30"/>
      <c r="ATV62" s="30"/>
      <c r="ATW62" s="30"/>
      <c r="ATX62" s="30"/>
      <c r="ATY62" s="30"/>
      <c r="ATZ62" s="30"/>
      <c r="AUA62" s="30"/>
      <c r="AUB62" s="30"/>
      <c r="AUC62" s="30"/>
      <c r="AUD62" s="30"/>
      <c r="AUE62" s="30"/>
      <c r="AUF62" s="30"/>
      <c r="AUG62" s="30"/>
      <c r="AUH62" s="30"/>
      <c r="AUI62" s="30"/>
      <c r="AUJ62" s="30"/>
      <c r="AUK62" s="30"/>
      <c r="AUL62" s="30"/>
      <c r="AUM62" s="30"/>
      <c r="AUN62" s="30"/>
      <c r="AUO62" s="30"/>
      <c r="AUP62" s="30"/>
      <c r="AUQ62" s="30"/>
      <c r="AUR62" s="30"/>
      <c r="AUS62" s="30"/>
      <c r="AUT62" s="30"/>
      <c r="AUU62" s="30"/>
      <c r="AUV62" s="30"/>
      <c r="AUW62" s="30"/>
      <c r="AUX62" s="30"/>
      <c r="AUY62" s="30"/>
      <c r="AUZ62" s="30"/>
      <c r="AVA62" s="30"/>
      <c r="AVB62" s="30"/>
      <c r="AVC62" s="30"/>
      <c r="AVD62" s="30"/>
      <c r="AVE62" s="30"/>
      <c r="AVF62" s="30"/>
      <c r="AVG62" s="30"/>
      <c r="AVH62" s="30"/>
      <c r="AVI62" s="30"/>
      <c r="AVJ62" s="30"/>
      <c r="AVK62" s="30"/>
      <c r="AVL62" s="30"/>
      <c r="AVM62" s="30"/>
      <c r="AVN62" s="30"/>
      <c r="AVO62" s="30"/>
      <c r="AVP62" s="30"/>
      <c r="AVQ62" s="30"/>
      <c r="AVR62" s="30"/>
      <c r="AVS62" s="30"/>
      <c r="AVT62" s="30"/>
      <c r="AVU62" s="30"/>
      <c r="AVV62" s="30"/>
      <c r="AVW62" s="30"/>
      <c r="AVX62" s="30"/>
      <c r="AVY62" s="30"/>
      <c r="AVZ62" s="30"/>
      <c r="AWA62" s="30"/>
      <c r="AWB62" s="30"/>
      <c r="AWC62" s="30"/>
      <c r="AWD62" s="30"/>
      <c r="AWE62" s="30"/>
      <c r="AWF62" s="30"/>
      <c r="AWG62" s="30"/>
      <c r="AWH62" s="30"/>
      <c r="AWI62" s="30"/>
      <c r="AWJ62" s="30"/>
      <c r="AWK62" s="30"/>
      <c r="AWL62" s="30"/>
      <c r="AWM62" s="30"/>
      <c r="AWN62" s="30"/>
      <c r="AWO62" s="30"/>
      <c r="AWP62" s="30"/>
      <c r="AWQ62" s="30"/>
      <c r="AWR62" s="30"/>
      <c r="AWS62" s="30"/>
      <c r="AWT62" s="30"/>
      <c r="AWU62" s="30"/>
      <c r="AWV62" s="30"/>
      <c r="AWW62" s="30"/>
      <c r="AWX62" s="30"/>
      <c r="AWY62" s="30"/>
      <c r="AWZ62" s="30"/>
      <c r="AXA62" s="30"/>
      <c r="AXB62" s="30"/>
      <c r="AXC62" s="30"/>
      <c r="AXD62" s="30"/>
      <c r="AXE62" s="30"/>
      <c r="AXF62" s="30"/>
      <c r="AXG62" s="30"/>
      <c r="AXH62" s="30"/>
      <c r="AXI62" s="30"/>
      <c r="AXJ62" s="30"/>
      <c r="AXK62" s="30"/>
      <c r="AXL62" s="30"/>
      <c r="AXM62" s="30"/>
      <c r="AXN62" s="30"/>
      <c r="AXO62" s="30"/>
      <c r="AXP62" s="30"/>
      <c r="AXQ62" s="30"/>
      <c r="AXR62" s="30"/>
      <c r="AXS62" s="30"/>
      <c r="AXT62" s="30"/>
      <c r="AXU62" s="30"/>
      <c r="AXV62" s="30"/>
      <c r="AXW62" s="30"/>
      <c r="AXX62" s="30"/>
      <c r="AXY62" s="30"/>
      <c r="AXZ62" s="30"/>
      <c r="AYA62" s="30"/>
      <c r="AYB62" s="30"/>
      <c r="AYC62" s="30"/>
      <c r="AYD62" s="30"/>
      <c r="AYE62" s="30"/>
      <c r="AYF62" s="30"/>
      <c r="AYG62" s="30"/>
      <c r="AYH62" s="30"/>
      <c r="AYI62" s="30"/>
      <c r="AYJ62" s="30"/>
      <c r="AYK62" s="30"/>
      <c r="AYL62" s="30"/>
      <c r="AYM62" s="30"/>
      <c r="AYN62" s="30"/>
      <c r="AYO62" s="30"/>
      <c r="AYP62" s="30"/>
      <c r="AYQ62" s="30"/>
      <c r="AYR62" s="30"/>
      <c r="AYS62" s="30"/>
      <c r="AYT62" s="30"/>
      <c r="AYU62" s="30"/>
      <c r="AYV62" s="30"/>
      <c r="AYW62" s="30"/>
      <c r="AYX62" s="30"/>
      <c r="AYY62" s="30"/>
      <c r="AYZ62" s="30"/>
      <c r="AZA62" s="30"/>
      <c r="AZB62" s="30"/>
      <c r="AZC62" s="30"/>
      <c r="AZD62" s="30"/>
      <c r="AZE62" s="30"/>
      <c r="AZF62" s="30"/>
      <c r="AZG62" s="30"/>
      <c r="AZH62" s="30"/>
      <c r="AZI62" s="30"/>
      <c r="AZJ62" s="30"/>
      <c r="AZK62" s="30"/>
      <c r="AZL62" s="30"/>
      <c r="AZM62" s="30"/>
      <c r="AZN62" s="30"/>
      <c r="AZO62" s="30"/>
      <c r="AZP62" s="30"/>
      <c r="AZQ62" s="30"/>
      <c r="AZR62" s="30"/>
      <c r="AZS62" s="30"/>
      <c r="AZT62" s="30"/>
      <c r="AZU62" s="30"/>
      <c r="AZV62" s="30"/>
      <c r="AZW62" s="30"/>
      <c r="AZX62" s="30"/>
      <c r="AZY62" s="30"/>
      <c r="AZZ62" s="30"/>
      <c r="BAA62" s="30"/>
      <c r="BAB62" s="30"/>
      <c r="BAC62" s="30"/>
      <c r="BAD62" s="30"/>
      <c r="BAE62" s="30"/>
      <c r="BAF62" s="30"/>
      <c r="BAG62" s="30"/>
      <c r="BAH62" s="30"/>
      <c r="BAI62" s="30"/>
      <c r="BAJ62" s="30"/>
      <c r="BAK62" s="30"/>
      <c r="BAL62" s="30"/>
      <c r="BAM62" s="30"/>
      <c r="BAN62" s="30"/>
      <c r="BAO62" s="30"/>
      <c r="BAP62" s="30"/>
      <c r="BAQ62" s="30"/>
      <c r="BAR62" s="30"/>
      <c r="BAS62" s="30"/>
      <c r="BAT62" s="30"/>
      <c r="BAU62" s="30"/>
      <c r="BAV62" s="30"/>
      <c r="BAW62" s="30"/>
      <c r="BAX62" s="30"/>
      <c r="BAY62" s="30"/>
      <c r="BAZ62" s="30"/>
      <c r="BBA62" s="30"/>
      <c r="BBB62" s="30"/>
      <c r="BBC62" s="30"/>
      <c r="BBD62" s="30"/>
      <c r="BBE62" s="30"/>
      <c r="BBF62" s="30"/>
      <c r="BBG62" s="30"/>
      <c r="BBH62" s="30"/>
      <c r="BBI62" s="30"/>
      <c r="BBJ62" s="30"/>
      <c r="BBK62" s="30"/>
      <c r="BBL62" s="30"/>
      <c r="BBM62" s="30"/>
      <c r="BBN62" s="30"/>
      <c r="BBO62" s="30"/>
      <c r="BBP62" s="30"/>
      <c r="BBQ62" s="30"/>
      <c r="BBR62" s="30"/>
      <c r="BBS62" s="30"/>
      <c r="BBT62" s="30"/>
      <c r="BBU62" s="30"/>
      <c r="BBV62" s="30"/>
      <c r="BBW62" s="30"/>
      <c r="BBX62" s="30"/>
      <c r="BBY62" s="30"/>
      <c r="BBZ62" s="30"/>
      <c r="BCA62" s="30"/>
      <c r="BCB62" s="30"/>
      <c r="BCC62" s="30"/>
      <c r="BCD62" s="30"/>
      <c r="BCE62" s="30"/>
      <c r="BCF62" s="30"/>
      <c r="BCG62" s="30"/>
      <c r="BCH62" s="30"/>
      <c r="BCI62" s="30"/>
      <c r="BCJ62" s="30"/>
      <c r="BCK62" s="30"/>
      <c r="BCL62" s="30"/>
      <c r="BCM62" s="30"/>
      <c r="BCN62" s="30"/>
      <c r="BCO62" s="30"/>
      <c r="BCP62" s="30"/>
      <c r="BCQ62" s="30"/>
      <c r="BCR62" s="30"/>
      <c r="BCS62" s="30"/>
      <c r="BCT62" s="30"/>
      <c r="BCU62" s="30"/>
      <c r="BCV62" s="30"/>
      <c r="BCW62" s="30"/>
    </row>
    <row r="63" spans="1:1453" ht="78.75" x14ac:dyDescent="0.2">
      <c r="A63" s="40" t="s">
        <v>90</v>
      </c>
      <c r="B63" s="82" t="s">
        <v>129</v>
      </c>
      <c r="C63" s="177" t="s">
        <v>115</v>
      </c>
      <c r="D63" s="530">
        <v>3.9470000000000001</v>
      </c>
      <c r="E63" s="537">
        <v>42</v>
      </c>
      <c r="F63" s="215">
        <v>331.55</v>
      </c>
      <c r="G63" s="216">
        <v>44</v>
      </c>
      <c r="H63" s="216">
        <v>173.66800000000001</v>
      </c>
    </row>
    <row r="64" spans="1:1453" x14ac:dyDescent="0.2">
      <c r="A64" s="670" t="s">
        <v>91</v>
      </c>
      <c r="B64" s="39"/>
      <c r="C64" s="52"/>
      <c r="D64" s="623"/>
      <c r="E64" s="567"/>
      <c r="F64" s="229">
        <v>1995.5</v>
      </c>
      <c r="G64" s="223"/>
      <c r="H64" s="229">
        <v>509</v>
      </c>
    </row>
    <row r="65" spans="1:1453" s="19" customFormat="1" x14ac:dyDescent="0.2">
      <c r="A65" s="184" t="s">
        <v>340</v>
      </c>
      <c r="B65" s="311" t="s">
        <v>5</v>
      </c>
      <c r="C65" s="304">
        <v>1</v>
      </c>
      <c r="D65" s="535">
        <v>217.15</v>
      </c>
      <c r="E65" s="568">
        <v>3</v>
      </c>
      <c r="F65" s="215">
        <v>729</v>
      </c>
      <c r="G65" s="216">
        <v>0</v>
      </c>
      <c r="H65" s="216">
        <v>0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</row>
    <row r="66" spans="1:1453" s="19" customFormat="1" x14ac:dyDescent="0.2">
      <c r="A66" s="184" t="s">
        <v>343</v>
      </c>
      <c r="B66" s="311" t="s">
        <v>6</v>
      </c>
      <c r="C66" s="304">
        <v>1</v>
      </c>
      <c r="D66" s="535">
        <v>853</v>
      </c>
      <c r="E66" s="537">
        <v>0.5</v>
      </c>
      <c r="F66" s="215">
        <v>426.5</v>
      </c>
      <c r="G66" s="216">
        <v>0</v>
      </c>
      <c r="H66" s="216">
        <v>0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</row>
    <row r="67" spans="1:1453" s="19" customFormat="1" x14ac:dyDescent="0.2">
      <c r="A67" s="516" t="s">
        <v>193</v>
      </c>
      <c r="B67" s="303" t="s">
        <v>194</v>
      </c>
      <c r="C67" s="304"/>
      <c r="D67" s="569"/>
      <c r="E67" s="568"/>
      <c r="F67" s="367">
        <v>840</v>
      </c>
      <c r="G67" s="223"/>
      <c r="H67" s="229">
        <v>509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</row>
    <row r="68" spans="1:1453" s="19" customFormat="1" x14ac:dyDescent="0.2">
      <c r="A68" s="100" t="s">
        <v>137</v>
      </c>
      <c r="B68" s="86" t="s">
        <v>129</v>
      </c>
      <c r="C68" s="52"/>
      <c r="D68" s="623">
        <v>135.75</v>
      </c>
      <c r="E68" s="570"/>
      <c r="F68" s="460"/>
      <c r="G68" s="216">
        <v>1</v>
      </c>
      <c r="H68" s="216">
        <v>147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</row>
    <row r="69" spans="1:1453" s="19" customFormat="1" ht="13.5" thickBot="1" x14ac:dyDescent="0.25">
      <c r="A69" s="100" t="s">
        <v>189</v>
      </c>
      <c r="B69" s="86" t="s">
        <v>5</v>
      </c>
      <c r="C69" s="52"/>
      <c r="D69" s="623">
        <v>362</v>
      </c>
      <c r="E69" s="570"/>
      <c r="F69" s="460"/>
      <c r="G69" s="216">
        <v>1</v>
      </c>
      <c r="H69" s="216">
        <v>362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</row>
    <row r="70" spans="1:1453" s="25" customFormat="1" ht="44.25" customHeight="1" thickBot="1" x14ac:dyDescent="0.25">
      <c r="A70" s="758" t="s">
        <v>92</v>
      </c>
      <c r="B70" s="759"/>
      <c r="C70" s="759"/>
      <c r="D70" s="802"/>
      <c r="E70" s="571"/>
      <c r="F70" s="284">
        <v>199223.12</v>
      </c>
      <c r="G70" s="422"/>
      <c r="H70" s="198">
        <v>214400.69</v>
      </c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  <c r="AMK70" s="30"/>
      <c r="AML70" s="30"/>
      <c r="AMM70" s="30"/>
      <c r="AMN70" s="30"/>
      <c r="AMO70" s="30"/>
      <c r="AMP70" s="30"/>
      <c r="AMQ70" s="30"/>
      <c r="AMR70" s="30"/>
      <c r="AMS70" s="30"/>
      <c r="AMT70" s="30"/>
      <c r="AMU70" s="30"/>
      <c r="AMV70" s="30"/>
      <c r="AMW70" s="30"/>
      <c r="AMX70" s="30"/>
      <c r="AMY70" s="30"/>
      <c r="AMZ70" s="30"/>
      <c r="ANA70" s="30"/>
      <c r="ANB70" s="30"/>
      <c r="ANC70" s="30"/>
      <c r="AND70" s="30"/>
      <c r="ANE70" s="30"/>
      <c r="ANF70" s="30"/>
      <c r="ANG70" s="30"/>
      <c r="ANH70" s="30"/>
      <c r="ANI70" s="30"/>
      <c r="ANJ70" s="30"/>
      <c r="ANK70" s="30"/>
      <c r="ANL70" s="30"/>
      <c r="ANM70" s="30"/>
      <c r="ANN70" s="30"/>
      <c r="ANO70" s="30"/>
      <c r="ANP70" s="30"/>
      <c r="ANQ70" s="30"/>
      <c r="ANR70" s="30"/>
      <c r="ANS70" s="30"/>
      <c r="ANT70" s="30"/>
      <c r="ANU70" s="30"/>
      <c r="ANV70" s="30"/>
      <c r="ANW70" s="30"/>
      <c r="ANX70" s="30"/>
      <c r="ANY70" s="30"/>
      <c r="ANZ70" s="30"/>
      <c r="AOA70" s="30"/>
      <c r="AOB70" s="30"/>
      <c r="AOC70" s="30"/>
      <c r="AOD70" s="30"/>
      <c r="AOE70" s="30"/>
      <c r="AOF70" s="30"/>
      <c r="AOG70" s="30"/>
      <c r="AOH70" s="30"/>
      <c r="AOI70" s="30"/>
      <c r="AOJ70" s="30"/>
      <c r="AOK70" s="30"/>
      <c r="AOL70" s="30"/>
      <c r="AOM70" s="30"/>
      <c r="AON70" s="30"/>
      <c r="AOO70" s="30"/>
      <c r="AOP70" s="30"/>
      <c r="AOQ70" s="30"/>
      <c r="AOR70" s="30"/>
      <c r="AOS70" s="30"/>
      <c r="AOT70" s="30"/>
      <c r="AOU70" s="30"/>
      <c r="AOV70" s="30"/>
      <c r="AOW70" s="30"/>
      <c r="AOX70" s="30"/>
      <c r="AOY70" s="30"/>
      <c r="AOZ70" s="30"/>
      <c r="APA70" s="30"/>
      <c r="APB70" s="30"/>
      <c r="APC70" s="30"/>
      <c r="APD70" s="30"/>
      <c r="APE70" s="30"/>
      <c r="APF70" s="30"/>
      <c r="APG70" s="30"/>
      <c r="APH70" s="30"/>
      <c r="API70" s="30"/>
      <c r="APJ70" s="30"/>
      <c r="APK70" s="30"/>
      <c r="APL70" s="30"/>
      <c r="APM70" s="30"/>
      <c r="APN70" s="30"/>
      <c r="APO70" s="30"/>
      <c r="APP70" s="30"/>
      <c r="APQ70" s="30"/>
      <c r="APR70" s="30"/>
      <c r="APS70" s="30"/>
      <c r="APT70" s="30"/>
      <c r="APU70" s="30"/>
      <c r="APV70" s="30"/>
      <c r="APW70" s="30"/>
      <c r="APX70" s="30"/>
      <c r="APY70" s="30"/>
      <c r="APZ70" s="30"/>
      <c r="AQA70" s="30"/>
      <c r="AQB70" s="30"/>
      <c r="AQC70" s="30"/>
      <c r="AQD70" s="30"/>
      <c r="AQE70" s="30"/>
      <c r="AQF70" s="30"/>
      <c r="AQG70" s="30"/>
      <c r="AQH70" s="30"/>
      <c r="AQI70" s="30"/>
      <c r="AQJ70" s="30"/>
      <c r="AQK70" s="30"/>
      <c r="AQL70" s="30"/>
      <c r="AQM70" s="30"/>
      <c r="AQN70" s="30"/>
      <c r="AQO70" s="30"/>
      <c r="AQP70" s="30"/>
      <c r="AQQ70" s="30"/>
      <c r="AQR70" s="30"/>
      <c r="AQS70" s="30"/>
      <c r="AQT70" s="30"/>
      <c r="AQU70" s="30"/>
      <c r="AQV70" s="30"/>
      <c r="AQW70" s="30"/>
      <c r="AQX70" s="30"/>
      <c r="AQY70" s="30"/>
      <c r="AQZ70" s="30"/>
      <c r="ARA70" s="30"/>
      <c r="ARB70" s="30"/>
      <c r="ARC70" s="30"/>
      <c r="ARD70" s="30"/>
      <c r="ARE70" s="30"/>
      <c r="ARF70" s="30"/>
      <c r="ARG70" s="30"/>
      <c r="ARH70" s="30"/>
      <c r="ARI70" s="30"/>
      <c r="ARJ70" s="30"/>
      <c r="ARK70" s="30"/>
      <c r="ARL70" s="30"/>
      <c r="ARM70" s="30"/>
      <c r="ARN70" s="30"/>
      <c r="ARO70" s="30"/>
      <c r="ARP70" s="30"/>
      <c r="ARQ70" s="30"/>
      <c r="ARR70" s="30"/>
      <c r="ARS70" s="30"/>
      <c r="ART70" s="30"/>
      <c r="ARU70" s="30"/>
      <c r="ARV70" s="30"/>
      <c r="ARW70" s="30"/>
      <c r="ARX70" s="30"/>
      <c r="ARY70" s="30"/>
      <c r="ARZ70" s="30"/>
      <c r="ASA70" s="30"/>
      <c r="ASB70" s="30"/>
      <c r="ASC70" s="30"/>
      <c r="ASD70" s="30"/>
      <c r="ASE70" s="30"/>
      <c r="ASF70" s="30"/>
      <c r="ASG70" s="30"/>
      <c r="ASH70" s="30"/>
      <c r="ASI70" s="30"/>
      <c r="ASJ70" s="30"/>
      <c r="ASK70" s="30"/>
      <c r="ASL70" s="30"/>
      <c r="ASM70" s="30"/>
      <c r="ASN70" s="30"/>
      <c r="ASO70" s="30"/>
      <c r="ASP70" s="30"/>
      <c r="ASQ70" s="30"/>
      <c r="ASR70" s="30"/>
      <c r="ASS70" s="30"/>
      <c r="AST70" s="30"/>
      <c r="ASU70" s="30"/>
      <c r="ASV70" s="30"/>
      <c r="ASW70" s="30"/>
      <c r="ASX70" s="30"/>
      <c r="ASY70" s="30"/>
      <c r="ASZ70" s="30"/>
      <c r="ATA70" s="30"/>
      <c r="ATB70" s="30"/>
      <c r="ATC70" s="30"/>
      <c r="ATD70" s="30"/>
      <c r="ATE70" s="30"/>
      <c r="ATF70" s="30"/>
      <c r="ATG70" s="30"/>
      <c r="ATH70" s="30"/>
      <c r="ATI70" s="30"/>
      <c r="ATJ70" s="30"/>
      <c r="ATK70" s="30"/>
      <c r="ATL70" s="30"/>
      <c r="ATM70" s="30"/>
      <c r="ATN70" s="30"/>
      <c r="ATO70" s="30"/>
      <c r="ATP70" s="30"/>
      <c r="ATQ70" s="30"/>
      <c r="ATR70" s="30"/>
      <c r="ATS70" s="30"/>
      <c r="ATT70" s="30"/>
      <c r="ATU70" s="30"/>
      <c r="ATV70" s="30"/>
      <c r="ATW70" s="30"/>
      <c r="ATX70" s="30"/>
      <c r="ATY70" s="30"/>
      <c r="ATZ70" s="30"/>
      <c r="AUA70" s="30"/>
      <c r="AUB70" s="30"/>
      <c r="AUC70" s="30"/>
      <c r="AUD70" s="30"/>
      <c r="AUE70" s="30"/>
      <c r="AUF70" s="30"/>
      <c r="AUG70" s="30"/>
      <c r="AUH70" s="30"/>
      <c r="AUI70" s="30"/>
      <c r="AUJ70" s="30"/>
      <c r="AUK70" s="30"/>
      <c r="AUL70" s="30"/>
      <c r="AUM70" s="30"/>
      <c r="AUN70" s="30"/>
      <c r="AUO70" s="30"/>
      <c r="AUP70" s="30"/>
      <c r="AUQ70" s="30"/>
      <c r="AUR70" s="30"/>
      <c r="AUS70" s="30"/>
      <c r="AUT70" s="30"/>
      <c r="AUU70" s="30"/>
      <c r="AUV70" s="30"/>
      <c r="AUW70" s="30"/>
      <c r="AUX70" s="30"/>
      <c r="AUY70" s="30"/>
      <c r="AUZ70" s="30"/>
      <c r="AVA70" s="30"/>
      <c r="AVB70" s="30"/>
      <c r="AVC70" s="30"/>
      <c r="AVD70" s="30"/>
      <c r="AVE70" s="30"/>
      <c r="AVF70" s="30"/>
      <c r="AVG70" s="30"/>
      <c r="AVH70" s="30"/>
      <c r="AVI70" s="30"/>
      <c r="AVJ70" s="30"/>
      <c r="AVK70" s="30"/>
      <c r="AVL70" s="30"/>
      <c r="AVM70" s="30"/>
      <c r="AVN70" s="30"/>
      <c r="AVO70" s="30"/>
      <c r="AVP70" s="30"/>
      <c r="AVQ70" s="30"/>
      <c r="AVR70" s="30"/>
      <c r="AVS70" s="30"/>
      <c r="AVT70" s="30"/>
      <c r="AVU70" s="30"/>
      <c r="AVV70" s="30"/>
      <c r="AVW70" s="30"/>
      <c r="AVX70" s="30"/>
      <c r="AVY70" s="30"/>
      <c r="AVZ70" s="30"/>
      <c r="AWA70" s="30"/>
      <c r="AWB70" s="30"/>
      <c r="AWC70" s="30"/>
      <c r="AWD70" s="30"/>
      <c r="AWE70" s="30"/>
      <c r="AWF70" s="30"/>
      <c r="AWG70" s="30"/>
      <c r="AWH70" s="30"/>
      <c r="AWI70" s="30"/>
      <c r="AWJ70" s="30"/>
      <c r="AWK70" s="30"/>
      <c r="AWL70" s="30"/>
      <c r="AWM70" s="30"/>
      <c r="AWN70" s="30"/>
      <c r="AWO70" s="30"/>
      <c r="AWP70" s="30"/>
      <c r="AWQ70" s="30"/>
      <c r="AWR70" s="30"/>
      <c r="AWS70" s="30"/>
      <c r="AWT70" s="30"/>
      <c r="AWU70" s="30"/>
      <c r="AWV70" s="30"/>
      <c r="AWW70" s="30"/>
      <c r="AWX70" s="30"/>
      <c r="AWY70" s="30"/>
      <c r="AWZ70" s="30"/>
      <c r="AXA70" s="30"/>
      <c r="AXB70" s="30"/>
      <c r="AXC70" s="30"/>
      <c r="AXD70" s="30"/>
      <c r="AXE70" s="30"/>
      <c r="AXF70" s="30"/>
      <c r="AXG70" s="30"/>
      <c r="AXH70" s="30"/>
      <c r="AXI70" s="30"/>
      <c r="AXJ70" s="30"/>
      <c r="AXK70" s="30"/>
      <c r="AXL70" s="30"/>
      <c r="AXM70" s="30"/>
      <c r="AXN70" s="30"/>
      <c r="AXO70" s="30"/>
      <c r="AXP70" s="30"/>
      <c r="AXQ70" s="30"/>
      <c r="AXR70" s="30"/>
      <c r="AXS70" s="30"/>
      <c r="AXT70" s="30"/>
      <c r="AXU70" s="30"/>
      <c r="AXV70" s="30"/>
      <c r="AXW70" s="30"/>
      <c r="AXX70" s="30"/>
      <c r="AXY70" s="30"/>
      <c r="AXZ70" s="30"/>
      <c r="AYA70" s="30"/>
      <c r="AYB70" s="30"/>
      <c r="AYC70" s="30"/>
      <c r="AYD70" s="30"/>
      <c r="AYE70" s="30"/>
      <c r="AYF70" s="30"/>
      <c r="AYG70" s="30"/>
      <c r="AYH70" s="30"/>
      <c r="AYI70" s="30"/>
      <c r="AYJ70" s="30"/>
      <c r="AYK70" s="30"/>
      <c r="AYL70" s="30"/>
      <c r="AYM70" s="30"/>
      <c r="AYN70" s="30"/>
      <c r="AYO70" s="30"/>
      <c r="AYP70" s="30"/>
      <c r="AYQ70" s="30"/>
      <c r="AYR70" s="30"/>
      <c r="AYS70" s="30"/>
      <c r="AYT70" s="30"/>
      <c r="AYU70" s="30"/>
      <c r="AYV70" s="30"/>
      <c r="AYW70" s="30"/>
      <c r="AYX70" s="30"/>
      <c r="AYY70" s="30"/>
      <c r="AYZ70" s="30"/>
      <c r="AZA70" s="30"/>
      <c r="AZB70" s="30"/>
      <c r="AZC70" s="30"/>
      <c r="AZD70" s="30"/>
      <c r="AZE70" s="30"/>
      <c r="AZF70" s="30"/>
      <c r="AZG70" s="30"/>
      <c r="AZH70" s="30"/>
      <c r="AZI70" s="30"/>
      <c r="AZJ70" s="30"/>
      <c r="AZK70" s="30"/>
      <c r="AZL70" s="30"/>
      <c r="AZM70" s="30"/>
      <c r="AZN70" s="30"/>
      <c r="AZO70" s="30"/>
      <c r="AZP70" s="30"/>
      <c r="AZQ70" s="30"/>
      <c r="AZR70" s="30"/>
      <c r="AZS70" s="30"/>
      <c r="AZT70" s="30"/>
      <c r="AZU70" s="30"/>
      <c r="AZV70" s="30"/>
      <c r="AZW70" s="30"/>
      <c r="AZX70" s="30"/>
      <c r="AZY70" s="30"/>
      <c r="AZZ70" s="30"/>
      <c r="BAA70" s="30"/>
      <c r="BAB70" s="30"/>
      <c r="BAC70" s="30"/>
      <c r="BAD70" s="30"/>
      <c r="BAE70" s="30"/>
      <c r="BAF70" s="30"/>
      <c r="BAG70" s="30"/>
      <c r="BAH70" s="30"/>
      <c r="BAI70" s="30"/>
      <c r="BAJ70" s="30"/>
      <c r="BAK70" s="30"/>
      <c r="BAL70" s="30"/>
      <c r="BAM70" s="30"/>
      <c r="BAN70" s="30"/>
      <c r="BAO70" s="30"/>
      <c r="BAP70" s="30"/>
      <c r="BAQ70" s="30"/>
      <c r="BAR70" s="30"/>
      <c r="BAS70" s="30"/>
      <c r="BAT70" s="30"/>
      <c r="BAU70" s="30"/>
      <c r="BAV70" s="30"/>
      <c r="BAW70" s="30"/>
      <c r="BAX70" s="30"/>
      <c r="BAY70" s="30"/>
      <c r="BAZ70" s="30"/>
      <c r="BBA70" s="30"/>
      <c r="BBB70" s="30"/>
      <c r="BBC70" s="30"/>
      <c r="BBD70" s="30"/>
      <c r="BBE70" s="30"/>
      <c r="BBF70" s="30"/>
      <c r="BBG70" s="30"/>
      <c r="BBH70" s="30"/>
      <c r="BBI70" s="30"/>
      <c r="BBJ70" s="30"/>
      <c r="BBK70" s="30"/>
      <c r="BBL70" s="30"/>
      <c r="BBM70" s="30"/>
      <c r="BBN70" s="30"/>
      <c r="BBO70" s="30"/>
      <c r="BBP70" s="30"/>
      <c r="BBQ70" s="30"/>
      <c r="BBR70" s="30"/>
      <c r="BBS70" s="30"/>
      <c r="BBT70" s="30"/>
      <c r="BBU70" s="30"/>
      <c r="BBV70" s="30"/>
      <c r="BBW70" s="30"/>
      <c r="BBX70" s="30"/>
      <c r="BBY70" s="30"/>
      <c r="BBZ70" s="30"/>
      <c r="BCA70" s="30"/>
      <c r="BCB70" s="30"/>
      <c r="BCC70" s="30"/>
      <c r="BCD70" s="30"/>
      <c r="BCE70" s="30"/>
      <c r="BCF70" s="30"/>
      <c r="BCG70" s="30"/>
      <c r="BCH70" s="30"/>
      <c r="BCI70" s="30"/>
      <c r="BCJ70" s="30"/>
      <c r="BCK70" s="30"/>
      <c r="BCL70" s="30"/>
      <c r="BCM70" s="30"/>
      <c r="BCN70" s="30"/>
      <c r="BCO70" s="30"/>
      <c r="BCP70" s="30"/>
      <c r="BCQ70" s="30"/>
      <c r="BCR70" s="30"/>
      <c r="BCS70" s="30"/>
      <c r="BCT70" s="30"/>
      <c r="BCU70" s="30"/>
      <c r="BCV70" s="30"/>
      <c r="BCW70" s="30"/>
    </row>
    <row r="71" spans="1:1453" s="25" customFormat="1" ht="39" thickBot="1" x14ac:dyDescent="0.25">
      <c r="A71" s="8" t="s">
        <v>94</v>
      </c>
      <c r="B71" s="66"/>
      <c r="C71" s="74"/>
      <c r="D71" s="483"/>
      <c r="E71" s="564"/>
      <c r="F71" s="212">
        <v>9546</v>
      </c>
      <c r="G71" s="197"/>
      <c r="H71" s="198">
        <v>5834.91</v>
      </c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  <c r="RV71" s="30"/>
      <c r="RW71" s="30"/>
      <c r="RX71" s="30"/>
      <c r="RY71" s="30"/>
      <c r="RZ71" s="30"/>
      <c r="SA71" s="30"/>
      <c r="SB71" s="30"/>
      <c r="SC71" s="30"/>
      <c r="SD71" s="30"/>
      <c r="SE71" s="30"/>
      <c r="SF71" s="30"/>
      <c r="SG71" s="30"/>
      <c r="SH71" s="30"/>
      <c r="SI71" s="30"/>
      <c r="SJ71" s="30"/>
      <c r="SK71" s="30"/>
      <c r="SL71" s="30"/>
      <c r="SM71" s="30"/>
      <c r="SN71" s="30"/>
      <c r="SO71" s="30"/>
      <c r="SP71" s="30"/>
      <c r="SQ71" s="30"/>
      <c r="SR71" s="30"/>
      <c r="SS71" s="30"/>
      <c r="ST71" s="30"/>
      <c r="SU71" s="30"/>
      <c r="SV71" s="30"/>
      <c r="SW71" s="30"/>
      <c r="SX71" s="30"/>
      <c r="SY71" s="30"/>
      <c r="SZ71" s="30"/>
      <c r="TA71" s="30"/>
      <c r="TB71" s="30"/>
      <c r="TC71" s="30"/>
      <c r="TD71" s="30"/>
      <c r="TE71" s="30"/>
      <c r="TF71" s="30"/>
      <c r="TG71" s="30"/>
      <c r="TH71" s="30"/>
      <c r="TI71" s="30"/>
      <c r="TJ71" s="30"/>
      <c r="TK71" s="30"/>
      <c r="TL71" s="30"/>
      <c r="TM71" s="30"/>
      <c r="TN71" s="30"/>
      <c r="TO71" s="30"/>
      <c r="TP71" s="30"/>
      <c r="TQ71" s="30"/>
      <c r="TR71" s="30"/>
      <c r="TS71" s="30"/>
      <c r="TT71" s="30"/>
      <c r="TU71" s="30"/>
      <c r="TV71" s="30"/>
      <c r="TW71" s="30"/>
      <c r="TX71" s="30"/>
      <c r="TY71" s="30"/>
      <c r="TZ71" s="30"/>
      <c r="UA71" s="30"/>
      <c r="UB71" s="30"/>
      <c r="UC71" s="30"/>
      <c r="UD71" s="30"/>
      <c r="UE71" s="30"/>
      <c r="UF71" s="30"/>
      <c r="UG71" s="30"/>
      <c r="UH71" s="30"/>
      <c r="UI71" s="30"/>
      <c r="UJ71" s="30"/>
      <c r="UK71" s="30"/>
      <c r="UL71" s="30"/>
      <c r="UM71" s="30"/>
      <c r="UN71" s="30"/>
      <c r="UO71" s="30"/>
      <c r="UP71" s="30"/>
      <c r="UQ71" s="30"/>
      <c r="UR71" s="30"/>
      <c r="US71" s="30"/>
      <c r="UT71" s="30"/>
      <c r="UU71" s="30"/>
      <c r="UV71" s="30"/>
      <c r="UW71" s="30"/>
      <c r="UX71" s="30"/>
      <c r="UY71" s="30"/>
      <c r="UZ71" s="30"/>
      <c r="VA71" s="30"/>
      <c r="VB71" s="30"/>
      <c r="VC71" s="30"/>
      <c r="VD71" s="30"/>
      <c r="VE71" s="30"/>
      <c r="VF71" s="30"/>
      <c r="VG71" s="30"/>
      <c r="VH71" s="30"/>
      <c r="VI71" s="30"/>
      <c r="VJ71" s="30"/>
      <c r="VK71" s="30"/>
      <c r="VL71" s="30"/>
      <c r="VM71" s="30"/>
      <c r="VN71" s="30"/>
      <c r="VO71" s="30"/>
      <c r="VP71" s="30"/>
      <c r="VQ71" s="30"/>
      <c r="VR71" s="30"/>
      <c r="VS71" s="30"/>
      <c r="VT71" s="30"/>
      <c r="VU71" s="30"/>
      <c r="VV71" s="30"/>
      <c r="VW71" s="30"/>
      <c r="VX71" s="30"/>
      <c r="VY71" s="30"/>
      <c r="VZ71" s="30"/>
      <c r="WA71" s="30"/>
      <c r="WB71" s="30"/>
      <c r="WC71" s="30"/>
      <c r="WD71" s="30"/>
      <c r="WE71" s="30"/>
      <c r="WF71" s="30"/>
      <c r="WG71" s="30"/>
      <c r="WH71" s="30"/>
      <c r="WI71" s="30"/>
      <c r="WJ71" s="30"/>
      <c r="WK71" s="30"/>
      <c r="WL71" s="30"/>
      <c r="WM71" s="30"/>
      <c r="WN71" s="30"/>
      <c r="WO71" s="30"/>
      <c r="WP71" s="30"/>
      <c r="WQ71" s="30"/>
      <c r="WR71" s="30"/>
      <c r="WS71" s="30"/>
      <c r="WT71" s="30"/>
      <c r="WU71" s="30"/>
      <c r="WV71" s="30"/>
      <c r="WW71" s="30"/>
      <c r="WX71" s="30"/>
      <c r="WY71" s="30"/>
      <c r="WZ71" s="30"/>
      <c r="XA71" s="30"/>
      <c r="XB71" s="30"/>
      <c r="XC71" s="30"/>
      <c r="XD71" s="30"/>
      <c r="XE71" s="30"/>
      <c r="XF71" s="30"/>
      <c r="XG71" s="30"/>
      <c r="XH71" s="30"/>
      <c r="XI71" s="30"/>
      <c r="XJ71" s="30"/>
      <c r="XK71" s="30"/>
      <c r="XL71" s="30"/>
      <c r="XM71" s="30"/>
      <c r="XN71" s="30"/>
      <c r="XO71" s="30"/>
      <c r="XP71" s="30"/>
      <c r="XQ71" s="30"/>
      <c r="XR71" s="30"/>
      <c r="XS71" s="30"/>
      <c r="XT71" s="30"/>
      <c r="XU71" s="30"/>
      <c r="XV71" s="30"/>
      <c r="XW71" s="30"/>
      <c r="XX71" s="30"/>
      <c r="XY71" s="30"/>
      <c r="XZ71" s="30"/>
      <c r="YA71" s="30"/>
      <c r="YB71" s="30"/>
      <c r="YC71" s="30"/>
      <c r="YD71" s="30"/>
      <c r="YE71" s="30"/>
      <c r="YF71" s="30"/>
      <c r="YG71" s="30"/>
      <c r="YH71" s="30"/>
      <c r="YI71" s="30"/>
      <c r="YJ71" s="30"/>
      <c r="YK71" s="30"/>
      <c r="YL71" s="30"/>
      <c r="YM71" s="30"/>
      <c r="YN71" s="30"/>
      <c r="YO71" s="30"/>
      <c r="YP71" s="30"/>
      <c r="YQ71" s="30"/>
      <c r="YR71" s="30"/>
      <c r="YS71" s="30"/>
      <c r="YT71" s="30"/>
      <c r="YU71" s="30"/>
      <c r="YV71" s="30"/>
      <c r="YW71" s="30"/>
      <c r="YX71" s="30"/>
      <c r="YY71" s="30"/>
      <c r="YZ71" s="30"/>
      <c r="ZA71" s="30"/>
      <c r="ZB71" s="30"/>
      <c r="ZC71" s="30"/>
      <c r="ZD71" s="30"/>
      <c r="ZE71" s="30"/>
      <c r="ZF71" s="30"/>
      <c r="ZG71" s="30"/>
      <c r="ZH71" s="30"/>
      <c r="ZI71" s="30"/>
      <c r="ZJ71" s="30"/>
      <c r="ZK71" s="30"/>
      <c r="ZL71" s="30"/>
      <c r="ZM71" s="30"/>
      <c r="ZN71" s="30"/>
      <c r="ZO71" s="30"/>
      <c r="ZP71" s="30"/>
      <c r="ZQ71" s="30"/>
      <c r="ZR71" s="30"/>
      <c r="ZS71" s="30"/>
      <c r="ZT71" s="30"/>
      <c r="ZU71" s="30"/>
      <c r="ZV71" s="30"/>
      <c r="ZW71" s="30"/>
      <c r="ZX71" s="30"/>
      <c r="ZY71" s="30"/>
      <c r="ZZ71" s="30"/>
      <c r="AAA71" s="30"/>
      <c r="AAB71" s="30"/>
      <c r="AAC71" s="30"/>
      <c r="AAD71" s="30"/>
      <c r="AAE71" s="30"/>
      <c r="AAF71" s="30"/>
      <c r="AAG71" s="30"/>
      <c r="AAH71" s="30"/>
      <c r="AAI71" s="30"/>
      <c r="AAJ71" s="30"/>
      <c r="AAK71" s="30"/>
      <c r="AAL71" s="30"/>
      <c r="AAM71" s="30"/>
      <c r="AAN71" s="30"/>
      <c r="AAO71" s="30"/>
      <c r="AAP71" s="30"/>
      <c r="AAQ71" s="30"/>
      <c r="AAR71" s="30"/>
      <c r="AAS71" s="30"/>
      <c r="AAT71" s="30"/>
      <c r="AAU71" s="30"/>
      <c r="AAV71" s="30"/>
      <c r="AAW71" s="30"/>
      <c r="AAX71" s="30"/>
      <c r="AAY71" s="30"/>
      <c r="AAZ71" s="30"/>
      <c r="ABA71" s="30"/>
      <c r="ABB71" s="30"/>
      <c r="ABC71" s="30"/>
      <c r="ABD71" s="30"/>
      <c r="ABE71" s="30"/>
      <c r="ABF71" s="30"/>
      <c r="ABG71" s="30"/>
      <c r="ABH71" s="30"/>
      <c r="ABI71" s="30"/>
      <c r="ABJ71" s="30"/>
      <c r="ABK71" s="30"/>
      <c r="ABL71" s="30"/>
      <c r="ABM71" s="30"/>
      <c r="ABN71" s="30"/>
      <c r="ABO71" s="30"/>
      <c r="ABP71" s="30"/>
      <c r="ABQ71" s="30"/>
      <c r="ABR71" s="30"/>
      <c r="ABS71" s="30"/>
      <c r="ABT71" s="30"/>
      <c r="ABU71" s="30"/>
      <c r="ABV71" s="30"/>
      <c r="ABW71" s="30"/>
      <c r="ABX71" s="30"/>
      <c r="ABY71" s="30"/>
      <c r="ABZ71" s="30"/>
      <c r="ACA71" s="30"/>
      <c r="ACB71" s="30"/>
      <c r="ACC71" s="30"/>
      <c r="ACD71" s="30"/>
      <c r="ACE71" s="30"/>
      <c r="ACF71" s="30"/>
      <c r="ACG71" s="30"/>
      <c r="ACH71" s="30"/>
      <c r="ACI71" s="30"/>
      <c r="ACJ71" s="30"/>
      <c r="ACK71" s="30"/>
      <c r="ACL71" s="30"/>
      <c r="ACM71" s="30"/>
      <c r="ACN71" s="30"/>
      <c r="ACO71" s="30"/>
      <c r="ACP71" s="30"/>
      <c r="ACQ71" s="30"/>
      <c r="ACR71" s="30"/>
      <c r="ACS71" s="30"/>
      <c r="ACT71" s="30"/>
      <c r="ACU71" s="30"/>
      <c r="ACV71" s="30"/>
      <c r="ACW71" s="30"/>
      <c r="ACX71" s="30"/>
      <c r="ACY71" s="30"/>
      <c r="ACZ71" s="30"/>
      <c r="ADA71" s="30"/>
      <c r="ADB71" s="30"/>
      <c r="ADC71" s="30"/>
      <c r="ADD71" s="30"/>
      <c r="ADE71" s="30"/>
      <c r="ADF71" s="30"/>
      <c r="ADG71" s="30"/>
      <c r="ADH71" s="30"/>
      <c r="ADI71" s="30"/>
      <c r="ADJ71" s="30"/>
      <c r="ADK71" s="30"/>
      <c r="ADL71" s="30"/>
      <c r="ADM71" s="30"/>
      <c r="ADN71" s="30"/>
      <c r="ADO71" s="30"/>
      <c r="ADP71" s="30"/>
      <c r="ADQ71" s="30"/>
      <c r="ADR71" s="30"/>
      <c r="ADS71" s="30"/>
      <c r="ADT71" s="30"/>
      <c r="ADU71" s="30"/>
      <c r="ADV71" s="30"/>
      <c r="ADW71" s="30"/>
      <c r="ADX71" s="30"/>
      <c r="ADY71" s="30"/>
      <c r="ADZ71" s="30"/>
      <c r="AEA71" s="30"/>
      <c r="AEB71" s="30"/>
      <c r="AEC71" s="30"/>
      <c r="AED71" s="30"/>
      <c r="AEE71" s="30"/>
      <c r="AEF71" s="30"/>
      <c r="AEG71" s="30"/>
      <c r="AEH71" s="30"/>
      <c r="AEI71" s="30"/>
      <c r="AEJ71" s="30"/>
      <c r="AEK71" s="30"/>
      <c r="AEL71" s="30"/>
      <c r="AEM71" s="30"/>
      <c r="AEN71" s="30"/>
      <c r="AEO71" s="30"/>
      <c r="AEP71" s="30"/>
      <c r="AEQ71" s="30"/>
      <c r="AER71" s="30"/>
      <c r="AES71" s="30"/>
      <c r="AET71" s="30"/>
      <c r="AEU71" s="30"/>
      <c r="AEV71" s="30"/>
      <c r="AEW71" s="30"/>
      <c r="AEX71" s="30"/>
      <c r="AEY71" s="30"/>
      <c r="AEZ71" s="30"/>
      <c r="AFA71" s="30"/>
      <c r="AFB71" s="30"/>
      <c r="AFC71" s="30"/>
      <c r="AFD71" s="30"/>
      <c r="AFE71" s="30"/>
      <c r="AFF71" s="30"/>
      <c r="AFG71" s="30"/>
      <c r="AFH71" s="30"/>
      <c r="AFI71" s="30"/>
      <c r="AFJ71" s="30"/>
      <c r="AFK71" s="30"/>
      <c r="AFL71" s="30"/>
      <c r="AFM71" s="30"/>
      <c r="AFN71" s="30"/>
      <c r="AFO71" s="30"/>
      <c r="AFP71" s="30"/>
      <c r="AFQ71" s="30"/>
      <c r="AFR71" s="30"/>
      <c r="AFS71" s="30"/>
      <c r="AFT71" s="30"/>
      <c r="AFU71" s="30"/>
      <c r="AFV71" s="30"/>
      <c r="AFW71" s="30"/>
      <c r="AFX71" s="30"/>
      <c r="AFY71" s="30"/>
      <c r="AFZ71" s="30"/>
      <c r="AGA71" s="30"/>
      <c r="AGB71" s="30"/>
      <c r="AGC71" s="30"/>
      <c r="AGD71" s="30"/>
      <c r="AGE71" s="30"/>
      <c r="AGF71" s="30"/>
      <c r="AGG71" s="30"/>
      <c r="AGH71" s="30"/>
      <c r="AGI71" s="30"/>
      <c r="AGJ71" s="30"/>
      <c r="AGK71" s="30"/>
      <c r="AGL71" s="30"/>
      <c r="AGM71" s="30"/>
      <c r="AGN71" s="30"/>
      <c r="AGO71" s="30"/>
      <c r="AGP71" s="30"/>
      <c r="AGQ71" s="30"/>
      <c r="AGR71" s="30"/>
      <c r="AGS71" s="30"/>
      <c r="AGT71" s="30"/>
      <c r="AGU71" s="30"/>
      <c r="AGV71" s="30"/>
      <c r="AGW71" s="30"/>
      <c r="AGX71" s="30"/>
      <c r="AGY71" s="30"/>
      <c r="AGZ71" s="30"/>
      <c r="AHA71" s="30"/>
      <c r="AHB71" s="30"/>
      <c r="AHC71" s="30"/>
      <c r="AHD71" s="30"/>
      <c r="AHE71" s="30"/>
      <c r="AHF71" s="30"/>
      <c r="AHG71" s="30"/>
      <c r="AHH71" s="30"/>
      <c r="AHI71" s="30"/>
      <c r="AHJ71" s="30"/>
      <c r="AHK71" s="30"/>
      <c r="AHL71" s="30"/>
      <c r="AHM71" s="30"/>
      <c r="AHN71" s="30"/>
      <c r="AHO71" s="30"/>
      <c r="AHP71" s="30"/>
      <c r="AHQ71" s="30"/>
      <c r="AHR71" s="30"/>
      <c r="AHS71" s="30"/>
      <c r="AHT71" s="30"/>
      <c r="AHU71" s="30"/>
      <c r="AHV71" s="30"/>
      <c r="AHW71" s="30"/>
      <c r="AHX71" s="30"/>
      <c r="AHY71" s="30"/>
      <c r="AHZ71" s="30"/>
      <c r="AIA71" s="30"/>
      <c r="AIB71" s="30"/>
      <c r="AIC71" s="30"/>
      <c r="AID71" s="30"/>
      <c r="AIE71" s="30"/>
      <c r="AIF71" s="30"/>
      <c r="AIG71" s="30"/>
      <c r="AIH71" s="30"/>
      <c r="AII71" s="30"/>
      <c r="AIJ71" s="30"/>
      <c r="AIK71" s="30"/>
      <c r="AIL71" s="30"/>
      <c r="AIM71" s="30"/>
      <c r="AIN71" s="30"/>
      <c r="AIO71" s="30"/>
      <c r="AIP71" s="30"/>
      <c r="AIQ71" s="30"/>
      <c r="AIR71" s="30"/>
      <c r="AIS71" s="30"/>
      <c r="AIT71" s="30"/>
      <c r="AIU71" s="30"/>
      <c r="AIV71" s="30"/>
      <c r="AIW71" s="30"/>
      <c r="AIX71" s="30"/>
      <c r="AIY71" s="30"/>
      <c r="AIZ71" s="30"/>
      <c r="AJA71" s="30"/>
      <c r="AJB71" s="30"/>
      <c r="AJC71" s="30"/>
      <c r="AJD71" s="30"/>
      <c r="AJE71" s="30"/>
      <c r="AJF71" s="30"/>
      <c r="AJG71" s="30"/>
      <c r="AJH71" s="30"/>
      <c r="AJI71" s="30"/>
      <c r="AJJ71" s="30"/>
      <c r="AJK71" s="30"/>
      <c r="AJL71" s="30"/>
      <c r="AJM71" s="30"/>
      <c r="AJN71" s="30"/>
      <c r="AJO71" s="30"/>
      <c r="AJP71" s="30"/>
      <c r="AJQ71" s="30"/>
      <c r="AJR71" s="30"/>
      <c r="AJS71" s="30"/>
      <c r="AJT71" s="30"/>
      <c r="AJU71" s="30"/>
      <c r="AJV71" s="30"/>
      <c r="AJW71" s="30"/>
      <c r="AJX71" s="30"/>
      <c r="AJY71" s="30"/>
      <c r="AJZ71" s="30"/>
      <c r="AKA71" s="30"/>
      <c r="AKB71" s="30"/>
      <c r="AKC71" s="30"/>
      <c r="AKD71" s="30"/>
      <c r="AKE71" s="30"/>
      <c r="AKF71" s="30"/>
      <c r="AKG71" s="30"/>
      <c r="AKH71" s="30"/>
      <c r="AKI71" s="30"/>
      <c r="AKJ71" s="30"/>
      <c r="AKK71" s="30"/>
      <c r="AKL71" s="30"/>
      <c r="AKM71" s="30"/>
      <c r="AKN71" s="30"/>
      <c r="AKO71" s="30"/>
      <c r="AKP71" s="30"/>
      <c r="AKQ71" s="30"/>
      <c r="AKR71" s="30"/>
      <c r="AKS71" s="30"/>
      <c r="AKT71" s="30"/>
      <c r="AKU71" s="30"/>
      <c r="AKV71" s="30"/>
      <c r="AKW71" s="30"/>
      <c r="AKX71" s="30"/>
      <c r="AKY71" s="30"/>
      <c r="AKZ71" s="30"/>
      <c r="ALA71" s="30"/>
      <c r="ALB71" s="30"/>
      <c r="ALC71" s="30"/>
      <c r="ALD71" s="30"/>
      <c r="ALE71" s="30"/>
      <c r="ALF71" s="30"/>
      <c r="ALG71" s="30"/>
      <c r="ALH71" s="30"/>
      <c r="ALI71" s="30"/>
      <c r="ALJ71" s="30"/>
      <c r="ALK71" s="30"/>
      <c r="ALL71" s="30"/>
      <c r="ALM71" s="30"/>
      <c r="ALN71" s="30"/>
      <c r="ALO71" s="30"/>
      <c r="ALP71" s="30"/>
      <c r="ALQ71" s="30"/>
      <c r="ALR71" s="30"/>
      <c r="ALS71" s="30"/>
      <c r="ALT71" s="30"/>
      <c r="ALU71" s="30"/>
      <c r="ALV71" s="30"/>
      <c r="ALW71" s="30"/>
      <c r="ALX71" s="30"/>
      <c r="ALY71" s="30"/>
      <c r="ALZ71" s="30"/>
      <c r="AMA71" s="30"/>
      <c r="AMB71" s="30"/>
      <c r="AMC71" s="30"/>
      <c r="AMD71" s="30"/>
      <c r="AME71" s="30"/>
      <c r="AMF71" s="30"/>
      <c r="AMG71" s="30"/>
      <c r="AMH71" s="30"/>
      <c r="AMI71" s="30"/>
      <c r="AMJ71" s="30"/>
      <c r="AMK71" s="30"/>
      <c r="AML71" s="30"/>
      <c r="AMM71" s="30"/>
      <c r="AMN71" s="30"/>
      <c r="AMO71" s="30"/>
      <c r="AMP71" s="30"/>
      <c r="AMQ71" s="30"/>
      <c r="AMR71" s="30"/>
      <c r="AMS71" s="30"/>
      <c r="AMT71" s="30"/>
      <c r="AMU71" s="30"/>
      <c r="AMV71" s="30"/>
      <c r="AMW71" s="30"/>
      <c r="AMX71" s="30"/>
      <c r="AMY71" s="30"/>
      <c r="AMZ71" s="30"/>
      <c r="ANA71" s="30"/>
      <c r="ANB71" s="30"/>
      <c r="ANC71" s="30"/>
      <c r="AND71" s="30"/>
      <c r="ANE71" s="30"/>
      <c r="ANF71" s="30"/>
      <c r="ANG71" s="30"/>
      <c r="ANH71" s="30"/>
      <c r="ANI71" s="30"/>
      <c r="ANJ71" s="30"/>
      <c r="ANK71" s="30"/>
      <c r="ANL71" s="30"/>
      <c r="ANM71" s="30"/>
      <c r="ANN71" s="30"/>
      <c r="ANO71" s="30"/>
      <c r="ANP71" s="30"/>
      <c r="ANQ71" s="30"/>
      <c r="ANR71" s="30"/>
      <c r="ANS71" s="30"/>
      <c r="ANT71" s="30"/>
      <c r="ANU71" s="30"/>
      <c r="ANV71" s="30"/>
      <c r="ANW71" s="30"/>
      <c r="ANX71" s="30"/>
      <c r="ANY71" s="30"/>
      <c r="ANZ71" s="30"/>
      <c r="AOA71" s="30"/>
      <c r="AOB71" s="30"/>
      <c r="AOC71" s="30"/>
      <c r="AOD71" s="30"/>
      <c r="AOE71" s="30"/>
      <c r="AOF71" s="30"/>
      <c r="AOG71" s="30"/>
      <c r="AOH71" s="30"/>
      <c r="AOI71" s="30"/>
      <c r="AOJ71" s="30"/>
      <c r="AOK71" s="30"/>
      <c r="AOL71" s="30"/>
      <c r="AOM71" s="30"/>
      <c r="AON71" s="30"/>
      <c r="AOO71" s="30"/>
      <c r="AOP71" s="30"/>
      <c r="AOQ71" s="30"/>
      <c r="AOR71" s="30"/>
      <c r="AOS71" s="30"/>
      <c r="AOT71" s="30"/>
      <c r="AOU71" s="30"/>
      <c r="AOV71" s="30"/>
      <c r="AOW71" s="30"/>
      <c r="AOX71" s="30"/>
      <c r="AOY71" s="30"/>
      <c r="AOZ71" s="30"/>
      <c r="APA71" s="30"/>
      <c r="APB71" s="30"/>
      <c r="APC71" s="30"/>
      <c r="APD71" s="30"/>
      <c r="APE71" s="30"/>
      <c r="APF71" s="30"/>
      <c r="APG71" s="30"/>
      <c r="APH71" s="30"/>
      <c r="API71" s="30"/>
      <c r="APJ71" s="30"/>
      <c r="APK71" s="30"/>
      <c r="APL71" s="30"/>
      <c r="APM71" s="30"/>
      <c r="APN71" s="30"/>
      <c r="APO71" s="30"/>
      <c r="APP71" s="30"/>
      <c r="APQ71" s="30"/>
      <c r="APR71" s="30"/>
      <c r="APS71" s="30"/>
      <c r="APT71" s="30"/>
      <c r="APU71" s="30"/>
      <c r="APV71" s="30"/>
      <c r="APW71" s="30"/>
      <c r="APX71" s="30"/>
      <c r="APY71" s="30"/>
      <c r="APZ71" s="30"/>
      <c r="AQA71" s="30"/>
      <c r="AQB71" s="30"/>
      <c r="AQC71" s="30"/>
      <c r="AQD71" s="30"/>
      <c r="AQE71" s="30"/>
      <c r="AQF71" s="30"/>
      <c r="AQG71" s="30"/>
      <c r="AQH71" s="30"/>
      <c r="AQI71" s="30"/>
      <c r="AQJ71" s="30"/>
      <c r="AQK71" s="30"/>
      <c r="AQL71" s="30"/>
      <c r="AQM71" s="30"/>
      <c r="AQN71" s="30"/>
      <c r="AQO71" s="30"/>
      <c r="AQP71" s="30"/>
      <c r="AQQ71" s="30"/>
      <c r="AQR71" s="30"/>
      <c r="AQS71" s="30"/>
      <c r="AQT71" s="30"/>
      <c r="AQU71" s="30"/>
      <c r="AQV71" s="30"/>
      <c r="AQW71" s="30"/>
      <c r="AQX71" s="30"/>
      <c r="AQY71" s="30"/>
      <c r="AQZ71" s="30"/>
      <c r="ARA71" s="30"/>
      <c r="ARB71" s="30"/>
      <c r="ARC71" s="30"/>
      <c r="ARD71" s="30"/>
      <c r="ARE71" s="30"/>
      <c r="ARF71" s="30"/>
      <c r="ARG71" s="30"/>
      <c r="ARH71" s="30"/>
      <c r="ARI71" s="30"/>
      <c r="ARJ71" s="30"/>
      <c r="ARK71" s="30"/>
      <c r="ARL71" s="30"/>
      <c r="ARM71" s="30"/>
      <c r="ARN71" s="30"/>
      <c r="ARO71" s="30"/>
      <c r="ARP71" s="30"/>
      <c r="ARQ71" s="30"/>
      <c r="ARR71" s="30"/>
      <c r="ARS71" s="30"/>
      <c r="ART71" s="30"/>
      <c r="ARU71" s="30"/>
      <c r="ARV71" s="30"/>
      <c r="ARW71" s="30"/>
      <c r="ARX71" s="30"/>
      <c r="ARY71" s="30"/>
      <c r="ARZ71" s="30"/>
      <c r="ASA71" s="30"/>
      <c r="ASB71" s="30"/>
      <c r="ASC71" s="30"/>
      <c r="ASD71" s="30"/>
      <c r="ASE71" s="30"/>
      <c r="ASF71" s="30"/>
      <c r="ASG71" s="30"/>
      <c r="ASH71" s="30"/>
      <c r="ASI71" s="30"/>
      <c r="ASJ71" s="30"/>
      <c r="ASK71" s="30"/>
      <c r="ASL71" s="30"/>
      <c r="ASM71" s="30"/>
      <c r="ASN71" s="30"/>
      <c r="ASO71" s="30"/>
      <c r="ASP71" s="30"/>
      <c r="ASQ71" s="30"/>
      <c r="ASR71" s="30"/>
      <c r="ASS71" s="30"/>
      <c r="AST71" s="30"/>
      <c r="ASU71" s="30"/>
      <c r="ASV71" s="30"/>
      <c r="ASW71" s="30"/>
      <c r="ASX71" s="30"/>
      <c r="ASY71" s="30"/>
      <c r="ASZ71" s="30"/>
      <c r="ATA71" s="30"/>
      <c r="ATB71" s="30"/>
      <c r="ATC71" s="30"/>
      <c r="ATD71" s="30"/>
      <c r="ATE71" s="30"/>
      <c r="ATF71" s="30"/>
      <c r="ATG71" s="30"/>
      <c r="ATH71" s="30"/>
      <c r="ATI71" s="30"/>
      <c r="ATJ71" s="30"/>
      <c r="ATK71" s="30"/>
      <c r="ATL71" s="30"/>
      <c r="ATM71" s="30"/>
      <c r="ATN71" s="30"/>
      <c r="ATO71" s="30"/>
      <c r="ATP71" s="30"/>
      <c r="ATQ71" s="30"/>
      <c r="ATR71" s="30"/>
      <c r="ATS71" s="30"/>
      <c r="ATT71" s="30"/>
      <c r="ATU71" s="30"/>
      <c r="ATV71" s="30"/>
      <c r="ATW71" s="30"/>
      <c r="ATX71" s="30"/>
      <c r="ATY71" s="30"/>
      <c r="ATZ71" s="30"/>
      <c r="AUA71" s="30"/>
      <c r="AUB71" s="30"/>
      <c r="AUC71" s="30"/>
      <c r="AUD71" s="30"/>
      <c r="AUE71" s="30"/>
      <c r="AUF71" s="30"/>
      <c r="AUG71" s="30"/>
      <c r="AUH71" s="30"/>
      <c r="AUI71" s="30"/>
      <c r="AUJ71" s="30"/>
      <c r="AUK71" s="30"/>
      <c r="AUL71" s="30"/>
      <c r="AUM71" s="30"/>
      <c r="AUN71" s="30"/>
      <c r="AUO71" s="30"/>
      <c r="AUP71" s="30"/>
      <c r="AUQ71" s="30"/>
      <c r="AUR71" s="30"/>
      <c r="AUS71" s="30"/>
      <c r="AUT71" s="30"/>
      <c r="AUU71" s="30"/>
      <c r="AUV71" s="30"/>
      <c r="AUW71" s="30"/>
      <c r="AUX71" s="30"/>
      <c r="AUY71" s="30"/>
      <c r="AUZ71" s="30"/>
      <c r="AVA71" s="30"/>
      <c r="AVB71" s="30"/>
      <c r="AVC71" s="30"/>
      <c r="AVD71" s="30"/>
      <c r="AVE71" s="30"/>
      <c r="AVF71" s="30"/>
      <c r="AVG71" s="30"/>
      <c r="AVH71" s="30"/>
      <c r="AVI71" s="30"/>
      <c r="AVJ71" s="30"/>
      <c r="AVK71" s="30"/>
      <c r="AVL71" s="30"/>
      <c r="AVM71" s="30"/>
      <c r="AVN71" s="30"/>
      <c r="AVO71" s="30"/>
      <c r="AVP71" s="30"/>
      <c r="AVQ71" s="30"/>
      <c r="AVR71" s="30"/>
      <c r="AVS71" s="30"/>
      <c r="AVT71" s="30"/>
      <c r="AVU71" s="30"/>
      <c r="AVV71" s="30"/>
      <c r="AVW71" s="30"/>
      <c r="AVX71" s="30"/>
      <c r="AVY71" s="30"/>
      <c r="AVZ71" s="30"/>
      <c r="AWA71" s="30"/>
      <c r="AWB71" s="30"/>
      <c r="AWC71" s="30"/>
      <c r="AWD71" s="30"/>
      <c r="AWE71" s="30"/>
      <c r="AWF71" s="30"/>
      <c r="AWG71" s="30"/>
      <c r="AWH71" s="30"/>
      <c r="AWI71" s="30"/>
      <c r="AWJ71" s="30"/>
      <c r="AWK71" s="30"/>
      <c r="AWL71" s="30"/>
      <c r="AWM71" s="30"/>
      <c r="AWN71" s="30"/>
      <c r="AWO71" s="30"/>
      <c r="AWP71" s="30"/>
      <c r="AWQ71" s="30"/>
      <c r="AWR71" s="30"/>
      <c r="AWS71" s="30"/>
      <c r="AWT71" s="30"/>
      <c r="AWU71" s="30"/>
      <c r="AWV71" s="30"/>
      <c r="AWW71" s="30"/>
      <c r="AWX71" s="30"/>
      <c r="AWY71" s="30"/>
      <c r="AWZ71" s="30"/>
      <c r="AXA71" s="30"/>
      <c r="AXB71" s="30"/>
      <c r="AXC71" s="30"/>
      <c r="AXD71" s="30"/>
      <c r="AXE71" s="30"/>
      <c r="AXF71" s="30"/>
      <c r="AXG71" s="30"/>
      <c r="AXH71" s="30"/>
      <c r="AXI71" s="30"/>
      <c r="AXJ71" s="30"/>
      <c r="AXK71" s="30"/>
      <c r="AXL71" s="30"/>
      <c r="AXM71" s="30"/>
      <c r="AXN71" s="30"/>
      <c r="AXO71" s="30"/>
      <c r="AXP71" s="30"/>
      <c r="AXQ71" s="30"/>
      <c r="AXR71" s="30"/>
      <c r="AXS71" s="30"/>
      <c r="AXT71" s="30"/>
      <c r="AXU71" s="30"/>
      <c r="AXV71" s="30"/>
      <c r="AXW71" s="30"/>
      <c r="AXX71" s="30"/>
      <c r="AXY71" s="30"/>
      <c r="AXZ71" s="30"/>
      <c r="AYA71" s="30"/>
      <c r="AYB71" s="30"/>
      <c r="AYC71" s="30"/>
      <c r="AYD71" s="30"/>
      <c r="AYE71" s="30"/>
      <c r="AYF71" s="30"/>
      <c r="AYG71" s="30"/>
      <c r="AYH71" s="30"/>
      <c r="AYI71" s="30"/>
      <c r="AYJ71" s="30"/>
      <c r="AYK71" s="30"/>
      <c r="AYL71" s="30"/>
      <c r="AYM71" s="30"/>
      <c r="AYN71" s="30"/>
      <c r="AYO71" s="30"/>
      <c r="AYP71" s="30"/>
      <c r="AYQ71" s="30"/>
      <c r="AYR71" s="30"/>
      <c r="AYS71" s="30"/>
      <c r="AYT71" s="30"/>
      <c r="AYU71" s="30"/>
      <c r="AYV71" s="30"/>
      <c r="AYW71" s="30"/>
      <c r="AYX71" s="30"/>
      <c r="AYY71" s="30"/>
      <c r="AYZ71" s="30"/>
      <c r="AZA71" s="30"/>
      <c r="AZB71" s="30"/>
      <c r="AZC71" s="30"/>
      <c r="AZD71" s="30"/>
      <c r="AZE71" s="30"/>
      <c r="AZF71" s="30"/>
      <c r="AZG71" s="30"/>
      <c r="AZH71" s="30"/>
      <c r="AZI71" s="30"/>
      <c r="AZJ71" s="30"/>
      <c r="AZK71" s="30"/>
      <c r="AZL71" s="30"/>
      <c r="AZM71" s="30"/>
      <c r="AZN71" s="30"/>
      <c r="AZO71" s="30"/>
      <c r="AZP71" s="30"/>
      <c r="AZQ71" s="30"/>
      <c r="AZR71" s="30"/>
      <c r="AZS71" s="30"/>
      <c r="AZT71" s="30"/>
      <c r="AZU71" s="30"/>
      <c r="AZV71" s="30"/>
      <c r="AZW71" s="30"/>
      <c r="AZX71" s="30"/>
      <c r="AZY71" s="30"/>
      <c r="AZZ71" s="30"/>
      <c r="BAA71" s="30"/>
      <c r="BAB71" s="30"/>
      <c r="BAC71" s="30"/>
      <c r="BAD71" s="30"/>
      <c r="BAE71" s="30"/>
      <c r="BAF71" s="30"/>
      <c r="BAG71" s="30"/>
      <c r="BAH71" s="30"/>
      <c r="BAI71" s="30"/>
      <c r="BAJ71" s="30"/>
      <c r="BAK71" s="30"/>
      <c r="BAL71" s="30"/>
      <c r="BAM71" s="30"/>
      <c r="BAN71" s="30"/>
      <c r="BAO71" s="30"/>
      <c r="BAP71" s="30"/>
      <c r="BAQ71" s="30"/>
      <c r="BAR71" s="30"/>
      <c r="BAS71" s="30"/>
      <c r="BAT71" s="30"/>
      <c r="BAU71" s="30"/>
      <c r="BAV71" s="30"/>
      <c r="BAW71" s="30"/>
      <c r="BAX71" s="30"/>
      <c r="BAY71" s="30"/>
      <c r="BAZ71" s="30"/>
      <c r="BBA71" s="30"/>
      <c r="BBB71" s="30"/>
      <c r="BBC71" s="30"/>
      <c r="BBD71" s="30"/>
      <c r="BBE71" s="30"/>
      <c r="BBF71" s="30"/>
      <c r="BBG71" s="30"/>
      <c r="BBH71" s="30"/>
      <c r="BBI71" s="30"/>
      <c r="BBJ71" s="30"/>
      <c r="BBK71" s="30"/>
      <c r="BBL71" s="30"/>
      <c r="BBM71" s="30"/>
      <c r="BBN71" s="30"/>
      <c r="BBO71" s="30"/>
      <c r="BBP71" s="30"/>
      <c r="BBQ71" s="30"/>
      <c r="BBR71" s="30"/>
      <c r="BBS71" s="30"/>
      <c r="BBT71" s="30"/>
      <c r="BBU71" s="30"/>
      <c r="BBV71" s="30"/>
      <c r="BBW71" s="30"/>
      <c r="BBX71" s="30"/>
      <c r="BBY71" s="30"/>
      <c r="BBZ71" s="30"/>
      <c r="BCA71" s="30"/>
      <c r="BCB71" s="30"/>
      <c r="BCC71" s="30"/>
      <c r="BCD71" s="30"/>
      <c r="BCE71" s="30"/>
      <c r="BCF71" s="30"/>
      <c r="BCG71" s="30"/>
      <c r="BCH71" s="30"/>
      <c r="BCI71" s="30"/>
      <c r="BCJ71" s="30"/>
      <c r="BCK71" s="30"/>
      <c r="BCL71" s="30"/>
      <c r="BCM71" s="30"/>
      <c r="BCN71" s="30"/>
      <c r="BCO71" s="30"/>
      <c r="BCP71" s="30"/>
      <c r="BCQ71" s="30"/>
      <c r="BCR71" s="30"/>
      <c r="BCS71" s="30"/>
      <c r="BCT71" s="30"/>
      <c r="BCU71" s="30"/>
      <c r="BCV71" s="30"/>
      <c r="BCW71" s="30"/>
    </row>
    <row r="72" spans="1:1453" x14ac:dyDescent="0.2">
      <c r="A72" s="403" t="s">
        <v>95</v>
      </c>
      <c r="B72" s="303" t="s">
        <v>54</v>
      </c>
      <c r="C72" s="309">
        <v>3</v>
      </c>
      <c r="D72" s="557">
        <v>35</v>
      </c>
      <c r="E72" s="537">
        <v>80</v>
      </c>
      <c r="F72" s="215">
        <v>8736</v>
      </c>
      <c r="G72" s="216">
        <v>81</v>
      </c>
      <c r="H72" s="216">
        <v>2835</v>
      </c>
    </row>
    <row r="73" spans="1:1453" x14ac:dyDescent="0.2">
      <c r="A73" s="696" t="s">
        <v>91</v>
      </c>
      <c r="B73" s="475"/>
      <c r="C73" s="312"/>
      <c r="D73" s="557"/>
      <c r="E73" s="537"/>
      <c r="F73" s="218">
        <v>810</v>
      </c>
      <c r="G73" s="223"/>
      <c r="H73" s="219">
        <v>2999.9100000000003</v>
      </c>
    </row>
    <row r="74" spans="1:1453" ht="13.5" thickBot="1" x14ac:dyDescent="0.25">
      <c r="A74" s="404" t="s">
        <v>96</v>
      </c>
      <c r="B74" s="303" t="s">
        <v>67</v>
      </c>
      <c r="C74" s="309">
        <v>1</v>
      </c>
      <c r="D74" s="535">
        <v>52.63</v>
      </c>
      <c r="E74" s="572"/>
      <c r="F74" s="224"/>
      <c r="G74" s="216">
        <v>57</v>
      </c>
      <c r="H74" s="216">
        <v>2999.9100000000003</v>
      </c>
    </row>
    <row r="75" spans="1:1453" s="46" customFormat="1" ht="51.75" thickBot="1" x14ac:dyDescent="0.25">
      <c r="A75" s="8" t="s">
        <v>97</v>
      </c>
      <c r="B75" s="89"/>
      <c r="C75" s="75"/>
      <c r="D75" s="626"/>
      <c r="E75" s="463"/>
      <c r="F75" s="249">
        <v>48217.95</v>
      </c>
      <c r="G75" s="252"/>
      <c r="H75" s="251">
        <v>67168.600000000006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45"/>
      <c r="OP75" s="45"/>
      <c r="OQ75" s="45"/>
      <c r="OR75" s="45"/>
      <c r="OS75" s="45"/>
      <c r="OT75" s="45"/>
      <c r="OU75" s="45"/>
      <c r="OV75" s="45"/>
      <c r="OW75" s="45"/>
      <c r="OX75" s="45"/>
      <c r="OY75" s="45"/>
      <c r="OZ75" s="45"/>
      <c r="PA75" s="45"/>
      <c r="PB75" s="45"/>
      <c r="PC75" s="45"/>
      <c r="PD75" s="45"/>
      <c r="PE75" s="45"/>
      <c r="PF75" s="45"/>
      <c r="PG75" s="45"/>
      <c r="PH75" s="45"/>
      <c r="PI75" s="45"/>
      <c r="PJ75" s="45"/>
      <c r="PK75" s="45"/>
      <c r="PL75" s="45"/>
      <c r="PM75" s="45"/>
      <c r="PN75" s="45"/>
      <c r="PO75" s="45"/>
      <c r="PP75" s="45"/>
      <c r="PQ75" s="45"/>
      <c r="PR75" s="45"/>
      <c r="PS75" s="45"/>
      <c r="PT75" s="45"/>
      <c r="PU75" s="45"/>
      <c r="PV75" s="45"/>
      <c r="PW75" s="45"/>
      <c r="PX75" s="45"/>
      <c r="PY75" s="45"/>
      <c r="PZ75" s="45"/>
      <c r="QA75" s="45"/>
      <c r="QB75" s="45"/>
      <c r="QC75" s="45"/>
      <c r="QD75" s="45"/>
      <c r="QE75" s="45"/>
      <c r="QF75" s="45"/>
      <c r="QG75" s="45"/>
      <c r="QH75" s="45"/>
      <c r="QI75" s="45"/>
      <c r="QJ75" s="45"/>
      <c r="QK75" s="45"/>
      <c r="QL75" s="45"/>
      <c r="QM75" s="45"/>
      <c r="QN75" s="45"/>
      <c r="QO75" s="45"/>
      <c r="QP75" s="45"/>
      <c r="QQ75" s="45"/>
      <c r="QR75" s="45"/>
      <c r="QS75" s="45"/>
      <c r="QT75" s="45"/>
      <c r="QU75" s="45"/>
      <c r="QV75" s="45"/>
      <c r="QW75" s="45"/>
      <c r="QX75" s="45"/>
      <c r="QY75" s="45"/>
      <c r="QZ75" s="45"/>
      <c r="RA75" s="45"/>
      <c r="RB75" s="45"/>
      <c r="RC75" s="45"/>
      <c r="RD75" s="45"/>
      <c r="RE75" s="45"/>
      <c r="RF75" s="45"/>
      <c r="RG75" s="45"/>
      <c r="RH75" s="45"/>
      <c r="RI75" s="45"/>
      <c r="RJ75" s="45"/>
      <c r="RK75" s="45"/>
      <c r="RL75" s="45"/>
      <c r="RM75" s="45"/>
      <c r="RN75" s="45"/>
      <c r="RO75" s="45"/>
      <c r="RP75" s="45"/>
      <c r="RQ75" s="45"/>
      <c r="RR75" s="45"/>
      <c r="RS75" s="45"/>
      <c r="RT75" s="45"/>
      <c r="RU75" s="45"/>
      <c r="RV75" s="45"/>
      <c r="RW75" s="45"/>
      <c r="RX75" s="45"/>
      <c r="RY75" s="45"/>
      <c r="RZ75" s="45"/>
      <c r="SA75" s="45"/>
      <c r="SB75" s="45"/>
      <c r="SC75" s="45"/>
      <c r="SD75" s="45"/>
      <c r="SE75" s="45"/>
      <c r="SF75" s="45"/>
      <c r="SG75" s="45"/>
      <c r="SH75" s="45"/>
      <c r="SI75" s="45"/>
      <c r="SJ75" s="45"/>
      <c r="SK75" s="45"/>
      <c r="SL75" s="45"/>
      <c r="SM75" s="45"/>
      <c r="SN75" s="45"/>
      <c r="SO75" s="45"/>
      <c r="SP75" s="45"/>
      <c r="SQ75" s="45"/>
      <c r="SR75" s="45"/>
      <c r="SS75" s="45"/>
      <c r="ST75" s="45"/>
      <c r="SU75" s="45"/>
      <c r="SV75" s="45"/>
      <c r="SW75" s="45"/>
      <c r="SX75" s="45"/>
      <c r="SY75" s="45"/>
      <c r="SZ75" s="45"/>
      <c r="TA75" s="45"/>
      <c r="TB75" s="45"/>
      <c r="TC75" s="45"/>
      <c r="TD75" s="45"/>
      <c r="TE75" s="45"/>
      <c r="TF75" s="45"/>
      <c r="TG75" s="45"/>
      <c r="TH75" s="45"/>
      <c r="TI75" s="45"/>
      <c r="TJ75" s="45"/>
      <c r="TK75" s="45"/>
      <c r="TL75" s="45"/>
      <c r="TM75" s="45"/>
      <c r="TN75" s="45"/>
      <c r="TO75" s="45"/>
      <c r="TP75" s="45"/>
      <c r="TQ75" s="45"/>
      <c r="TR75" s="45"/>
      <c r="TS75" s="45"/>
      <c r="TT75" s="45"/>
      <c r="TU75" s="45"/>
      <c r="TV75" s="45"/>
      <c r="TW75" s="45"/>
      <c r="TX75" s="45"/>
      <c r="TY75" s="45"/>
      <c r="TZ75" s="45"/>
      <c r="UA75" s="45"/>
      <c r="UB75" s="45"/>
      <c r="UC75" s="45"/>
      <c r="UD75" s="45"/>
      <c r="UE75" s="45"/>
      <c r="UF75" s="45"/>
      <c r="UG75" s="45"/>
      <c r="UH75" s="45"/>
      <c r="UI75" s="45"/>
      <c r="UJ75" s="45"/>
      <c r="UK75" s="45"/>
      <c r="UL75" s="45"/>
      <c r="UM75" s="45"/>
      <c r="UN75" s="45"/>
      <c r="UO75" s="45"/>
      <c r="UP75" s="45"/>
      <c r="UQ75" s="45"/>
      <c r="UR75" s="45"/>
      <c r="US75" s="45"/>
      <c r="UT75" s="45"/>
      <c r="UU75" s="45"/>
      <c r="UV75" s="45"/>
      <c r="UW75" s="45"/>
      <c r="UX75" s="45"/>
      <c r="UY75" s="45"/>
      <c r="UZ75" s="45"/>
      <c r="VA75" s="45"/>
      <c r="VB75" s="45"/>
      <c r="VC75" s="45"/>
      <c r="VD75" s="45"/>
      <c r="VE75" s="45"/>
      <c r="VF75" s="45"/>
      <c r="VG75" s="45"/>
      <c r="VH75" s="45"/>
      <c r="VI75" s="45"/>
      <c r="VJ75" s="45"/>
      <c r="VK75" s="45"/>
      <c r="VL75" s="45"/>
      <c r="VM75" s="45"/>
      <c r="VN75" s="45"/>
      <c r="VO75" s="45"/>
      <c r="VP75" s="45"/>
      <c r="VQ75" s="45"/>
      <c r="VR75" s="45"/>
      <c r="VS75" s="45"/>
      <c r="VT75" s="45"/>
      <c r="VU75" s="45"/>
      <c r="VV75" s="45"/>
      <c r="VW75" s="45"/>
      <c r="VX75" s="45"/>
      <c r="VY75" s="45"/>
      <c r="VZ75" s="45"/>
      <c r="WA75" s="45"/>
      <c r="WB75" s="45"/>
      <c r="WC75" s="45"/>
      <c r="WD75" s="45"/>
      <c r="WE75" s="45"/>
      <c r="WF75" s="45"/>
      <c r="WG75" s="45"/>
      <c r="WH75" s="45"/>
      <c r="WI75" s="45"/>
      <c r="WJ75" s="45"/>
      <c r="WK75" s="45"/>
      <c r="WL75" s="45"/>
      <c r="WM75" s="45"/>
      <c r="WN75" s="45"/>
      <c r="WO75" s="45"/>
      <c r="WP75" s="45"/>
      <c r="WQ75" s="45"/>
      <c r="WR75" s="45"/>
      <c r="WS75" s="45"/>
      <c r="WT75" s="45"/>
      <c r="WU75" s="45"/>
      <c r="WV75" s="45"/>
      <c r="WW75" s="45"/>
      <c r="WX75" s="45"/>
      <c r="WY75" s="45"/>
      <c r="WZ75" s="45"/>
      <c r="XA75" s="45"/>
      <c r="XB75" s="45"/>
      <c r="XC75" s="45"/>
      <c r="XD75" s="45"/>
      <c r="XE75" s="45"/>
      <c r="XF75" s="45"/>
      <c r="XG75" s="45"/>
      <c r="XH75" s="45"/>
      <c r="XI75" s="45"/>
      <c r="XJ75" s="45"/>
      <c r="XK75" s="45"/>
      <c r="XL75" s="45"/>
      <c r="XM75" s="45"/>
      <c r="XN75" s="45"/>
      <c r="XO75" s="45"/>
      <c r="XP75" s="45"/>
      <c r="XQ75" s="45"/>
      <c r="XR75" s="45"/>
      <c r="XS75" s="45"/>
      <c r="XT75" s="45"/>
      <c r="XU75" s="45"/>
      <c r="XV75" s="45"/>
      <c r="XW75" s="45"/>
      <c r="XX75" s="45"/>
      <c r="XY75" s="45"/>
      <c r="XZ75" s="45"/>
      <c r="YA75" s="45"/>
      <c r="YB75" s="45"/>
      <c r="YC75" s="45"/>
      <c r="YD75" s="45"/>
      <c r="YE75" s="45"/>
      <c r="YF75" s="45"/>
      <c r="YG75" s="45"/>
      <c r="YH75" s="45"/>
      <c r="YI75" s="45"/>
      <c r="YJ75" s="45"/>
      <c r="YK75" s="45"/>
      <c r="YL75" s="45"/>
      <c r="YM75" s="45"/>
      <c r="YN75" s="45"/>
      <c r="YO75" s="45"/>
      <c r="YP75" s="45"/>
      <c r="YQ75" s="45"/>
      <c r="YR75" s="45"/>
      <c r="YS75" s="45"/>
      <c r="YT75" s="45"/>
      <c r="YU75" s="45"/>
      <c r="YV75" s="45"/>
      <c r="YW75" s="45"/>
      <c r="YX75" s="45"/>
      <c r="YY75" s="45"/>
      <c r="YZ75" s="45"/>
      <c r="ZA75" s="45"/>
      <c r="ZB75" s="45"/>
      <c r="ZC75" s="45"/>
      <c r="ZD75" s="45"/>
      <c r="ZE75" s="45"/>
      <c r="ZF75" s="45"/>
      <c r="ZG75" s="45"/>
      <c r="ZH75" s="45"/>
      <c r="ZI75" s="45"/>
      <c r="ZJ75" s="45"/>
      <c r="ZK75" s="45"/>
      <c r="ZL75" s="45"/>
      <c r="ZM75" s="45"/>
      <c r="ZN75" s="45"/>
      <c r="ZO75" s="45"/>
      <c r="ZP75" s="45"/>
      <c r="ZQ75" s="45"/>
      <c r="ZR75" s="45"/>
      <c r="ZS75" s="45"/>
      <c r="ZT75" s="45"/>
      <c r="ZU75" s="45"/>
      <c r="ZV75" s="45"/>
      <c r="ZW75" s="45"/>
      <c r="ZX75" s="45"/>
      <c r="ZY75" s="45"/>
      <c r="ZZ75" s="45"/>
      <c r="AAA75" s="45"/>
      <c r="AAB75" s="45"/>
      <c r="AAC75" s="45"/>
      <c r="AAD75" s="45"/>
      <c r="AAE75" s="45"/>
      <c r="AAF75" s="45"/>
      <c r="AAG75" s="45"/>
      <c r="AAH75" s="45"/>
      <c r="AAI75" s="45"/>
      <c r="AAJ75" s="45"/>
      <c r="AAK75" s="45"/>
      <c r="AAL75" s="45"/>
      <c r="AAM75" s="45"/>
      <c r="AAN75" s="45"/>
      <c r="AAO75" s="45"/>
      <c r="AAP75" s="45"/>
      <c r="AAQ75" s="45"/>
      <c r="AAR75" s="45"/>
      <c r="AAS75" s="45"/>
      <c r="AAT75" s="45"/>
      <c r="AAU75" s="45"/>
      <c r="AAV75" s="45"/>
      <c r="AAW75" s="45"/>
      <c r="AAX75" s="45"/>
      <c r="AAY75" s="45"/>
      <c r="AAZ75" s="45"/>
      <c r="ABA75" s="45"/>
      <c r="ABB75" s="45"/>
      <c r="ABC75" s="45"/>
      <c r="ABD75" s="45"/>
      <c r="ABE75" s="45"/>
      <c r="ABF75" s="45"/>
      <c r="ABG75" s="45"/>
      <c r="ABH75" s="45"/>
      <c r="ABI75" s="45"/>
      <c r="ABJ75" s="45"/>
      <c r="ABK75" s="45"/>
      <c r="ABL75" s="45"/>
      <c r="ABM75" s="45"/>
      <c r="ABN75" s="45"/>
      <c r="ABO75" s="45"/>
      <c r="ABP75" s="45"/>
      <c r="ABQ75" s="45"/>
      <c r="ABR75" s="45"/>
      <c r="ABS75" s="45"/>
      <c r="ABT75" s="45"/>
      <c r="ABU75" s="45"/>
      <c r="ABV75" s="45"/>
      <c r="ABW75" s="45"/>
      <c r="ABX75" s="45"/>
      <c r="ABY75" s="45"/>
      <c r="ABZ75" s="45"/>
      <c r="ACA75" s="45"/>
      <c r="ACB75" s="45"/>
      <c r="ACC75" s="45"/>
      <c r="ACD75" s="45"/>
      <c r="ACE75" s="45"/>
      <c r="ACF75" s="45"/>
      <c r="ACG75" s="45"/>
      <c r="ACH75" s="45"/>
      <c r="ACI75" s="45"/>
      <c r="ACJ75" s="45"/>
      <c r="ACK75" s="45"/>
      <c r="ACL75" s="45"/>
      <c r="ACM75" s="45"/>
      <c r="ACN75" s="45"/>
      <c r="ACO75" s="45"/>
      <c r="ACP75" s="45"/>
      <c r="ACQ75" s="45"/>
      <c r="ACR75" s="45"/>
      <c r="ACS75" s="45"/>
      <c r="ACT75" s="45"/>
      <c r="ACU75" s="45"/>
      <c r="ACV75" s="45"/>
      <c r="ACW75" s="45"/>
      <c r="ACX75" s="45"/>
      <c r="ACY75" s="45"/>
      <c r="ACZ75" s="45"/>
      <c r="ADA75" s="45"/>
      <c r="ADB75" s="45"/>
      <c r="ADC75" s="45"/>
      <c r="ADD75" s="45"/>
      <c r="ADE75" s="45"/>
      <c r="ADF75" s="45"/>
      <c r="ADG75" s="45"/>
      <c r="ADH75" s="45"/>
      <c r="ADI75" s="45"/>
      <c r="ADJ75" s="45"/>
      <c r="ADK75" s="45"/>
      <c r="ADL75" s="45"/>
      <c r="ADM75" s="45"/>
      <c r="ADN75" s="45"/>
      <c r="ADO75" s="45"/>
      <c r="ADP75" s="45"/>
      <c r="ADQ75" s="45"/>
      <c r="ADR75" s="45"/>
      <c r="ADS75" s="45"/>
      <c r="ADT75" s="45"/>
      <c r="ADU75" s="45"/>
      <c r="ADV75" s="45"/>
      <c r="ADW75" s="45"/>
      <c r="ADX75" s="45"/>
      <c r="ADY75" s="45"/>
      <c r="ADZ75" s="45"/>
      <c r="AEA75" s="45"/>
      <c r="AEB75" s="45"/>
      <c r="AEC75" s="45"/>
      <c r="AED75" s="45"/>
      <c r="AEE75" s="45"/>
      <c r="AEF75" s="45"/>
      <c r="AEG75" s="45"/>
      <c r="AEH75" s="45"/>
      <c r="AEI75" s="45"/>
      <c r="AEJ75" s="45"/>
      <c r="AEK75" s="45"/>
      <c r="AEL75" s="45"/>
      <c r="AEM75" s="45"/>
      <c r="AEN75" s="45"/>
      <c r="AEO75" s="45"/>
      <c r="AEP75" s="45"/>
      <c r="AEQ75" s="45"/>
      <c r="AER75" s="45"/>
      <c r="AES75" s="45"/>
      <c r="AET75" s="45"/>
      <c r="AEU75" s="45"/>
      <c r="AEV75" s="45"/>
      <c r="AEW75" s="45"/>
      <c r="AEX75" s="45"/>
      <c r="AEY75" s="45"/>
      <c r="AEZ75" s="45"/>
      <c r="AFA75" s="45"/>
      <c r="AFB75" s="45"/>
      <c r="AFC75" s="45"/>
      <c r="AFD75" s="45"/>
      <c r="AFE75" s="45"/>
      <c r="AFF75" s="45"/>
      <c r="AFG75" s="45"/>
      <c r="AFH75" s="45"/>
      <c r="AFI75" s="45"/>
      <c r="AFJ75" s="45"/>
      <c r="AFK75" s="45"/>
      <c r="AFL75" s="45"/>
      <c r="AFM75" s="45"/>
      <c r="AFN75" s="45"/>
      <c r="AFO75" s="45"/>
      <c r="AFP75" s="45"/>
      <c r="AFQ75" s="45"/>
      <c r="AFR75" s="45"/>
      <c r="AFS75" s="45"/>
      <c r="AFT75" s="45"/>
      <c r="AFU75" s="45"/>
      <c r="AFV75" s="45"/>
      <c r="AFW75" s="45"/>
      <c r="AFX75" s="45"/>
      <c r="AFY75" s="45"/>
      <c r="AFZ75" s="45"/>
      <c r="AGA75" s="45"/>
      <c r="AGB75" s="45"/>
      <c r="AGC75" s="45"/>
      <c r="AGD75" s="45"/>
      <c r="AGE75" s="45"/>
      <c r="AGF75" s="45"/>
      <c r="AGG75" s="45"/>
      <c r="AGH75" s="45"/>
      <c r="AGI75" s="45"/>
      <c r="AGJ75" s="45"/>
      <c r="AGK75" s="45"/>
      <c r="AGL75" s="45"/>
      <c r="AGM75" s="45"/>
      <c r="AGN75" s="45"/>
      <c r="AGO75" s="45"/>
      <c r="AGP75" s="45"/>
      <c r="AGQ75" s="45"/>
      <c r="AGR75" s="45"/>
      <c r="AGS75" s="45"/>
      <c r="AGT75" s="45"/>
      <c r="AGU75" s="45"/>
      <c r="AGV75" s="45"/>
      <c r="AGW75" s="45"/>
      <c r="AGX75" s="45"/>
      <c r="AGY75" s="45"/>
      <c r="AGZ75" s="45"/>
      <c r="AHA75" s="45"/>
      <c r="AHB75" s="45"/>
      <c r="AHC75" s="45"/>
      <c r="AHD75" s="45"/>
      <c r="AHE75" s="45"/>
      <c r="AHF75" s="45"/>
      <c r="AHG75" s="45"/>
      <c r="AHH75" s="45"/>
      <c r="AHI75" s="45"/>
      <c r="AHJ75" s="45"/>
      <c r="AHK75" s="45"/>
      <c r="AHL75" s="45"/>
      <c r="AHM75" s="45"/>
      <c r="AHN75" s="45"/>
      <c r="AHO75" s="45"/>
      <c r="AHP75" s="45"/>
      <c r="AHQ75" s="45"/>
      <c r="AHR75" s="45"/>
      <c r="AHS75" s="45"/>
      <c r="AHT75" s="45"/>
      <c r="AHU75" s="45"/>
      <c r="AHV75" s="45"/>
      <c r="AHW75" s="45"/>
      <c r="AHX75" s="45"/>
      <c r="AHY75" s="45"/>
      <c r="AHZ75" s="45"/>
      <c r="AIA75" s="45"/>
      <c r="AIB75" s="45"/>
      <c r="AIC75" s="45"/>
      <c r="AID75" s="45"/>
      <c r="AIE75" s="45"/>
      <c r="AIF75" s="45"/>
      <c r="AIG75" s="45"/>
      <c r="AIH75" s="45"/>
      <c r="AII75" s="45"/>
      <c r="AIJ75" s="45"/>
      <c r="AIK75" s="45"/>
      <c r="AIL75" s="45"/>
      <c r="AIM75" s="45"/>
      <c r="AIN75" s="45"/>
      <c r="AIO75" s="45"/>
      <c r="AIP75" s="45"/>
      <c r="AIQ75" s="45"/>
      <c r="AIR75" s="45"/>
      <c r="AIS75" s="45"/>
      <c r="AIT75" s="45"/>
      <c r="AIU75" s="45"/>
      <c r="AIV75" s="45"/>
      <c r="AIW75" s="45"/>
      <c r="AIX75" s="45"/>
      <c r="AIY75" s="45"/>
      <c r="AIZ75" s="45"/>
      <c r="AJA75" s="45"/>
      <c r="AJB75" s="45"/>
      <c r="AJC75" s="45"/>
      <c r="AJD75" s="45"/>
      <c r="AJE75" s="45"/>
      <c r="AJF75" s="45"/>
      <c r="AJG75" s="45"/>
      <c r="AJH75" s="45"/>
      <c r="AJI75" s="45"/>
      <c r="AJJ75" s="45"/>
      <c r="AJK75" s="45"/>
      <c r="AJL75" s="45"/>
      <c r="AJM75" s="45"/>
      <c r="AJN75" s="45"/>
      <c r="AJO75" s="45"/>
      <c r="AJP75" s="45"/>
      <c r="AJQ75" s="45"/>
      <c r="AJR75" s="45"/>
      <c r="AJS75" s="45"/>
      <c r="AJT75" s="45"/>
      <c r="AJU75" s="45"/>
      <c r="AJV75" s="45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</row>
    <row r="76" spans="1:1453" ht="45" x14ac:dyDescent="0.2">
      <c r="A76" s="633" t="s">
        <v>98</v>
      </c>
      <c r="B76" s="82"/>
      <c r="C76" s="129"/>
      <c r="D76" s="627"/>
      <c r="E76" s="572"/>
      <c r="F76" s="253">
        <v>10285.370000000001</v>
      </c>
      <c r="G76" s="254"/>
      <c r="H76" s="216">
        <v>9080.4599999999991</v>
      </c>
    </row>
    <row r="77" spans="1:1453" x14ac:dyDescent="0.2">
      <c r="A77" s="111" t="s">
        <v>58</v>
      </c>
      <c r="B77" s="39" t="s">
        <v>6</v>
      </c>
      <c r="C77" s="304">
        <v>1</v>
      </c>
      <c r="D77" s="535">
        <v>1.24</v>
      </c>
      <c r="E77" s="573">
        <v>3881.7</v>
      </c>
      <c r="F77" s="215">
        <v>4813.3100000000004</v>
      </c>
      <c r="G77" s="216">
        <v>2910</v>
      </c>
      <c r="H77" s="216">
        <v>3608.4</v>
      </c>
    </row>
    <row r="78" spans="1:1453" x14ac:dyDescent="0.2">
      <c r="A78" s="109" t="s">
        <v>59</v>
      </c>
      <c r="B78" s="3" t="s">
        <v>6</v>
      </c>
      <c r="C78" s="309">
        <v>12</v>
      </c>
      <c r="D78" s="535">
        <v>0.49</v>
      </c>
      <c r="E78" s="574">
        <v>803.5</v>
      </c>
      <c r="F78" s="215">
        <v>4724.58</v>
      </c>
      <c r="G78" s="216">
        <v>803.5</v>
      </c>
      <c r="H78" s="216">
        <v>4724.58</v>
      </c>
    </row>
    <row r="79" spans="1:1453" x14ac:dyDescent="0.2">
      <c r="A79" s="110" t="s">
        <v>60</v>
      </c>
      <c r="B79" s="3" t="s">
        <v>61</v>
      </c>
      <c r="C79" s="309">
        <v>12</v>
      </c>
      <c r="D79" s="535">
        <v>62.29</v>
      </c>
      <c r="E79" s="575">
        <v>1</v>
      </c>
      <c r="F79" s="215">
        <v>747.48</v>
      </c>
      <c r="G79" s="216">
        <v>1</v>
      </c>
      <c r="H79" s="216">
        <v>747.48</v>
      </c>
    </row>
    <row r="80" spans="1:1453" s="46" customFormat="1" x14ac:dyDescent="0.2">
      <c r="A80" s="670" t="s">
        <v>91</v>
      </c>
      <c r="B80" s="90"/>
      <c r="C80" s="76"/>
      <c r="D80" s="628"/>
      <c r="E80" s="573"/>
      <c r="F80" s="494">
        <v>25646.9</v>
      </c>
      <c r="G80" s="257"/>
      <c r="H80" s="258">
        <v>48039.380000000005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  <c r="NY80" s="45"/>
      <c r="NZ80" s="45"/>
      <c r="OA80" s="45"/>
      <c r="OB80" s="45"/>
      <c r="OC80" s="45"/>
      <c r="OD80" s="45"/>
      <c r="OE80" s="45"/>
      <c r="OF80" s="45"/>
      <c r="OG80" s="45"/>
      <c r="OH80" s="45"/>
      <c r="OI80" s="45"/>
      <c r="OJ80" s="45"/>
      <c r="OK80" s="45"/>
      <c r="OL80" s="45"/>
      <c r="OM80" s="45"/>
      <c r="ON80" s="45"/>
      <c r="OO80" s="45"/>
      <c r="OP80" s="45"/>
      <c r="OQ80" s="45"/>
      <c r="OR80" s="45"/>
      <c r="OS80" s="45"/>
      <c r="OT80" s="45"/>
      <c r="OU80" s="45"/>
      <c r="OV80" s="45"/>
      <c r="OW80" s="45"/>
      <c r="OX80" s="45"/>
      <c r="OY80" s="45"/>
      <c r="OZ80" s="45"/>
      <c r="PA80" s="45"/>
      <c r="PB80" s="45"/>
      <c r="PC80" s="45"/>
      <c r="PD80" s="45"/>
      <c r="PE80" s="45"/>
      <c r="PF80" s="45"/>
      <c r="PG80" s="45"/>
      <c r="PH80" s="45"/>
      <c r="PI80" s="45"/>
      <c r="PJ80" s="45"/>
      <c r="PK80" s="45"/>
      <c r="PL80" s="45"/>
      <c r="PM80" s="45"/>
      <c r="PN80" s="45"/>
      <c r="PO80" s="45"/>
      <c r="PP80" s="45"/>
      <c r="PQ80" s="45"/>
      <c r="PR80" s="45"/>
      <c r="PS80" s="45"/>
      <c r="PT80" s="45"/>
      <c r="PU80" s="45"/>
      <c r="PV80" s="45"/>
      <c r="PW80" s="45"/>
      <c r="PX80" s="45"/>
      <c r="PY80" s="45"/>
      <c r="PZ80" s="45"/>
      <c r="QA80" s="45"/>
      <c r="QB80" s="45"/>
      <c r="QC80" s="45"/>
      <c r="QD80" s="45"/>
      <c r="QE80" s="45"/>
      <c r="QF80" s="45"/>
      <c r="QG80" s="45"/>
      <c r="QH80" s="45"/>
      <c r="QI80" s="45"/>
      <c r="QJ80" s="45"/>
      <c r="QK80" s="45"/>
      <c r="QL80" s="45"/>
      <c r="QM80" s="45"/>
      <c r="QN80" s="45"/>
      <c r="QO80" s="45"/>
      <c r="QP80" s="45"/>
      <c r="QQ80" s="45"/>
      <c r="QR80" s="45"/>
      <c r="QS80" s="45"/>
      <c r="QT80" s="45"/>
      <c r="QU80" s="45"/>
      <c r="QV80" s="45"/>
      <c r="QW80" s="45"/>
      <c r="QX80" s="45"/>
      <c r="QY80" s="45"/>
      <c r="QZ80" s="45"/>
      <c r="RA80" s="45"/>
      <c r="RB80" s="45"/>
      <c r="RC80" s="45"/>
      <c r="RD80" s="45"/>
      <c r="RE80" s="45"/>
      <c r="RF80" s="45"/>
      <c r="RG80" s="45"/>
      <c r="RH80" s="45"/>
      <c r="RI80" s="45"/>
      <c r="RJ80" s="45"/>
      <c r="RK80" s="45"/>
      <c r="RL80" s="45"/>
      <c r="RM80" s="45"/>
      <c r="RN80" s="45"/>
      <c r="RO80" s="45"/>
      <c r="RP80" s="45"/>
      <c r="RQ80" s="45"/>
      <c r="RR80" s="45"/>
      <c r="RS80" s="45"/>
      <c r="RT80" s="45"/>
      <c r="RU80" s="45"/>
      <c r="RV80" s="45"/>
      <c r="RW80" s="45"/>
      <c r="RX80" s="45"/>
      <c r="RY80" s="45"/>
      <c r="RZ80" s="45"/>
      <c r="SA80" s="45"/>
      <c r="SB80" s="45"/>
      <c r="SC80" s="45"/>
      <c r="SD80" s="45"/>
      <c r="SE80" s="45"/>
      <c r="SF80" s="45"/>
      <c r="SG80" s="45"/>
      <c r="SH80" s="45"/>
      <c r="SI80" s="45"/>
      <c r="SJ80" s="45"/>
      <c r="SK80" s="45"/>
      <c r="SL80" s="45"/>
      <c r="SM80" s="45"/>
      <c r="SN80" s="45"/>
      <c r="SO80" s="45"/>
      <c r="SP80" s="45"/>
      <c r="SQ80" s="45"/>
      <c r="SR80" s="45"/>
      <c r="SS80" s="45"/>
      <c r="ST80" s="45"/>
      <c r="SU80" s="45"/>
      <c r="SV80" s="45"/>
      <c r="SW80" s="45"/>
      <c r="SX80" s="45"/>
      <c r="SY80" s="45"/>
      <c r="SZ80" s="45"/>
      <c r="TA80" s="45"/>
      <c r="TB80" s="45"/>
      <c r="TC80" s="45"/>
      <c r="TD80" s="45"/>
      <c r="TE80" s="45"/>
      <c r="TF80" s="45"/>
      <c r="TG80" s="45"/>
      <c r="TH80" s="45"/>
      <c r="TI80" s="45"/>
      <c r="TJ80" s="45"/>
      <c r="TK80" s="45"/>
      <c r="TL80" s="45"/>
      <c r="TM80" s="45"/>
      <c r="TN80" s="45"/>
      <c r="TO80" s="45"/>
      <c r="TP80" s="45"/>
      <c r="TQ80" s="45"/>
      <c r="TR80" s="45"/>
      <c r="TS80" s="45"/>
      <c r="TT80" s="45"/>
      <c r="TU80" s="45"/>
      <c r="TV80" s="45"/>
      <c r="TW80" s="45"/>
      <c r="TX80" s="45"/>
      <c r="TY80" s="45"/>
      <c r="TZ80" s="45"/>
      <c r="UA80" s="45"/>
      <c r="UB80" s="45"/>
      <c r="UC80" s="45"/>
      <c r="UD80" s="45"/>
      <c r="UE80" s="45"/>
      <c r="UF80" s="45"/>
      <c r="UG80" s="45"/>
      <c r="UH80" s="45"/>
      <c r="UI80" s="45"/>
      <c r="UJ80" s="45"/>
      <c r="UK80" s="45"/>
      <c r="UL80" s="45"/>
      <c r="UM80" s="45"/>
      <c r="UN80" s="45"/>
      <c r="UO80" s="45"/>
      <c r="UP80" s="45"/>
      <c r="UQ80" s="45"/>
      <c r="UR80" s="45"/>
      <c r="US80" s="45"/>
      <c r="UT80" s="45"/>
      <c r="UU80" s="45"/>
      <c r="UV80" s="45"/>
      <c r="UW80" s="45"/>
      <c r="UX80" s="45"/>
      <c r="UY80" s="45"/>
      <c r="UZ80" s="45"/>
      <c r="VA80" s="45"/>
      <c r="VB80" s="45"/>
      <c r="VC80" s="45"/>
      <c r="VD80" s="45"/>
      <c r="VE80" s="45"/>
      <c r="VF80" s="45"/>
      <c r="VG80" s="45"/>
      <c r="VH80" s="45"/>
      <c r="VI80" s="45"/>
      <c r="VJ80" s="45"/>
      <c r="VK80" s="45"/>
      <c r="VL80" s="45"/>
      <c r="VM80" s="45"/>
      <c r="VN80" s="45"/>
      <c r="VO80" s="45"/>
      <c r="VP80" s="45"/>
      <c r="VQ80" s="45"/>
      <c r="VR80" s="45"/>
      <c r="VS80" s="45"/>
      <c r="VT80" s="45"/>
      <c r="VU80" s="45"/>
      <c r="VV80" s="45"/>
      <c r="VW80" s="45"/>
      <c r="VX80" s="45"/>
      <c r="VY80" s="45"/>
      <c r="VZ80" s="45"/>
      <c r="WA80" s="45"/>
      <c r="WB80" s="45"/>
      <c r="WC80" s="45"/>
      <c r="WD80" s="45"/>
      <c r="WE80" s="45"/>
      <c r="WF80" s="45"/>
      <c r="WG80" s="45"/>
      <c r="WH80" s="45"/>
      <c r="WI80" s="45"/>
      <c r="WJ80" s="45"/>
      <c r="WK80" s="45"/>
      <c r="WL80" s="45"/>
      <c r="WM80" s="45"/>
      <c r="WN80" s="45"/>
      <c r="WO80" s="45"/>
      <c r="WP80" s="45"/>
      <c r="WQ80" s="45"/>
      <c r="WR80" s="45"/>
      <c r="WS80" s="45"/>
      <c r="WT80" s="45"/>
      <c r="WU80" s="45"/>
      <c r="WV80" s="45"/>
      <c r="WW80" s="45"/>
      <c r="WX80" s="45"/>
      <c r="WY80" s="45"/>
      <c r="WZ80" s="45"/>
      <c r="XA80" s="45"/>
      <c r="XB80" s="45"/>
      <c r="XC80" s="45"/>
      <c r="XD80" s="45"/>
      <c r="XE80" s="45"/>
      <c r="XF80" s="45"/>
      <c r="XG80" s="45"/>
      <c r="XH80" s="45"/>
      <c r="XI80" s="45"/>
      <c r="XJ80" s="45"/>
      <c r="XK80" s="45"/>
      <c r="XL80" s="45"/>
      <c r="XM80" s="45"/>
      <c r="XN80" s="45"/>
      <c r="XO80" s="45"/>
      <c r="XP80" s="45"/>
      <c r="XQ80" s="45"/>
      <c r="XR80" s="45"/>
      <c r="XS80" s="45"/>
      <c r="XT80" s="45"/>
      <c r="XU80" s="45"/>
      <c r="XV80" s="45"/>
      <c r="XW80" s="45"/>
      <c r="XX80" s="45"/>
      <c r="XY80" s="45"/>
      <c r="XZ80" s="45"/>
      <c r="YA80" s="45"/>
      <c r="YB80" s="45"/>
      <c r="YC80" s="45"/>
      <c r="YD80" s="45"/>
      <c r="YE80" s="45"/>
      <c r="YF80" s="45"/>
      <c r="YG80" s="45"/>
      <c r="YH80" s="45"/>
      <c r="YI80" s="45"/>
      <c r="YJ80" s="45"/>
      <c r="YK80" s="45"/>
      <c r="YL80" s="45"/>
      <c r="YM80" s="45"/>
      <c r="YN80" s="45"/>
      <c r="YO80" s="45"/>
      <c r="YP80" s="45"/>
      <c r="YQ80" s="45"/>
      <c r="YR80" s="45"/>
      <c r="YS80" s="45"/>
      <c r="YT80" s="45"/>
      <c r="YU80" s="45"/>
      <c r="YV80" s="45"/>
      <c r="YW80" s="45"/>
      <c r="YX80" s="45"/>
      <c r="YY80" s="45"/>
      <c r="YZ80" s="45"/>
      <c r="ZA80" s="45"/>
      <c r="ZB80" s="45"/>
      <c r="ZC80" s="45"/>
      <c r="ZD80" s="45"/>
      <c r="ZE80" s="45"/>
      <c r="ZF80" s="45"/>
      <c r="ZG80" s="45"/>
      <c r="ZH80" s="45"/>
      <c r="ZI80" s="45"/>
      <c r="ZJ80" s="45"/>
      <c r="ZK80" s="45"/>
      <c r="ZL80" s="45"/>
      <c r="ZM80" s="45"/>
      <c r="ZN80" s="45"/>
      <c r="ZO80" s="45"/>
      <c r="ZP80" s="45"/>
      <c r="ZQ80" s="45"/>
      <c r="ZR80" s="45"/>
      <c r="ZS80" s="45"/>
      <c r="ZT80" s="45"/>
      <c r="ZU80" s="45"/>
      <c r="ZV80" s="45"/>
      <c r="ZW80" s="45"/>
      <c r="ZX80" s="45"/>
      <c r="ZY80" s="45"/>
      <c r="ZZ80" s="45"/>
      <c r="AAA80" s="45"/>
      <c r="AAB80" s="45"/>
      <c r="AAC80" s="45"/>
      <c r="AAD80" s="45"/>
      <c r="AAE80" s="45"/>
      <c r="AAF80" s="45"/>
      <c r="AAG80" s="45"/>
      <c r="AAH80" s="45"/>
      <c r="AAI80" s="45"/>
      <c r="AAJ80" s="45"/>
      <c r="AAK80" s="45"/>
      <c r="AAL80" s="45"/>
      <c r="AAM80" s="45"/>
      <c r="AAN80" s="45"/>
      <c r="AAO80" s="45"/>
      <c r="AAP80" s="45"/>
      <c r="AAQ80" s="45"/>
      <c r="AAR80" s="45"/>
      <c r="AAS80" s="45"/>
      <c r="AAT80" s="45"/>
      <c r="AAU80" s="45"/>
      <c r="AAV80" s="45"/>
      <c r="AAW80" s="45"/>
      <c r="AAX80" s="45"/>
      <c r="AAY80" s="45"/>
      <c r="AAZ80" s="45"/>
      <c r="ABA80" s="45"/>
      <c r="ABB80" s="45"/>
      <c r="ABC80" s="45"/>
      <c r="ABD80" s="45"/>
      <c r="ABE80" s="45"/>
      <c r="ABF80" s="45"/>
      <c r="ABG80" s="45"/>
      <c r="ABH80" s="45"/>
      <c r="ABI80" s="45"/>
      <c r="ABJ80" s="45"/>
      <c r="ABK80" s="45"/>
      <c r="ABL80" s="45"/>
      <c r="ABM80" s="45"/>
      <c r="ABN80" s="45"/>
      <c r="ABO80" s="45"/>
      <c r="ABP80" s="45"/>
      <c r="ABQ80" s="45"/>
      <c r="ABR80" s="45"/>
      <c r="ABS80" s="45"/>
      <c r="ABT80" s="45"/>
      <c r="ABU80" s="45"/>
      <c r="ABV80" s="45"/>
      <c r="ABW80" s="45"/>
      <c r="ABX80" s="45"/>
      <c r="ABY80" s="45"/>
      <c r="ABZ80" s="45"/>
      <c r="ACA80" s="45"/>
      <c r="ACB80" s="45"/>
      <c r="ACC80" s="45"/>
      <c r="ACD80" s="45"/>
      <c r="ACE80" s="45"/>
      <c r="ACF80" s="45"/>
      <c r="ACG80" s="45"/>
      <c r="ACH80" s="45"/>
      <c r="ACI80" s="45"/>
      <c r="ACJ80" s="45"/>
      <c r="ACK80" s="45"/>
      <c r="ACL80" s="45"/>
      <c r="ACM80" s="45"/>
      <c r="ACN80" s="45"/>
      <c r="ACO80" s="45"/>
      <c r="ACP80" s="45"/>
      <c r="ACQ80" s="45"/>
      <c r="ACR80" s="45"/>
      <c r="ACS80" s="45"/>
      <c r="ACT80" s="45"/>
      <c r="ACU80" s="45"/>
      <c r="ACV80" s="45"/>
      <c r="ACW80" s="45"/>
      <c r="ACX80" s="45"/>
      <c r="ACY80" s="45"/>
      <c r="ACZ80" s="45"/>
      <c r="ADA80" s="45"/>
      <c r="ADB80" s="45"/>
      <c r="ADC80" s="45"/>
      <c r="ADD80" s="45"/>
      <c r="ADE80" s="45"/>
      <c r="ADF80" s="45"/>
      <c r="ADG80" s="45"/>
      <c r="ADH80" s="45"/>
      <c r="ADI80" s="45"/>
      <c r="ADJ80" s="45"/>
      <c r="ADK80" s="45"/>
      <c r="ADL80" s="45"/>
      <c r="ADM80" s="45"/>
      <c r="ADN80" s="45"/>
      <c r="ADO80" s="45"/>
      <c r="ADP80" s="45"/>
      <c r="ADQ80" s="45"/>
      <c r="ADR80" s="45"/>
      <c r="ADS80" s="45"/>
      <c r="ADT80" s="45"/>
      <c r="ADU80" s="45"/>
      <c r="ADV80" s="45"/>
      <c r="ADW80" s="45"/>
      <c r="ADX80" s="45"/>
      <c r="ADY80" s="45"/>
      <c r="ADZ80" s="45"/>
      <c r="AEA80" s="45"/>
      <c r="AEB80" s="45"/>
      <c r="AEC80" s="45"/>
      <c r="AED80" s="45"/>
      <c r="AEE80" s="45"/>
      <c r="AEF80" s="45"/>
      <c r="AEG80" s="45"/>
      <c r="AEH80" s="45"/>
      <c r="AEI80" s="45"/>
      <c r="AEJ80" s="45"/>
      <c r="AEK80" s="45"/>
      <c r="AEL80" s="45"/>
      <c r="AEM80" s="45"/>
      <c r="AEN80" s="45"/>
      <c r="AEO80" s="45"/>
      <c r="AEP80" s="45"/>
      <c r="AEQ80" s="45"/>
      <c r="AER80" s="45"/>
      <c r="AES80" s="45"/>
      <c r="AET80" s="45"/>
      <c r="AEU80" s="45"/>
      <c r="AEV80" s="45"/>
      <c r="AEW80" s="45"/>
      <c r="AEX80" s="45"/>
      <c r="AEY80" s="45"/>
      <c r="AEZ80" s="45"/>
      <c r="AFA80" s="45"/>
      <c r="AFB80" s="45"/>
      <c r="AFC80" s="45"/>
      <c r="AFD80" s="45"/>
      <c r="AFE80" s="45"/>
      <c r="AFF80" s="45"/>
      <c r="AFG80" s="45"/>
      <c r="AFH80" s="45"/>
      <c r="AFI80" s="45"/>
      <c r="AFJ80" s="45"/>
      <c r="AFK80" s="45"/>
      <c r="AFL80" s="45"/>
      <c r="AFM80" s="45"/>
      <c r="AFN80" s="45"/>
      <c r="AFO80" s="45"/>
      <c r="AFP80" s="45"/>
      <c r="AFQ80" s="45"/>
      <c r="AFR80" s="45"/>
      <c r="AFS80" s="45"/>
      <c r="AFT80" s="45"/>
      <c r="AFU80" s="45"/>
      <c r="AFV80" s="45"/>
      <c r="AFW80" s="45"/>
      <c r="AFX80" s="45"/>
      <c r="AFY80" s="45"/>
      <c r="AFZ80" s="45"/>
      <c r="AGA80" s="45"/>
      <c r="AGB80" s="45"/>
      <c r="AGC80" s="45"/>
      <c r="AGD80" s="45"/>
      <c r="AGE80" s="45"/>
      <c r="AGF80" s="45"/>
      <c r="AGG80" s="45"/>
      <c r="AGH80" s="45"/>
      <c r="AGI80" s="45"/>
      <c r="AGJ80" s="45"/>
      <c r="AGK80" s="45"/>
      <c r="AGL80" s="45"/>
      <c r="AGM80" s="45"/>
      <c r="AGN80" s="45"/>
      <c r="AGO80" s="45"/>
      <c r="AGP80" s="45"/>
      <c r="AGQ80" s="45"/>
      <c r="AGR80" s="45"/>
      <c r="AGS80" s="45"/>
      <c r="AGT80" s="45"/>
      <c r="AGU80" s="45"/>
      <c r="AGV80" s="45"/>
      <c r="AGW80" s="45"/>
      <c r="AGX80" s="45"/>
      <c r="AGY80" s="45"/>
      <c r="AGZ80" s="45"/>
      <c r="AHA80" s="45"/>
      <c r="AHB80" s="45"/>
      <c r="AHC80" s="45"/>
      <c r="AHD80" s="45"/>
      <c r="AHE80" s="45"/>
      <c r="AHF80" s="45"/>
      <c r="AHG80" s="45"/>
      <c r="AHH80" s="45"/>
      <c r="AHI80" s="45"/>
      <c r="AHJ80" s="45"/>
      <c r="AHK80" s="45"/>
      <c r="AHL80" s="45"/>
      <c r="AHM80" s="45"/>
      <c r="AHN80" s="45"/>
      <c r="AHO80" s="45"/>
      <c r="AHP80" s="45"/>
      <c r="AHQ80" s="45"/>
      <c r="AHR80" s="45"/>
      <c r="AHS80" s="45"/>
      <c r="AHT80" s="45"/>
      <c r="AHU80" s="45"/>
      <c r="AHV80" s="45"/>
      <c r="AHW80" s="45"/>
      <c r="AHX80" s="45"/>
      <c r="AHY80" s="45"/>
      <c r="AHZ80" s="45"/>
      <c r="AIA80" s="45"/>
      <c r="AIB80" s="45"/>
      <c r="AIC80" s="45"/>
      <c r="AID80" s="45"/>
      <c r="AIE80" s="45"/>
      <c r="AIF80" s="45"/>
      <c r="AIG80" s="45"/>
      <c r="AIH80" s="45"/>
      <c r="AII80" s="45"/>
      <c r="AIJ80" s="45"/>
      <c r="AIK80" s="45"/>
      <c r="AIL80" s="45"/>
      <c r="AIM80" s="45"/>
      <c r="AIN80" s="45"/>
      <c r="AIO80" s="45"/>
      <c r="AIP80" s="45"/>
      <c r="AIQ80" s="45"/>
      <c r="AIR80" s="45"/>
      <c r="AIS80" s="45"/>
      <c r="AIT80" s="45"/>
      <c r="AIU80" s="45"/>
      <c r="AIV80" s="45"/>
      <c r="AIW80" s="45"/>
      <c r="AIX80" s="45"/>
      <c r="AIY80" s="45"/>
      <c r="AIZ80" s="45"/>
      <c r="AJA80" s="45"/>
      <c r="AJB80" s="45"/>
      <c r="AJC80" s="45"/>
      <c r="AJD80" s="45"/>
      <c r="AJE80" s="45"/>
      <c r="AJF80" s="45"/>
      <c r="AJG80" s="45"/>
      <c r="AJH80" s="45"/>
      <c r="AJI80" s="45"/>
      <c r="AJJ80" s="45"/>
      <c r="AJK80" s="45"/>
      <c r="AJL80" s="45"/>
      <c r="AJM80" s="45"/>
      <c r="AJN80" s="45"/>
      <c r="AJO80" s="45"/>
      <c r="AJP80" s="45"/>
      <c r="AJQ80" s="45"/>
      <c r="AJR80" s="45"/>
      <c r="AJS80" s="45"/>
      <c r="AJT80" s="45"/>
      <c r="AJU80" s="45"/>
      <c r="AJV80" s="45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5"/>
      <c r="AMD80" s="45"/>
      <c r="AME80" s="45"/>
      <c r="AMF80" s="45"/>
      <c r="AMG80" s="45"/>
      <c r="AMH80" s="45"/>
      <c r="AMI80" s="45"/>
      <c r="AMJ80" s="45"/>
      <c r="AMK80" s="45"/>
      <c r="AML80" s="45"/>
      <c r="AMM80" s="45"/>
      <c r="AMN80" s="45"/>
      <c r="AMO80" s="45"/>
      <c r="AMP80" s="45"/>
      <c r="AMQ80" s="45"/>
      <c r="AMR80" s="45"/>
      <c r="AMS80" s="45"/>
      <c r="AMT80" s="45"/>
      <c r="AMU80" s="45"/>
      <c r="AMV80" s="45"/>
      <c r="AMW80" s="45"/>
      <c r="AMX80" s="45"/>
      <c r="AMY80" s="45"/>
      <c r="AMZ80" s="45"/>
      <c r="ANA80" s="45"/>
      <c r="ANB80" s="45"/>
      <c r="ANC80" s="45"/>
      <c r="AND80" s="45"/>
      <c r="ANE80" s="45"/>
      <c r="ANF80" s="45"/>
      <c r="ANG80" s="45"/>
      <c r="ANH80" s="45"/>
      <c r="ANI80" s="45"/>
      <c r="ANJ80" s="45"/>
      <c r="ANK80" s="45"/>
      <c r="ANL80" s="45"/>
      <c r="ANM80" s="45"/>
      <c r="ANN80" s="45"/>
      <c r="ANO80" s="45"/>
      <c r="ANP80" s="45"/>
      <c r="ANQ80" s="45"/>
      <c r="ANR80" s="45"/>
      <c r="ANS80" s="45"/>
      <c r="ANT80" s="45"/>
      <c r="ANU80" s="45"/>
      <c r="ANV80" s="45"/>
      <c r="ANW80" s="45"/>
      <c r="ANX80" s="45"/>
      <c r="ANY80" s="45"/>
      <c r="ANZ80" s="45"/>
      <c r="AOA80" s="45"/>
      <c r="AOB80" s="45"/>
      <c r="AOC80" s="45"/>
      <c r="AOD80" s="45"/>
      <c r="AOE80" s="45"/>
      <c r="AOF80" s="45"/>
      <c r="AOG80" s="45"/>
      <c r="AOH80" s="45"/>
      <c r="AOI80" s="45"/>
      <c r="AOJ80" s="45"/>
      <c r="AOK80" s="45"/>
      <c r="AOL80" s="45"/>
      <c r="AOM80" s="45"/>
      <c r="AON80" s="45"/>
      <c r="AOO80" s="45"/>
      <c r="AOP80" s="45"/>
      <c r="AOQ80" s="45"/>
      <c r="AOR80" s="45"/>
      <c r="AOS80" s="45"/>
      <c r="AOT80" s="45"/>
      <c r="AOU80" s="45"/>
      <c r="AOV80" s="45"/>
      <c r="AOW80" s="45"/>
      <c r="AOX80" s="45"/>
      <c r="AOY80" s="45"/>
      <c r="AOZ80" s="45"/>
      <c r="APA80" s="45"/>
      <c r="APB80" s="45"/>
      <c r="APC80" s="45"/>
      <c r="APD80" s="45"/>
      <c r="APE80" s="45"/>
      <c r="APF80" s="45"/>
      <c r="APG80" s="45"/>
      <c r="APH80" s="45"/>
      <c r="API80" s="45"/>
      <c r="APJ80" s="45"/>
      <c r="APK80" s="45"/>
      <c r="APL80" s="45"/>
      <c r="APM80" s="45"/>
      <c r="APN80" s="45"/>
      <c r="APO80" s="45"/>
      <c r="APP80" s="45"/>
      <c r="APQ80" s="45"/>
      <c r="APR80" s="45"/>
      <c r="APS80" s="45"/>
      <c r="APT80" s="45"/>
      <c r="APU80" s="45"/>
      <c r="APV80" s="45"/>
      <c r="APW80" s="45"/>
      <c r="APX80" s="45"/>
      <c r="APY80" s="45"/>
      <c r="APZ80" s="45"/>
      <c r="AQA80" s="45"/>
      <c r="AQB80" s="45"/>
      <c r="AQC80" s="45"/>
      <c r="AQD80" s="45"/>
      <c r="AQE80" s="45"/>
      <c r="AQF80" s="45"/>
      <c r="AQG80" s="45"/>
      <c r="AQH80" s="45"/>
      <c r="AQI80" s="45"/>
      <c r="AQJ80" s="45"/>
      <c r="AQK80" s="45"/>
      <c r="AQL80" s="45"/>
      <c r="AQM80" s="45"/>
      <c r="AQN80" s="45"/>
      <c r="AQO80" s="45"/>
      <c r="AQP80" s="45"/>
      <c r="AQQ80" s="45"/>
      <c r="AQR80" s="45"/>
      <c r="AQS80" s="45"/>
      <c r="AQT80" s="45"/>
      <c r="AQU80" s="45"/>
      <c r="AQV80" s="45"/>
      <c r="AQW80" s="45"/>
      <c r="AQX80" s="45"/>
      <c r="AQY80" s="45"/>
      <c r="AQZ80" s="45"/>
      <c r="ARA80" s="45"/>
      <c r="ARB80" s="45"/>
      <c r="ARC80" s="45"/>
      <c r="ARD80" s="45"/>
      <c r="ARE80" s="45"/>
      <c r="ARF80" s="45"/>
      <c r="ARG80" s="45"/>
      <c r="ARH80" s="45"/>
      <c r="ARI80" s="45"/>
      <c r="ARJ80" s="45"/>
      <c r="ARK80" s="45"/>
      <c r="ARL80" s="45"/>
      <c r="ARM80" s="45"/>
      <c r="ARN80" s="45"/>
      <c r="ARO80" s="45"/>
      <c r="ARP80" s="45"/>
      <c r="ARQ80" s="45"/>
      <c r="ARR80" s="45"/>
      <c r="ARS80" s="45"/>
      <c r="ART80" s="45"/>
      <c r="ARU80" s="45"/>
      <c r="ARV80" s="45"/>
      <c r="ARW80" s="45"/>
      <c r="ARX80" s="45"/>
      <c r="ARY80" s="45"/>
      <c r="ARZ80" s="45"/>
      <c r="ASA80" s="45"/>
      <c r="ASB80" s="45"/>
      <c r="ASC80" s="45"/>
      <c r="ASD80" s="45"/>
      <c r="ASE80" s="45"/>
      <c r="ASF80" s="45"/>
      <c r="ASG80" s="45"/>
      <c r="ASH80" s="45"/>
      <c r="ASI80" s="45"/>
      <c r="ASJ80" s="45"/>
      <c r="ASK80" s="45"/>
      <c r="ASL80" s="45"/>
      <c r="ASM80" s="45"/>
      <c r="ASN80" s="45"/>
      <c r="ASO80" s="45"/>
      <c r="ASP80" s="45"/>
      <c r="ASQ80" s="45"/>
      <c r="ASR80" s="45"/>
      <c r="ASS80" s="45"/>
      <c r="AST80" s="45"/>
      <c r="ASU80" s="45"/>
      <c r="ASV80" s="45"/>
      <c r="ASW80" s="45"/>
      <c r="ASX80" s="45"/>
      <c r="ASY80" s="45"/>
      <c r="ASZ80" s="45"/>
      <c r="ATA80" s="45"/>
      <c r="ATB80" s="45"/>
      <c r="ATC80" s="45"/>
      <c r="ATD80" s="45"/>
      <c r="ATE80" s="45"/>
      <c r="ATF80" s="45"/>
      <c r="ATG80" s="45"/>
      <c r="ATH80" s="45"/>
      <c r="ATI80" s="45"/>
      <c r="ATJ80" s="45"/>
      <c r="ATK80" s="45"/>
      <c r="ATL80" s="45"/>
      <c r="ATM80" s="45"/>
      <c r="ATN80" s="45"/>
      <c r="ATO80" s="45"/>
      <c r="ATP80" s="45"/>
      <c r="ATQ80" s="45"/>
      <c r="ATR80" s="45"/>
      <c r="ATS80" s="45"/>
      <c r="ATT80" s="45"/>
      <c r="ATU80" s="45"/>
      <c r="ATV80" s="45"/>
      <c r="ATW80" s="45"/>
      <c r="ATX80" s="45"/>
      <c r="ATY80" s="45"/>
      <c r="ATZ80" s="45"/>
      <c r="AUA80" s="45"/>
      <c r="AUB80" s="45"/>
      <c r="AUC80" s="45"/>
      <c r="AUD80" s="45"/>
      <c r="AUE80" s="45"/>
      <c r="AUF80" s="45"/>
      <c r="AUG80" s="45"/>
      <c r="AUH80" s="45"/>
      <c r="AUI80" s="45"/>
      <c r="AUJ80" s="45"/>
      <c r="AUK80" s="45"/>
      <c r="AUL80" s="45"/>
      <c r="AUM80" s="45"/>
      <c r="AUN80" s="45"/>
      <c r="AUO80" s="45"/>
      <c r="AUP80" s="45"/>
      <c r="AUQ80" s="45"/>
      <c r="AUR80" s="45"/>
      <c r="AUS80" s="45"/>
      <c r="AUT80" s="45"/>
      <c r="AUU80" s="45"/>
      <c r="AUV80" s="45"/>
      <c r="AUW80" s="45"/>
      <c r="AUX80" s="45"/>
      <c r="AUY80" s="45"/>
      <c r="AUZ80" s="45"/>
      <c r="AVA80" s="45"/>
      <c r="AVB80" s="45"/>
      <c r="AVC80" s="45"/>
      <c r="AVD80" s="45"/>
      <c r="AVE80" s="45"/>
      <c r="AVF80" s="45"/>
      <c r="AVG80" s="45"/>
      <c r="AVH80" s="45"/>
      <c r="AVI80" s="45"/>
      <c r="AVJ80" s="45"/>
      <c r="AVK80" s="45"/>
      <c r="AVL80" s="45"/>
      <c r="AVM80" s="45"/>
      <c r="AVN80" s="45"/>
      <c r="AVO80" s="45"/>
      <c r="AVP80" s="45"/>
      <c r="AVQ80" s="45"/>
      <c r="AVR80" s="45"/>
      <c r="AVS80" s="45"/>
      <c r="AVT80" s="45"/>
      <c r="AVU80" s="45"/>
      <c r="AVV80" s="45"/>
      <c r="AVW80" s="45"/>
      <c r="AVX80" s="45"/>
      <c r="AVY80" s="45"/>
      <c r="AVZ80" s="45"/>
      <c r="AWA80" s="45"/>
      <c r="AWB80" s="45"/>
      <c r="AWC80" s="45"/>
      <c r="AWD80" s="45"/>
      <c r="AWE80" s="45"/>
      <c r="AWF80" s="45"/>
      <c r="AWG80" s="45"/>
      <c r="AWH80" s="45"/>
      <c r="AWI80" s="45"/>
      <c r="AWJ80" s="45"/>
      <c r="AWK80" s="45"/>
      <c r="AWL80" s="45"/>
      <c r="AWM80" s="45"/>
      <c r="AWN80" s="45"/>
      <c r="AWO80" s="45"/>
      <c r="AWP80" s="45"/>
      <c r="AWQ80" s="45"/>
      <c r="AWR80" s="45"/>
      <c r="AWS80" s="45"/>
      <c r="AWT80" s="45"/>
      <c r="AWU80" s="45"/>
      <c r="AWV80" s="45"/>
      <c r="AWW80" s="45"/>
      <c r="AWX80" s="45"/>
      <c r="AWY80" s="45"/>
      <c r="AWZ80" s="45"/>
      <c r="AXA80" s="45"/>
      <c r="AXB80" s="45"/>
      <c r="AXC80" s="45"/>
      <c r="AXD80" s="45"/>
      <c r="AXE80" s="45"/>
      <c r="AXF80" s="45"/>
      <c r="AXG80" s="45"/>
      <c r="AXH80" s="45"/>
      <c r="AXI80" s="45"/>
      <c r="AXJ80" s="45"/>
      <c r="AXK80" s="45"/>
      <c r="AXL80" s="45"/>
      <c r="AXM80" s="45"/>
      <c r="AXN80" s="45"/>
      <c r="AXO80" s="45"/>
      <c r="AXP80" s="45"/>
      <c r="AXQ80" s="45"/>
      <c r="AXR80" s="45"/>
      <c r="AXS80" s="45"/>
      <c r="AXT80" s="45"/>
      <c r="AXU80" s="45"/>
      <c r="AXV80" s="45"/>
      <c r="AXW80" s="45"/>
      <c r="AXX80" s="45"/>
      <c r="AXY80" s="45"/>
      <c r="AXZ80" s="45"/>
      <c r="AYA80" s="45"/>
      <c r="AYB80" s="45"/>
      <c r="AYC80" s="45"/>
      <c r="AYD80" s="45"/>
      <c r="AYE80" s="45"/>
      <c r="AYF80" s="45"/>
      <c r="AYG80" s="45"/>
      <c r="AYH80" s="45"/>
      <c r="AYI80" s="45"/>
      <c r="AYJ80" s="45"/>
      <c r="AYK80" s="45"/>
      <c r="AYL80" s="45"/>
      <c r="AYM80" s="45"/>
      <c r="AYN80" s="45"/>
      <c r="AYO80" s="45"/>
      <c r="AYP80" s="45"/>
      <c r="AYQ80" s="45"/>
      <c r="AYR80" s="45"/>
      <c r="AYS80" s="45"/>
      <c r="AYT80" s="45"/>
      <c r="AYU80" s="45"/>
      <c r="AYV80" s="45"/>
      <c r="AYW80" s="45"/>
      <c r="AYX80" s="45"/>
      <c r="AYY80" s="45"/>
      <c r="AYZ80" s="45"/>
      <c r="AZA80" s="45"/>
      <c r="AZB80" s="45"/>
      <c r="AZC80" s="45"/>
      <c r="AZD80" s="45"/>
      <c r="AZE80" s="45"/>
      <c r="AZF80" s="45"/>
      <c r="AZG80" s="45"/>
      <c r="AZH80" s="45"/>
      <c r="AZI80" s="45"/>
      <c r="AZJ80" s="45"/>
      <c r="AZK80" s="45"/>
      <c r="AZL80" s="45"/>
      <c r="AZM80" s="45"/>
      <c r="AZN80" s="45"/>
      <c r="AZO80" s="45"/>
      <c r="AZP80" s="45"/>
      <c r="AZQ80" s="45"/>
      <c r="AZR80" s="45"/>
      <c r="AZS80" s="45"/>
      <c r="AZT80" s="45"/>
      <c r="AZU80" s="45"/>
      <c r="AZV80" s="45"/>
      <c r="AZW80" s="45"/>
      <c r="AZX80" s="45"/>
      <c r="AZY80" s="45"/>
      <c r="AZZ80" s="45"/>
      <c r="BAA80" s="45"/>
      <c r="BAB80" s="45"/>
      <c r="BAC80" s="45"/>
      <c r="BAD80" s="45"/>
      <c r="BAE80" s="45"/>
      <c r="BAF80" s="45"/>
      <c r="BAG80" s="45"/>
      <c r="BAH80" s="45"/>
      <c r="BAI80" s="45"/>
      <c r="BAJ80" s="45"/>
      <c r="BAK80" s="45"/>
      <c r="BAL80" s="45"/>
      <c r="BAM80" s="45"/>
      <c r="BAN80" s="45"/>
      <c r="BAO80" s="45"/>
      <c r="BAP80" s="45"/>
      <c r="BAQ80" s="45"/>
      <c r="BAR80" s="45"/>
      <c r="BAS80" s="45"/>
      <c r="BAT80" s="45"/>
      <c r="BAU80" s="45"/>
      <c r="BAV80" s="45"/>
      <c r="BAW80" s="45"/>
      <c r="BAX80" s="45"/>
      <c r="BAY80" s="45"/>
      <c r="BAZ80" s="45"/>
      <c r="BBA80" s="45"/>
      <c r="BBB80" s="45"/>
      <c r="BBC80" s="45"/>
      <c r="BBD80" s="45"/>
      <c r="BBE80" s="45"/>
      <c r="BBF80" s="45"/>
      <c r="BBG80" s="45"/>
      <c r="BBH80" s="45"/>
      <c r="BBI80" s="45"/>
      <c r="BBJ80" s="45"/>
      <c r="BBK80" s="45"/>
      <c r="BBL80" s="45"/>
      <c r="BBM80" s="45"/>
      <c r="BBN80" s="45"/>
      <c r="BBO80" s="45"/>
      <c r="BBP80" s="45"/>
      <c r="BBQ80" s="45"/>
      <c r="BBR80" s="45"/>
      <c r="BBS80" s="45"/>
      <c r="BBT80" s="45"/>
      <c r="BBU80" s="45"/>
      <c r="BBV80" s="45"/>
      <c r="BBW80" s="45"/>
      <c r="BBX80" s="45"/>
      <c r="BBY80" s="45"/>
      <c r="BBZ80" s="45"/>
      <c r="BCA80" s="45"/>
      <c r="BCB80" s="45"/>
      <c r="BCC80" s="45"/>
      <c r="BCD80" s="45"/>
      <c r="BCE80" s="45"/>
      <c r="BCF80" s="45"/>
      <c r="BCG80" s="45"/>
      <c r="BCH80" s="45"/>
      <c r="BCI80" s="45"/>
      <c r="BCJ80" s="45"/>
      <c r="BCK80" s="45"/>
      <c r="BCL80" s="45"/>
      <c r="BCM80" s="45"/>
      <c r="BCN80" s="45"/>
      <c r="BCO80" s="45"/>
      <c r="BCP80" s="45"/>
      <c r="BCQ80" s="45"/>
      <c r="BCR80" s="45"/>
      <c r="BCS80" s="45"/>
      <c r="BCT80" s="45"/>
      <c r="BCU80" s="45"/>
      <c r="BCV80" s="45"/>
      <c r="BCW80" s="45"/>
    </row>
    <row r="81" spans="1:1453" x14ac:dyDescent="0.2">
      <c r="A81" s="194" t="s">
        <v>281</v>
      </c>
      <c r="B81" s="86" t="s">
        <v>6</v>
      </c>
      <c r="C81" s="61">
        <v>1</v>
      </c>
      <c r="D81" s="623">
        <v>2595</v>
      </c>
      <c r="E81" s="573"/>
      <c r="F81" s="215">
        <v>0</v>
      </c>
      <c r="G81" s="216">
        <v>5.0999999999999996</v>
      </c>
      <c r="H81" s="216">
        <v>13234.5</v>
      </c>
    </row>
    <row r="82" spans="1:1453" x14ac:dyDescent="0.2">
      <c r="A82" s="189" t="s">
        <v>282</v>
      </c>
      <c r="B82" s="86" t="s">
        <v>143</v>
      </c>
      <c r="C82" s="52">
        <v>1</v>
      </c>
      <c r="D82" s="623">
        <v>348</v>
      </c>
      <c r="E82" s="573"/>
      <c r="F82" s="215">
        <v>0</v>
      </c>
      <c r="G82" s="216">
        <v>4</v>
      </c>
      <c r="H82" s="216">
        <v>1392</v>
      </c>
    </row>
    <row r="83" spans="1:1453" x14ac:dyDescent="0.2">
      <c r="A83" s="189" t="s">
        <v>283</v>
      </c>
      <c r="B83" s="86" t="s">
        <v>143</v>
      </c>
      <c r="C83" s="52">
        <v>1</v>
      </c>
      <c r="D83" s="623">
        <v>458</v>
      </c>
      <c r="E83" s="573"/>
      <c r="F83" s="215">
        <v>0</v>
      </c>
      <c r="G83" s="216">
        <v>10</v>
      </c>
      <c r="H83" s="216">
        <v>4580</v>
      </c>
    </row>
    <row r="84" spans="1:1453" x14ac:dyDescent="0.2">
      <c r="A84" s="189" t="s">
        <v>288</v>
      </c>
      <c r="B84" s="91" t="s">
        <v>143</v>
      </c>
      <c r="C84" s="52">
        <v>1</v>
      </c>
      <c r="D84" s="623">
        <v>508</v>
      </c>
      <c r="E84" s="573">
        <v>10</v>
      </c>
      <c r="F84" s="215">
        <v>5080</v>
      </c>
      <c r="G84" s="216">
        <v>0</v>
      </c>
      <c r="H84" s="216">
        <v>0</v>
      </c>
    </row>
    <row r="85" spans="1:1453" x14ac:dyDescent="0.2">
      <c r="A85" s="189" t="s">
        <v>289</v>
      </c>
      <c r="B85" s="91" t="s">
        <v>143</v>
      </c>
      <c r="C85" s="52">
        <v>1</v>
      </c>
      <c r="D85" s="623">
        <v>552</v>
      </c>
      <c r="E85" s="573">
        <v>4</v>
      </c>
      <c r="F85" s="215">
        <v>2208</v>
      </c>
      <c r="G85" s="216">
        <v>0</v>
      </c>
      <c r="H85" s="216">
        <v>0</v>
      </c>
    </row>
    <row r="86" spans="1:1453" x14ac:dyDescent="0.2">
      <c r="A86" s="189" t="s">
        <v>294</v>
      </c>
      <c r="B86" s="91" t="s">
        <v>143</v>
      </c>
      <c r="C86" s="52">
        <v>1</v>
      </c>
      <c r="D86" s="623">
        <v>508</v>
      </c>
      <c r="E86" s="573">
        <v>10</v>
      </c>
      <c r="F86" s="215">
        <v>5080</v>
      </c>
      <c r="G86" s="216">
        <v>0</v>
      </c>
      <c r="H86" s="216">
        <v>0</v>
      </c>
    </row>
    <row r="87" spans="1:1453" x14ac:dyDescent="0.2">
      <c r="A87" s="189" t="s">
        <v>237</v>
      </c>
      <c r="B87" s="86" t="s">
        <v>5</v>
      </c>
      <c r="C87" s="61">
        <v>1</v>
      </c>
      <c r="D87" s="623">
        <v>268</v>
      </c>
      <c r="E87" s="573"/>
      <c r="F87" s="215">
        <v>0</v>
      </c>
      <c r="G87" s="216">
        <v>2</v>
      </c>
      <c r="H87" s="216">
        <v>536</v>
      </c>
    </row>
    <row r="88" spans="1:1453" x14ac:dyDescent="0.2">
      <c r="A88" s="150" t="s">
        <v>300</v>
      </c>
      <c r="B88" s="39" t="s">
        <v>5</v>
      </c>
      <c r="C88" s="52">
        <v>1</v>
      </c>
      <c r="D88" s="625">
        <v>361</v>
      </c>
      <c r="E88" s="537">
        <v>2</v>
      </c>
      <c r="F88" s="215">
        <v>722</v>
      </c>
      <c r="G88" s="216">
        <v>2</v>
      </c>
      <c r="H88" s="216">
        <v>722</v>
      </c>
    </row>
    <row r="89" spans="1:1453" s="151" customFormat="1" x14ac:dyDescent="0.2">
      <c r="A89" s="150" t="s">
        <v>301</v>
      </c>
      <c r="B89" s="39" t="s">
        <v>5</v>
      </c>
      <c r="C89" s="52">
        <v>1</v>
      </c>
      <c r="D89" s="625">
        <v>172</v>
      </c>
      <c r="E89" s="537"/>
      <c r="F89" s="215">
        <v>0</v>
      </c>
      <c r="G89" s="216">
        <v>9</v>
      </c>
      <c r="H89" s="216">
        <v>1548</v>
      </c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  <c r="NW89" s="20"/>
      <c r="NX89" s="20"/>
      <c r="NY89" s="20"/>
      <c r="NZ89" s="20"/>
      <c r="OA89" s="20"/>
      <c r="OB89" s="20"/>
      <c r="OC89" s="20"/>
      <c r="OD89" s="20"/>
      <c r="OE89" s="20"/>
      <c r="OF89" s="20"/>
      <c r="OG89" s="20"/>
      <c r="OH89" s="20"/>
      <c r="OI89" s="20"/>
      <c r="OJ89" s="20"/>
      <c r="OK89" s="20"/>
      <c r="OL89" s="20"/>
      <c r="OM89" s="20"/>
      <c r="ON89" s="20"/>
      <c r="OO89" s="20"/>
      <c r="OP89" s="20"/>
      <c r="OQ89" s="20"/>
      <c r="OR89" s="20"/>
      <c r="OS89" s="20"/>
      <c r="OT89" s="20"/>
      <c r="OU89" s="20"/>
      <c r="OV89" s="20"/>
      <c r="OW89" s="20"/>
      <c r="OX89" s="20"/>
      <c r="OY89" s="20"/>
      <c r="OZ89" s="20"/>
      <c r="PA89" s="20"/>
      <c r="PB89" s="20"/>
      <c r="PC89" s="20"/>
      <c r="PD89" s="20"/>
      <c r="PE89" s="20"/>
      <c r="PF89" s="20"/>
      <c r="PG89" s="20"/>
      <c r="PH89" s="20"/>
      <c r="PI89" s="20"/>
      <c r="PJ89" s="20"/>
      <c r="PK89" s="20"/>
      <c r="PL89" s="20"/>
      <c r="PM89" s="20"/>
      <c r="PN89" s="20"/>
      <c r="PO89" s="20"/>
      <c r="PP89" s="20"/>
      <c r="PQ89" s="20"/>
      <c r="PR89" s="20"/>
      <c r="PS89" s="20"/>
      <c r="PT89" s="20"/>
      <c r="PU89" s="20"/>
      <c r="PV89" s="20"/>
      <c r="PW89" s="20"/>
      <c r="PX89" s="20"/>
      <c r="PY89" s="20"/>
      <c r="PZ89" s="20"/>
      <c r="QA89" s="20"/>
      <c r="QB89" s="20"/>
      <c r="QC89" s="20"/>
      <c r="QD89" s="20"/>
      <c r="QE89" s="20"/>
      <c r="QF89" s="20"/>
      <c r="QG89" s="20"/>
      <c r="QH89" s="20"/>
      <c r="QI89" s="20"/>
      <c r="QJ89" s="20"/>
      <c r="QK89" s="20"/>
      <c r="QL89" s="20"/>
      <c r="QM89" s="20"/>
      <c r="QN89" s="20"/>
      <c r="QO89" s="20"/>
      <c r="QP89" s="20"/>
      <c r="QQ89" s="20"/>
      <c r="QR89" s="20"/>
      <c r="QS89" s="20"/>
      <c r="QT89" s="20"/>
      <c r="QU89" s="20"/>
      <c r="QV89" s="20"/>
      <c r="QW89" s="20"/>
      <c r="QX89" s="20"/>
      <c r="QY89" s="20"/>
      <c r="QZ89" s="20"/>
      <c r="RA89" s="20"/>
      <c r="RB89" s="20"/>
      <c r="RC89" s="20"/>
      <c r="RD89" s="20"/>
      <c r="RE89" s="20"/>
      <c r="RF89" s="20"/>
      <c r="RG89" s="20"/>
      <c r="RH89" s="20"/>
      <c r="RI89" s="20"/>
      <c r="RJ89" s="20"/>
      <c r="RK89" s="20"/>
      <c r="RL89" s="20"/>
      <c r="RM89" s="20"/>
      <c r="RN89" s="20"/>
      <c r="RO89" s="20"/>
      <c r="RP89" s="20"/>
      <c r="RQ89" s="20"/>
      <c r="RR89" s="20"/>
      <c r="RS89" s="20"/>
      <c r="RT89" s="20"/>
      <c r="RU89" s="20"/>
      <c r="RV89" s="20"/>
      <c r="RW89" s="20"/>
      <c r="RX89" s="20"/>
      <c r="RY89" s="20"/>
      <c r="RZ89" s="20"/>
      <c r="SA89" s="20"/>
      <c r="SB89" s="20"/>
      <c r="SC89" s="20"/>
      <c r="SD89" s="20"/>
      <c r="SE89" s="20"/>
      <c r="SF89" s="20"/>
      <c r="SG89" s="20"/>
      <c r="SH89" s="20"/>
      <c r="SI89" s="20"/>
      <c r="SJ89" s="20"/>
      <c r="SK89" s="20"/>
      <c r="SL89" s="20"/>
      <c r="SM89" s="20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  <c r="TL89" s="20"/>
      <c r="TM89" s="20"/>
      <c r="TN89" s="20"/>
      <c r="TO89" s="20"/>
      <c r="TP89" s="20"/>
      <c r="TQ89" s="20"/>
      <c r="TR89" s="20"/>
      <c r="TS89" s="20"/>
      <c r="TT89" s="20"/>
      <c r="TU89" s="20"/>
      <c r="TV89" s="20"/>
      <c r="TW89" s="20"/>
      <c r="TX89" s="20"/>
      <c r="TY89" s="20"/>
      <c r="TZ89" s="20"/>
      <c r="UA89" s="20"/>
      <c r="UB89" s="20"/>
      <c r="UC89" s="20"/>
      <c r="UD89" s="20"/>
      <c r="UE89" s="20"/>
      <c r="UF89" s="20"/>
      <c r="UG89" s="20"/>
      <c r="UH89" s="20"/>
      <c r="UI89" s="20"/>
      <c r="UJ89" s="20"/>
      <c r="UK89" s="20"/>
      <c r="UL89" s="20"/>
      <c r="UM89" s="20"/>
      <c r="UN89" s="20"/>
      <c r="UO89" s="20"/>
      <c r="UP89" s="20"/>
      <c r="UQ89" s="20"/>
      <c r="UR89" s="20"/>
      <c r="US89" s="20"/>
      <c r="UT89" s="20"/>
      <c r="UU89" s="20"/>
      <c r="UV89" s="20"/>
      <c r="UW89" s="20"/>
      <c r="UX89" s="20"/>
      <c r="UY89" s="20"/>
      <c r="UZ89" s="20"/>
      <c r="VA89" s="20"/>
      <c r="VB89" s="20"/>
      <c r="VC89" s="20"/>
      <c r="VD89" s="20"/>
      <c r="VE89" s="20"/>
      <c r="VF89" s="20"/>
      <c r="VG89" s="20"/>
      <c r="VH89" s="20"/>
      <c r="VI89" s="20"/>
      <c r="VJ89" s="20"/>
      <c r="VK89" s="20"/>
      <c r="VL89" s="20"/>
      <c r="VM89" s="20"/>
      <c r="VN89" s="20"/>
      <c r="VO89" s="20"/>
      <c r="VP89" s="20"/>
      <c r="VQ89" s="20"/>
      <c r="VR89" s="20"/>
      <c r="VS89" s="20"/>
      <c r="VT89" s="20"/>
      <c r="VU89" s="20"/>
      <c r="VV89" s="20"/>
      <c r="VW89" s="20"/>
      <c r="VX89" s="20"/>
      <c r="VY89" s="20"/>
      <c r="VZ89" s="20"/>
      <c r="WA89" s="20"/>
      <c r="WB89" s="20"/>
      <c r="WC89" s="20"/>
      <c r="WD89" s="20"/>
      <c r="WE89" s="20"/>
      <c r="WF89" s="20"/>
      <c r="WG89" s="20"/>
      <c r="WH89" s="20"/>
      <c r="WI89" s="20"/>
      <c r="WJ89" s="20"/>
      <c r="WK89" s="20"/>
      <c r="WL89" s="20"/>
      <c r="WM89" s="20"/>
      <c r="WN89" s="20"/>
      <c r="WO89" s="20"/>
      <c r="WP89" s="20"/>
      <c r="WQ89" s="20"/>
      <c r="WR89" s="20"/>
      <c r="WS89" s="20"/>
      <c r="WT89" s="20"/>
      <c r="WU89" s="20"/>
      <c r="WV89" s="20"/>
      <c r="WW89" s="20"/>
      <c r="WX89" s="20"/>
      <c r="WY89" s="20"/>
      <c r="WZ89" s="20"/>
      <c r="XA89" s="20"/>
      <c r="XB89" s="20"/>
      <c r="XC89" s="20"/>
      <c r="XD89" s="20"/>
      <c r="XE89" s="20"/>
      <c r="XF89" s="20"/>
      <c r="XG89" s="20"/>
      <c r="XH89" s="20"/>
      <c r="XI89" s="20"/>
      <c r="XJ89" s="20"/>
      <c r="XK89" s="20"/>
      <c r="XL89" s="20"/>
      <c r="XM89" s="20"/>
      <c r="XN89" s="20"/>
      <c r="XO89" s="20"/>
      <c r="XP89" s="20"/>
      <c r="XQ89" s="20"/>
      <c r="XR89" s="20"/>
      <c r="XS89" s="20"/>
      <c r="XT89" s="20"/>
      <c r="XU89" s="20"/>
      <c r="XV89" s="20"/>
      <c r="XW89" s="20"/>
      <c r="XX89" s="20"/>
      <c r="XY89" s="20"/>
      <c r="XZ89" s="20"/>
      <c r="YA89" s="20"/>
      <c r="YB89" s="20"/>
      <c r="YC89" s="20"/>
      <c r="YD89" s="20"/>
      <c r="YE89" s="20"/>
      <c r="YF89" s="20"/>
      <c r="YG89" s="20"/>
      <c r="YH89" s="20"/>
      <c r="YI89" s="20"/>
      <c r="YJ89" s="20"/>
      <c r="YK89" s="20"/>
      <c r="YL89" s="20"/>
      <c r="YM89" s="20"/>
      <c r="YN89" s="20"/>
      <c r="YO89" s="20"/>
      <c r="YP89" s="20"/>
      <c r="YQ89" s="20"/>
      <c r="YR89" s="20"/>
      <c r="YS89" s="20"/>
      <c r="YT89" s="20"/>
      <c r="YU89" s="20"/>
      <c r="YV89" s="20"/>
      <c r="YW89" s="20"/>
      <c r="YX89" s="20"/>
      <c r="YY89" s="20"/>
      <c r="YZ89" s="20"/>
      <c r="ZA89" s="20"/>
      <c r="ZB89" s="20"/>
      <c r="ZC89" s="20"/>
      <c r="ZD89" s="20"/>
      <c r="ZE89" s="20"/>
      <c r="ZF89" s="20"/>
      <c r="ZG89" s="20"/>
      <c r="ZH89" s="20"/>
      <c r="ZI89" s="20"/>
      <c r="ZJ89" s="20"/>
      <c r="ZK89" s="20"/>
      <c r="ZL89" s="20"/>
      <c r="ZM89" s="20"/>
      <c r="ZN89" s="20"/>
      <c r="ZO89" s="20"/>
      <c r="ZP89" s="20"/>
      <c r="ZQ89" s="20"/>
      <c r="ZR89" s="20"/>
      <c r="ZS89" s="20"/>
      <c r="ZT89" s="20"/>
      <c r="ZU89" s="20"/>
      <c r="ZV89" s="20"/>
      <c r="ZW89" s="20"/>
      <c r="ZX89" s="20"/>
      <c r="ZY89" s="20"/>
      <c r="ZZ89" s="20"/>
      <c r="AAA89" s="20"/>
      <c r="AAB89" s="20"/>
      <c r="AAC89" s="20"/>
      <c r="AAD89" s="20"/>
      <c r="AAE89" s="20"/>
      <c r="AAF89" s="20"/>
      <c r="AAG89" s="20"/>
      <c r="AAH89" s="20"/>
      <c r="AAI89" s="20"/>
      <c r="AAJ89" s="20"/>
      <c r="AAK89" s="20"/>
      <c r="AAL89" s="20"/>
      <c r="AAM89" s="20"/>
      <c r="AAN89" s="20"/>
      <c r="AAO89" s="20"/>
      <c r="AAP89" s="20"/>
      <c r="AAQ89" s="20"/>
      <c r="AAR89" s="20"/>
      <c r="AAS89" s="20"/>
      <c r="AAT89" s="20"/>
      <c r="AAU89" s="20"/>
      <c r="AAV89" s="20"/>
      <c r="AAW89" s="20"/>
      <c r="AAX89" s="20"/>
      <c r="AAY89" s="20"/>
      <c r="AAZ89" s="20"/>
      <c r="ABA89" s="20"/>
      <c r="ABB89" s="20"/>
      <c r="ABC89" s="20"/>
      <c r="ABD89" s="20"/>
      <c r="ABE89" s="20"/>
      <c r="ABF89" s="20"/>
      <c r="ABG89" s="20"/>
      <c r="ABH89" s="20"/>
      <c r="ABI89" s="20"/>
      <c r="ABJ89" s="20"/>
      <c r="ABK89" s="20"/>
      <c r="ABL89" s="20"/>
      <c r="ABM89" s="20"/>
      <c r="ABN89" s="20"/>
      <c r="ABO89" s="20"/>
      <c r="ABP89" s="20"/>
      <c r="ABQ89" s="20"/>
      <c r="ABR89" s="20"/>
      <c r="ABS89" s="20"/>
      <c r="ABT89" s="20"/>
      <c r="ABU89" s="20"/>
      <c r="ABV89" s="20"/>
      <c r="ABW89" s="20"/>
      <c r="ABX89" s="20"/>
      <c r="ABY89" s="20"/>
      <c r="ABZ89" s="20"/>
      <c r="ACA89" s="20"/>
      <c r="ACB89" s="20"/>
      <c r="ACC89" s="20"/>
      <c r="ACD89" s="20"/>
      <c r="ACE89" s="20"/>
      <c r="ACF89" s="20"/>
      <c r="ACG89" s="20"/>
      <c r="ACH89" s="20"/>
      <c r="ACI89" s="20"/>
      <c r="ACJ89" s="20"/>
      <c r="ACK89" s="20"/>
      <c r="ACL89" s="20"/>
      <c r="ACM89" s="20"/>
      <c r="ACN89" s="20"/>
      <c r="ACO89" s="20"/>
      <c r="ACP89" s="20"/>
      <c r="ACQ89" s="20"/>
      <c r="ACR89" s="20"/>
      <c r="ACS89" s="20"/>
      <c r="ACT89" s="20"/>
      <c r="ACU89" s="20"/>
      <c r="ACV89" s="20"/>
      <c r="ACW89" s="20"/>
      <c r="ACX89" s="20"/>
      <c r="ACY89" s="20"/>
      <c r="ACZ89" s="20"/>
      <c r="ADA89" s="20"/>
      <c r="ADB89" s="20"/>
      <c r="ADC89" s="20"/>
      <c r="ADD89" s="20"/>
      <c r="ADE89" s="20"/>
      <c r="ADF89" s="20"/>
      <c r="ADG89" s="20"/>
      <c r="ADH89" s="20"/>
      <c r="ADI89" s="20"/>
      <c r="ADJ89" s="20"/>
      <c r="ADK89" s="20"/>
      <c r="ADL89" s="20"/>
      <c r="ADM89" s="20"/>
      <c r="ADN89" s="20"/>
      <c r="ADO89" s="20"/>
      <c r="ADP89" s="20"/>
      <c r="ADQ89" s="20"/>
      <c r="ADR89" s="20"/>
      <c r="ADS89" s="20"/>
      <c r="ADT89" s="20"/>
      <c r="ADU89" s="20"/>
      <c r="ADV89" s="20"/>
      <c r="ADW89" s="20"/>
      <c r="ADX89" s="20"/>
      <c r="ADY89" s="20"/>
      <c r="ADZ89" s="20"/>
      <c r="AEA89" s="20"/>
      <c r="AEB89" s="20"/>
      <c r="AEC89" s="20"/>
      <c r="AED89" s="20"/>
      <c r="AEE89" s="20"/>
      <c r="AEF89" s="20"/>
      <c r="AEG89" s="20"/>
      <c r="AEH89" s="20"/>
      <c r="AEI89" s="20"/>
      <c r="AEJ89" s="20"/>
      <c r="AEK89" s="20"/>
      <c r="AEL89" s="20"/>
      <c r="AEM89" s="20"/>
      <c r="AEN89" s="20"/>
      <c r="AEO89" s="20"/>
      <c r="AEP89" s="20"/>
      <c r="AEQ89" s="20"/>
      <c r="AER89" s="20"/>
      <c r="AES89" s="20"/>
      <c r="AET89" s="20"/>
      <c r="AEU89" s="20"/>
      <c r="AEV89" s="20"/>
      <c r="AEW89" s="20"/>
      <c r="AEX89" s="20"/>
      <c r="AEY89" s="20"/>
      <c r="AEZ89" s="20"/>
      <c r="AFA89" s="20"/>
      <c r="AFB89" s="20"/>
      <c r="AFC89" s="20"/>
      <c r="AFD89" s="20"/>
      <c r="AFE89" s="20"/>
      <c r="AFF89" s="20"/>
      <c r="AFG89" s="20"/>
      <c r="AFH89" s="20"/>
      <c r="AFI89" s="20"/>
      <c r="AFJ89" s="20"/>
      <c r="AFK89" s="20"/>
      <c r="AFL89" s="20"/>
      <c r="AFM89" s="20"/>
      <c r="AFN89" s="20"/>
      <c r="AFO89" s="20"/>
      <c r="AFP89" s="20"/>
      <c r="AFQ89" s="20"/>
      <c r="AFR89" s="20"/>
      <c r="AFS89" s="20"/>
      <c r="AFT89" s="20"/>
      <c r="AFU89" s="20"/>
      <c r="AFV89" s="20"/>
      <c r="AFW89" s="20"/>
      <c r="AFX89" s="20"/>
      <c r="AFY89" s="20"/>
      <c r="AFZ89" s="20"/>
      <c r="AGA89" s="20"/>
      <c r="AGB89" s="20"/>
      <c r="AGC89" s="20"/>
      <c r="AGD89" s="20"/>
      <c r="AGE89" s="20"/>
      <c r="AGF89" s="20"/>
      <c r="AGG89" s="20"/>
      <c r="AGH89" s="20"/>
      <c r="AGI89" s="20"/>
      <c r="AGJ89" s="20"/>
      <c r="AGK89" s="20"/>
      <c r="AGL89" s="20"/>
      <c r="AGM89" s="20"/>
      <c r="AGN89" s="20"/>
      <c r="AGO89" s="20"/>
      <c r="AGP89" s="20"/>
      <c r="AGQ89" s="20"/>
      <c r="AGR89" s="20"/>
      <c r="AGS89" s="20"/>
      <c r="AGT89" s="20"/>
      <c r="AGU89" s="20"/>
      <c r="AGV89" s="20"/>
      <c r="AGW89" s="20"/>
      <c r="AGX89" s="20"/>
      <c r="AGY89" s="20"/>
      <c r="AGZ89" s="20"/>
      <c r="AHA89" s="20"/>
      <c r="AHB89" s="20"/>
      <c r="AHC89" s="20"/>
      <c r="AHD89" s="20"/>
      <c r="AHE89" s="20"/>
      <c r="AHF89" s="20"/>
      <c r="AHG89" s="20"/>
      <c r="AHH89" s="20"/>
      <c r="AHI89" s="20"/>
      <c r="AHJ89" s="20"/>
      <c r="AHK89" s="20"/>
      <c r="AHL89" s="20"/>
      <c r="AHM89" s="20"/>
      <c r="AHN89" s="20"/>
      <c r="AHO89" s="20"/>
      <c r="AHP89" s="20"/>
      <c r="AHQ89" s="20"/>
      <c r="AHR89" s="20"/>
      <c r="AHS89" s="20"/>
      <c r="AHT89" s="20"/>
      <c r="AHU89" s="20"/>
      <c r="AHV89" s="20"/>
      <c r="AHW89" s="20"/>
      <c r="AHX89" s="20"/>
      <c r="AHY89" s="20"/>
      <c r="AHZ89" s="20"/>
      <c r="AIA89" s="20"/>
      <c r="AIB89" s="20"/>
      <c r="AIC89" s="20"/>
      <c r="AID89" s="20"/>
      <c r="AIE89" s="20"/>
      <c r="AIF89" s="20"/>
      <c r="AIG89" s="20"/>
      <c r="AIH89" s="20"/>
      <c r="AII89" s="20"/>
      <c r="AIJ89" s="20"/>
      <c r="AIK89" s="20"/>
      <c r="AIL89" s="20"/>
      <c r="AIM89" s="20"/>
      <c r="AIN89" s="20"/>
      <c r="AIO89" s="20"/>
      <c r="AIP89" s="20"/>
      <c r="AIQ89" s="20"/>
      <c r="AIR89" s="20"/>
      <c r="AIS89" s="20"/>
      <c r="AIT89" s="20"/>
      <c r="AIU89" s="20"/>
      <c r="AIV89" s="20"/>
      <c r="AIW89" s="20"/>
      <c r="AIX89" s="20"/>
      <c r="AIY89" s="20"/>
      <c r="AIZ89" s="20"/>
      <c r="AJA89" s="20"/>
      <c r="AJB89" s="20"/>
      <c r="AJC89" s="20"/>
      <c r="AJD89" s="20"/>
      <c r="AJE89" s="20"/>
      <c r="AJF89" s="20"/>
      <c r="AJG89" s="20"/>
      <c r="AJH89" s="20"/>
      <c r="AJI89" s="20"/>
      <c r="AJJ89" s="20"/>
      <c r="AJK89" s="20"/>
      <c r="AJL89" s="20"/>
      <c r="AJM89" s="20"/>
      <c r="AJN89" s="20"/>
      <c r="AJO89" s="20"/>
      <c r="AJP89" s="20"/>
      <c r="AJQ89" s="20"/>
      <c r="AJR89" s="20"/>
      <c r="AJS89" s="20"/>
      <c r="AJT89" s="20"/>
      <c r="AJU89" s="20"/>
      <c r="AJV89" s="20"/>
      <c r="AJW89" s="20"/>
      <c r="AJX89" s="20"/>
      <c r="AJY89" s="20"/>
      <c r="AJZ89" s="20"/>
      <c r="AKA89" s="20"/>
      <c r="AKB89" s="20"/>
      <c r="AKC89" s="20"/>
      <c r="AKD89" s="20"/>
      <c r="AKE89" s="20"/>
      <c r="AKF89" s="20"/>
      <c r="AKG89" s="20"/>
      <c r="AKH89" s="20"/>
      <c r="AKI89" s="20"/>
      <c r="AKJ89" s="20"/>
      <c r="AKK89" s="20"/>
      <c r="AKL89" s="20"/>
      <c r="AKM89" s="20"/>
      <c r="AKN89" s="20"/>
      <c r="AKO89" s="20"/>
      <c r="AKP89" s="20"/>
      <c r="AKQ89" s="20"/>
      <c r="AKR89" s="20"/>
      <c r="AKS89" s="20"/>
      <c r="AKT89" s="20"/>
      <c r="AKU89" s="20"/>
      <c r="AKV89" s="20"/>
      <c r="AKW89" s="20"/>
      <c r="AKX89" s="20"/>
      <c r="AKY89" s="20"/>
      <c r="AKZ89" s="20"/>
      <c r="ALA89" s="20"/>
      <c r="ALB89" s="20"/>
      <c r="ALC89" s="20"/>
      <c r="ALD89" s="20"/>
      <c r="ALE89" s="20"/>
      <c r="ALF89" s="20"/>
      <c r="ALG89" s="20"/>
      <c r="ALH89" s="20"/>
      <c r="ALI89" s="20"/>
      <c r="ALJ89" s="20"/>
      <c r="ALK89" s="20"/>
      <c r="ALL89" s="20"/>
      <c r="ALM89" s="20"/>
      <c r="ALN89" s="20"/>
      <c r="ALO89" s="20"/>
      <c r="ALP89" s="20"/>
      <c r="ALQ89" s="20"/>
      <c r="ALR89" s="20"/>
      <c r="ALS89" s="20"/>
      <c r="ALT89" s="20"/>
      <c r="ALU89" s="20"/>
      <c r="ALV89" s="20"/>
      <c r="ALW89" s="20"/>
      <c r="ALX89" s="20"/>
      <c r="ALY89" s="20"/>
      <c r="ALZ89" s="20"/>
      <c r="AMA89" s="20"/>
      <c r="AMB89" s="20"/>
      <c r="AMC89" s="20"/>
      <c r="AMD89" s="20"/>
      <c r="AME89" s="20"/>
      <c r="AMF89" s="20"/>
      <c r="AMG89" s="20"/>
      <c r="AMH89" s="20"/>
      <c r="AMI89" s="20"/>
      <c r="AMJ89" s="20"/>
      <c r="AMK89" s="20"/>
      <c r="AML89" s="20"/>
      <c r="AMM89" s="20"/>
      <c r="AMN89" s="20"/>
      <c r="AMO89" s="20"/>
      <c r="AMP89" s="20"/>
      <c r="AMQ89" s="20"/>
      <c r="AMR89" s="20"/>
      <c r="AMS89" s="20"/>
      <c r="AMT89" s="20"/>
      <c r="AMU89" s="20"/>
      <c r="AMV89" s="20"/>
      <c r="AMW89" s="20"/>
      <c r="AMX89" s="20"/>
      <c r="AMY89" s="20"/>
      <c r="AMZ89" s="20"/>
      <c r="ANA89" s="20"/>
      <c r="ANB89" s="20"/>
      <c r="ANC89" s="20"/>
      <c r="AND89" s="20"/>
      <c r="ANE89" s="20"/>
      <c r="ANF89" s="20"/>
      <c r="ANG89" s="20"/>
      <c r="ANH89" s="20"/>
      <c r="ANI89" s="20"/>
      <c r="ANJ89" s="20"/>
      <c r="ANK89" s="20"/>
      <c r="ANL89" s="20"/>
      <c r="ANM89" s="20"/>
      <c r="ANN89" s="20"/>
      <c r="ANO89" s="20"/>
      <c r="ANP89" s="20"/>
      <c r="ANQ89" s="20"/>
      <c r="ANR89" s="20"/>
      <c r="ANS89" s="20"/>
      <c r="ANT89" s="20"/>
      <c r="ANU89" s="20"/>
      <c r="ANV89" s="20"/>
      <c r="ANW89" s="20"/>
      <c r="ANX89" s="20"/>
      <c r="ANY89" s="20"/>
      <c r="ANZ89" s="20"/>
      <c r="AOA89" s="20"/>
      <c r="AOB89" s="20"/>
      <c r="AOC89" s="20"/>
      <c r="AOD89" s="20"/>
      <c r="AOE89" s="20"/>
      <c r="AOF89" s="20"/>
      <c r="AOG89" s="20"/>
      <c r="AOH89" s="20"/>
      <c r="AOI89" s="20"/>
      <c r="AOJ89" s="20"/>
      <c r="AOK89" s="20"/>
      <c r="AOL89" s="20"/>
      <c r="AOM89" s="20"/>
      <c r="AON89" s="20"/>
      <c r="AOO89" s="20"/>
      <c r="AOP89" s="20"/>
      <c r="AOQ89" s="20"/>
      <c r="AOR89" s="20"/>
      <c r="AOS89" s="20"/>
      <c r="AOT89" s="20"/>
      <c r="AOU89" s="20"/>
      <c r="AOV89" s="20"/>
      <c r="AOW89" s="20"/>
      <c r="AOX89" s="20"/>
      <c r="AOY89" s="20"/>
      <c r="AOZ89" s="20"/>
      <c r="APA89" s="20"/>
      <c r="APB89" s="20"/>
      <c r="APC89" s="20"/>
      <c r="APD89" s="20"/>
      <c r="APE89" s="20"/>
      <c r="APF89" s="20"/>
      <c r="APG89" s="20"/>
      <c r="APH89" s="20"/>
      <c r="API89" s="20"/>
      <c r="APJ89" s="20"/>
      <c r="APK89" s="20"/>
      <c r="APL89" s="20"/>
      <c r="APM89" s="20"/>
      <c r="APN89" s="20"/>
      <c r="APO89" s="20"/>
      <c r="APP89" s="20"/>
      <c r="APQ89" s="20"/>
      <c r="APR89" s="20"/>
      <c r="APS89" s="20"/>
      <c r="APT89" s="20"/>
      <c r="APU89" s="20"/>
      <c r="APV89" s="20"/>
      <c r="APW89" s="20"/>
      <c r="APX89" s="20"/>
      <c r="APY89" s="20"/>
      <c r="APZ89" s="20"/>
      <c r="AQA89" s="20"/>
      <c r="AQB89" s="20"/>
      <c r="AQC89" s="20"/>
      <c r="AQD89" s="20"/>
      <c r="AQE89" s="20"/>
      <c r="AQF89" s="20"/>
      <c r="AQG89" s="20"/>
      <c r="AQH89" s="20"/>
      <c r="AQI89" s="20"/>
      <c r="AQJ89" s="20"/>
      <c r="AQK89" s="20"/>
      <c r="AQL89" s="20"/>
      <c r="AQM89" s="20"/>
      <c r="AQN89" s="20"/>
      <c r="AQO89" s="20"/>
      <c r="AQP89" s="20"/>
      <c r="AQQ89" s="20"/>
      <c r="AQR89" s="20"/>
      <c r="AQS89" s="20"/>
      <c r="AQT89" s="20"/>
      <c r="AQU89" s="20"/>
      <c r="AQV89" s="20"/>
      <c r="AQW89" s="20"/>
      <c r="AQX89" s="20"/>
      <c r="AQY89" s="20"/>
      <c r="AQZ89" s="20"/>
      <c r="ARA89" s="20"/>
      <c r="ARB89" s="20"/>
      <c r="ARC89" s="20"/>
      <c r="ARD89" s="20"/>
      <c r="ARE89" s="20"/>
      <c r="ARF89" s="20"/>
      <c r="ARG89" s="20"/>
      <c r="ARH89" s="20"/>
      <c r="ARI89" s="20"/>
      <c r="ARJ89" s="20"/>
      <c r="ARK89" s="20"/>
      <c r="ARL89" s="20"/>
      <c r="ARM89" s="20"/>
      <c r="ARN89" s="20"/>
      <c r="ARO89" s="20"/>
      <c r="ARP89" s="20"/>
      <c r="ARQ89" s="20"/>
      <c r="ARR89" s="20"/>
      <c r="ARS89" s="20"/>
      <c r="ART89" s="20"/>
      <c r="ARU89" s="20"/>
      <c r="ARV89" s="20"/>
      <c r="ARW89" s="20"/>
      <c r="ARX89" s="20"/>
      <c r="ARY89" s="20"/>
      <c r="ARZ89" s="20"/>
      <c r="ASA89" s="20"/>
      <c r="ASB89" s="20"/>
      <c r="ASC89" s="20"/>
      <c r="ASD89" s="20"/>
      <c r="ASE89" s="20"/>
      <c r="ASF89" s="20"/>
      <c r="ASG89" s="20"/>
      <c r="ASH89" s="20"/>
      <c r="ASI89" s="20"/>
      <c r="ASJ89" s="20"/>
      <c r="ASK89" s="20"/>
      <c r="ASL89" s="20"/>
      <c r="ASM89" s="20"/>
      <c r="ASN89" s="20"/>
      <c r="ASO89" s="20"/>
      <c r="ASP89" s="20"/>
      <c r="ASQ89" s="20"/>
      <c r="ASR89" s="20"/>
      <c r="ASS89" s="20"/>
      <c r="AST89" s="20"/>
      <c r="ASU89" s="20"/>
      <c r="ASV89" s="20"/>
      <c r="ASW89" s="20"/>
      <c r="ASX89" s="20"/>
      <c r="ASY89" s="20"/>
      <c r="ASZ89" s="20"/>
      <c r="ATA89" s="20"/>
      <c r="ATB89" s="20"/>
      <c r="ATC89" s="20"/>
      <c r="ATD89" s="20"/>
      <c r="ATE89" s="20"/>
      <c r="ATF89" s="20"/>
      <c r="ATG89" s="20"/>
      <c r="ATH89" s="20"/>
      <c r="ATI89" s="20"/>
      <c r="ATJ89" s="20"/>
      <c r="ATK89" s="20"/>
      <c r="ATL89" s="20"/>
      <c r="ATM89" s="20"/>
      <c r="ATN89" s="20"/>
      <c r="ATO89" s="20"/>
      <c r="ATP89" s="20"/>
      <c r="ATQ89" s="20"/>
      <c r="ATR89" s="20"/>
      <c r="ATS89" s="20"/>
      <c r="ATT89" s="20"/>
      <c r="ATU89" s="20"/>
      <c r="ATV89" s="20"/>
      <c r="ATW89" s="20"/>
      <c r="ATX89" s="20"/>
      <c r="ATY89" s="20"/>
      <c r="ATZ89" s="20"/>
      <c r="AUA89" s="20"/>
      <c r="AUB89" s="20"/>
      <c r="AUC89" s="20"/>
      <c r="AUD89" s="20"/>
      <c r="AUE89" s="20"/>
      <c r="AUF89" s="20"/>
      <c r="AUG89" s="20"/>
      <c r="AUH89" s="20"/>
      <c r="AUI89" s="20"/>
      <c r="AUJ89" s="20"/>
      <c r="AUK89" s="20"/>
      <c r="AUL89" s="20"/>
      <c r="AUM89" s="20"/>
      <c r="AUN89" s="20"/>
      <c r="AUO89" s="20"/>
      <c r="AUP89" s="20"/>
      <c r="AUQ89" s="20"/>
      <c r="AUR89" s="20"/>
      <c r="AUS89" s="20"/>
      <c r="AUT89" s="20"/>
      <c r="AUU89" s="20"/>
      <c r="AUV89" s="20"/>
      <c r="AUW89" s="20"/>
      <c r="AUX89" s="20"/>
      <c r="AUY89" s="20"/>
      <c r="AUZ89" s="20"/>
      <c r="AVA89" s="20"/>
      <c r="AVB89" s="20"/>
      <c r="AVC89" s="20"/>
      <c r="AVD89" s="20"/>
      <c r="AVE89" s="20"/>
      <c r="AVF89" s="20"/>
      <c r="AVG89" s="20"/>
      <c r="AVH89" s="20"/>
      <c r="AVI89" s="20"/>
      <c r="AVJ89" s="20"/>
      <c r="AVK89" s="20"/>
      <c r="AVL89" s="20"/>
      <c r="AVM89" s="20"/>
      <c r="AVN89" s="20"/>
      <c r="AVO89" s="20"/>
      <c r="AVP89" s="20"/>
      <c r="AVQ89" s="20"/>
      <c r="AVR89" s="20"/>
      <c r="AVS89" s="20"/>
      <c r="AVT89" s="20"/>
      <c r="AVU89" s="20"/>
      <c r="AVV89" s="20"/>
      <c r="AVW89" s="20"/>
      <c r="AVX89" s="20"/>
      <c r="AVY89" s="20"/>
      <c r="AVZ89" s="20"/>
      <c r="AWA89" s="20"/>
      <c r="AWB89" s="20"/>
      <c r="AWC89" s="20"/>
      <c r="AWD89" s="20"/>
      <c r="AWE89" s="20"/>
      <c r="AWF89" s="20"/>
      <c r="AWG89" s="20"/>
      <c r="AWH89" s="20"/>
      <c r="AWI89" s="20"/>
      <c r="AWJ89" s="20"/>
      <c r="AWK89" s="20"/>
      <c r="AWL89" s="20"/>
      <c r="AWM89" s="20"/>
      <c r="AWN89" s="20"/>
      <c r="AWO89" s="20"/>
      <c r="AWP89" s="20"/>
      <c r="AWQ89" s="20"/>
      <c r="AWR89" s="20"/>
      <c r="AWS89" s="20"/>
      <c r="AWT89" s="20"/>
      <c r="AWU89" s="20"/>
      <c r="AWV89" s="20"/>
      <c r="AWW89" s="20"/>
      <c r="AWX89" s="20"/>
      <c r="AWY89" s="20"/>
      <c r="AWZ89" s="20"/>
      <c r="AXA89" s="20"/>
      <c r="AXB89" s="20"/>
      <c r="AXC89" s="20"/>
      <c r="AXD89" s="20"/>
      <c r="AXE89" s="20"/>
      <c r="AXF89" s="20"/>
      <c r="AXG89" s="20"/>
      <c r="AXH89" s="20"/>
      <c r="AXI89" s="20"/>
      <c r="AXJ89" s="20"/>
      <c r="AXK89" s="20"/>
      <c r="AXL89" s="20"/>
      <c r="AXM89" s="20"/>
      <c r="AXN89" s="20"/>
      <c r="AXO89" s="20"/>
      <c r="AXP89" s="20"/>
      <c r="AXQ89" s="20"/>
      <c r="AXR89" s="20"/>
      <c r="AXS89" s="20"/>
      <c r="AXT89" s="20"/>
      <c r="AXU89" s="20"/>
      <c r="AXV89" s="20"/>
      <c r="AXW89" s="20"/>
      <c r="AXX89" s="20"/>
      <c r="AXY89" s="20"/>
      <c r="AXZ89" s="20"/>
      <c r="AYA89" s="20"/>
      <c r="AYB89" s="20"/>
      <c r="AYC89" s="20"/>
      <c r="AYD89" s="20"/>
      <c r="AYE89" s="20"/>
      <c r="AYF89" s="20"/>
      <c r="AYG89" s="20"/>
      <c r="AYH89" s="20"/>
      <c r="AYI89" s="20"/>
      <c r="AYJ89" s="20"/>
      <c r="AYK89" s="20"/>
      <c r="AYL89" s="20"/>
      <c r="AYM89" s="20"/>
      <c r="AYN89" s="20"/>
      <c r="AYO89" s="20"/>
      <c r="AYP89" s="20"/>
      <c r="AYQ89" s="20"/>
      <c r="AYR89" s="20"/>
      <c r="AYS89" s="20"/>
      <c r="AYT89" s="20"/>
      <c r="AYU89" s="20"/>
      <c r="AYV89" s="20"/>
      <c r="AYW89" s="20"/>
      <c r="AYX89" s="20"/>
      <c r="AYY89" s="20"/>
      <c r="AYZ89" s="20"/>
      <c r="AZA89" s="20"/>
      <c r="AZB89" s="20"/>
      <c r="AZC89" s="20"/>
      <c r="AZD89" s="20"/>
      <c r="AZE89" s="20"/>
      <c r="AZF89" s="20"/>
      <c r="AZG89" s="20"/>
      <c r="AZH89" s="20"/>
      <c r="AZI89" s="20"/>
      <c r="AZJ89" s="20"/>
      <c r="AZK89" s="20"/>
      <c r="AZL89" s="20"/>
      <c r="AZM89" s="20"/>
      <c r="AZN89" s="20"/>
      <c r="AZO89" s="20"/>
      <c r="AZP89" s="20"/>
      <c r="AZQ89" s="20"/>
      <c r="AZR89" s="20"/>
      <c r="AZS89" s="20"/>
      <c r="AZT89" s="20"/>
      <c r="AZU89" s="20"/>
      <c r="AZV89" s="20"/>
      <c r="AZW89" s="20"/>
      <c r="AZX89" s="20"/>
      <c r="AZY89" s="20"/>
      <c r="AZZ89" s="20"/>
      <c r="BAA89" s="20"/>
      <c r="BAB89" s="20"/>
      <c r="BAC89" s="20"/>
      <c r="BAD89" s="20"/>
      <c r="BAE89" s="20"/>
      <c r="BAF89" s="20"/>
      <c r="BAG89" s="20"/>
      <c r="BAH89" s="20"/>
      <c r="BAI89" s="20"/>
      <c r="BAJ89" s="20"/>
      <c r="BAK89" s="20"/>
      <c r="BAL89" s="20"/>
      <c r="BAM89" s="20"/>
      <c r="BAN89" s="20"/>
      <c r="BAO89" s="20"/>
      <c r="BAP89" s="20"/>
      <c r="BAQ89" s="20"/>
      <c r="BAR89" s="20"/>
      <c r="BAS89" s="20"/>
      <c r="BAT89" s="20"/>
      <c r="BAU89" s="20"/>
      <c r="BAV89" s="20"/>
      <c r="BAW89" s="20"/>
      <c r="BAX89" s="20"/>
      <c r="BAY89" s="20"/>
      <c r="BAZ89" s="20"/>
      <c r="BBA89" s="20"/>
      <c r="BBB89" s="20"/>
      <c r="BBC89" s="20"/>
      <c r="BBD89" s="20"/>
      <c r="BBE89" s="20"/>
      <c r="BBF89" s="20"/>
      <c r="BBG89" s="20"/>
      <c r="BBH89" s="20"/>
      <c r="BBI89" s="20"/>
      <c r="BBJ89" s="20"/>
      <c r="BBK89" s="20"/>
      <c r="BBL89" s="20"/>
      <c r="BBM89" s="20"/>
      <c r="BBN89" s="20"/>
      <c r="BBO89" s="20"/>
      <c r="BBP89" s="20"/>
      <c r="BBQ89" s="20"/>
      <c r="BBR89" s="20"/>
      <c r="BBS89" s="20"/>
      <c r="BBT89" s="20"/>
      <c r="BBU89" s="20"/>
      <c r="BBV89" s="20"/>
      <c r="BBW89" s="20"/>
      <c r="BBX89" s="20"/>
      <c r="BBY89" s="20"/>
      <c r="BBZ89" s="20"/>
      <c r="BCA89" s="20"/>
      <c r="BCB89" s="20"/>
      <c r="BCC89" s="20"/>
      <c r="BCD89" s="20"/>
      <c r="BCE89" s="20"/>
      <c r="BCF89" s="20"/>
      <c r="BCG89" s="20"/>
      <c r="BCH89" s="20"/>
      <c r="BCI89" s="20"/>
      <c r="BCJ89" s="20"/>
      <c r="BCK89" s="20"/>
      <c r="BCL89" s="20"/>
      <c r="BCM89" s="20"/>
      <c r="BCN89" s="20"/>
      <c r="BCO89" s="20"/>
      <c r="BCP89" s="20"/>
      <c r="BCQ89" s="20"/>
      <c r="BCR89" s="20"/>
      <c r="BCS89" s="20"/>
      <c r="BCT89" s="20"/>
      <c r="BCU89" s="20"/>
      <c r="BCV89" s="20"/>
      <c r="BCW89" s="20"/>
    </row>
    <row r="90" spans="1:1453" s="151" customFormat="1" x14ac:dyDescent="0.2">
      <c r="A90" s="428" t="s">
        <v>302</v>
      </c>
      <c r="B90" s="86" t="s">
        <v>5</v>
      </c>
      <c r="C90" s="61">
        <v>1</v>
      </c>
      <c r="D90" s="623">
        <v>223</v>
      </c>
      <c r="E90" s="537">
        <v>2</v>
      </c>
      <c r="F90" s="215">
        <v>446</v>
      </c>
      <c r="G90" s="216">
        <v>1</v>
      </c>
      <c r="H90" s="216">
        <v>223</v>
      </c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/>
      <c r="JC90" s="20"/>
      <c r="JD90" s="20"/>
      <c r="JE90" s="20"/>
      <c r="JF90" s="20"/>
      <c r="JG90" s="20"/>
      <c r="JH90" s="20"/>
      <c r="JI90" s="20"/>
      <c r="JJ90" s="20"/>
      <c r="JK90" s="20"/>
      <c r="JL90" s="20"/>
      <c r="JM90" s="20"/>
      <c r="JN90" s="20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  <c r="KY90" s="20"/>
      <c r="KZ90" s="20"/>
      <c r="LA90" s="20"/>
      <c r="LB90" s="20"/>
      <c r="LC90" s="20"/>
      <c r="LD90" s="20"/>
      <c r="LE90" s="20"/>
      <c r="LF90" s="20"/>
      <c r="LG90" s="20"/>
      <c r="LH90" s="20"/>
      <c r="LI90" s="20"/>
      <c r="LJ90" s="20"/>
      <c r="LK90" s="20"/>
      <c r="LL90" s="20"/>
      <c r="LM90" s="20"/>
      <c r="LN90" s="20"/>
      <c r="LO90" s="20"/>
      <c r="LP90" s="20"/>
      <c r="LQ90" s="20"/>
      <c r="LR90" s="20"/>
      <c r="LS90" s="20"/>
      <c r="LT90" s="20"/>
      <c r="LU90" s="20"/>
      <c r="LV90" s="20"/>
      <c r="LW90" s="20"/>
      <c r="LX90" s="20"/>
      <c r="LY90" s="20"/>
      <c r="LZ90" s="20"/>
      <c r="MA90" s="20"/>
      <c r="MB90" s="20"/>
      <c r="MC90" s="20"/>
      <c r="MD90" s="20"/>
      <c r="ME90" s="20"/>
      <c r="MF90" s="20"/>
      <c r="MG90" s="20"/>
      <c r="MH90" s="20"/>
      <c r="MI90" s="20"/>
      <c r="MJ90" s="20"/>
      <c r="MK90" s="20"/>
      <c r="ML90" s="20"/>
      <c r="MM90" s="20"/>
      <c r="MN90" s="20"/>
      <c r="MO90" s="20"/>
      <c r="MP90" s="20"/>
      <c r="MQ90" s="20"/>
      <c r="MR90" s="20"/>
      <c r="MS90" s="20"/>
      <c r="MT90" s="20"/>
      <c r="MU90" s="20"/>
      <c r="MV90" s="20"/>
      <c r="MW90" s="20"/>
      <c r="MX90" s="20"/>
      <c r="MY90" s="20"/>
      <c r="MZ90" s="20"/>
      <c r="NA90" s="20"/>
      <c r="NB90" s="20"/>
      <c r="NC90" s="20"/>
      <c r="ND90" s="20"/>
      <c r="NE90" s="20"/>
      <c r="NF90" s="20"/>
      <c r="NG90" s="20"/>
      <c r="NH90" s="20"/>
      <c r="NI90" s="20"/>
      <c r="NJ90" s="20"/>
      <c r="NK90" s="20"/>
      <c r="NL90" s="20"/>
      <c r="NM90" s="20"/>
      <c r="NN90" s="20"/>
      <c r="NO90" s="20"/>
      <c r="NP90" s="20"/>
      <c r="NQ90" s="20"/>
      <c r="NR90" s="20"/>
      <c r="NS90" s="20"/>
      <c r="NT90" s="20"/>
      <c r="NU90" s="20"/>
      <c r="NV90" s="20"/>
      <c r="NW90" s="20"/>
      <c r="NX90" s="20"/>
      <c r="NY90" s="20"/>
      <c r="NZ90" s="20"/>
      <c r="OA90" s="20"/>
      <c r="OB90" s="20"/>
      <c r="OC90" s="20"/>
      <c r="OD90" s="20"/>
      <c r="OE90" s="20"/>
      <c r="OF90" s="20"/>
      <c r="OG90" s="20"/>
      <c r="OH90" s="20"/>
      <c r="OI90" s="20"/>
      <c r="OJ90" s="20"/>
      <c r="OK90" s="20"/>
      <c r="OL90" s="20"/>
      <c r="OM90" s="20"/>
      <c r="ON90" s="20"/>
      <c r="OO90" s="20"/>
      <c r="OP90" s="20"/>
      <c r="OQ90" s="20"/>
      <c r="OR90" s="20"/>
      <c r="OS90" s="20"/>
      <c r="OT90" s="20"/>
      <c r="OU90" s="20"/>
      <c r="OV90" s="20"/>
      <c r="OW90" s="20"/>
      <c r="OX90" s="20"/>
      <c r="OY90" s="20"/>
      <c r="OZ90" s="20"/>
      <c r="PA90" s="20"/>
      <c r="PB90" s="20"/>
      <c r="PC90" s="20"/>
      <c r="PD90" s="20"/>
      <c r="PE90" s="20"/>
      <c r="PF90" s="20"/>
      <c r="PG90" s="20"/>
      <c r="PH90" s="20"/>
      <c r="PI90" s="20"/>
      <c r="PJ90" s="20"/>
      <c r="PK90" s="20"/>
      <c r="PL90" s="20"/>
      <c r="PM90" s="20"/>
      <c r="PN90" s="20"/>
      <c r="PO90" s="20"/>
      <c r="PP90" s="20"/>
      <c r="PQ90" s="20"/>
      <c r="PR90" s="20"/>
      <c r="PS90" s="20"/>
      <c r="PT90" s="20"/>
      <c r="PU90" s="20"/>
      <c r="PV90" s="20"/>
      <c r="PW90" s="20"/>
      <c r="PX90" s="20"/>
      <c r="PY90" s="20"/>
      <c r="PZ90" s="20"/>
      <c r="QA90" s="20"/>
      <c r="QB90" s="20"/>
      <c r="QC90" s="20"/>
      <c r="QD90" s="20"/>
      <c r="QE90" s="20"/>
      <c r="QF90" s="20"/>
      <c r="QG90" s="20"/>
      <c r="QH90" s="20"/>
      <c r="QI90" s="20"/>
      <c r="QJ90" s="20"/>
      <c r="QK90" s="20"/>
      <c r="QL90" s="20"/>
      <c r="QM90" s="20"/>
      <c r="QN90" s="20"/>
      <c r="QO90" s="20"/>
      <c r="QP90" s="20"/>
      <c r="QQ90" s="20"/>
      <c r="QR90" s="20"/>
      <c r="QS90" s="20"/>
      <c r="QT90" s="20"/>
      <c r="QU90" s="20"/>
      <c r="QV90" s="20"/>
      <c r="QW90" s="20"/>
      <c r="QX90" s="20"/>
      <c r="QY90" s="20"/>
      <c r="QZ90" s="20"/>
      <c r="RA90" s="20"/>
      <c r="RB90" s="20"/>
      <c r="RC90" s="20"/>
      <c r="RD90" s="20"/>
      <c r="RE90" s="20"/>
      <c r="RF90" s="20"/>
      <c r="RG90" s="20"/>
      <c r="RH90" s="20"/>
      <c r="RI90" s="20"/>
      <c r="RJ90" s="20"/>
      <c r="RK90" s="20"/>
      <c r="RL90" s="20"/>
      <c r="RM90" s="20"/>
      <c r="RN90" s="20"/>
      <c r="RO90" s="20"/>
      <c r="RP90" s="20"/>
      <c r="RQ90" s="20"/>
      <c r="RR90" s="20"/>
      <c r="RS90" s="20"/>
      <c r="RT90" s="20"/>
      <c r="RU90" s="20"/>
      <c r="RV90" s="20"/>
      <c r="RW90" s="20"/>
      <c r="RX90" s="20"/>
      <c r="RY90" s="20"/>
      <c r="RZ90" s="20"/>
      <c r="SA90" s="20"/>
      <c r="SB90" s="20"/>
      <c r="SC90" s="20"/>
      <c r="SD90" s="20"/>
      <c r="SE90" s="20"/>
      <c r="SF90" s="20"/>
      <c r="SG90" s="20"/>
      <c r="SH90" s="20"/>
      <c r="SI90" s="20"/>
      <c r="SJ90" s="20"/>
      <c r="SK90" s="20"/>
      <c r="SL90" s="20"/>
      <c r="SM90" s="20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  <c r="TL90" s="20"/>
      <c r="TM90" s="20"/>
      <c r="TN90" s="20"/>
      <c r="TO90" s="20"/>
      <c r="TP90" s="20"/>
      <c r="TQ90" s="20"/>
      <c r="TR90" s="20"/>
      <c r="TS90" s="20"/>
      <c r="TT90" s="20"/>
      <c r="TU90" s="20"/>
      <c r="TV90" s="20"/>
      <c r="TW90" s="20"/>
      <c r="TX90" s="20"/>
      <c r="TY90" s="20"/>
      <c r="TZ90" s="20"/>
      <c r="UA90" s="20"/>
      <c r="UB90" s="20"/>
      <c r="UC90" s="20"/>
      <c r="UD90" s="20"/>
      <c r="UE90" s="20"/>
      <c r="UF90" s="20"/>
      <c r="UG90" s="20"/>
      <c r="UH90" s="20"/>
      <c r="UI90" s="20"/>
      <c r="UJ90" s="20"/>
      <c r="UK90" s="20"/>
      <c r="UL90" s="20"/>
      <c r="UM90" s="20"/>
      <c r="UN90" s="20"/>
      <c r="UO90" s="20"/>
      <c r="UP90" s="20"/>
      <c r="UQ90" s="20"/>
      <c r="UR90" s="20"/>
      <c r="US90" s="20"/>
      <c r="UT90" s="20"/>
      <c r="UU90" s="20"/>
      <c r="UV90" s="20"/>
      <c r="UW90" s="20"/>
      <c r="UX90" s="20"/>
      <c r="UY90" s="20"/>
      <c r="UZ90" s="20"/>
      <c r="VA90" s="20"/>
      <c r="VB90" s="20"/>
      <c r="VC90" s="20"/>
      <c r="VD90" s="20"/>
      <c r="VE90" s="20"/>
      <c r="VF90" s="20"/>
      <c r="VG90" s="20"/>
      <c r="VH90" s="20"/>
      <c r="VI90" s="20"/>
      <c r="VJ90" s="20"/>
      <c r="VK90" s="20"/>
      <c r="VL90" s="20"/>
      <c r="VM90" s="20"/>
      <c r="VN90" s="20"/>
      <c r="VO90" s="20"/>
      <c r="VP90" s="20"/>
      <c r="VQ90" s="20"/>
      <c r="VR90" s="20"/>
      <c r="VS90" s="20"/>
      <c r="VT90" s="20"/>
      <c r="VU90" s="20"/>
      <c r="VV90" s="20"/>
      <c r="VW90" s="20"/>
      <c r="VX90" s="20"/>
      <c r="VY90" s="20"/>
      <c r="VZ90" s="20"/>
      <c r="WA90" s="20"/>
      <c r="WB90" s="20"/>
      <c r="WC90" s="20"/>
      <c r="WD90" s="20"/>
      <c r="WE90" s="20"/>
      <c r="WF90" s="20"/>
      <c r="WG90" s="20"/>
      <c r="WH90" s="20"/>
      <c r="WI90" s="20"/>
      <c r="WJ90" s="20"/>
      <c r="WK90" s="20"/>
      <c r="WL90" s="20"/>
      <c r="WM90" s="20"/>
      <c r="WN90" s="20"/>
      <c r="WO90" s="20"/>
      <c r="WP90" s="20"/>
      <c r="WQ90" s="20"/>
      <c r="WR90" s="20"/>
      <c r="WS90" s="20"/>
      <c r="WT90" s="20"/>
      <c r="WU90" s="20"/>
      <c r="WV90" s="20"/>
      <c r="WW90" s="20"/>
      <c r="WX90" s="20"/>
      <c r="WY90" s="20"/>
      <c r="WZ90" s="20"/>
      <c r="XA90" s="20"/>
      <c r="XB90" s="20"/>
      <c r="XC90" s="20"/>
      <c r="XD90" s="20"/>
      <c r="XE90" s="20"/>
      <c r="XF90" s="20"/>
      <c r="XG90" s="20"/>
      <c r="XH90" s="20"/>
      <c r="XI90" s="20"/>
      <c r="XJ90" s="20"/>
      <c r="XK90" s="20"/>
      <c r="XL90" s="20"/>
      <c r="XM90" s="20"/>
      <c r="XN90" s="20"/>
      <c r="XO90" s="20"/>
      <c r="XP90" s="20"/>
      <c r="XQ90" s="20"/>
      <c r="XR90" s="20"/>
      <c r="XS90" s="20"/>
      <c r="XT90" s="20"/>
      <c r="XU90" s="20"/>
      <c r="XV90" s="20"/>
      <c r="XW90" s="20"/>
      <c r="XX90" s="20"/>
      <c r="XY90" s="20"/>
      <c r="XZ90" s="20"/>
      <c r="YA90" s="20"/>
      <c r="YB90" s="20"/>
      <c r="YC90" s="20"/>
      <c r="YD90" s="20"/>
      <c r="YE90" s="20"/>
      <c r="YF90" s="20"/>
      <c r="YG90" s="20"/>
      <c r="YH90" s="20"/>
      <c r="YI90" s="20"/>
      <c r="YJ90" s="20"/>
      <c r="YK90" s="20"/>
      <c r="YL90" s="20"/>
      <c r="YM90" s="20"/>
      <c r="YN90" s="20"/>
      <c r="YO90" s="20"/>
      <c r="YP90" s="20"/>
      <c r="YQ90" s="20"/>
      <c r="YR90" s="20"/>
      <c r="YS90" s="20"/>
      <c r="YT90" s="20"/>
      <c r="YU90" s="20"/>
      <c r="YV90" s="20"/>
      <c r="YW90" s="20"/>
      <c r="YX90" s="20"/>
      <c r="YY90" s="20"/>
      <c r="YZ90" s="20"/>
      <c r="ZA90" s="20"/>
      <c r="ZB90" s="20"/>
      <c r="ZC90" s="20"/>
      <c r="ZD90" s="20"/>
      <c r="ZE90" s="20"/>
      <c r="ZF90" s="20"/>
      <c r="ZG90" s="20"/>
      <c r="ZH90" s="20"/>
      <c r="ZI90" s="20"/>
      <c r="ZJ90" s="20"/>
      <c r="ZK90" s="20"/>
      <c r="ZL90" s="20"/>
      <c r="ZM90" s="20"/>
      <c r="ZN90" s="20"/>
      <c r="ZO90" s="20"/>
      <c r="ZP90" s="20"/>
      <c r="ZQ90" s="20"/>
      <c r="ZR90" s="20"/>
      <c r="ZS90" s="20"/>
      <c r="ZT90" s="20"/>
      <c r="ZU90" s="20"/>
      <c r="ZV90" s="20"/>
      <c r="ZW90" s="20"/>
      <c r="ZX90" s="20"/>
      <c r="ZY90" s="20"/>
      <c r="ZZ90" s="20"/>
      <c r="AAA90" s="20"/>
      <c r="AAB90" s="20"/>
      <c r="AAC90" s="20"/>
      <c r="AAD90" s="20"/>
      <c r="AAE90" s="20"/>
      <c r="AAF90" s="20"/>
      <c r="AAG90" s="20"/>
      <c r="AAH90" s="20"/>
      <c r="AAI90" s="20"/>
      <c r="AAJ90" s="20"/>
      <c r="AAK90" s="20"/>
      <c r="AAL90" s="20"/>
      <c r="AAM90" s="20"/>
      <c r="AAN90" s="20"/>
      <c r="AAO90" s="20"/>
      <c r="AAP90" s="20"/>
      <c r="AAQ90" s="20"/>
      <c r="AAR90" s="20"/>
      <c r="AAS90" s="20"/>
      <c r="AAT90" s="20"/>
      <c r="AAU90" s="20"/>
      <c r="AAV90" s="20"/>
      <c r="AAW90" s="20"/>
      <c r="AAX90" s="20"/>
      <c r="AAY90" s="20"/>
      <c r="AAZ90" s="20"/>
      <c r="ABA90" s="20"/>
      <c r="ABB90" s="20"/>
      <c r="ABC90" s="20"/>
      <c r="ABD90" s="20"/>
      <c r="ABE90" s="20"/>
      <c r="ABF90" s="20"/>
      <c r="ABG90" s="20"/>
      <c r="ABH90" s="20"/>
      <c r="ABI90" s="20"/>
      <c r="ABJ90" s="20"/>
      <c r="ABK90" s="20"/>
      <c r="ABL90" s="20"/>
      <c r="ABM90" s="20"/>
      <c r="ABN90" s="20"/>
      <c r="ABO90" s="20"/>
      <c r="ABP90" s="20"/>
      <c r="ABQ90" s="20"/>
      <c r="ABR90" s="20"/>
      <c r="ABS90" s="20"/>
      <c r="ABT90" s="20"/>
      <c r="ABU90" s="20"/>
      <c r="ABV90" s="20"/>
      <c r="ABW90" s="20"/>
      <c r="ABX90" s="20"/>
      <c r="ABY90" s="20"/>
      <c r="ABZ90" s="20"/>
      <c r="ACA90" s="20"/>
      <c r="ACB90" s="20"/>
      <c r="ACC90" s="20"/>
      <c r="ACD90" s="20"/>
      <c r="ACE90" s="20"/>
      <c r="ACF90" s="20"/>
      <c r="ACG90" s="20"/>
      <c r="ACH90" s="20"/>
      <c r="ACI90" s="20"/>
      <c r="ACJ90" s="20"/>
      <c r="ACK90" s="20"/>
      <c r="ACL90" s="20"/>
      <c r="ACM90" s="20"/>
      <c r="ACN90" s="20"/>
      <c r="ACO90" s="20"/>
      <c r="ACP90" s="20"/>
      <c r="ACQ90" s="20"/>
      <c r="ACR90" s="20"/>
      <c r="ACS90" s="20"/>
      <c r="ACT90" s="20"/>
      <c r="ACU90" s="20"/>
      <c r="ACV90" s="20"/>
      <c r="ACW90" s="20"/>
      <c r="ACX90" s="20"/>
      <c r="ACY90" s="20"/>
      <c r="ACZ90" s="20"/>
      <c r="ADA90" s="20"/>
      <c r="ADB90" s="20"/>
      <c r="ADC90" s="20"/>
      <c r="ADD90" s="20"/>
      <c r="ADE90" s="20"/>
      <c r="ADF90" s="20"/>
      <c r="ADG90" s="20"/>
      <c r="ADH90" s="20"/>
      <c r="ADI90" s="20"/>
      <c r="ADJ90" s="20"/>
      <c r="ADK90" s="20"/>
      <c r="ADL90" s="20"/>
      <c r="ADM90" s="20"/>
      <c r="ADN90" s="20"/>
      <c r="ADO90" s="20"/>
      <c r="ADP90" s="20"/>
      <c r="ADQ90" s="20"/>
      <c r="ADR90" s="20"/>
      <c r="ADS90" s="20"/>
      <c r="ADT90" s="20"/>
      <c r="ADU90" s="20"/>
      <c r="ADV90" s="20"/>
      <c r="ADW90" s="20"/>
      <c r="ADX90" s="20"/>
      <c r="ADY90" s="20"/>
      <c r="ADZ90" s="20"/>
      <c r="AEA90" s="20"/>
      <c r="AEB90" s="20"/>
      <c r="AEC90" s="20"/>
      <c r="AED90" s="20"/>
      <c r="AEE90" s="20"/>
      <c r="AEF90" s="20"/>
      <c r="AEG90" s="20"/>
      <c r="AEH90" s="20"/>
      <c r="AEI90" s="20"/>
      <c r="AEJ90" s="20"/>
      <c r="AEK90" s="20"/>
      <c r="AEL90" s="20"/>
      <c r="AEM90" s="20"/>
      <c r="AEN90" s="20"/>
      <c r="AEO90" s="20"/>
      <c r="AEP90" s="20"/>
      <c r="AEQ90" s="20"/>
      <c r="AER90" s="20"/>
      <c r="AES90" s="20"/>
      <c r="AET90" s="20"/>
      <c r="AEU90" s="20"/>
      <c r="AEV90" s="20"/>
      <c r="AEW90" s="20"/>
      <c r="AEX90" s="20"/>
      <c r="AEY90" s="20"/>
      <c r="AEZ90" s="20"/>
      <c r="AFA90" s="20"/>
      <c r="AFB90" s="20"/>
      <c r="AFC90" s="20"/>
      <c r="AFD90" s="20"/>
      <c r="AFE90" s="20"/>
      <c r="AFF90" s="20"/>
      <c r="AFG90" s="20"/>
      <c r="AFH90" s="20"/>
      <c r="AFI90" s="20"/>
      <c r="AFJ90" s="20"/>
      <c r="AFK90" s="20"/>
      <c r="AFL90" s="20"/>
      <c r="AFM90" s="20"/>
      <c r="AFN90" s="20"/>
      <c r="AFO90" s="20"/>
      <c r="AFP90" s="20"/>
      <c r="AFQ90" s="20"/>
      <c r="AFR90" s="20"/>
      <c r="AFS90" s="20"/>
      <c r="AFT90" s="20"/>
      <c r="AFU90" s="20"/>
      <c r="AFV90" s="20"/>
      <c r="AFW90" s="20"/>
      <c r="AFX90" s="20"/>
      <c r="AFY90" s="20"/>
      <c r="AFZ90" s="20"/>
      <c r="AGA90" s="20"/>
      <c r="AGB90" s="20"/>
      <c r="AGC90" s="20"/>
      <c r="AGD90" s="20"/>
      <c r="AGE90" s="20"/>
      <c r="AGF90" s="20"/>
      <c r="AGG90" s="20"/>
      <c r="AGH90" s="20"/>
      <c r="AGI90" s="20"/>
      <c r="AGJ90" s="20"/>
      <c r="AGK90" s="20"/>
      <c r="AGL90" s="20"/>
      <c r="AGM90" s="20"/>
      <c r="AGN90" s="20"/>
      <c r="AGO90" s="20"/>
      <c r="AGP90" s="20"/>
      <c r="AGQ90" s="20"/>
      <c r="AGR90" s="20"/>
      <c r="AGS90" s="20"/>
      <c r="AGT90" s="20"/>
      <c r="AGU90" s="20"/>
      <c r="AGV90" s="20"/>
      <c r="AGW90" s="20"/>
      <c r="AGX90" s="20"/>
      <c r="AGY90" s="20"/>
      <c r="AGZ90" s="20"/>
      <c r="AHA90" s="20"/>
      <c r="AHB90" s="20"/>
      <c r="AHC90" s="20"/>
      <c r="AHD90" s="20"/>
      <c r="AHE90" s="20"/>
      <c r="AHF90" s="20"/>
      <c r="AHG90" s="20"/>
      <c r="AHH90" s="20"/>
      <c r="AHI90" s="20"/>
      <c r="AHJ90" s="20"/>
      <c r="AHK90" s="20"/>
      <c r="AHL90" s="20"/>
      <c r="AHM90" s="20"/>
      <c r="AHN90" s="20"/>
      <c r="AHO90" s="20"/>
      <c r="AHP90" s="20"/>
      <c r="AHQ90" s="20"/>
      <c r="AHR90" s="20"/>
      <c r="AHS90" s="20"/>
      <c r="AHT90" s="20"/>
      <c r="AHU90" s="20"/>
      <c r="AHV90" s="20"/>
      <c r="AHW90" s="20"/>
      <c r="AHX90" s="20"/>
      <c r="AHY90" s="20"/>
      <c r="AHZ90" s="20"/>
      <c r="AIA90" s="20"/>
      <c r="AIB90" s="20"/>
      <c r="AIC90" s="20"/>
      <c r="AID90" s="20"/>
      <c r="AIE90" s="20"/>
      <c r="AIF90" s="20"/>
      <c r="AIG90" s="20"/>
      <c r="AIH90" s="20"/>
      <c r="AII90" s="20"/>
      <c r="AIJ90" s="20"/>
      <c r="AIK90" s="20"/>
      <c r="AIL90" s="20"/>
      <c r="AIM90" s="20"/>
      <c r="AIN90" s="20"/>
      <c r="AIO90" s="20"/>
      <c r="AIP90" s="20"/>
      <c r="AIQ90" s="20"/>
      <c r="AIR90" s="20"/>
      <c r="AIS90" s="20"/>
      <c r="AIT90" s="20"/>
      <c r="AIU90" s="20"/>
      <c r="AIV90" s="20"/>
      <c r="AIW90" s="20"/>
      <c r="AIX90" s="20"/>
      <c r="AIY90" s="20"/>
      <c r="AIZ90" s="20"/>
      <c r="AJA90" s="20"/>
      <c r="AJB90" s="20"/>
      <c r="AJC90" s="20"/>
      <c r="AJD90" s="20"/>
      <c r="AJE90" s="20"/>
      <c r="AJF90" s="20"/>
      <c r="AJG90" s="20"/>
      <c r="AJH90" s="20"/>
      <c r="AJI90" s="20"/>
      <c r="AJJ90" s="20"/>
      <c r="AJK90" s="20"/>
      <c r="AJL90" s="20"/>
      <c r="AJM90" s="20"/>
      <c r="AJN90" s="20"/>
      <c r="AJO90" s="20"/>
      <c r="AJP90" s="20"/>
      <c r="AJQ90" s="20"/>
      <c r="AJR90" s="20"/>
      <c r="AJS90" s="20"/>
      <c r="AJT90" s="20"/>
      <c r="AJU90" s="20"/>
      <c r="AJV90" s="20"/>
      <c r="AJW90" s="20"/>
      <c r="AJX90" s="20"/>
      <c r="AJY90" s="20"/>
      <c r="AJZ90" s="20"/>
      <c r="AKA90" s="20"/>
      <c r="AKB90" s="20"/>
      <c r="AKC90" s="20"/>
      <c r="AKD90" s="20"/>
      <c r="AKE90" s="20"/>
      <c r="AKF90" s="20"/>
      <c r="AKG90" s="20"/>
      <c r="AKH90" s="20"/>
      <c r="AKI90" s="20"/>
      <c r="AKJ90" s="20"/>
      <c r="AKK90" s="20"/>
      <c r="AKL90" s="20"/>
      <c r="AKM90" s="20"/>
      <c r="AKN90" s="20"/>
      <c r="AKO90" s="20"/>
      <c r="AKP90" s="20"/>
      <c r="AKQ90" s="20"/>
      <c r="AKR90" s="20"/>
      <c r="AKS90" s="20"/>
      <c r="AKT90" s="20"/>
      <c r="AKU90" s="20"/>
      <c r="AKV90" s="20"/>
      <c r="AKW90" s="20"/>
      <c r="AKX90" s="20"/>
      <c r="AKY90" s="20"/>
      <c r="AKZ90" s="20"/>
      <c r="ALA90" s="20"/>
      <c r="ALB90" s="20"/>
      <c r="ALC90" s="20"/>
      <c r="ALD90" s="20"/>
      <c r="ALE90" s="20"/>
      <c r="ALF90" s="20"/>
      <c r="ALG90" s="20"/>
      <c r="ALH90" s="20"/>
      <c r="ALI90" s="20"/>
      <c r="ALJ90" s="20"/>
      <c r="ALK90" s="20"/>
      <c r="ALL90" s="20"/>
      <c r="ALM90" s="20"/>
      <c r="ALN90" s="20"/>
      <c r="ALO90" s="20"/>
      <c r="ALP90" s="20"/>
      <c r="ALQ90" s="20"/>
      <c r="ALR90" s="20"/>
      <c r="ALS90" s="20"/>
      <c r="ALT90" s="20"/>
      <c r="ALU90" s="20"/>
      <c r="ALV90" s="20"/>
      <c r="ALW90" s="20"/>
      <c r="ALX90" s="20"/>
      <c r="ALY90" s="20"/>
      <c r="ALZ90" s="20"/>
      <c r="AMA90" s="20"/>
      <c r="AMB90" s="20"/>
      <c r="AMC90" s="20"/>
      <c r="AMD90" s="20"/>
      <c r="AME90" s="20"/>
      <c r="AMF90" s="20"/>
      <c r="AMG90" s="20"/>
      <c r="AMH90" s="20"/>
      <c r="AMI90" s="20"/>
      <c r="AMJ90" s="20"/>
      <c r="AMK90" s="20"/>
      <c r="AML90" s="20"/>
      <c r="AMM90" s="20"/>
      <c r="AMN90" s="20"/>
      <c r="AMO90" s="20"/>
      <c r="AMP90" s="20"/>
      <c r="AMQ90" s="20"/>
      <c r="AMR90" s="20"/>
      <c r="AMS90" s="20"/>
      <c r="AMT90" s="20"/>
      <c r="AMU90" s="20"/>
      <c r="AMV90" s="20"/>
      <c r="AMW90" s="20"/>
      <c r="AMX90" s="20"/>
      <c r="AMY90" s="20"/>
      <c r="AMZ90" s="20"/>
      <c r="ANA90" s="20"/>
      <c r="ANB90" s="20"/>
      <c r="ANC90" s="20"/>
      <c r="AND90" s="20"/>
      <c r="ANE90" s="20"/>
      <c r="ANF90" s="20"/>
      <c r="ANG90" s="20"/>
      <c r="ANH90" s="20"/>
      <c r="ANI90" s="20"/>
      <c r="ANJ90" s="20"/>
      <c r="ANK90" s="20"/>
      <c r="ANL90" s="20"/>
      <c r="ANM90" s="20"/>
      <c r="ANN90" s="20"/>
      <c r="ANO90" s="20"/>
      <c r="ANP90" s="20"/>
      <c r="ANQ90" s="20"/>
      <c r="ANR90" s="20"/>
      <c r="ANS90" s="20"/>
      <c r="ANT90" s="20"/>
      <c r="ANU90" s="20"/>
      <c r="ANV90" s="20"/>
      <c r="ANW90" s="20"/>
      <c r="ANX90" s="20"/>
      <c r="ANY90" s="20"/>
      <c r="ANZ90" s="20"/>
      <c r="AOA90" s="20"/>
      <c r="AOB90" s="20"/>
      <c r="AOC90" s="20"/>
      <c r="AOD90" s="20"/>
      <c r="AOE90" s="20"/>
      <c r="AOF90" s="20"/>
      <c r="AOG90" s="20"/>
      <c r="AOH90" s="20"/>
      <c r="AOI90" s="20"/>
      <c r="AOJ90" s="20"/>
      <c r="AOK90" s="20"/>
      <c r="AOL90" s="20"/>
      <c r="AOM90" s="20"/>
      <c r="AON90" s="20"/>
      <c r="AOO90" s="20"/>
      <c r="AOP90" s="20"/>
      <c r="AOQ90" s="20"/>
      <c r="AOR90" s="20"/>
      <c r="AOS90" s="20"/>
      <c r="AOT90" s="20"/>
      <c r="AOU90" s="20"/>
      <c r="AOV90" s="20"/>
      <c r="AOW90" s="20"/>
      <c r="AOX90" s="20"/>
      <c r="AOY90" s="20"/>
      <c r="AOZ90" s="20"/>
      <c r="APA90" s="20"/>
      <c r="APB90" s="20"/>
      <c r="APC90" s="20"/>
      <c r="APD90" s="20"/>
      <c r="APE90" s="20"/>
      <c r="APF90" s="20"/>
      <c r="APG90" s="20"/>
      <c r="APH90" s="20"/>
      <c r="API90" s="20"/>
      <c r="APJ90" s="20"/>
      <c r="APK90" s="20"/>
      <c r="APL90" s="20"/>
      <c r="APM90" s="20"/>
      <c r="APN90" s="20"/>
      <c r="APO90" s="20"/>
      <c r="APP90" s="20"/>
      <c r="APQ90" s="20"/>
      <c r="APR90" s="20"/>
      <c r="APS90" s="20"/>
      <c r="APT90" s="20"/>
      <c r="APU90" s="20"/>
      <c r="APV90" s="20"/>
      <c r="APW90" s="20"/>
      <c r="APX90" s="20"/>
      <c r="APY90" s="20"/>
      <c r="APZ90" s="20"/>
      <c r="AQA90" s="20"/>
      <c r="AQB90" s="20"/>
      <c r="AQC90" s="20"/>
      <c r="AQD90" s="20"/>
      <c r="AQE90" s="20"/>
      <c r="AQF90" s="20"/>
      <c r="AQG90" s="20"/>
      <c r="AQH90" s="20"/>
      <c r="AQI90" s="20"/>
      <c r="AQJ90" s="20"/>
      <c r="AQK90" s="20"/>
      <c r="AQL90" s="20"/>
      <c r="AQM90" s="20"/>
      <c r="AQN90" s="20"/>
      <c r="AQO90" s="20"/>
      <c r="AQP90" s="20"/>
      <c r="AQQ90" s="20"/>
      <c r="AQR90" s="20"/>
      <c r="AQS90" s="20"/>
      <c r="AQT90" s="20"/>
      <c r="AQU90" s="20"/>
      <c r="AQV90" s="20"/>
      <c r="AQW90" s="20"/>
      <c r="AQX90" s="20"/>
      <c r="AQY90" s="20"/>
      <c r="AQZ90" s="20"/>
      <c r="ARA90" s="20"/>
      <c r="ARB90" s="20"/>
      <c r="ARC90" s="20"/>
      <c r="ARD90" s="20"/>
      <c r="ARE90" s="20"/>
      <c r="ARF90" s="20"/>
      <c r="ARG90" s="20"/>
      <c r="ARH90" s="20"/>
      <c r="ARI90" s="20"/>
      <c r="ARJ90" s="20"/>
      <c r="ARK90" s="20"/>
      <c r="ARL90" s="20"/>
      <c r="ARM90" s="20"/>
      <c r="ARN90" s="20"/>
      <c r="ARO90" s="20"/>
      <c r="ARP90" s="20"/>
      <c r="ARQ90" s="20"/>
      <c r="ARR90" s="20"/>
      <c r="ARS90" s="20"/>
      <c r="ART90" s="20"/>
      <c r="ARU90" s="20"/>
      <c r="ARV90" s="20"/>
      <c r="ARW90" s="20"/>
      <c r="ARX90" s="20"/>
      <c r="ARY90" s="20"/>
      <c r="ARZ90" s="20"/>
      <c r="ASA90" s="20"/>
      <c r="ASB90" s="20"/>
      <c r="ASC90" s="20"/>
      <c r="ASD90" s="20"/>
      <c r="ASE90" s="20"/>
      <c r="ASF90" s="20"/>
      <c r="ASG90" s="20"/>
      <c r="ASH90" s="20"/>
      <c r="ASI90" s="20"/>
      <c r="ASJ90" s="20"/>
      <c r="ASK90" s="20"/>
      <c r="ASL90" s="20"/>
      <c r="ASM90" s="20"/>
      <c r="ASN90" s="20"/>
      <c r="ASO90" s="20"/>
      <c r="ASP90" s="20"/>
      <c r="ASQ90" s="20"/>
      <c r="ASR90" s="20"/>
      <c r="ASS90" s="20"/>
      <c r="AST90" s="20"/>
      <c r="ASU90" s="20"/>
      <c r="ASV90" s="20"/>
      <c r="ASW90" s="20"/>
      <c r="ASX90" s="20"/>
      <c r="ASY90" s="20"/>
      <c r="ASZ90" s="20"/>
      <c r="ATA90" s="20"/>
      <c r="ATB90" s="20"/>
      <c r="ATC90" s="20"/>
      <c r="ATD90" s="20"/>
      <c r="ATE90" s="20"/>
      <c r="ATF90" s="20"/>
      <c r="ATG90" s="20"/>
      <c r="ATH90" s="20"/>
      <c r="ATI90" s="20"/>
      <c r="ATJ90" s="20"/>
      <c r="ATK90" s="20"/>
      <c r="ATL90" s="20"/>
      <c r="ATM90" s="20"/>
      <c r="ATN90" s="20"/>
      <c r="ATO90" s="20"/>
      <c r="ATP90" s="20"/>
      <c r="ATQ90" s="20"/>
      <c r="ATR90" s="20"/>
      <c r="ATS90" s="20"/>
      <c r="ATT90" s="20"/>
      <c r="ATU90" s="20"/>
      <c r="ATV90" s="20"/>
      <c r="ATW90" s="20"/>
      <c r="ATX90" s="20"/>
      <c r="ATY90" s="20"/>
      <c r="ATZ90" s="20"/>
      <c r="AUA90" s="20"/>
      <c r="AUB90" s="20"/>
      <c r="AUC90" s="20"/>
      <c r="AUD90" s="20"/>
      <c r="AUE90" s="20"/>
      <c r="AUF90" s="20"/>
      <c r="AUG90" s="20"/>
      <c r="AUH90" s="20"/>
      <c r="AUI90" s="20"/>
      <c r="AUJ90" s="20"/>
      <c r="AUK90" s="20"/>
      <c r="AUL90" s="20"/>
      <c r="AUM90" s="20"/>
      <c r="AUN90" s="20"/>
      <c r="AUO90" s="20"/>
      <c r="AUP90" s="20"/>
      <c r="AUQ90" s="20"/>
      <c r="AUR90" s="20"/>
      <c r="AUS90" s="20"/>
      <c r="AUT90" s="20"/>
      <c r="AUU90" s="20"/>
      <c r="AUV90" s="20"/>
      <c r="AUW90" s="20"/>
      <c r="AUX90" s="20"/>
      <c r="AUY90" s="20"/>
      <c r="AUZ90" s="20"/>
      <c r="AVA90" s="20"/>
      <c r="AVB90" s="20"/>
      <c r="AVC90" s="20"/>
      <c r="AVD90" s="20"/>
      <c r="AVE90" s="20"/>
      <c r="AVF90" s="20"/>
      <c r="AVG90" s="20"/>
      <c r="AVH90" s="20"/>
      <c r="AVI90" s="20"/>
      <c r="AVJ90" s="20"/>
      <c r="AVK90" s="20"/>
      <c r="AVL90" s="20"/>
      <c r="AVM90" s="20"/>
      <c r="AVN90" s="20"/>
      <c r="AVO90" s="20"/>
      <c r="AVP90" s="20"/>
      <c r="AVQ90" s="20"/>
      <c r="AVR90" s="20"/>
      <c r="AVS90" s="20"/>
      <c r="AVT90" s="20"/>
      <c r="AVU90" s="20"/>
      <c r="AVV90" s="20"/>
      <c r="AVW90" s="20"/>
      <c r="AVX90" s="20"/>
      <c r="AVY90" s="20"/>
      <c r="AVZ90" s="20"/>
      <c r="AWA90" s="20"/>
      <c r="AWB90" s="20"/>
      <c r="AWC90" s="20"/>
      <c r="AWD90" s="20"/>
      <c r="AWE90" s="20"/>
      <c r="AWF90" s="20"/>
      <c r="AWG90" s="20"/>
      <c r="AWH90" s="20"/>
      <c r="AWI90" s="20"/>
      <c r="AWJ90" s="20"/>
      <c r="AWK90" s="20"/>
      <c r="AWL90" s="20"/>
      <c r="AWM90" s="20"/>
      <c r="AWN90" s="20"/>
      <c r="AWO90" s="20"/>
      <c r="AWP90" s="20"/>
      <c r="AWQ90" s="20"/>
      <c r="AWR90" s="20"/>
      <c r="AWS90" s="20"/>
      <c r="AWT90" s="20"/>
      <c r="AWU90" s="20"/>
      <c r="AWV90" s="20"/>
      <c r="AWW90" s="20"/>
      <c r="AWX90" s="20"/>
      <c r="AWY90" s="20"/>
      <c r="AWZ90" s="20"/>
      <c r="AXA90" s="20"/>
      <c r="AXB90" s="20"/>
      <c r="AXC90" s="20"/>
      <c r="AXD90" s="20"/>
      <c r="AXE90" s="20"/>
      <c r="AXF90" s="20"/>
      <c r="AXG90" s="20"/>
      <c r="AXH90" s="20"/>
      <c r="AXI90" s="20"/>
      <c r="AXJ90" s="20"/>
      <c r="AXK90" s="20"/>
      <c r="AXL90" s="20"/>
      <c r="AXM90" s="20"/>
      <c r="AXN90" s="20"/>
      <c r="AXO90" s="20"/>
      <c r="AXP90" s="20"/>
      <c r="AXQ90" s="20"/>
      <c r="AXR90" s="20"/>
      <c r="AXS90" s="20"/>
      <c r="AXT90" s="20"/>
      <c r="AXU90" s="20"/>
      <c r="AXV90" s="20"/>
      <c r="AXW90" s="20"/>
      <c r="AXX90" s="20"/>
      <c r="AXY90" s="20"/>
      <c r="AXZ90" s="20"/>
      <c r="AYA90" s="20"/>
      <c r="AYB90" s="20"/>
      <c r="AYC90" s="20"/>
      <c r="AYD90" s="20"/>
      <c r="AYE90" s="20"/>
      <c r="AYF90" s="20"/>
      <c r="AYG90" s="20"/>
      <c r="AYH90" s="20"/>
      <c r="AYI90" s="20"/>
      <c r="AYJ90" s="20"/>
      <c r="AYK90" s="20"/>
      <c r="AYL90" s="20"/>
      <c r="AYM90" s="20"/>
      <c r="AYN90" s="20"/>
      <c r="AYO90" s="20"/>
      <c r="AYP90" s="20"/>
      <c r="AYQ90" s="20"/>
      <c r="AYR90" s="20"/>
      <c r="AYS90" s="20"/>
      <c r="AYT90" s="20"/>
      <c r="AYU90" s="20"/>
      <c r="AYV90" s="20"/>
      <c r="AYW90" s="20"/>
      <c r="AYX90" s="20"/>
      <c r="AYY90" s="20"/>
      <c r="AYZ90" s="20"/>
      <c r="AZA90" s="20"/>
      <c r="AZB90" s="20"/>
      <c r="AZC90" s="20"/>
      <c r="AZD90" s="20"/>
      <c r="AZE90" s="20"/>
      <c r="AZF90" s="20"/>
      <c r="AZG90" s="20"/>
      <c r="AZH90" s="20"/>
      <c r="AZI90" s="20"/>
      <c r="AZJ90" s="20"/>
      <c r="AZK90" s="20"/>
      <c r="AZL90" s="20"/>
      <c r="AZM90" s="20"/>
      <c r="AZN90" s="20"/>
      <c r="AZO90" s="20"/>
      <c r="AZP90" s="20"/>
      <c r="AZQ90" s="20"/>
      <c r="AZR90" s="20"/>
      <c r="AZS90" s="20"/>
      <c r="AZT90" s="20"/>
      <c r="AZU90" s="20"/>
      <c r="AZV90" s="20"/>
      <c r="AZW90" s="20"/>
      <c r="AZX90" s="20"/>
      <c r="AZY90" s="20"/>
      <c r="AZZ90" s="20"/>
      <c r="BAA90" s="20"/>
      <c r="BAB90" s="20"/>
      <c r="BAC90" s="20"/>
      <c r="BAD90" s="20"/>
      <c r="BAE90" s="20"/>
      <c r="BAF90" s="20"/>
      <c r="BAG90" s="20"/>
      <c r="BAH90" s="20"/>
      <c r="BAI90" s="20"/>
      <c r="BAJ90" s="20"/>
      <c r="BAK90" s="20"/>
      <c r="BAL90" s="20"/>
      <c r="BAM90" s="20"/>
      <c r="BAN90" s="20"/>
      <c r="BAO90" s="20"/>
      <c r="BAP90" s="20"/>
      <c r="BAQ90" s="20"/>
      <c r="BAR90" s="20"/>
      <c r="BAS90" s="20"/>
      <c r="BAT90" s="20"/>
      <c r="BAU90" s="20"/>
      <c r="BAV90" s="20"/>
      <c r="BAW90" s="20"/>
      <c r="BAX90" s="20"/>
      <c r="BAY90" s="20"/>
      <c r="BAZ90" s="20"/>
      <c r="BBA90" s="20"/>
      <c r="BBB90" s="20"/>
      <c r="BBC90" s="20"/>
      <c r="BBD90" s="20"/>
      <c r="BBE90" s="20"/>
      <c r="BBF90" s="20"/>
      <c r="BBG90" s="20"/>
      <c r="BBH90" s="20"/>
      <c r="BBI90" s="20"/>
      <c r="BBJ90" s="20"/>
      <c r="BBK90" s="20"/>
      <c r="BBL90" s="20"/>
      <c r="BBM90" s="20"/>
      <c r="BBN90" s="20"/>
      <c r="BBO90" s="20"/>
      <c r="BBP90" s="20"/>
      <c r="BBQ90" s="20"/>
      <c r="BBR90" s="20"/>
      <c r="BBS90" s="20"/>
      <c r="BBT90" s="20"/>
      <c r="BBU90" s="20"/>
      <c r="BBV90" s="20"/>
      <c r="BBW90" s="20"/>
      <c r="BBX90" s="20"/>
      <c r="BBY90" s="20"/>
      <c r="BBZ90" s="20"/>
      <c r="BCA90" s="20"/>
      <c r="BCB90" s="20"/>
      <c r="BCC90" s="20"/>
      <c r="BCD90" s="20"/>
      <c r="BCE90" s="20"/>
      <c r="BCF90" s="20"/>
      <c r="BCG90" s="20"/>
      <c r="BCH90" s="20"/>
      <c r="BCI90" s="20"/>
      <c r="BCJ90" s="20"/>
      <c r="BCK90" s="20"/>
      <c r="BCL90" s="20"/>
      <c r="BCM90" s="20"/>
      <c r="BCN90" s="20"/>
      <c r="BCO90" s="20"/>
      <c r="BCP90" s="20"/>
      <c r="BCQ90" s="20"/>
      <c r="BCR90" s="20"/>
      <c r="BCS90" s="20"/>
      <c r="BCT90" s="20"/>
      <c r="BCU90" s="20"/>
      <c r="BCV90" s="20"/>
      <c r="BCW90" s="20"/>
    </row>
    <row r="91" spans="1:1453" s="19" customFormat="1" x14ac:dyDescent="0.2">
      <c r="A91" s="355" t="s">
        <v>209</v>
      </c>
      <c r="B91" s="86" t="s">
        <v>129</v>
      </c>
      <c r="C91" s="61"/>
      <c r="D91" s="623"/>
      <c r="E91" s="537"/>
      <c r="F91" s="215">
        <v>0</v>
      </c>
      <c r="G91" s="216">
        <v>1</v>
      </c>
      <c r="H91" s="216">
        <v>869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</row>
    <row r="92" spans="1:1453" s="19" customFormat="1" ht="16.5" x14ac:dyDescent="0.2">
      <c r="A92" s="526" t="s">
        <v>224</v>
      </c>
      <c r="B92" s="314" t="s">
        <v>111</v>
      </c>
      <c r="C92" s="315">
        <v>12</v>
      </c>
      <c r="D92" s="576"/>
      <c r="E92" s="577">
        <v>3881.7</v>
      </c>
      <c r="F92" s="521">
        <v>12110.9</v>
      </c>
      <c r="G92" s="223"/>
      <c r="H92" s="229">
        <v>24934.880000000001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</row>
    <row r="93" spans="1:1453" s="19" customFormat="1" x14ac:dyDescent="0.2">
      <c r="A93" s="356" t="s">
        <v>370</v>
      </c>
      <c r="B93" s="103" t="s">
        <v>128</v>
      </c>
      <c r="C93" s="61"/>
      <c r="D93" s="623">
        <v>108</v>
      </c>
      <c r="E93" s="538"/>
      <c r="F93" s="215"/>
      <c r="G93" s="216">
        <v>77</v>
      </c>
      <c r="H93" s="216">
        <v>8316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</row>
    <row r="94" spans="1:1453" s="19" customFormat="1" x14ac:dyDescent="0.2">
      <c r="A94" s="356" t="s">
        <v>371</v>
      </c>
      <c r="B94" s="103" t="s">
        <v>128</v>
      </c>
      <c r="C94" s="61"/>
      <c r="D94" s="623">
        <v>212.3</v>
      </c>
      <c r="E94" s="538"/>
      <c r="F94" s="215"/>
      <c r="G94" s="216">
        <v>3</v>
      </c>
      <c r="H94" s="216">
        <v>636.90000000000009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</row>
    <row r="95" spans="1:1453" s="19" customFormat="1" x14ac:dyDescent="0.2">
      <c r="A95" s="194" t="s">
        <v>165</v>
      </c>
      <c r="B95" s="69" t="s">
        <v>5</v>
      </c>
      <c r="C95" s="61"/>
      <c r="D95" s="623">
        <v>248</v>
      </c>
      <c r="E95" s="538"/>
      <c r="F95" s="215"/>
      <c r="G95" s="216">
        <v>6</v>
      </c>
      <c r="H95" s="216">
        <v>1488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</row>
    <row r="96" spans="1:1453" s="19" customFormat="1" x14ac:dyDescent="0.2">
      <c r="A96" s="192" t="s">
        <v>179</v>
      </c>
      <c r="B96" s="86" t="s">
        <v>129</v>
      </c>
      <c r="C96" s="61"/>
      <c r="D96" s="623">
        <v>655.36</v>
      </c>
      <c r="E96" s="538"/>
      <c r="F96" s="215"/>
      <c r="G96" s="216">
        <v>13</v>
      </c>
      <c r="H96" s="216">
        <v>8519.68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</row>
    <row r="97" spans="1:1453" s="19" customFormat="1" x14ac:dyDescent="0.2">
      <c r="A97" s="186" t="s">
        <v>180</v>
      </c>
      <c r="B97" s="86" t="s">
        <v>129</v>
      </c>
      <c r="C97" s="61"/>
      <c r="D97" s="623">
        <v>303.12</v>
      </c>
      <c r="E97" s="538"/>
      <c r="F97" s="215"/>
      <c r="G97" s="216">
        <v>1</v>
      </c>
      <c r="H97" s="216">
        <v>303.12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</row>
    <row r="98" spans="1:1453" s="19" customFormat="1" x14ac:dyDescent="0.2">
      <c r="A98" s="194" t="s">
        <v>182</v>
      </c>
      <c r="B98" s="86" t="s">
        <v>129</v>
      </c>
      <c r="C98" s="61"/>
      <c r="D98" s="623">
        <v>12.8</v>
      </c>
      <c r="E98" s="538"/>
      <c r="F98" s="215"/>
      <c r="G98" s="216">
        <v>1</v>
      </c>
      <c r="H98" s="216">
        <v>12.8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</row>
    <row r="99" spans="1:1453" s="19" customFormat="1" x14ac:dyDescent="0.2">
      <c r="A99" s="194" t="s">
        <v>183</v>
      </c>
      <c r="B99" s="86" t="s">
        <v>129</v>
      </c>
      <c r="C99" s="61"/>
      <c r="D99" s="623">
        <v>74.319999999999993</v>
      </c>
      <c r="E99" s="538"/>
      <c r="F99" s="215"/>
      <c r="G99" s="216">
        <v>32</v>
      </c>
      <c r="H99" s="216">
        <v>2378.2400000000002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</row>
    <row r="100" spans="1:1453" s="19" customFormat="1" x14ac:dyDescent="0.2">
      <c r="A100" s="194" t="s">
        <v>184</v>
      </c>
      <c r="B100" s="86" t="s">
        <v>129</v>
      </c>
      <c r="C100" s="61"/>
      <c r="D100" s="623">
        <v>105.03</v>
      </c>
      <c r="E100" s="538"/>
      <c r="F100" s="215"/>
      <c r="G100" s="216">
        <v>13</v>
      </c>
      <c r="H100" s="216">
        <v>1365.39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</row>
    <row r="101" spans="1:1453" s="19" customFormat="1" x14ac:dyDescent="0.2">
      <c r="A101" s="194" t="s">
        <v>185</v>
      </c>
      <c r="B101" s="86" t="s">
        <v>129</v>
      </c>
      <c r="C101" s="61"/>
      <c r="D101" s="623">
        <v>47.7</v>
      </c>
      <c r="E101" s="538"/>
      <c r="F101" s="215"/>
      <c r="G101" s="216">
        <v>28</v>
      </c>
      <c r="H101" s="216">
        <v>1335.6000000000001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</row>
    <row r="102" spans="1:1453" s="19" customFormat="1" x14ac:dyDescent="0.2">
      <c r="A102" s="194" t="s">
        <v>186</v>
      </c>
      <c r="B102" s="86" t="s">
        <v>129</v>
      </c>
      <c r="C102" s="61"/>
      <c r="D102" s="623">
        <v>64.349999999999994</v>
      </c>
      <c r="E102" s="538"/>
      <c r="F102" s="215"/>
      <c r="G102" s="216">
        <v>9</v>
      </c>
      <c r="H102" s="216">
        <v>579.15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</row>
    <row r="103" spans="1:1453" ht="48" x14ac:dyDescent="0.2">
      <c r="A103" s="108" t="s">
        <v>99</v>
      </c>
      <c r="B103" s="303" t="s">
        <v>61</v>
      </c>
      <c r="C103" s="304">
        <v>24</v>
      </c>
      <c r="D103" s="535">
        <v>53.57</v>
      </c>
      <c r="E103" s="537">
        <v>1</v>
      </c>
      <c r="F103" s="215">
        <v>1285.68</v>
      </c>
      <c r="G103" s="216">
        <v>1</v>
      </c>
      <c r="H103" s="216">
        <v>1392.8200000000002</v>
      </c>
    </row>
    <row r="104" spans="1:1453" s="19" customFormat="1" x14ac:dyDescent="0.2">
      <c r="A104" s="396" t="s">
        <v>223</v>
      </c>
      <c r="B104" s="39" t="s">
        <v>61</v>
      </c>
      <c r="C104" s="61"/>
      <c r="D104" s="623"/>
      <c r="E104" s="537">
        <v>1</v>
      </c>
      <c r="F104" s="521">
        <v>11000</v>
      </c>
      <c r="G104" s="223"/>
      <c r="H104" s="229">
        <v>8655.94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</row>
    <row r="105" spans="1:1453" s="19" customFormat="1" x14ac:dyDescent="0.2">
      <c r="A105" s="101" t="s">
        <v>140</v>
      </c>
      <c r="B105" s="92" t="s">
        <v>129</v>
      </c>
      <c r="C105" s="61"/>
      <c r="D105" s="623">
        <v>1872</v>
      </c>
      <c r="E105" s="538"/>
      <c r="F105" s="243"/>
      <c r="G105" s="216">
        <v>1</v>
      </c>
      <c r="H105" s="216">
        <v>1872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</row>
    <row r="106" spans="1:1453" s="19" customFormat="1" x14ac:dyDescent="0.2">
      <c r="A106" s="101" t="s">
        <v>144</v>
      </c>
      <c r="B106" s="85" t="s">
        <v>129</v>
      </c>
      <c r="C106" s="61"/>
      <c r="D106" s="623">
        <v>665</v>
      </c>
      <c r="E106" s="538"/>
      <c r="F106" s="243"/>
      <c r="G106" s="216">
        <v>2</v>
      </c>
      <c r="H106" s="216">
        <v>1330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</row>
    <row r="107" spans="1:1453" s="19" customFormat="1" x14ac:dyDescent="0.2">
      <c r="A107" s="101" t="s">
        <v>145</v>
      </c>
      <c r="B107" s="85" t="s">
        <v>129</v>
      </c>
      <c r="C107" s="61"/>
      <c r="D107" s="623">
        <v>692</v>
      </c>
      <c r="E107" s="538"/>
      <c r="F107" s="243"/>
      <c r="G107" s="216">
        <v>2</v>
      </c>
      <c r="H107" s="216">
        <v>1384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</row>
    <row r="108" spans="1:1453" s="19" customFormat="1" x14ac:dyDescent="0.2">
      <c r="A108" s="101" t="s">
        <v>146</v>
      </c>
      <c r="B108" s="86" t="s">
        <v>129</v>
      </c>
      <c r="C108" s="61"/>
      <c r="D108" s="623">
        <v>1420</v>
      </c>
      <c r="E108" s="538"/>
      <c r="F108" s="243"/>
      <c r="G108" s="216">
        <v>2</v>
      </c>
      <c r="H108" s="216">
        <v>2840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</row>
    <row r="109" spans="1:1453" s="19" customFormat="1" ht="13.5" thickBot="1" x14ac:dyDescent="0.25">
      <c r="A109" s="154" t="s">
        <v>148</v>
      </c>
      <c r="B109" s="85" t="s">
        <v>129</v>
      </c>
      <c r="C109" s="61"/>
      <c r="D109" s="623">
        <v>68.33</v>
      </c>
      <c r="E109" s="538"/>
      <c r="F109" s="243"/>
      <c r="G109" s="216">
        <v>18</v>
      </c>
      <c r="H109" s="216">
        <v>1229.94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</row>
    <row r="110" spans="1:1453" ht="39" thickBot="1" x14ac:dyDescent="0.25">
      <c r="A110" s="8" t="s">
        <v>188</v>
      </c>
      <c r="B110" s="66"/>
      <c r="C110" s="74"/>
      <c r="D110" s="483"/>
      <c r="E110" s="578"/>
      <c r="F110" s="225">
        <v>95362.6</v>
      </c>
      <c r="G110" s="197"/>
      <c r="H110" s="198">
        <v>92474.240000000005</v>
      </c>
    </row>
    <row r="111" spans="1:1453" s="107" customFormat="1" ht="36" x14ac:dyDescent="0.2">
      <c r="A111" s="156" t="s">
        <v>122</v>
      </c>
      <c r="B111" s="303" t="s">
        <v>67</v>
      </c>
      <c r="C111" s="309">
        <v>1</v>
      </c>
      <c r="D111" s="535">
        <v>19.600000000000001</v>
      </c>
      <c r="E111" s="537">
        <v>2502</v>
      </c>
      <c r="F111" s="215">
        <v>49039.199999999997</v>
      </c>
      <c r="G111" s="216">
        <v>2504</v>
      </c>
      <c r="H111" s="216">
        <v>49078.400000000001</v>
      </c>
    </row>
    <row r="112" spans="1:1453" x14ac:dyDescent="0.2">
      <c r="A112" s="157" t="s">
        <v>349</v>
      </c>
      <c r="B112" s="303" t="s">
        <v>61</v>
      </c>
      <c r="C112" s="312" t="s">
        <v>120</v>
      </c>
      <c r="D112" s="557" t="s">
        <v>391</v>
      </c>
      <c r="E112" s="537"/>
      <c r="F112" s="218">
        <v>31920</v>
      </c>
      <c r="G112" s="216">
        <v>1</v>
      </c>
      <c r="H112" s="216">
        <v>25880</v>
      </c>
    </row>
    <row r="113" spans="1:1453" x14ac:dyDescent="0.2">
      <c r="A113" s="158" t="s">
        <v>348</v>
      </c>
      <c r="B113" s="303" t="s">
        <v>61</v>
      </c>
      <c r="C113" s="304" t="s">
        <v>254</v>
      </c>
      <c r="D113" s="557" t="s">
        <v>391</v>
      </c>
      <c r="E113" s="537">
        <v>0</v>
      </c>
      <c r="F113" s="218">
        <v>0</v>
      </c>
      <c r="G113" s="216">
        <v>1</v>
      </c>
      <c r="H113" s="216">
        <v>2365</v>
      </c>
    </row>
    <row r="114" spans="1:1453" s="28" customFormat="1" x14ac:dyDescent="0.2">
      <c r="A114" s="397" t="s">
        <v>100</v>
      </c>
      <c r="B114" s="305" t="s">
        <v>61</v>
      </c>
      <c r="C114" s="304">
        <v>1</v>
      </c>
      <c r="D114" s="562">
        <v>747.44</v>
      </c>
      <c r="E114" s="537">
        <v>1</v>
      </c>
      <c r="F114" s="215">
        <v>747.44</v>
      </c>
      <c r="G114" s="216">
        <v>1</v>
      </c>
      <c r="H114" s="216">
        <v>747.44</v>
      </c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07"/>
      <c r="JI114" s="107"/>
      <c r="JJ114" s="107"/>
      <c r="JK114" s="107"/>
      <c r="JL114" s="107"/>
      <c r="JM114" s="107"/>
      <c r="JN114" s="107"/>
      <c r="JO114" s="107"/>
      <c r="JP114" s="107"/>
      <c r="JQ114" s="107"/>
      <c r="JR114" s="107"/>
      <c r="JS114" s="107"/>
      <c r="JT114" s="107"/>
      <c r="JU114" s="107"/>
      <c r="JV114" s="107"/>
      <c r="JW114" s="107"/>
      <c r="JX114" s="107"/>
      <c r="JY114" s="107"/>
      <c r="JZ114" s="107"/>
      <c r="KA114" s="107"/>
      <c r="KB114" s="107"/>
      <c r="KC114" s="107"/>
      <c r="KD114" s="107"/>
      <c r="KE114" s="107"/>
      <c r="KF114" s="107"/>
      <c r="KG114" s="107"/>
      <c r="KH114" s="107"/>
      <c r="KI114" s="107"/>
      <c r="KJ114" s="107"/>
      <c r="KK114" s="107"/>
      <c r="KL114" s="107"/>
      <c r="KM114" s="107"/>
      <c r="KN114" s="107"/>
      <c r="KO114" s="107"/>
      <c r="KP114" s="107"/>
      <c r="KQ114" s="107"/>
      <c r="KR114" s="107"/>
      <c r="KS114" s="107"/>
      <c r="KT114" s="107"/>
      <c r="KU114" s="107"/>
      <c r="KV114" s="107"/>
      <c r="KW114" s="107"/>
      <c r="KX114" s="107"/>
      <c r="KY114" s="107"/>
      <c r="KZ114" s="107"/>
      <c r="LA114" s="107"/>
      <c r="LB114" s="107"/>
      <c r="LC114" s="107"/>
      <c r="LD114" s="107"/>
      <c r="LE114" s="107"/>
      <c r="LF114" s="107"/>
      <c r="LG114" s="107"/>
      <c r="LH114" s="107"/>
      <c r="LI114" s="107"/>
      <c r="LJ114" s="107"/>
      <c r="LK114" s="107"/>
      <c r="LL114" s="107"/>
      <c r="LM114" s="107"/>
      <c r="LN114" s="107"/>
      <c r="LO114" s="107"/>
      <c r="LP114" s="107"/>
      <c r="LQ114" s="107"/>
      <c r="LR114" s="107"/>
      <c r="LS114" s="107"/>
      <c r="LT114" s="107"/>
      <c r="LU114" s="107"/>
      <c r="LV114" s="107"/>
      <c r="LW114" s="107"/>
      <c r="LX114" s="107"/>
      <c r="LY114" s="107"/>
      <c r="LZ114" s="107"/>
      <c r="MA114" s="107"/>
      <c r="MB114" s="107"/>
      <c r="MC114" s="107"/>
      <c r="MD114" s="107"/>
      <c r="ME114" s="107"/>
      <c r="MF114" s="107"/>
      <c r="MG114" s="107"/>
      <c r="MH114" s="107"/>
      <c r="MI114" s="107"/>
      <c r="MJ114" s="107"/>
      <c r="MK114" s="107"/>
      <c r="ML114" s="107"/>
      <c r="MM114" s="107"/>
      <c r="MN114" s="107"/>
      <c r="MO114" s="107"/>
      <c r="MP114" s="107"/>
      <c r="MQ114" s="107"/>
      <c r="MR114" s="107"/>
      <c r="MS114" s="107"/>
      <c r="MT114" s="107"/>
      <c r="MU114" s="107"/>
      <c r="MV114" s="107"/>
      <c r="MW114" s="107"/>
      <c r="MX114" s="107"/>
      <c r="MY114" s="107"/>
      <c r="MZ114" s="107"/>
      <c r="NA114" s="107"/>
      <c r="NB114" s="107"/>
      <c r="NC114" s="107"/>
      <c r="ND114" s="107"/>
      <c r="NE114" s="107"/>
      <c r="NF114" s="107"/>
      <c r="NG114" s="107"/>
      <c r="NH114" s="107"/>
      <c r="NI114" s="107"/>
      <c r="NJ114" s="107"/>
      <c r="NK114" s="107"/>
      <c r="NL114" s="107"/>
      <c r="NM114" s="107"/>
      <c r="NN114" s="107"/>
      <c r="NO114" s="107"/>
      <c r="NP114" s="107"/>
      <c r="NQ114" s="107"/>
      <c r="NR114" s="107"/>
      <c r="NS114" s="107"/>
      <c r="NT114" s="107"/>
      <c r="NU114" s="107"/>
      <c r="NV114" s="107"/>
      <c r="NW114" s="107"/>
      <c r="NX114" s="107"/>
      <c r="NY114" s="107"/>
      <c r="NZ114" s="107"/>
      <c r="OA114" s="107"/>
      <c r="OB114" s="107"/>
      <c r="OC114" s="107"/>
      <c r="OD114" s="107"/>
      <c r="OE114" s="107"/>
      <c r="OF114" s="107"/>
      <c r="OG114" s="107"/>
      <c r="OH114" s="107"/>
      <c r="OI114" s="107"/>
      <c r="OJ114" s="107"/>
      <c r="OK114" s="107"/>
      <c r="OL114" s="107"/>
      <c r="OM114" s="107"/>
      <c r="ON114" s="107"/>
      <c r="OO114" s="107"/>
      <c r="OP114" s="107"/>
      <c r="OQ114" s="107"/>
      <c r="OR114" s="107"/>
      <c r="OS114" s="107"/>
      <c r="OT114" s="107"/>
      <c r="OU114" s="107"/>
      <c r="OV114" s="107"/>
      <c r="OW114" s="107"/>
      <c r="OX114" s="107"/>
      <c r="OY114" s="107"/>
      <c r="OZ114" s="107"/>
      <c r="PA114" s="107"/>
      <c r="PB114" s="107"/>
      <c r="PC114" s="107"/>
      <c r="PD114" s="107"/>
      <c r="PE114" s="107"/>
      <c r="PF114" s="107"/>
      <c r="PG114" s="107"/>
      <c r="PH114" s="107"/>
      <c r="PI114" s="107"/>
      <c r="PJ114" s="107"/>
      <c r="PK114" s="107"/>
      <c r="PL114" s="107"/>
      <c r="PM114" s="107"/>
      <c r="PN114" s="107"/>
      <c r="PO114" s="107"/>
      <c r="PP114" s="107"/>
      <c r="PQ114" s="107"/>
      <c r="PR114" s="107"/>
      <c r="PS114" s="107"/>
      <c r="PT114" s="107"/>
      <c r="PU114" s="107"/>
      <c r="PV114" s="107"/>
      <c r="PW114" s="107"/>
      <c r="PX114" s="107"/>
      <c r="PY114" s="107"/>
      <c r="PZ114" s="107"/>
      <c r="QA114" s="107"/>
      <c r="QB114" s="107"/>
      <c r="QC114" s="107"/>
      <c r="QD114" s="107"/>
      <c r="QE114" s="107"/>
      <c r="QF114" s="107"/>
      <c r="QG114" s="107"/>
      <c r="QH114" s="107"/>
      <c r="QI114" s="107"/>
      <c r="QJ114" s="107"/>
      <c r="QK114" s="107"/>
      <c r="QL114" s="107"/>
      <c r="QM114" s="107"/>
      <c r="QN114" s="107"/>
      <c r="QO114" s="107"/>
      <c r="QP114" s="107"/>
      <c r="QQ114" s="107"/>
      <c r="QR114" s="107"/>
      <c r="QS114" s="107"/>
      <c r="QT114" s="107"/>
      <c r="QU114" s="107"/>
      <c r="QV114" s="107"/>
      <c r="QW114" s="107"/>
      <c r="QX114" s="107"/>
      <c r="QY114" s="107"/>
      <c r="QZ114" s="107"/>
      <c r="RA114" s="107"/>
      <c r="RB114" s="107"/>
      <c r="RC114" s="107"/>
      <c r="RD114" s="107"/>
      <c r="RE114" s="107"/>
      <c r="RF114" s="107"/>
      <c r="RG114" s="107"/>
      <c r="RH114" s="107"/>
      <c r="RI114" s="107"/>
      <c r="RJ114" s="107"/>
      <c r="RK114" s="107"/>
      <c r="RL114" s="107"/>
      <c r="RM114" s="107"/>
      <c r="RN114" s="107"/>
      <c r="RO114" s="107"/>
      <c r="RP114" s="107"/>
      <c r="RQ114" s="107"/>
      <c r="RR114" s="107"/>
      <c r="RS114" s="107"/>
      <c r="RT114" s="107"/>
      <c r="RU114" s="107"/>
      <c r="RV114" s="107"/>
      <c r="RW114" s="107"/>
      <c r="RX114" s="107"/>
      <c r="RY114" s="107"/>
      <c r="RZ114" s="107"/>
      <c r="SA114" s="107"/>
      <c r="SB114" s="107"/>
      <c r="SC114" s="107"/>
      <c r="SD114" s="107"/>
      <c r="SE114" s="107"/>
      <c r="SF114" s="107"/>
      <c r="SG114" s="107"/>
      <c r="SH114" s="107"/>
      <c r="SI114" s="107"/>
      <c r="SJ114" s="107"/>
      <c r="SK114" s="107"/>
      <c r="SL114" s="107"/>
      <c r="SM114" s="107"/>
      <c r="SN114" s="107"/>
      <c r="SO114" s="107"/>
      <c r="SP114" s="107"/>
      <c r="SQ114" s="107"/>
      <c r="SR114" s="107"/>
      <c r="SS114" s="107"/>
      <c r="ST114" s="107"/>
      <c r="SU114" s="107"/>
      <c r="SV114" s="107"/>
      <c r="SW114" s="107"/>
      <c r="SX114" s="107"/>
      <c r="SY114" s="107"/>
      <c r="SZ114" s="107"/>
      <c r="TA114" s="107"/>
      <c r="TB114" s="107"/>
      <c r="TC114" s="107"/>
      <c r="TD114" s="107"/>
      <c r="TE114" s="107"/>
      <c r="TF114" s="107"/>
      <c r="TG114" s="107"/>
      <c r="TH114" s="107"/>
      <c r="TI114" s="107"/>
      <c r="TJ114" s="107"/>
      <c r="TK114" s="107"/>
      <c r="TL114" s="107"/>
      <c r="TM114" s="107"/>
      <c r="TN114" s="107"/>
      <c r="TO114" s="107"/>
      <c r="TP114" s="107"/>
      <c r="TQ114" s="107"/>
      <c r="TR114" s="107"/>
      <c r="TS114" s="107"/>
      <c r="TT114" s="107"/>
      <c r="TU114" s="107"/>
      <c r="TV114" s="107"/>
      <c r="TW114" s="107"/>
      <c r="TX114" s="107"/>
      <c r="TY114" s="107"/>
      <c r="TZ114" s="107"/>
      <c r="UA114" s="107"/>
      <c r="UB114" s="107"/>
      <c r="UC114" s="107"/>
      <c r="UD114" s="107"/>
      <c r="UE114" s="107"/>
      <c r="UF114" s="107"/>
      <c r="UG114" s="107"/>
      <c r="UH114" s="107"/>
      <c r="UI114" s="107"/>
      <c r="UJ114" s="107"/>
      <c r="UK114" s="107"/>
      <c r="UL114" s="107"/>
      <c r="UM114" s="107"/>
      <c r="UN114" s="107"/>
      <c r="UO114" s="107"/>
      <c r="UP114" s="107"/>
      <c r="UQ114" s="107"/>
      <c r="UR114" s="107"/>
      <c r="US114" s="107"/>
      <c r="UT114" s="107"/>
      <c r="UU114" s="107"/>
      <c r="UV114" s="107"/>
      <c r="UW114" s="107"/>
      <c r="UX114" s="107"/>
      <c r="UY114" s="107"/>
      <c r="UZ114" s="107"/>
      <c r="VA114" s="107"/>
      <c r="VB114" s="107"/>
      <c r="VC114" s="107"/>
      <c r="VD114" s="107"/>
      <c r="VE114" s="107"/>
      <c r="VF114" s="107"/>
      <c r="VG114" s="107"/>
      <c r="VH114" s="107"/>
      <c r="VI114" s="107"/>
      <c r="VJ114" s="107"/>
      <c r="VK114" s="107"/>
      <c r="VL114" s="107"/>
      <c r="VM114" s="107"/>
      <c r="VN114" s="107"/>
      <c r="VO114" s="107"/>
      <c r="VP114" s="107"/>
      <c r="VQ114" s="107"/>
      <c r="VR114" s="107"/>
      <c r="VS114" s="107"/>
      <c r="VT114" s="107"/>
      <c r="VU114" s="107"/>
      <c r="VV114" s="107"/>
      <c r="VW114" s="107"/>
      <c r="VX114" s="107"/>
      <c r="VY114" s="107"/>
      <c r="VZ114" s="107"/>
      <c r="WA114" s="107"/>
      <c r="WB114" s="107"/>
      <c r="WC114" s="107"/>
      <c r="WD114" s="107"/>
      <c r="WE114" s="107"/>
      <c r="WF114" s="107"/>
      <c r="WG114" s="107"/>
      <c r="WH114" s="107"/>
      <c r="WI114" s="107"/>
      <c r="WJ114" s="107"/>
      <c r="WK114" s="107"/>
      <c r="WL114" s="107"/>
      <c r="WM114" s="107"/>
      <c r="WN114" s="107"/>
      <c r="WO114" s="107"/>
      <c r="WP114" s="107"/>
      <c r="WQ114" s="107"/>
      <c r="WR114" s="107"/>
      <c r="WS114" s="107"/>
      <c r="WT114" s="107"/>
      <c r="WU114" s="107"/>
      <c r="WV114" s="107"/>
      <c r="WW114" s="107"/>
      <c r="WX114" s="107"/>
      <c r="WY114" s="107"/>
      <c r="WZ114" s="107"/>
      <c r="XA114" s="107"/>
      <c r="XB114" s="107"/>
      <c r="XC114" s="107"/>
      <c r="XD114" s="107"/>
      <c r="XE114" s="107"/>
      <c r="XF114" s="107"/>
      <c r="XG114" s="107"/>
      <c r="XH114" s="107"/>
      <c r="XI114" s="107"/>
      <c r="XJ114" s="107"/>
      <c r="XK114" s="107"/>
      <c r="XL114" s="107"/>
      <c r="XM114" s="107"/>
      <c r="XN114" s="107"/>
      <c r="XO114" s="107"/>
      <c r="XP114" s="107"/>
      <c r="XQ114" s="107"/>
      <c r="XR114" s="107"/>
      <c r="XS114" s="107"/>
      <c r="XT114" s="107"/>
      <c r="XU114" s="107"/>
      <c r="XV114" s="107"/>
      <c r="XW114" s="107"/>
      <c r="XX114" s="107"/>
      <c r="XY114" s="107"/>
      <c r="XZ114" s="107"/>
      <c r="YA114" s="107"/>
      <c r="YB114" s="107"/>
      <c r="YC114" s="107"/>
      <c r="YD114" s="107"/>
      <c r="YE114" s="107"/>
      <c r="YF114" s="107"/>
      <c r="YG114" s="107"/>
      <c r="YH114" s="107"/>
      <c r="YI114" s="107"/>
      <c r="YJ114" s="107"/>
      <c r="YK114" s="107"/>
      <c r="YL114" s="107"/>
      <c r="YM114" s="107"/>
      <c r="YN114" s="107"/>
      <c r="YO114" s="107"/>
      <c r="YP114" s="107"/>
      <c r="YQ114" s="107"/>
      <c r="YR114" s="107"/>
      <c r="YS114" s="107"/>
      <c r="YT114" s="107"/>
      <c r="YU114" s="107"/>
      <c r="YV114" s="107"/>
      <c r="YW114" s="107"/>
      <c r="YX114" s="107"/>
      <c r="YY114" s="107"/>
      <c r="YZ114" s="107"/>
      <c r="ZA114" s="107"/>
      <c r="ZB114" s="107"/>
      <c r="ZC114" s="107"/>
      <c r="ZD114" s="107"/>
      <c r="ZE114" s="107"/>
      <c r="ZF114" s="107"/>
      <c r="ZG114" s="107"/>
      <c r="ZH114" s="107"/>
      <c r="ZI114" s="107"/>
      <c r="ZJ114" s="107"/>
      <c r="ZK114" s="107"/>
      <c r="ZL114" s="107"/>
      <c r="ZM114" s="107"/>
      <c r="ZN114" s="107"/>
      <c r="ZO114" s="107"/>
      <c r="ZP114" s="107"/>
      <c r="ZQ114" s="107"/>
      <c r="ZR114" s="107"/>
      <c r="ZS114" s="107"/>
      <c r="ZT114" s="107"/>
      <c r="ZU114" s="107"/>
      <c r="ZV114" s="107"/>
      <c r="ZW114" s="107"/>
      <c r="ZX114" s="107"/>
      <c r="ZY114" s="107"/>
      <c r="ZZ114" s="107"/>
      <c r="AAA114" s="107"/>
      <c r="AAB114" s="107"/>
      <c r="AAC114" s="107"/>
      <c r="AAD114" s="107"/>
      <c r="AAE114" s="107"/>
      <c r="AAF114" s="107"/>
      <c r="AAG114" s="107"/>
      <c r="AAH114" s="107"/>
      <c r="AAI114" s="107"/>
      <c r="AAJ114" s="107"/>
      <c r="AAK114" s="107"/>
      <c r="AAL114" s="107"/>
      <c r="AAM114" s="107"/>
      <c r="AAN114" s="107"/>
      <c r="AAO114" s="107"/>
      <c r="AAP114" s="107"/>
      <c r="AAQ114" s="107"/>
      <c r="AAR114" s="107"/>
      <c r="AAS114" s="107"/>
      <c r="AAT114" s="107"/>
      <c r="AAU114" s="107"/>
      <c r="AAV114" s="107"/>
      <c r="AAW114" s="107"/>
      <c r="AAX114" s="107"/>
      <c r="AAY114" s="107"/>
      <c r="AAZ114" s="107"/>
      <c r="ABA114" s="107"/>
      <c r="ABB114" s="107"/>
      <c r="ABC114" s="107"/>
      <c r="ABD114" s="107"/>
      <c r="ABE114" s="107"/>
      <c r="ABF114" s="107"/>
      <c r="ABG114" s="107"/>
      <c r="ABH114" s="107"/>
      <c r="ABI114" s="107"/>
      <c r="ABJ114" s="107"/>
      <c r="ABK114" s="107"/>
      <c r="ABL114" s="107"/>
      <c r="ABM114" s="107"/>
      <c r="ABN114" s="107"/>
      <c r="ABO114" s="107"/>
      <c r="ABP114" s="107"/>
      <c r="ABQ114" s="107"/>
      <c r="ABR114" s="107"/>
      <c r="ABS114" s="107"/>
      <c r="ABT114" s="107"/>
      <c r="ABU114" s="107"/>
      <c r="ABV114" s="107"/>
      <c r="ABW114" s="107"/>
      <c r="ABX114" s="107"/>
      <c r="ABY114" s="107"/>
      <c r="ABZ114" s="107"/>
      <c r="ACA114" s="107"/>
      <c r="ACB114" s="107"/>
      <c r="ACC114" s="107"/>
      <c r="ACD114" s="107"/>
      <c r="ACE114" s="107"/>
      <c r="ACF114" s="107"/>
      <c r="ACG114" s="107"/>
      <c r="ACH114" s="107"/>
      <c r="ACI114" s="107"/>
      <c r="ACJ114" s="107"/>
      <c r="ACK114" s="107"/>
      <c r="ACL114" s="107"/>
      <c r="ACM114" s="107"/>
      <c r="ACN114" s="107"/>
      <c r="ACO114" s="107"/>
      <c r="ACP114" s="107"/>
      <c r="ACQ114" s="107"/>
      <c r="ACR114" s="107"/>
      <c r="ACS114" s="107"/>
      <c r="ACT114" s="107"/>
      <c r="ACU114" s="107"/>
      <c r="ACV114" s="107"/>
      <c r="ACW114" s="107"/>
      <c r="ACX114" s="107"/>
      <c r="ACY114" s="107"/>
      <c r="ACZ114" s="107"/>
      <c r="ADA114" s="107"/>
      <c r="ADB114" s="107"/>
      <c r="ADC114" s="107"/>
      <c r="ADD114" s="107"/>
      <c r="ADE114" s="107"/>
      <c r="ADF114" s="107"/>
      <c r="ADG114" s="107"/>
      <c r="ADH114" s="107"/>
      <c r="ADI114" s="107"/>
      <c r="ADJ114" s="107"/>
      <c r="ADK114" s="107"/>
      <c r="ADL114" s="107"/>
      <c r="ADM114" s="107"/>
      <c r="ADN114" s="107"/>
      <c r="ADO114" s="107"/>
      <c r="ADP114" s="107"/>
      <c r="ADQ114" s="107"/>
      <c r="ADR114" s="107"/>
      <c r="ADS114" s="107"/>
      <c r="ADT114" s="107"/>
      <c r="ADU114" s="107"/>
      <c r="ADV114" s="107"/>
      <c r="ADW114" s="107"/>
      <c r="ADX114" s="107"/>
      <c r="ADY114" s="107"/>
      <c r="ADZ114" s="107"/>
      <c r="AEA114" s="107"/>
      <c r="AEB114" s="107"/>
      <c r="AEC114" s="107"/>
      <c r="AED114" s="107"/>
      <c r="AEE114" s="107"/>
      <c r="AEF114" s="107"/>
      <c r="AEG114" s="107"/>
      <c r="AEH114" s="107"/>
      <c r="AEI114" s="107"/>
      <c r="AEJ114" s="107"/>
      <c r="AEK114" s="107"/>
      <c r="AEL114" s="107"/>
      <c r="AEM114" s="107"/>
      <c r="AEN114" s="107"/>
      <c r="AEO114" s="107"/>
      <c r="AEP114" s="107"/>
      <c r="AEQ114" s="107"/>
      <c r="AER114" s="107"/>
      <c r="AES114" s="107"/>
      <c r="AET114" s="107"/>
      <c r="AEU114" s="107"/>
      <c r="AEV114" s="107"/>
      <c r="AEW114" s="107"/>
      <c r="AEX114" s="107"/>
      <c r="AEY114" s="107"/>
      <c r="AEZ114" s="107"/>
      <c r="AFA114" s="107"/>
      <c r="AFB114" s="107"/>
      <c r="AFC114" s="107"/>
      <c r="AFD114" s="107"/>
      <c r="AFE114" s="107"/>
      <c r="AFF114" s="107"/>
      <c r="AFG114" s="107"/>
      <c r="AFH114" s="107"/>
      <c r="AFI114" s="107"/>
      <c r="AFJ114" s="107"/>
      <c r="AFK114" s="107"/>
      <c r="AFL114" s="107"/>
      <c r="AFM114" s="107"/>
      <c r="AFN114" s="107"/>
      <c r="AFO114" s="107"/>
      <c r="AFP114" s="107"/>
      <c r="AFQ114" s="107"/>
      <c r="AFR114" s="107"/>
      <c r="AFS114" s="107"/>
      <c r="AFT114" s="107"/>
      <c r="AFU114" s="107"/>
      <c r="AFV114" s="107"/>
      <c r="AFW114" s="107"/>
      <c r="AFX114" s="107"/>
      <c r="AFY114" s="107"/>
      <c r="AFZ114" s="107"/>
      <c r="AGA114" s="107"/>
      <c r="AGB114" s="107"/>
      <c r="AGC114" s="107"/>
      <c r="AGD114" s="107"/>
      <c r="AGE114" s="107"/>
      <c r="AGF114" s="107"/>
      <c r="AGG114" s="107"/>
      <c r="AGH114" s="107"/>
      <c r="AGI114" s="107"/>
      <c r="AGJ114" s="107"/>
      <c r="AGK114" s="107"/>
      <c r="AGL114" s="107"/>
      <c r="AGM114" s="107"/>
      <c r="AGN114" s="107"/>
      <c r="AGO114" s="107"/>
      <c r="AGP114" s="107"/>
      <c r="AGQ114" s="107"/>
      <c r="AGR114" s="107"/>
      <c r="AGS114" s="107"/>
      <c r="AGT114" s="107"/>
      <c r="AGU114" s="107"/>
      <c r="AGV114" s="107"/>
      <c r="AGW114" s="107"/>
      <c r="AGX114" s="107"/>
      <c r="AGY114" s="107"/>
      <c r="AGZ114" s="107"/>
      <c r="AHA114" s="107"/>
      <c r="AHB114" s="107"/>
      <c r="AHC114" s="107"/>
      <c r="AHD114" s="107"/>
      <c r="AHE114" s="107"/>
      <c r="AHF114" s="107"/>
      <c r="AHG114" s="107"/>
      <c r="AHH114" s="107"/>
      <c r="AHI114" s="107"/>
      <c r="AHJ114" s="107"/>
      <c r="AHK114" s="107"/>
      <c r="AHL114" s="107"/>
      <c r="AHM114" s="107"/>
      <c r="AHN114" s="107"/>
      <c r="AHO114" s="107"/>
      <c r="AHP114" s="107"/>
      <c r="AHQ114" s="107"/>
      <c r="AHR114" s="107"/>
      <c r="AHS114" s="107"/>
      <c r="AHT114" s="107"/>
      <c r="AHU114" s="107"/>
      <c r="AHV114" s="107"/>
      <c r="AHW114" s="107"/>
      <c r="AHX114" s="107"/>
      <c r="AHY114" s="107"/>
      <c r="AHZ114" s="107"/>
      <c r="AIA114" s="107"/>
      <c r="AIB114" s="107"/>
      <c r="AIC114" s="107"/>
      <c r="AID114" s="107"/>
      <c r="AIE114" s="107"/>
      <c r="AIF114" s="107"/>
      <c r="AIG114" s="107"/>
      <c r="AIH114" s="107"/>
      <c r="AII114" s="107"/>
      <c r="AIJ114" s="107"/>
      <c r="AIK114" s="107"/>
      <c r="AIL114" s="107"/>
      <c r="AIM114" s="107"/>
      <c r="AIN114" s="107"/>
      <c r="AIO114" s="107"/>
      <c r="AIP114" s="107"/>
      <c r="AIQ114" s="107"/>
      <c r="AIR114" s="107"/>
      <c r="AIS114" s="107"/>
      <c r="AIT114" s="107"/>
      <c r="AIU114" s="107"/>
      <c r="AIV114" s="107"/>
      <c r="AIW114" s="107"/>
      <c r="AIX114" s="107"/>
      <c r="AIY114" s="107"/>
      <c r="AIZ114" s="107"/>
      <c r="AJA114" s="107"/>
      <c r="AJB114" s="107"/>
      <c r="AJC114" s="107"/>
      <c r="AJD114" s="107"/>
      <c r="AJE114" s="107"/>
      <c r="AJF114" s="107"/>
      <c r="AJG114" s="107"/>
      <c r="AJH114" s="107"/>
      <c r="AJI114" s="107"/>
      <c r="AJJ114" s="107"/>
      <c r="AJK114" s="107"/>
      <c r="AJL114" s="107"/>
      <c r="AJM114" s="107"/>
      <c r="AJN114" s="107"/>
      <c r="AJO114" s="107"/>
      <c r="AJP114" s="107"/>
      <c r="AJQ114" s="107"/>
      <c r="AJR114" s="107"/>
      <c r="AJS114" s="107"/>
      <c r="AJT114" s="107"/>
      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14" s="107"/>
      <c r="AKE114" s="107"/>
      <c r="AKF114" s="107"/>
      <c r="AKG114" s="107"/>
      <c r="AKH114" s="107"/>
      <c r="AKI114" s="107"/>
      <c r="AKJ114" s="107"/>
      <c r="AKK114" s="107"/>
      <c r="AKL114" s="107"/>
      <c r="AKM114" s="107"/>
      <c r="AKN114" s="107"/>
      <c r="AKO114" s="107"/>
      <c r="AKP114" s="107"/>
      <c r="AKQ114" s="107"/>
      <c r="AKR114" s="107"/>
      <c r="AKS114" s="107"/>
      <c r="AKT114" s="107"/>
      <c r="AKU114" s="107"/>
      <c r="AKV114" s="107"/>
      <c r="AKW114" s="107"/>
      <c r="AKX114" s="107"/>
      <c r="AKY114" s="107"/>
      <c r="AKZ114" s="107"/>
      <c r="ALA114" s="107"/>
      <c r="ALB114" s="107"/>
      <c r="ALC114" s="107"/>
      <c r="ALD114" s="107"/>
      <c r="ALE114" s="107"/>
      <c r="ALF114" s="107"/>
      <c r="ALG114" s="107"/>
      <c r="ALH114" s="107"/>
      <c r="ALI114" s="107"/>
      <c r="ALJ114" s="107"/>
      <c r="ALK114" s="107"/>
      <c r="ALL114" s="107"/>
      <c r="ALM114" s="107"/>
      <c r="ALN114" s="107"/>
      <c r="ALO114" s="107"/>
      <c r="ALP114" s="107"/>
      <c r="ALQ114" s="107"/>
      <c r="ALR114" s="107"/>
      <c r="ALS114" s="107"/>
      <c r="ALT114" s="107"/>
      <c r="ALU114" s="107"/>
      <c r="ALV114" s="107"/>
      <c r="ALW114" s="107"/>
      <c r="ALX114" s="107"/>
      <c r="ALY114" s="107"/>
      <c r="ALZ114" s="107"/>
      <c r="AMA114" s="107"/>
      <c r="AMB114" s="107"/>
      <c r="AMC114" s="107"/>
      <c r="AMD114" s="107"/>
      <c r="AME114" s="107"/>
      <c r="AMF114" s="107"/>
      <c r="AMG114" s="107"/>
      <c r="AMH114" s="107"/>
      <c r="AMI114" s="107"/>
      <c r="AMJ114" s="107"/>
      <c r="AMK114" s="107"/>
      <c r="AML114" s="107"/>
      <c r="AMM114" s="107"/>
      <c r="AMN114" s="107"/>
      <c r="AMO114" s="107"/>
      <c r="AMP114" s="107"/>
      <c r="AMQ114" s="107"/>
      <c r="AMR114" s="107"/>
      <c r="AMS114" s="107"/>
      <c r="AMT114" s="107"/>
      <c r="AMU114" s="107"/>
      <c r="AMV114" s="107"/>
      <c r="AMW114" s="107"/>
      <c r="AMX114" s="107"/>
      <c r="AMY114" s="107"/>
      <c r="AMZ114" s="107"/>
      <c r="ANA114" s="107"/>
      <c r="ANB114" s="107"/>
      <c r="ANC114" s="107"/>
      <c r="AND114" s="107"/>
      <c r="ANE114" s="107"/>
      <c r="ANF114" s="107"/>
      <c r="ANG114" s="107"/>
      <c r="ANH114" s="107"/>
      <c r="ANI114" s="107"/>
      <c r="ANJ114" s="107"/>
      <c r="ANK114" s="107"/>
      <c r="ANL114" s="107"/>
      <c r="ANM114" s="107"/>
      <c r="ANN114" s="107"/>
      <c r="ANO114" s="107"/>
      <c r="ANP114" s="107"/>
      <c r="ANQ114" s="107"/>
      <c r="ANR114" s="107"/>
      <c r="ANS114" s="107"/>
      <c r="ANT114" s="107"/>
      <c r="ANU114" s="107"/>
      <c r="ANV114" s="107"/>
      <c r="ANW114" s="107"/>
      <c r="ANX114" s="107"/>
      <c r="ANY114" s="107"/>
      <c r="ANZ114" s="107"/>
      <c r="AOA114" s="107"/>
      <c r="AOB114" s="107"/>
      <c r="AOC114" s="107"/>
      <c r="AOD114" s="107"/>
      <c r="AOE114" s="107"/>
      <c r="AOF114" s="107"/>
      <c r="AOG114" s="107"/>
      <c r="AOH114" s="107"/>
      <c r="AOI114" s="107"/>
      <c r="AOJ114" s="107"/>
      <c r="AOK114" s="107"/>
      <c r="AOL114" s="107"/>
      <c r="AOM114" s="107"/>
      <c r="AON114" s="107"/>
      <c r="AOO114" s="107"/>
      <c r="AOP114" s="107"/>
      <c r="AOQ114" s="107"/>
      <c r="AOR114" s="107"/>
      <c r="AOS114" s="107"/>
      <c r="AOT114" s="107"/>
      <c r="AOU114" s="107"/>
      <c r="AOV114" s="107"/>
      <c r="AOW114" s="107"/>
      <c r="AOX114" s="107"/>
      <c r="AOY114" s="107"/>
      <c r="AOZ114" s="107"/>
      <c r="APA114" s="107"/>
      <c r="APB114" s="107"/>
      <c r="APC114" s="107"/>
      <c r="APD114" s="107"/>
      <c r="APE114" s="107"/>
      <c r="APF114" s="107"/>
      <c r="APG114" s="107"/>
      <c r="APH114" s="107"/>
      <c r="API114" s="107"/>
      <c r="APJ114" s="107"/>
      <c r="APK114" s="107"/>
      <c r="APL114" s="107"/>
      <c r="APM114" s="107"/>
      <c r="APN114" s="107"/>
      <c r="APO114" s="107"/>
      <c r="APP114" s="107"/>
      <c r="APQ114" s="107"/>
      <c r="APR114" s="107"/>
      <c r="APS114" s="107"/>
      <c r="APT114" s="107"/>
      <c r="APU114" s="107"/>
      <c r="APV114" s="107"/>
      <c r="APW114" s="107"/>
      <c r="APX114" s="107"/>
      <c r="APY114" s="107"/>
      <c r="APZ114" s="107"/>
      <c r="AQA114" s="107"/>
      <c r="AQB114" s="107"/>
      <c r="AQC114" s="107"/>
      <c r="AQD114" s="107"/>
      <c r="AQE114" s="107"/>
      <c r="AQF114" s="107"/>
      <c r="AQG114" s="107"/>
      <c r="AQH114" s="107"/>
      <c r="AQI114" s="107"/>
      <c r="AQJ114" s="107"/>
      <c r="AQK114" s="107"/>
      <c r="AQL114" s="107"/>
      <c r="AQM114" s="107"/>
      <c r="AQN114" s="107"/>
      <c r="AQO114" s="107"/>
      <c r="AQP114" s="107"/>
      <c r="AQQ114" s="107"/>
      <c r="AQR114" s="107"/>
      <c r="AQS114" s="107"/>
      <c r="AQT114" s="107"/>
      <c r="AQU114" s="107"/>
      <c r="AQV114" s="107"/>
      <c r="AQW114" s="107"/>
      <c r="AQX114" s="107"/>
      <c r="AQY114" s="107"/>
      <c r="AQZ114" s="107"/>
      <c r="ARA114" s="107"/>
      <c r="ARB114" s="107"/>
      <c r="ARC114" s="107"/>
      <c r="ARD114" s="107"/>
      <c r="ARE114" s="107"/>
      <c r="ARF114" s="107"/>
      <c r="ARG114" s="107"/>
      <c r="ARH114" s="107"/>
      <c r="ARI114" s="107"/>
      <c r="ARJ114" s="107"/>
      <c r="ARK114" s="107"/>
      <c r="ARL114" s="107"/>
      <c r="ARM114" s="107"/>
      <c r="ARN114" s="107"/>
      <c r="ARO114" s="107"/>
      <c r="ARP114" s="107"/>
      <c r="ARQ114" s="107"/>
      <c r="ARR114" s="107"/>
      <c r="ARS114" s="107"/>
      <c r="ART114" s="107"/>
      <c r="ARU114" s="107"/>
      <c r="ARV114" s="107"/>
      <c r="ARW114" s="107"/>
      <c r="ARX114" s="107"/>
      <c r="ARY114" s="107"/>
      <c r="ARZ114" s="107"/>
      <c r="ASA114" s="107"/>
      <c r="ASB114" s="107"/>
      <c r="ASC114" s="107"/>
      <c r="ASD114" s="107"/>
      <c r="ASE114" s="107"/>
      <c r="ASF114" s="107"/>
      <c r="ASG114" s="107"/>
      <c r="ASH114" s="107"/>
      <c r="ASI114" s="107"/>
      <c r="ASJ114" s="107"/>
      <c r="ASK114" s="107"/>
      <c r="ASL114" s="107"/>
      <c r="ASM114" s="107"/>
      <c r="ASN114" s="107"/>
      <c r="ASO114" s="107"/>
      <c r="ASP114" s="107"/>
      <c r="ASQ114" s="107"/>
      <c r="ASR114" s="107"/>
      <c r="ASS114" s="107"/>
      <c r="AST114" s="107"/>
      <c r="ASU114" s="107"/>
      <c r="ASV114" s="107"/>
      <c r="ASW114" s="107"/>
      <c r="ASX114" s="107"/>
      <c r="ASY114" s="107"/>
      <c r="ASZ114" s="107"/>
      <c r="ATA114" s="107"/>
      <c r="ATB114" s="107"/>
      <c r="ATC114" s="107"/>
      <c r="ATD114" s="107"/>
      <c r="ATE114" s="107"/>
      <c r="ATF114" s="107"/>
      <c r="ATG114" s="107"/>
      <c r="ATH114" s="107"/>
      <c r="ATI114" s="107"/>
      <c r="ATJ114" s="107"/>
      <c r="ATK114" s="107"/>
      <c r="ATL114" s="107"/>
      <c r="ATM114" s="107"/>
      <c r="ATN114" s="107"/>
      <c r="ATO114" s="107"/>
      <c r="ATP114" s="107"/>
      <c r="ATQ114" s="107"/>
      <c r="ATR114" s="107"/>
      <c r="ATS114" s="107"/>
      <c r="ATT114" s="107"/>
      <c r="ATU114" s="107"/>
      <c r="ATV114" s="107"/>
      <c r="ATW114" s="107"/>
      <c r="ATX114" s="107"/>
      <c r="ATY114" s="107"/>
      <c r="ATZ114" s="107"/>
      <c r="AUA114" s="107"/>
      <c r="AUB114" s="107"/>
      <c r="AUC114" s="107"/>
      <c r="AUD114" s="107"/>
      <c r="AUE114" s="107"/>
      <c r="AUF114" s="107"/>
      <c r="AUG114" s="107"/>
      <c r="AUH114" s="107"/>
      <c r="AUI114" s="107"/>
      <c r="AUJ114" s="107"/>
      <c r="AUK114" s="107"/>
      <c r="AUL114" s="107"/>
      <c r="AUM114" s="107"/>
      <c r="AUN114" s="107"/>
      <c r="AUO114" s="107"/>
      <c r="AUP114" s="107"/>
      <c r="AUQ114" s="107"/>
      <c r="AUR114" s="107"/>
      <c r="AUS114" s="107"/>
      <c r="AUT114" s="107"/>
      <c r="AUU114" s="107"/>
      <c r="AUV114" s="107"/>
      <c r="AUW114" s="107"/>
      <c r="AUX114" s="107"/>
      <c r="AUY114" s="107"/>
      <c r="AUZ114" s="107"/>
      <c r="AVA114" s="107"/>
      <c r="AVB114" s="107"/>
      <c r="AVC114" s="107"/>
      <c r="AVD114" s="107"/>
      <c r="AVE114" s="107"/>
      <c r="AVF114" s="107"/>
      <c r="AVG114" s="107"/>
      <c r="AVH114" s="107"/>
      <c r="AVI114" s="107"/>
      <c r="AVJ114" s="107"/>
      <c r="AVK114" s="107"/>
      <c r="AVL114" s="107"/>
      <c r="AVM114" s="107"/>
      <c r="AVN114" s="107"/>
      <c r="AVO114" s="107"/>
      <c r="AVP114" s="107"/>
      <c r="AVQ114" s="107"/>
      <c r="AVR114" s="107"/>
      <c r="AVS114" s="107"/>
      <c r="AVT114" s="107"/>
      <c r="AVU114" s="107"/>
      <c r="AVV114" s="107"/>
      <c r="AVW114" s="107"/>
      <c r="AVX114" s="107"/>
      <c r="AVY114" s="107"/>
      <c r="AVZ114" s="107"/>
      <c r="AWA114" s="107"/>
      <c r="AWB114" s="107"/>
      <c r="AWC114" s="107"/>
      <c r="AWD114" s="107"/>
      <c r="AWE114" s="107"/>
      <c r="AWF114" s="107"/>
      <c r="AWG114" s="107"/>
      <c r="AWH114" s="107"/>
      <c r="AWI114" s="107"/>
      <c r="AWJ114" s="107"/>
      <c r="AWK114" s="107"/>
      <c r="AWL114" s="107"/>
      <c r="AWM114" s="107"/>
      <c r="AWN114" s="107"/>
      <c r="AWO114" s="107"/>
      <c r="AWP114" s="107"/>
      <c r="AWQ114" s="107"/>
      <c r="AWR114" s="107"/>
      <c r="AWS114" s="107"/>
      <c r="AWT114" s="107"/>
      <c r="AWU114" s="107"/>
      <c r="AWV114" s="107"/>
      <c r="AWW114" s="107"/>
      <c r="AWX114" s="107"/>
      <c r="AWY114" s="107"/>
      <c r="AWZ114" s="107"/>
      <c r="AXA114" s="107"/>
      <c r="AXB114" s="107"/>
      <c r="AXC114" s="107"/>
      <c r="AXD114" s="107"/>
      <c r="AXE114" s="107"/>
      <c r="AXF114" s="107"/>
      <c r="AXG114" s="107"/>
      <c r="AXH114" s="107"/>
      <c r="AXI114" s="107"/>
      <c r="AXJ114" s="107"/>
      <c r="AXK114" s="107"/>
      <c r="AXL114" s="107"/>
      <c r="AXM114" s="107"/>
      <c r="AXN114" s="107"/>
      <c r="AXO114" s="107"/>
      <c r="AXP114" s="107"/>
      <c r="AXQ114" s="107"/>
      <c r="AXR114" s="107"/>
      <c r="AXS114" s="107"/>
      <c r="AXT114" s="107"/>
      <c r="AXU114" s="107"/>
      <c r="AXV114" s="107"/>
      <c r="AXW114" s="107"/>
      <c r="AXX114" s="107"/>
      <c r="AXY114" s="107"/>
      <c r="AXZ114" s="107"/>
      <c r="AYA114" s="107"/>
      <c r="AYB114" s="107"/>
      <c r="AYC114" s="107"/>
      <c r="AYD114" s="107"/>
      <c r="AYE114" s="107"/>
      <c r="AYF114" s="107"/>
      <c r="AYG114" s="107"/>
      <c r="AYH114" s="107"/>
      <c r="AYI114" s="107"/>
      <c r="AYJ114" s="107"/>
      <c r="AYK114" s="107"/>
      <c r="AYL114" s="107"/>
      <c r="AYM114" s="107"/>
      <c r="AYN114" s="107"/>
      <c r="AYO114" s="107"/>
      <c r="AYP114" s="107"/>
      <c r="AYQ114" s="107"/>
      <c r="AYR114" s="107"/>
      <c r="AYS114" s="107"/>
      <c r="AYT114" s="107"/>
      <c r="AYU114" s="107"/>
      <c r="AYV114" s="107"/>
      <c r="AYW114" s="107"/>
      <c r="AYX114" s="107"/>
      <c r="AYY114" s="107"/>
      <c r="AYZ114" s="107"/>
      <c r="AZA114" s="107"/>
      <c r="AZB114" s="107"/>
      <c r="AZC114" s="107"/>
      <c r="AZD114" s="107"/>
      <c r="AZE114" s="107"/>
      <c r="AZF114" s="107"/>
      <c r="AZG114" s="107"/>
      <c r="AZH114" s="107"/>
      <c r="AZI114" s="107"/>
      <c r="AZJ114" s="107"/>
      <c r="AZK114" s="107"/>
      <c r="AZL114" s="107"/>
      <c r="AZM114" s="107"/>
      <c r="AZN114" s="107"/>
      <c r="AZO114" s="107"/>
      <c r="AZP114" s="107"/>
      <c r="AZQ114" s="107"/>
      <c r="AZR114" s="107"/>
      <c r="AZS114" s="107"/>
      <c r="AZT114" s="107"/>
      <c r="AZU114" s="107"/>
      <c r="AZV114" s="107"/>
      <c r="AZW114" s="107"/>
      <c r="AZX114" s="107"/>
      <c r="AZY114" s="107"/>
      <c r="AZZ114" s="107"/>
      <c r="BAA114" s="107"/>
      <c r="BAB114" s="107"/>
      <c r="BAC114" s="107"/>
      <c r="BAD114" s="107"/>
      <c r="BAE114" s="107"/>
      <c r="BAF114" s="107"/>
      <c r="BAG114" s="107"/>
      <c r="BAH114" s="107"/>
      <c r="BAI114" s="107"/>
      <c r="BAJ114" s="107"/>
      <c r="BAK114" s="107"/>
      <c r="BAL114" s="107"/>
      <c r="BAM114" s="107"/>
      <c r="BAN114" s="107"/>
      <c r="BAO114" s="107"/>
      <c r="BAP114" s="107"/>
      <c r="BAQ114" s="107"/>
      <c r="BAR114" s="107"/>
      <c r="BAS114" s="107"/>
      <c r="BAT114" s="107"/>
      <c r="BAU114" s="107"/>
      <c r="BAV114" s="107"/>
      <c r="BAW114" s="107"/>
      <c r="BAX114" s="107"/>
      <c r="BAY114" s="107"/>
      <c r="BAZ114" s="107"/>
      <c r="BBA114" s="107"/>
      <c r="BBB114" s="107"/>
      <c r="BBC114" s="107"/>
      <c r="BBD114" s="107"/>
      <c r="BBE114" s="107"/>
      <c r="BBF114" s="107"/>
      <c r="BBG114" s="107"/>
      <c r="BBH114" s="107"/>
      <c r="BBI114" s="107"/>
      <c r="BBJ114" s="107"/>
      <c r="BBK114" s="107"/>
      <c r="BBL114" s="107"/>
      <c r="BBM114" s="107"/>
      <c r="BBN114" s="107"/>
      <c r="BBO114" s="107"/>
      <c r="BBP114" s="107"/>
      <c r="BBQ114" s="107"/>
      <c r="BBR114" s="107"/>
      <c r="BBS114" s="107"/>
      <c r="BBT114" s="107"/>
      <c r="BBU114" s="107"/>
      <c r="BBV114" s="107"/>
      <c r="BBW114" s="107"/>
      <c r="BBX114" s="107"/>
      <c r="BBY114" s="107"/>
      <c r="BBZ114" s="107"/>
      <c r="BCA114" s="107"/>
      <c r="BCB114" s="107"/>
      <c r="BCC114" s="107"/>
      <c r="BCD114" s="107"/>
      <c r="BCE114" s="107"/>
      <c r="BCF114" s="107"/>
      <c r="BCG114" s="107"/>
      <c r="BCH114" s="107"/>
      <c r="BCI114" s="107"/>
      <c r="BCJ114" s="107"/>
      <c r="BCK114" s="107"/>
      <c r="BCL114" s="107"/>
      <c r="BCM114" s="107"/>
      <c r="BCN114" s="107"/>
      <c r="BCO114" s="107"/>
      <c r="BCP114" s="107"/>
      <c r="BCQ114" s="107"/>
      <c r="BCR114" s="107"/>
      <c r="BCS114" s="107"/>
      <c r="BCT114" s="107"/>
      <c r="BCU114" s="107"/>
      <c r="BCV114" s="107"/>
      <c r="BCW114" s="107"/>
    </row>
    <row r="115" spans="1:1453" s="25" customFormat="1" ht="24" x14ac:dyDescent="0.2">
      <c r="A115" s="156" t="s">
        <v>101</v>
      </c>
      <c r="B115" s="305" t="s">
        <v>61</v>
      </c>
      <c r="C115" s="304">
        <v>1</v>
      </c>
      <c r="D115" s="562">
        <v>373.72</v>
      </c>
      <c r="E115" s="537">
        <v>1</v>
      </c>
      <c r="F115" s="215">
        <v>373.72</v>
      </c>
      <c r="G115" s="216">
        <v>2</v>
      </c>
      <c r="H115" s="216">
        <v>747.44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  <c r="QR115" s="30"/>
      <c r="QS115" s="30"/>
      <c r="QT115" s="30"/>
      <c r="QU115" s="30"/>
      <c r="QV115" s="30"/>
      <c r="QW115" s="30"/>
      <c r="QX115" s="30"/>
      <c r="QY115" s="30"/>
      <c r="QZ115" s="30"/>
      <c r="RA115" s="30"/>
      <c r="RB115" s="30"/>
      <c r="RC115" s="30"/>
      <c r="RD115" s="30"/>
      <c r="RE115" s="30"/>
      <c r="RF115" s="30"/>
      <c r="RG115" s="30"/>
      <c r="RH115" s="30"/>
      <c r="RI115" s="30"/>
      <c r="RJ115" s="30"/>
      <c r="RK115" s="30"/>
      <c r="RL115" s="30"/>
      <c r="RM115" s="30"/>
      <c r="RN115" s="30"/>
      <c r="RO115" s="30"/>
      <c r="RP115" s="30"/>
      <c r="RQ115" s="30"/>
      <c r="RR115" s="30"/>
      <c r="RS115" s="30"/>
      <c r="RT115" s="30"/>
      <c r="RU115" s="30"/>
      <c r="RV115" s="30"/>
      <c r="RW115" s="30"/>
      <c r="RX115" s="30"/>
      <c r="RY115" s="30"/>
      <c r="RZ115" s="30"/>
      <c r="SA115" s="30"/>
      <c r="SB115" s="30"/>
      <c r="SC115" s="30"/>
      <c r="SD115" s="30"/>
      <c r="SE115" s="30"/>
      <c r="SF115" s="30"/>
      <c r="SG115" s="30"/>
      <c r="SH115" s="30"/>
      <c r="SI115" s="30"/>
      <c r="SJ115" s="30"/>
      <c r="SK115" s="30"/>
      <c r="SL115" s="30"/>
      <c r="SM115" s="30"/>
      <c r="SN115" s="30"/>
      <c r="SO115" s="30"/>
      <c r="SP115" s="30"/>
      <c r="SQ115" s="30"/>
      <c r="SR115" s="30"/>
      <c r="SS115" s="30"/>
      <c r="ST115" s="30"/>
      <c r="SU115" s="30"/>
      <c r="SV115" s="30"/>
      <c r="SW115" s="30"/>
      <c r="SX115" s="30"/>
      <c r="SY115" s="30"/>
      <c r="SZ115" s="30"/>
      <c r="TA115" s="30"/>
      <c r="TB115" s="30"/>
      <c r="TC115" s="30"/>
      <c r="TD115" s="30"/>
      <c r="TE115" s="30"/>
      <c r="TF115" s="30"/>
      <c r="TG115" s="30"/>
      <c r="TH115" s="30"/>
      <c r="TI115" s="30"/>
      <c r="TJ115" s="30"/>
      <c r="TK115" s="30"/>
      <c r="TL115" s="30"/>
      <c r="TM115" s="30"/>
      <c r="TN115" s="30"/>
      <c r="TO115" s="30"/>
      <c r="TP115" s="30"/>
      <c r="TQ115" s="30"/>
      <c r="TR115" s="30"/>
      <c r="TS115" s="30"/>
      <c r="TT115" s="30"/>
      <c r="TU115" s="30"/>
      <c r="TV115" s="30"/>
      <c r="TW115" s="30"/>
      <c r="TX115" s="30"/>
      <c r="TY115" s="30"/>
      <c r="TZ115" s="30"/>
      <c r="UA115" s="30"/>
      <c r="UB115" s="30"/>
      <c r="UC115" s="30"/>
      <c r="UD115" s="30"/>
      <c r="UE115" s="30"/>
      <c r="UF115" s="30"/>
      <c r="UG115" s="30"/>
      <c r="UH115" s="30"/>
      <c r="UI115" s="30"/>
      <c r="UJ115" s="30"/>
      <c r="UK115" s="30"/>
      <c r="UL115" s="30"/>
      <c r="UM115" s="30"/>
      <c r="UN115" s="30"/>
      <c r="UO115" s="30"/>
      <c r="UP115" s="30"/>
      <c r="UQ115" s="30"/>
      <c r="UR115" s="30"/>
      <c r="US115" s="30"/>
      <c r="UT115" s="30"/>
      <c r="UU115" s="30"/>
      <c r="UV115" s="30"/>
      <c r="UW115" s="30"/>
      <c r="UX115" s="30"/>
      <c r="UY115" s="30"/>
      <c r="UZ115" s="30"/>
      <c r="VA115" s="30"/>
      <c r="VB115" s="30"/>
      <c r="VC115" s="30"/>
      <c r="VD115" s="30"/>
      <c r="VE115" s="30"/>
      <c r="VF115" s="30"/>
      <c r="VG115" s="30"/>
      <c r="VH115" s="30"/>
      <c r="VI115" s="30"/>
      <c r="VJ115" s="30"/>
      <c r="VK115" s="30"/>
      <c r="VL115" s="30"/>
      <c r="VM115" s="30"/>
      <c r="VN115" s="30"/>
      <c r="VO115" s="30"/>
      <c r="VP115" s="30"/>
      <c r="VQ115" s="30"/>
      <c r="VR115" s="30"/>
      <c r="VS115" s="30"/>
      <c r="VT115" s="30"/>
      <c r="VU115" s="30"/>
      <c r="VV115" s="30"/>
      <c r="VW115" s="30"/>
      <c r="VX115" s="30"/>
      <c r="VY115" s="30"/>
      <c r="VZ115" s="30"/>
      <c r="WA115" s="30"/>
      <c r="WB115" s="30"/>
      <c r="WC115" s="30"/>
      <c r="WD115" s="30"/>
      <c r="WE115" s="30"/>
      <c r="WF115" s="30"/>
      <c r="WG115" s="30"/>
      <c r="WH115" s="30"/>
      <c r="WI115" s="30"/>
      <c r="WJ115" s="30"/>
      <c r="WK115" s="30"/>
      <c r="WL115" s="30"/>
      <c r="WM115" s="30"/>
      <c r="WN115" s="30"/>
      <c r="WO115" s="30"/>
      <c r="WP115" s="30"/>
      <c r="WQ115" s="30"/>
      <c r="WR115" s="30"/>
      <c r="WS115" s="30"/>
      <c r="WT115" s="30"/>
      <c r="WU115" s="30"/>
      <c r="WV115" s="30"/>
      <c r="WW115" s="30"/>
      <c r="WX115" s="30"/>
      <c r="WY115" s="30"/>
      <c r="WZ115" s="30"/>
      <c r="XA115" s="30"/>
      <c r="XB115" s="30"/>
      <c r="XC115" s="30"/>
      <c r="XD115" s="30"/>
      <c r="XE115" s="30"/>
      <c r="XF115" s="30"/>
      <c r="XG115" s="30"/>
      <c r="XH115" s="30"/>
      <c r="XI115" s="30"/>
      <c r="XJ115" s="30"/>
      <c r="XK115" s="30"/>
      <c r="XL115" s="30"/>
      <c r="XM115" s="30"/>
      <c r="XN115" s="30"/>
      <c r="XO115" s="30"/>
      <c r="XP115" s="30"/>
      <c r="XQ115" s="30"/>
      <c r="XR115" s="30"/>
      <c r="XS115" s="30"/>
      <c r="XT115" s="30"/>
      <c r="XU115" s="30"/>
      <c r="XV115" s="30"/>
      <c r="XW115" s="30"/>
      <c r="XX115" s="30"/>
      <c r="XY115" s="30"/>
      <c r="XZ115" s="30"/>
      <c r="YA115" s="30"/>
      <c r="YB115" s="30"/>
      <c r="YC115" s="30"/>
      <c r="YD115" s="30"/>
      <c r="YE115" s="30"/>
      <c r="YF115" s="30"/>
      <c r="YG115" s="30"/>
      <c r="YH115" s="30"/>
      <c r="YI115" s="30"/>
      <c r="YJ115" s="30"/>
      <c r="YK115" s="30"/>
      <c r="YL115" s="30"/>
      <c r="YM115" s="30"/>
      <c r="YN115" s="30"/>
      <c r="YO115" s="30"/>
      <c r="YP115" s="30"/>
      <c r="YQ115" s="30"/>
      <c r="YR115" s="30"/>
      <c r="YS115" s="30"/>
      <c r="YT115" s="30"/>
      <c r="YU115" s="30"/>
      <c r="YV115" s="30"/>
      <c r="YW115" s="30"/>
      <c r="YX115" s="30"/>
      <c r="YY115" s="30"/>
      <c r="YZ115" s="30"/>
      <c r="ZA115" s="30"/>
      <c r="ZB115" s="30"/>
      <c r="ZC115" s="30"/>
      <c r="ZD115" s="30"/>
      <c r="ZE115" s="30"/>
      <c r="ZF115" s="30"/>
      <c r="ZG115" s="30"/>
      <c r="ZH115" s="30"/>
      <c r="ZI115" s="30"/>
      <c r="ZJ115" s="30"/>
      <c r="ZK115" s="30"/>
      <c r="ZL115" s="30"/>
      <c r="ZM115" s="30"/>
      <c r="ZN115" s="30"/>
      <c r="ZO115" s="30"/>
      <c r="ZP115" s="30"/>
      <c r="ZQ115" s="30"/>
      <c r="ZR115" s="30"/>
      <c r="ZS115" s="30"/>
      <c r="ZT115" s="30"/>
      <c r="ZU115" s="30"/>
      <c r="ZV115" s="30"/>
      <c r="ZW115" s="30"/>
      <c r="ZX115" s="30"/>
      <c r="ZY115" s="30"/>
      <c r="ZZ115" s="30"/>
      <c r="AAA115" s="30"/>
      <c r="AAB115" s="30"/>
      <c r="AAC115" s="30"/>
      <c r="AAD115" s="30"/>
      <c r="AAE115" s="30"/>
      <c r="AAF115" s="30"/>
      <c r="AAG115" s="30"/>
      <c r="AAH115" s="30"/>
      <c r="AAI115" s="30"/>
      <c r="AAJ115" s="30"/>
      <c r="AAK115" s="30"/>
      <c r="AAL115" s="30"/>
      <c r="AAM115" s="30"/>
      <c r="AAN115" s="30"/>
      <c r="AAO115" s="30"/>
      <c r="AAP115" s="30"/>
      <c r="AAQ115" s="30"/>
      <c r="AAR115" s="30"/>
      <c r="AAS115" s="30"/>
      <c r="AAT115" s="30"/>
      <c r="AAU115" s="30"/>
      <c r="AAV115" s="30"/>
      <c r="AAW115" s="30"/>
      <c r="AAX115" s="30"/>
      <c r="AAY115" s="30"/>
      <c r="AAZ115" s="30"/>
      <c r="ABA115" s="30"/>
      <c r="ABB115" s="30"/>
      <c r="ABC115" s="30"/>
      <c r="ABD115" s="30"/>
      <c r="ABE115" s="30"/>
      <c r="ABF115" s="30"/>
      <c r="ABG115" s="30"/>
      <c r="ABH115" s="30"/>
      <c r="ABI115" s="30"/>
      <c r="ABJ115" s="30"/>
      <c r="ABK115" s="30"/>
      <c r="ABL115" s="30"/>
      <c r="ABM115" s="30"/>
      <c r="ABN115" s="30"/>
      <c r="ABO115" s="30"/>
      <c r="ABP115" s="30"/>
      <c r="ABQ115" s="30"/>
      <c r="ABR115" s="30"/>
      <c r="ABS115" s="30"/>
      <c r="ABT115" s="30"/>
      <c r="ABU115" s="30"/>
      <c r="ABV115" s="30"/>
      <c r="ABW115" s="30"/>
      <c r="ABX115" s="30"/>
      <c r="ABY115" s="30"/>
      <c r="ABZ115" s="30"/>
      <c r="ACA115" s="30"/>
      <c r="ACB115" s="30"/>
      <c r="ACC115" s="30"/>
      <c r="ACD115" s="30"/>
      <c r="ACE115" s="30"/>
      <c r="ACF115" s="30"/>
      <c r="ACG115" s="30"/>
      <c r="ACH115" s="30"/>
      <c r="ACI115" s="30"/>
      <c r="ACJ115" s="30"/>
      <c r="ACK115" s="30"/>
      <c r="ACL115" s="30"/>
      <c r="ACM115" s="30"/>
      <c r="ACN115" s="30"/>
      <c r="ACO115" s="30"/>
      <c r="ACP115" s="30"/>
      <c r="ACQ115" s="30"/>
      <c r="ACR115" s="30"/>
      <c r="ACS115" s="30"/>
      <c r="ACT115" s="30"/>
      <c r="ACU115" s="30"/>
      <c r="ACV115" s="30"/>
      <c r="ACW115" s="30"/>
      <c r="ACX115" s="30"/>
      <c r="ACY115" s="30"/>
      <c r="ACZ115" s="30"/>
      <c r="ADA115" s="30"/>
      <c r="ADB115" s="30"/>
      <c r="ADC115" s="30"/>
      <c r="ADD115" s="30"/>
      <c r="ADE115" s="30"/>
      <c r="ADF115" s="30"/>
      <c r="ADG115" s="30"/>
      <c r="ADH115" s="30"/>
      <c r="ADI115" s="30"/>
      <c r="ADJ115" s="30"/>
      <c r="ADK115" s="30"/>
      <c r="ADL115" s="30"/>
      <c r="ADM115" s="30"/>
      <c r="ADN115" s="30"/>
      <c r="ADO115" s="30"/>
      <c r="ADP115" s="30"/>
      <c r="ADQ115" s="30"/>
      <c r="ADR115" s="30"/>
      <c r="ADS115" s="30"/>
      <c r="ADT115" s="30"/>
      <c r="ADU115" s="30"/>
      <c r="ADV115" s="30"/>
      <c r="ADW115" s="30"/>
      <c r="ADX115" s="30"/>
      <c r="ADY115" s="30"/>
      <c r="ADZ115" s="30"/>
      <c r="AEA115" s="30"/>
      <c r="AEB115" s="30"/>
      <c r="AEC115" s="30"/>
      <c r="AED115" s="30"/>
      <c r="AEE115" s="30"/>
      <c r="AEF115" s="30"/>
      <c r="AEG115" s="30"/>
      <c r="AEH115" s="30"/>
      <c r="AEI115" s="30"/>
      <c r="AEJ115" s="30"/>
      <c r="AEK115" s="30"/>
      <c r="AEL115" s="30"/>
      <c r="AEM115" s="30"/>
      <c r="AEN115" s="30"/>
      <c r="AEO115" s="30"/>
      <c r="AEP115" s="30"/>
      <c r="AEQ115" s="30"/>
      <c r="AER115" s="30"/>
      <c r="AES115" s="30"/>
      <c r="AET115" s="30"/>
      <c r="AEU115" s="30"/>
      <c r="AEV115" s="30"/>
      <c r="AEW115" s="30"/>
      <c r="AEX115" s="30"/>
      <c r="AEY115" s="30"/>
      <c r="AEZ115" s="30"/>
      <c r="AFA115" s="30"/>
      <c r="AFB115" s="30"/>
      <c r="AFC115" s="30"/>
      <c r="AFD115" s="30"/>
      <c r="AFE115" s="30"/>
      <c r="AFF115" s="30"/>
      <c r="AFG115" s="30"/>
      <c r="AFH115" s="30"/>
      <c r="AFI115" s="30"/>
      <c r="AFJ115" s="30"/>
      <c r="AFK115" s="30"/>
      <c r="AFL115" s="30"/>
      <c r="AFM115" s="30"/>
      <c r="AFN115" s="30"/>
      <c r="AFO115" s="30"/>
      <c r="AFP115" s="30"/>
      <c r="AFQ115" s="30"/>
      <c r="AFR115" s="30"/>
      <c r="AFS115" s="30"/>
      <c r="AFT115" s="30"/>
      <c r="AFU115" s="30"/>
      <c r="AFV115" s="30"/>
      <c r="AFW115" s="30"/>
      <c r="AFX115" s="30"/>
      <c r="AFY115" s="30"/>
      <c r="AFZ115" s="30"/>
      <c r="AGA115" s="30"/>
      <c r="AGB115" s="30"/>
      <c r="AGC115" s="30"/>
      <c r="AGD115" s="30"/>
      <c r="AGE115" s="30"/>
      <c r="AGF115" s="30"/>
      <c r="AGG115" s="30"/>
      <c r="AGH115" s="30"/>
      <c r="AGI115" s="30"/>
      <c r="AGJ115" s="30"/>
      <c r="AGK115" s="30"/>
      <c r="AGL115" s="30"/>
      <c r="AGM115" s="30"/>
      <c r="AGN115" s="30"/>
      <c r="AGO115" s="30"/>
      <c r="AGP115" s="30"/>
      <c r="AGQ115" s="30"/>
      <c r="AGR115" s="30"/>
      <c r="AGS115" s="30"/>
      <c r="AGT115" s="30"/>
      <c r="AGU115" s="30"/>
      <c r="AGV115" s="30"/>
      <c r="AGW115" s="30"/>
      <c r="AGX115" s="30"/>
      <c r="AGY115" s="30"/>
      <c r="AGZ115" s="30"/>
      <c r="AHA115" s="30"/>
      <c r="AHB115" s="30"/>
      <c r="AHC115" s="30"/>
      <c r="AHD115" s="30"/>
      <c r="AHE115" s="30"/>
      <c r="AHF115" s="30"/>
      <c r="AHG115" s="30"/>
      <c r="AHH115" s="30"/>
      <c r="AHI115" s="30"/>
      <c r="AHJ115" s="30"/>
      <c r="AHK115" s="30"/>
      <c r="AHL115" s="30"/>
      <c r="AHM115" s="30"/>
      <c r="AHN115" s="30"/>
      <c r="AHO115" s="30"/>
      <c r="AHP115" s="30"/>
      <c r="AHQ115" s="30"/>
      <c r="AHR115" s="30"/>
      <c r="AHS115" s="30"/>
      <c r="AHT115" s="30"/>
      <c r="AHU115" s="30"/>
      <c r="AHV115" s="30"/>
      <c r="AHW115" s="30"/>
      <c r="AHX115" s="30"/>
      <c r="AHY115" s="30"/>
      <c r="AHZ115" s="30"/>
      <c r="AIA115" s="30"/>
      <c r="AIB115" s="30"/>
      <c r="AIC115" s="30"/>
      <c r="AID115" s="30"/>
      <c r="AIE115" s="30"/>
      <c r="AIF115" s="30"/>
      <c r="AIG115" s="30"/>
      <c r="AIH115" s="30"/>
      <c r="AII115" s="30"/>
      <c r="AIJ115" s="30"/>
      <c r="AIK115" s="30"/>
      <c r="AIL115" s="30"/>
      <c r="AIM115" s="30"/>
      <c r="AIN115" s="30"/>
      <c r="AIO115" s="30"/>
      <c r="AIP115" s="30"/>
      <c r="AIQ115" s="30"/>
      <c r="AIR115" s="30"/>
      <c r="AIS115" s="30"/>
      <c r="AIT115" s="30"/>
      <c r="AIU115" s="30"/>
      <c r="AIV115" s="30"/>
      <c r="AIW115" s="30"/>
      <c r="AIX115" s="30"/>
      <c r="AIY115" s="30"/>
      <c r="AIZ115" s="30"/>
      <c r="AJA115" s="30"/>
      <c r="AJB115" s="30"/>
      <c r="AJC115" s="30"/>
      <c r="AJD115" s="30"/>
      <c r="AJE115" s="30"/>
      <c r="AJF115" s="30"/>
      <c r="AJG115" s="30"/>
      <c r="AJH115" s="30"/>
      <c r="AJI115" s="30"/>
      <c r="AJJ115" s="30"/>
      <c r="AJK115" s="30"/>
      <c r="AJL115" s="30"/>
      <c r="AJM115" s="30"/>
      <c r="AJN115" s="30"/>
      <c r="AJO115" s="30"/>
      <c r="AJP115" s="30"/>
      <c r="AJQ115" s="30"/>
      <c r="AJR115" s="30"/>
      <c r="AJS115" s="30"/>
      <c r="AJT115" s="30"/>
      <c r="AJU115" s="30"/>
      <c r="AJV115" s="30"/>
      <c r="AJW115" s="30"/>
      <c r="AJX115" s="30"/>
      <c r="AJY115" s="30"/>
      <c r="AJZ115" s="30"/>
      <c r="AKA115" s="30"/>
      <c r="AKB115" s="30"/>
      <c r="AKC115" s="30"/>
      <c r="AKD115" s="30"/>
      <c r="AKE115" s="30"/>
      <c r="AKF115" s="30"/>
      <c r="AKG115" s="30"/>
      <c r="AKH115" s="30"/>
      <c r="AKI115" s="30"/>
      <c r="AKJ115" s="30"/>
      <c r="AKK115" s="30"/>
      <c r="AKL115" s="30"/>
      <c r="AKM115" s="30"/>
      <c r="AKN115" s="30"/>
      <c r="AKO115" s="30"/>
      <c r="AKP115" s="30"/>
      <c r="AKQ115" s="30"/>
      <c r="AKR115" s="30"/>
      <c r="AKS115" s="30"/>
      <c r="AKT115" s="30"/>
      <c r="AKU115" s="30"/>
      <c r="AKV115" s="30"/>
      <c r="AKW115" s="30"/>
      <c r="AKX115" s="30"/>
      <c r="AKY115" s="30"/>
      <c r="AKZ115" s="30"/>
      <c r="ALA115" s="30"/>
      <c r="ALB115" s="30"/>
      <c r="ALC115" s="30"/>
      <c r="ALD115" s="30"/>
      <c r="ALE115" s="30"/>
      <c r="ALF115" s="30"/>
      <c r="ALG115" s="30"/>
      <c r="ALH115" s="30"/>
      <c r="ALI115" s="30"/>
      <c r="ALJ115" s="30"/>
      <c r="ALK115" s="30"/>
      <c r="ALL115" s="30"/>
      <c r="ALM115" s="30"/>
      <c r="ALN115" s="30"/>
      <c r="ALO115" s="30"/>
      <c r="ALP115" s="30"/>
      <c r="ALQ115" s="30"/>
      <c r="ALR115" s="30"/>
      <c r="ALS115" s="30"/>
      <c r="ALT115" s="30"/>
      <c r="ALU115" s="30"/>
      <c r="ALV115" s="30"/>
      <c r="ALW115" s="30"/>
      <c r="ALX115" s="30"/>
      <c r="ALY115" s="30"/>
      <c r="ALZ115" s="30"/>
      <c r="AMA115" s="30"/>
      <c r="AMB115" s="30"/>
      <c r="AMC115" s="30"/>
      <c r="AMD115" s="30"/>
      <c r="AME115" s="30"/>
      <c r="AMF115" s="30"/>
      <c r="AMG115" s="30"/>
      <c r="AMH115" s="30"/>
      <c r="AMI115" s="30"/>
      <c r="AMJ115" s="30"/>
      <c r="AMK115" s="30"/>
      <c r="AML115" s="30"/>
      <c r="AMM115" s="30"/>
      <c r="AMN115" s="30"/>
      <c r="AMO115" s="30"/>
      <c r="AMP115" s="30"/>
      <c r="AMQ115" s="30"/>
      <c r="AMR115" s="30"/>
      <c r="AMS115" s="30"/>
      <c r="AMT115" s="30"/>
      <c r="AMU115" s="30"/>
      <c r="AMV115" s="30"/>
      <c r="AMW115" s="30"/>
      <c r="AMX115" s="30"/>
      <c r="AMY115" s="30"/>
      <c r="AMZ115" s="30"/>
      <c r="ANA115" s="30"/>
      <c r="ANB115" s="30"/>
      <c r="ANC115" s="30"/>
      <c r="AND115" s="30"/>
      <c r="ANE115" s="30"/>
      <c r="ANF115" s="30"/>
      <c r="ANG115" s="30"/>
      <c r="ANH115" s="30"/>
      <c r="ANI115" s="30"/>
      <c r="ANJ115" s="30"/>
      <c r="ANK115" s="30"/>
      <c r="ANL115" s="30"/>
      <c r="ANM115" s="30"/>
      <c r="ANN115" s="30"/>
      <c r="ANO115" s="30"/>
      <c r="ANP115" s="30"/>
      <c r="ANQ115" s="30"/>
      <c r="ANR115" s="30"/>
      <c r="ANS115" s="30"/>
      <c r="ANT115" s="30"/>
      <c r="ANU115" s="30"/>
      <c r="ANV115" s="30"/>
      <c r="ANW115" s="30"/>
      <c r="ANX115" s="30"/>
      <c r="ANY115" s="30"/>
      <c r="ANZ115" s="30"/>
      <c r="AOA115" s="30"/>
      <c r="AOB115" s="30"/>
      <c r="AOC115" s="30"/>
      <c r="AOD115" s="30"/>
      <c r="AOE115" s="30"/>
      <c r="AOF115" s="30"/>
      <c r="AOG115" s="30"/>
      <c r="AOH115" s="30"/>
      <c r="AOI115" s="30"/>
      <c r="AOJ115" s="30"/>
      <c r="AOK115" s="30"/>
      <c r="AOL115" s="30"/>
      <c r="AOM115" s="30"/>
      <c r="AON115" s="30"/>
      <c r="AOO115" s="30"/>
      <c r="AOP115" s="30"/>
      <c r="AOQ115" s="30"/>
      <c r="AOR115" s="30"/>
      <c r="AOS115" s="30"/>
      <c r="AOT115" s="30"/>
      <c r="AOU115" s="30"/>
      <c r="AOV115" s="30"/>
      <c r="AOW115" s="30"/>
      <c r="AOX115" s="30"/>
      <c r="AOY115" s="30"/>
      <c r="AOZ115" s="30"/>
      <c r="APA115" s="30"/>
      <c r="APB115" s="30"/>
      <c r="APC115" s="30"/>
      <c r="APD115" s="30"/>
      <c r="APE115" s="30"/>
      <c r="APF115" s="30"/>
      <c r="APG115" s="30"/>
      <c r="APH115" s="30"/>
      <c r="API115" s="30"/>
      <c r="APJ115" s="30"/>
      <c r="APK115" s="30"/>
      <c r="APL115" s="30"/>
      <c r="APM115" s="30"/>
      <c r="APN115" s="30"/>
      <c r="APO115" s="30"/>
      <c r="APP115" s="30"/>
      <c r="APQ115" s="30"/>
      <c r="APR115" s="30"/>
      <c r="APS115" s="30"/>
      <c r="APT115" s="30"/>
      <c r="APU115" s="30"/>
      <c r="APV115" s="30"/>
      <c r="APW115" s="30"/>
      <c r="APX115" s="30"/>
      <c r="APY115" s="30"/>
      <c r="APZ115" s="30"/>
      <c r="AQA115" s="30"/>
      <c r="AQB115" s="30"/>
      <c r="AQC115" s="30"/>
      <c r="AQD115" s="30"/>
      <c r="AQE115" s="30"/>
      <c r="AQF115" s="30"/>
      <c r="AQG115" s="30"/>
      <c r="AQH115" s="30"/>
      <c r="AQI115" s="30"/>
      <c r="AQJ115" s="30"/>
      <c r="AQK115" s="30"/>
      <c r="AQL115" s="30"/>
      <c r="AQM115" s="30"/>
      <c r="AQN115" s="30"/>
      <c r="AQO115" s="30"/>
      <c r="AQP115" s="30"/>
      <c r="AQQ115" s="30"/>
      <c r="AQR115" s="30"/>
      <c r="AQS115" s="30"/>
      <c r="AQT115" s="30"/>
      <c r="AQU115" s="30"/>
      <c r="AQV115" s="30"/>
      <c r="AQW115" s="30"/>
      <c r="AQX115" s="30"/>
      <c r="AQY115" s="30"/>
      <c r="AQZ115" s="30"/>
      <c r="ARA115" s="30"/>
      <c r="ARB115" s="30"/>
      <c r="ARC115" s="30"/>
      <c r="ARD115" s="30"/>
      <c r="ARE115" s="30"/>
      <c r="ARF115" s="30"/>
      <c r="ARG115" s="30"/>
      <c r="ARH115" s="30"/>
      <c r="ARI115" s="30"/>
      <c r="ARJ115" s="30"/>
      <c r="ARK115" s="30"/>
      <c r="ARL115" s="30"/>
      <c r="ARM115" s="30"/>
      <c r="ARN115" s="30"/>
      <c r="ARO115" s="30"/>
      <c r="ARP115" s="30"/>
      <c r="ARQ115" s="30"/>
      <c r="ARR115" s="30"/>
      <c r="ARS115" s="30"/>
      <c r="ART115" s="30"/>
      <c r="ARU115" s="30"/>
      <c r="ARV115" s="30"/>
      <c r="ARW115" s="30"/>
      <c r="ARX115" s="30"/>
      <c r="ARY115" s="30"/>
      <c r="ARZ115" s="30"/>
      <c r="ASA115" s="30"/>
      <c r="ASB115" s="30"/>
      <c r="ASC115" s="30"/>
      <c r="ASD115" s="30"/>
      <c r="ASE115" s="30"/>
      <c r="ASF115" s="30"/>
      <c r="ASG115" s="30"/>
      <c r="ASH115" s="30"/>
      <c r="ASI115" s="30"/>
      <c r="ASJ115" s="30"/>
      <c r="ASK115" s="30"/>
      <c r="ASL115" s="30"/>
      <c r="ASM115" s="30"/>
      <c r="ASN115" s="30"/>
      <c r="ASO115" s="30"/>
      <c r="ASP115" s="30"/>
      <c r="ASQ115" s="30"/>
      <c r="ASR115" s="30"/>
      <c r="ASS115" s="30"/>
      <c r="AST115" s="30"/>
      <c r="ASU115" s="30"/>
      <c r="ASV115" s="30"/>
      <c r="ASW115" s="30"/>
      <c r="ASX115" s="30"/>
      <c r="ASY115" s="30"/>
      <c r="ASZ115" s="30"/>
      <c r="ATA115" s="30"/>
      <c r="ATB115" s="30"/>
      <c r="ATC115" s="30"/>
      <c r="ATD115" s="30"/>
      <c r="ATE115" s="30"/>
      <c r="ATF115" s="30"/>
      <c r="ATG115" s="30"/>
      <c r="ATH115" s="30"/>
      <c r="ATI115" s="30"/>
      <c r="ATJ115" s="30"/>
      <c r="ATK115" s="30"/>
      <c r="ATL115" s="30"/>
      <c r="ATM115" s="30"/>
      <c r="ATN115" s="30"/>
      <c r="ATO115" s="30"/>
      <c r="ATP115" s="30"/>
      <c r="ATQ115" s="30"/>
      <c r="ATR115" s="30"/>
      <c r="ATS115" s="30"/>
      <c r="ATT115" s="30"/>
      <c r="ATU115" s="30"/>
      <c r="ATV115" s="30"/>
      <c r="ATW115" s="30"/>
      <c r="ATX115" s="30"/>
      <c r="ATY115" s="30"/>
      <c r="ATZ115" s="30"/>
      <c r="AUA115" s="30"/>
      <c r="AUB115" s="30"/>
      <c r="AUC115" s="30"/>
      <c r="AUD115" s="30"/>
      <c r="AUE115" s="30"/>
      <c r="AUF115" s="30"/>
      <c r="AUG115" s="30"/>
      <c r="AUH115" s="30"/>
      <c r="AUI115" s="30"/>
      <c r="AUJ115" s="30"/>
      <c r="AUK115" s="30"/>
      <c r="AUL115" s="30"/>
      <c r="AUM115" s="30"/>
      <c r="AUN115" s="30"/>
      <c r="AUO115" s="30"/>
      <c r="AUP115" s="30"/>
      <c r="AUQ115" s="30"/>
      <c r="AUR115" s="30"/>
      <c r="AUS115" s="30"/>
      <c r="AUT115" s="30"/>
      <c r="AUU115" s="30"/>
      <c r="AUV115" s="30"/>
      <c r="AUW115" s="30"/>
      <c r="AUX115" s="30"/>
      <c r="AUY115" s="30"/>
      <c r="AUZ115" s="30"/>
      <c r="AVA115" s="30"/>
      <c r="AVB115" s="30"/>
      <c r="AVC115" s="30"/>
      <c r="AVD115" s="30"/>
      <c r="AVE115" s="30"/>
      <c r="AVF115" s="30"/>
      <c r="AVG115" s="30"/>
      <c r="AVH115" s="30"/>
      <c r="AVI115" s="30"/>
      <c r="AVJ115" s="30"/>
      <c r="AVK115" s="30"/>
      <c r="AVL115" s="30"/>
      <c r="AVM115" s="30"/>
      <c r="AVN115" s="30"/>
      <c r="AVO115" s="30"/>
      <c r="AVP115" s="30"/>
      <c r="AVQ115" s="30"/>
      <c r="AVR115" s="30"/>
      <c r="AVS115" s="30"/>
      <c r="AVT115" s="30"/>
      <c r="AVU115" s="30"/>
      <c r="AVV115" s="30"/>
      <c r="AVW115" s="30"/>
      <c r="AVX115" s="30"/>
      <c r="AVY115" s="30"/>
      <c r="AVZ115" s="30"/>
      <c r="AWA115" s="30"/>
      <c r="AWB115" s="30"/>
      <c r="AWC115" s="30"/>
      <c r="AWD115" s="30"/>
      <c r="AWE115" s="30"/>
      <c r="AWF115" s="30"/>
      <c r="AWG115" s="30"/>
      <c r="AWH115" s="30"/>
      <c r="AWI115" s="30"/>
      <c r="AWJ115" s="30"/>
      <c r="AWK115" s="30"/>
      <c r="AWL115" s="30"/>
      <c r="AWM115" s="30"/>
      <c r="AWN115" s="30"/>
      <c r="AWO115" s="30"/>
      <c r="AWP115" s="30"/>
      <c r="AWQ115" s="30"/>
      <c r="AWR115" s="30"/>
      <c r="AWS115" s="30"/>
      <c r="AWT115" s="30"/>
      <c r="AWU115" s="30"/>
      <c r="AWV115" s="30"/>
      <c r="AWW115" s="30"/>
      <c r="AWX115" s="30"/>
      <c r="AWY115" s="30"/>
      <c r="AWZ115" s="30"/>
      <c r="AXA115" s="30"/>
      <c r="AXB115" s="30"/>
      <c r="AXC115" s="30"/>
      <c r="AXD115" s="30"/>
      <c r="AXE115" s="30"/>
      <c r="AXF115" s="30"/>
      <c r="AXG115" s="30"/>
      <c r="AXH115" s="30"/>
      <c r="AXI115" s="30"/>
      <c r="AXJ115" s="30"/>
      <c r="AXK115" s="30"/>
      <c r="AXL115" s="30"/>
      <c r="AXM115" s="30"/>
      <c r="AXN115" s="30"/>
      <c r="AXO115" s="30"/>
      <c r="AXP115" s="30"/>
      <c r="AXQ115" s="30"/>
      <c r="AXR115" s="30"/>
      <c r="AXS115" s="30"/>
      <c r="AXT115" s="30"/>
      <c r="AXU115" s="30"/>
      <c r="AXV115" s="30"/>
      <c r="AXW115" s="30"/>
      <c r="AXX115" s="30"/>
      <c r="AXY115" s="30"/>
      <c r="AXZ115" s="30"/>
      <c r="AYA115" s="30"/>
      <c r="AYB115" s="30"/>
      <c r="AYC115" s="30"/>
      <c r="AYD115" s="30"/>
      <c r="AYE115" s="30"/>
      <c r="AYF115" s="30"/>
      <c r="AYG115" s="30"/>
      <c r="AYH115" s="30"/>
      <c r="AYI115" s="30"/>
      <c r="AYJ115" s="30"/>
      <c r="AYK115" s="30"/>
      <c r="AYL115" s="30"/>
      <c r="AYM115" s="30"/>
      <c r="AYN115" s="30"/>
      <c r="AYO115" s="30"/>
      <c r="AYP115" s="30"/>
      <c r="AYQ115" s="30"/>
      <c r="AYR115" s="30"/>
      <c r="AYS115" s="30"/>
      <c r="AYT115" s="30"/>
      <c r="AYU115" s="30"/>
      <c r="AYV115" s="30"/>
      <c r="AYW115" s="30"/>
      <c r="AYX115" s="30"/>
      <c r="AYY115" s="30"/>
      <c r="AYZ115" s="30"/>
      <c r="AZA115" s="30"/>
      <c r="AZB115" s="30"/>
      <c r="AZC115" s="30"/>
      <c r="AZD115" s="30"/>
      <c r="AZE115" s="30"/>
      <c r="AZF115" s="30"/>
      <c r="AZG115" s="30"/>
      <c r="AZH115" s="30"/>
      <c r="AZI115" s="30"/>
      <c r="AZJ115" s="30"/>
      <c r="AZK115" s="30"/>
      <c r="AZL115" s="30"/>
      <c r="AZM115" s="30"/>
      <c r="AZN115" s="30"/>
      <c r="AZO115" s="30"/>
      <c r="AZP115" s="30"/>
      <c r="AZQ115" s="30"/>
      <c r="AZR115" s="30"/>
      <c r="AZS115" s="30"/>
      <c r="AZT115" s="30"/>
      <c r="AZU115" s="30"/>
      <c r="AZV115" s="30"/>
      <c r="AZW115" s="30"/>
      <c r="AZX115" s="30"/>
      <c r="AZY115" s="30"/>
      <c r="AZZ115" s="30"/>
      <c r="BAA115" s="30"/>
      <c r="BAB115" s="30"/>
      <c r="BAC115" s="30"/>
      <c r="BAD115" s="30"/>
      <c r="BAE115" s="30"/>
      <c r="BAF115" s="30"/>
      <c r="BAG115" s="30"/>
      <c r="BAH115" s="30"/>
      <c r="BAI115" s="30"/>
      <c r="BAJ115" s="30"/>
      <c r="BAK115" s="30"/>
      <c r="BAL115" s="30"/>
      <c r="BAM115" s="30"/>
      <c r="BAN115" s="30"/>
      <c r="BAO115" s="30"/>
      <c r="BAP115" s="30"/>
      <c r="BAQ115" s="30"/>
      <c r="BAR115" s="30"/>
      <c r="BAS115" s="30"/>
      <c r="BAT115" s="30"/>
      <c r="BAU115" s="30"/>
      <c r="BAV115" s="30"/>
      <c r="BAW115" s="30"/>
      <c r="BAX115" s="30"/>
      <c r="BAY115" s="30"/>
      <c r="BAZ115" s="30"/>
      <c r="BBA115" s="30"/>
      <c r="BBB115" s="30"/>
      <c r="BBC115" s="30"/>
      <c r="BBD115" s="30"/>
      <c r="BBE115" s="30"/>
      <c r="BBF115" s="30"/>
      <c r="BBG115" s="30"/>
      <c r="BBH115" s="30"/>
      <c r="BBI115" s="30"/>
      <c r="BBJ115" s="30"/>
      <c r="BBK115" s="30"/>
      <c r="BBL115" s="30"/>
      <c r="BBM115" s="30"/>
      <c r="BBN115" s="30"/>
      <c r="BBO115" s="30"/>
      <c r="BBP115" s="30"/>
      <c r="BBQ115" s="30"/>
      <c r="BBR115" s="30"/>
      <c r="BBS115" s="30"/>
      <c r="BBT115" s="30"/>
      <c r="BBU115" s="30"/>
      <c r="BBV115" s="30"/>
      <c r="BBW115" s="30"/>
      <c r="BBX115" s="30"/>
      <c r="BBY115" s="30"/>
      <c r="BBZ115" s="30"/>
      <c r="BCA115" s="30"/>
      <c r="BCB115" s="30"/>
      <c r="BCC115" s="30"/>
      <c r="BCD115" s="30"/>
      <c r="BCE115" s="30"/>
      <c r="BCF115" s="30"/>
      <c r="BCG115" s="30"/>
      <c r="BCH115" s="30"/>
      <c r="BCI115" s="30"/>
      <c r="BCJ115" s="30"/>
      <c r="BCK115" s="30"/>
      <c r="BCL115" s="30"/>
      <c r="BCM115" s="30"/>
      <c r="BCN115" s="30"/>
      <c r="BCO115" s="30"/>
      <c r="BCP115" s="30"/>
      <c r="BCQ115" s="30"/>
      <c r="BCR115" s="30"/>
      <c r="BCS115" s="30"/>
      <c r="BCT115" s="30"/>
      <c r="BCU115" s="30"/>
      <c r="BCV115" s="30"/>
      <c r="BCW115" s="30"/>
    </row>
    <row r="116" spans="1:1453" x14ac:dyDescent="0.2">
      <c r="A116" s="159" t="s">
        <v>255</v>
      </c>
      <c r="B116" s="305" t="s">
        <v>61</v>
      </c>
      <c r="C116" s="304">
        <v>1</v>
      </c>
      <c r="D116" s="562">
        <v>373.72</v>
      </c>
      <c r="E116" s="537">
        <v>1</v>
      </c>
      <c r="F116" s="215">
        <v>373.72</v>
      </c>
      <c r="G116" s="216">
        <v>2</v>
      </c>
      <c r="H116" s="216">
        <v>747.44</v>
      </c>
    </row>
    <row r="117" spans="1:1453" s="25" customFormat="1" ht="24.75" thickBot="1" x14ac:dyDescent="0.25">
      <c r="A117" s="398" t="s">
        <v>102</v>
      </c>
      <c r="B117" s="317" t="s">
        <v>112</v>
      </c>
      <c r="C117" s="318">
        <v>1</v>
      </c>
      <c r="D117" s="579">
        <v>0.92</v>
      </c>
      <c r="E117" s="537">
        <v>14031</v>
      </c>
      <c r="F117" s="215">
        <v>12908.52</v>
      </c>
      <c r="G117" s="216">
        <v>14031</v>
      </c>
      <c r="H117" s="216">
        <v>12908.52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  <c r="QR117" s="30"/>
      <c r="QS117" s="30"/>
      <c r="QT117" s="30"/>
      <c r="QU117" s="30"/>
      <c r="QV117" s="30"/>
      <c r="QW117" s="30"/>
      <c r="QX117" s="30"/>
      <c r="QY117" s="30"/>
      <c r="QZ117" s="30"/>
      <c r="RA117" s="30"/>
      <c r="RB117" s="30"/>
      <c r="RC117" s="30"/>
      <c r="RD117" s="30"/>
      <c r="RE117" s="30"/>
      <c r="RF117" s="30"/>
      <c r="RG117" s="30"/>
      <c r="RH117" s="30"/>
      <c r="RI117" s="30"/>
      <c r="RJ117" s="30"/>
      <c r="RK117" s="30"/>
      <c r="RL117" s="30"/>
      <c r="RM117" s="30"/>
      <c r="RN117" s="30"/>
      <c r="RO117" s="30"/>
      <c r="RP117" s="30"/>
      <c r="RQ117" s="30"/>
      <c r="RR117" s="30"/>
      <c r="RS117" s="30"/>
      <c r="RT117" s="30"/>
      <c r="RU117" s="30"/>
      <c r="RV117" s="30"/>
      <c r="RW117" s="30"/>
      <c r="RX117" s="30"/>
      <c r="RY117" s="30"/>
      <c r="RZ117" s="30"/>
      <c r="SA117" s="30"/>
      <c r="SB117" s="30"/>
      <c r="SC117" s="30"/>
      <c r="SD117" s="30"/>
      <c r="SE117" s="30"/>
      <c r="SF117" s="30"/>
      <c r="SG117" s="30"/>
      <c r="SH117" s="30"/>
      <c r="SI117" s="30"/>
      <c r="SJ117" s="30"/>
      <c r="SK117" s="30"/>
      <c r="SL117" s="30"/>
      <c r="SM117" s="30"/>
      <c r="SN117" s="30"/>
      <c r="SO117" s="30"/>
      <c r="SP117" s="30"/>
      <c r="SQ117" s="30"/>
      <c r="SR117" s="30"/>
      <c r="SS117" s="30"/>
      <c r="ST117" s="30"/>
      <c r="SU117" s="30"/>
      <c r="SV117" s="30"/>
      <c r="SW117" s="30"/>
      <c r="SX117" s="30"/>
      <c r="SY117" s="30"/>
      <c r="SZ117" s="30"/>
      <c r="TA117" s="30"/>
      <c r="TB117" s="30"/>
      <c r="TC117" s="30"/>
      <c r="TD117" s="30"/>
      <c r="TE117" s="30"/>
      <c r="TF117" s="30"/>
      <c r="TG117" s="30"/>
      <c r="TH117" s="30"/>
      <c r="TI117" s="30"/>
      <c r="TJ117" s="30"/>
      <c r="TK117" s="30"/>
      <c r="TL117" s="30"/>
      <c r="TM117" s="30"/>
      <c r="TN117" s="30"/>
      <c r="TO117" s="30"/>
      <c r="TP117" s="30"/>
      <c r="TQ117" s="30"/>
      <c r="TR117" s="30"/>
      <c r="TS117" s="30"/>
      <c r="TT117" s="30"/>
      <c r="TU117" s="30"/>
      <c r="TV117" s="30"/>
      <c r="TW117" s="30"/>
      <c r="TX117" s="30"/>
      <c r="TY117" s="30"/>
      <c r="TZ117" s="30"/>
      <c r="UA117" s="30"/>
      <c r="UB117" s="30"/>
      <c r="UC117" s="30"/>
      <c r="UD117" s="30"/>
      <c r="UE117" s="30"/>
      <c r="UF117" s="30"/>
      <c r="UG117" s="30"/>
      <c r="UH117" s="30"/>
      <c r="UI117" s="30"/>
      <c r="UJ117" s="30"/>
      <c r="UK117" s="30"/>
      <c r="UL117" s="30"/>
      <c r="UM117" s="30"/>
      <c r="UN117" s="30"/>
      <c r="UO117" s="30"/>
      <c r="UP117" s="30"/>
      <c r="UQ117" s="30"/>
      <c r="UR117" s="30"/>
      <c r="US117" s="30"/>
      <c r="UT117" s="30"/>
      <c r="UU117" s="30"/>
      <c r="UV117" s="30"/>
      <c r="UW117" s="30"/>
      <c r="UX117" s="30"/>
      <c r="UY117" s="30"/>
      <c r="UZ117" s="30"/>
      <c r="VA117" s="30"/>
      <c r="VB117" s="30"/>
      <c r="VC117" s="30"/>
      <c r="VD117" s="30"/>
      <c r="VE117" s="30"/>
      <c r="VF117" s="30"/>
      <c r="VG117" s="30"/>
      <c r="VH117" s="30"/>
      <c r="VI117" s="30"/>
      <c r="VJ117" s="30"/>
      <c r="VK117" s="30"/>
      <c r="VL117" s="30"/>
      <c r="VM117" s="30"/>
      <c r="VN117" s="30"/>
      <c r="VO117" s="30"/>
      <c r="VP117" s="30"/>
      <c r="VQ117" s="30"/>
      <c r="VR117" s="30"/>
      <c r="VS117" s="30"/>
      <c r="VT117" s="30"/>
      <c r="VU117" s="30"/>
      <c r="VV117" s="30"/>
      <c r="VW117" s="30"/>
      <c r="VX117" s="30"/>
      <c r="VY117" s="30"/>
      <c r="VZ117" s="30"/>
      <c r="WA117" s="30"/>
      <c r="WB117" s="30"/>
      <c r="WC117" s="30"/>
      <c r="WD117" s="30"/>
      <c r="WE117" s="30"/>
      <c r="WF117" s="30"/>
      <c r="WG117" s="30"/>
      <c r="WH117" s="30"/>
      <c r="WI117" s="30"/>
      <c r="WJ117" s="30"/>
      <c r="WK117" s="30"/>
      <c r="WL117" s="30"/>
      <c r="WM117" s="30"/>
      <c r="WN117" s="30"/>
      <c r="WO117" s="30"/>
      <c r="WP117" s="30"/>
      <c r="WQ117" s="30"/>
      <c r="WR117" s="30"/>
      <c r="WS117" s="30"/>
      <c r="WT117" s="30"/>
      <c r="WU117" s="30"/>
      <c r="WV117" s="30"/>
      <c r="WW117" s="30"/>
      <c r="WX117" s="30"/>
      <c r="WY117" s="30"/>
      <c r="WZ117" s="30"/>
      <c r="XA117" s="30"/>
      <c r="XB117" s="30"/>
      <c r="XC117" s="30"/>
      <c r="XD117" s="30"/>
      <c r="XE117" s="30"/>
      <c r="XF117" s="30"/>
      <c r="XG117" s="30"/>
      <c r="XH117" s="30"/>
      <c r="XI117" s="30"/>
      <c r="XJ117" s="30"/>
      <c r="XK117" s="30"/>
      <c r="XL117" s="30"/>
      <c r="XM117" s="30"/>
      <c r="XN117" s="30"/>
      <c r="XO117" s="30"/>
      <c r="XP117" s="30"/>
      <c r="XQ117" s="30"/>
      <c r="XR117" s="30"/>
      <c r="XS117" s="30"/>
      <c r="XT117" s="30"/>
      <c r="XU117" s="30"/>
      <c r="XV117" s="30"/>
      <c r="XW117" s="30"/>
      <c r="XX117" s="30"/>
      <c r="XY117" s="30"/>
      <c r="XZ117" s="30"/>
      <c r="YA117" s="30"/>
      <c r="YB117" s="30"/>
      <c r="YC117" s="30"/>
      <c r="YD117" s="30"/>
      <c r="YE117" s="30"/>
      <c r="YF117" s="30"/>
      <c r="YG117" s="30"/>
      <c r="YH117" s="30"/>
      <c r="YI117" s="30"/>
      <c r="YJ117" s="30"/>
      <c r="YK117" s="30"/>
      <c r="YL117" s="30"/>
      <c r="YM117" s="30"/>
      <c r="YN117" s="30"/>
      <c r="YO117" s="30"/>
      <c r="YP117" s="30"/>
      <c r="YQ117" s="30"/>
      <c r="YR117" s="30"/>
      <c r="YS117" s="30"/>
      <c r="YT117" s="30"/>
      <c r="YU117" s="30"/>
      <c r="YV117" s="30"/>
      <c r="YW117" s="30"/>
      <c r="YX117" s="30"/>
      <c r="YY117" s="30"/>
      <c r="YZ117" s="30"/>
      <c r="ZA117" s="30"/>
      <c r="ZB117" s="30"/>
      <c r="ZC117" s="30"/>
      <c r="ZD117" s="30"/>
      <c r="ZE117" s="30"/>
      <c r="ZF117" s="30"/>
      <c r="ZG117" s="30"/>
      <c r="ZH117" s="30"/>
      <c r="ZI117" s="30"/>
      <c r="ZJ117" s="30"/>
      <c r="ZK117" s="30"/>
      <c r="ZL117" s="30"/>
      <c r="ZM117" s="30"/>
      <c r="ZN117" s="30"/>
      <c r="ZO117" s="30"/>
      <c r="ZP117" s="30"/>
      <c r="ZQ117" s="30"/>
      <c r="ZR117" s="30"/>
      <c r="ZS117" s="30"/>
      <c r="ZT117" s="30"/>
      <c r="ZU117" s="30"/>
      <c r="ZV117" s="30"/>
      <c r="ZW117" s="30"/>
      <c r="ZX117" s="30"/>
      <c r="ZY117" s="30"/>
      <c r="ZZ117" s="30"/>
      <c r="AAA117" s="30"/>
      <c r="AAB117" s="30"/>
      <c r="AAC117" s="30"/>
      <c r="AAD117" s="30"/>
      <c r="AAE117" s="30"/>
      <c r="AAF117" s="30"/>
      <c r="AAG117" s="30"/>
      <c r="AAH117" s="30"/>
      <c r="AAI117" s="30"/>
      <c r="AAJ117" s="30"/>
      <c r="AAK117" s="30"/>
      <c r="AAL117" s="30"/>
      <c r="AAM117" s="30"/>
      <c r="AAN117" s="30"/>
      <c r="AAO117" s="30"/>
      <c r="AAP117" s="30"/>
      <c r="AAQ117" s="30"/>
      <c r="AAR117" s="30"/>
      <c r="AAS117" s="30"/>
      <c r="AAT117" s="30"/>
      <c r="AAU117" s="30"/>
      <c r="AAV117" s="30"/>
      <c r="AAW117" s="30"/>
      <c r="AAX117" s="30"/>
      <c r="AAY117" s="30"/>
      <c r="AAZ117" s="30"/>
      <c r="ABA117" s="30"/>
      <c r="ABB117" s="30"/>
      <c r="ABC117" s="30"/>
      <c r="ABD117" s="30"/>
      <c r="ABE117" s="30"/>
      <c r="ABF117" s="30"/>
      <c r="ABG117" s="30"/>
      <c r="ABH117" s="30"/>
      <c r="ABI117" s="30"/>
      <c r="ABJ117" s="30"/>
      <c r="ABK117" s="30"/>
      <c r="ABL117" s="30"/>
      <c r="ABM117" s="30"/>
      <c r="ABN117" s="30"/>
      <c r="ABO117" s="30"/>
      <c r="ABP117" s="30"/>
      <c r="ABQ117" s="30"/>
      <c r="ABR117" s="30"/>
      <c r="ABS117" s="30"/>
      <c r="ABT117" s="30"/>
      <c r="ABU117" s="30"/>
      <c r="ABV117" s="30"/>
      <c r="ABW117" s="30"/>
      <c r="ABX117" s="30"/>
      <c r="ABY117" s="30"/>
      <c r="ABZ117" s="30"/>
      <c r="ACA117" s="30"/>
      <c r="ACB117" s="30"/>
      <c r="ACC117" s="30"/>
      <c r="ACD117" s="30"/>
      <c r="ACE117" s="30"/>
      <c r="ACF117" s="30"/>
      <c r="ACG117" s="30"/>
      <c r="ACH117" s="30"/>
      <c r="ACI117" s="30"/>
      <c r="ACJ117" s="30"/>
      <c r="ACK117" s="30"/>
      <c r="ACL117" s="30"/>
      <c r="ACM117" s="30"/>
      <c r="ACN117" s="30"/>
      <c r="ACO117" s="30"/>
      <c r="ACP117" s="30"/>
      <c r="ACQ117" s="30"/>
      <c r="ACR117" s="30"/>
      <c r="ACS117" s="30"/>
      <c r="ACT117" s="30"/>
      <c r="ACU117" s="30"/>
      <c r="ACV117" s="30"/>
      <c r="ACW117" s="30"/>
      <c r="ACX117" s="30"/>
      <c r="ACY117" s="30"/>
      <c r="ACZ117" s="30"/>
      <c r="ADA117" s="30"/>
      <c r="ADB117" s="30"/>
      <c r="ADC117" s="30"/>
      <c r="ADD117" s="30"/>
      <c r="ADE117" s="30"/>
      <c r="ADF117" s="30"/>
      <c r="ADG117" s="30"/>
      <c r="ADH117" s="30"/>
      <c r="ADI117" s="30"/>
      <c r="ADJ117" s="30"/>
      <c r="ADK117" s="30"/>
      <c r="ADL117" s="30"/>
      <c r="ADM117" s="30"/>
      <c r="ADN117" s="30"/>
      <c r="ADO117" s="30"/>
      <c r="ADP117" s="30"/>
      <c r="ADQ117" s="30"/>
      <c r="ADR117" s="30"/>
      <c r="ADS117" s="30"/>
      <c r="ADT117" s="30"/>
      <c r="ADU117" s="30"/>
      <c r="ADV117" s="30"/>
      <c r="ADW117" s="30"/>
      <c r="ADX117" s="30"/>
      <c r="ADY117" s="30"/>
      <c r="ADZ117" s="30"/>
      <c r="AEA117" s="30"/>
      <c r="AEB117" s="30"/>
      <c r="AEC117" s="30"/>
      <c r="AED117" s="30"/>
      <c r="AEE117" s="30"/>
      <c r="AEF117" s="30"/>
      <c r="AEG117" s="30"/>
      <c r="AEH117" s="30"/>
      <c r="AEI117" s="30"/>
      <c r="AEJ117" s="30"/>
      <c r="AEK117" s="30"/>
      <c r="AEL117" s="30"/>
      <c r="AEM117" s="30"/>
      <c r="AEN117" s="30"/>
      <c r="AEO117" s="30"/>
      <c r="AEP117" s="30"/>
      <c r="AEQ117" s="30"/>
      <c r="AER117" s="30"/>
      <c r="AES117" s="30"/>
      <c r="AET117" s="30"/>
      <c r="AEU117" s="30"/>
      <c r="AEV117" s="30"/>
      <c r="AEW117" s="30"/>
      <c r="AEX117" s="30"/>
      <c r="AEY117" s="30"/>
      <c r="AEZ117" s="30"/>
      <c r="AFA117" s="30"/>
      <c r="AFB117" s="30"/>
      <c r="AFC117" s="30"/>
      <c r="AFD117" s="30"/>
      <c r="AFE117" s="30"/>
      <c r="AFF117" s="30"/>
      <c r="AFG117" s="30"/>
      <c r="AFH117" s="30"/>
      <c r="AFI117" s="30"/>
      <c r="AFJ117" s="30"/>
      <c r="AFK117" s="30"/>
      <c r="AFL117" s="30"/>
      <c r="AFM117" s="30"/>
      <c r="AFN117" s="30"/>
      <c r="AFO117" s="30"/>
      <c r="AFP117" s="30"/>
      <c r="AFQ117" s="30"/>
      <c r="AFR117" s="30"/>
      <c r="AFS117" s="30"/>
      <c r="AFT117" s="30"/>
      <c r="AFU117" s="30"/>
      <c r="AFV117" s="30"/>
      <c r="AFW117" s="30"/>
      <c r="AFX117" s="30"/>
      <c r="AFY117" s="30"/>
      <c r="AFZ117" s="30"/>
      <c r="AGA117" s="30"/>
      <c r="AGB117" s="30"/>
      <c r="AGC117" s="30"/>
      <c r="AGD117" s="30"/>
      <c r="AGE117" s="30"/>
      <c r="AGF117" s="30"/>
      <c r="AGG117" s="30"/>
      <c r="AGH117" s="30"/>
      <c r="AGI117" s="30"/>
      <c r="AGJ117" s="30"/>
      <c r="AGK117" s="30"/>
      <c r="AGL117" s="30"/>
      <c r="AGM117" s="30"/>
      <c r="AGN117" s="30"/>
      <c r="AGO117" s="30"/>
      <c r="AGP117" s="30"/>
      <c r="AGQ117" s="30"/>
      <c r="AGR117" s="30"/>
      <c r="AGS117" s="30"/>
      <c r="AGT117" s="30"/>
      <c r="AGU117" s="30"/>
      <c r="AGV117" s="30"/>
      <c r="AGW117" s="30"/>
      <c r="AGX117" s="30"/>
      <c r="AGY117" s="30"/>
      <c r="AGZ117" s="30"/>
      <c r="AHA117" s="30"/>
      <c r="AHB117" s="30"/>
      <c r="AHC117" s="30"/>
      <c r="AHD117" s="30"/>
      <c r="AHE117" s="30"/>
      <c r="AHF117" s="30"/>
      <c r="AHG117" s="30"/>
      <c r="AHH117" s="30"/>
      <c r="AHI117" s="30"/>
      <c r="AHJ117" s="30"/>
      <c r="AHK117" s="30"/>
      <c r="AHL117" s="30"/>
      <c r="AHM117" s="30"/>
      <c r="AHN117" s="30"/>
      <c r="AHO117" s="30"/>
      <c r="AHP117" s="30"/>
      <c r="AHQ117" s="30"/>
      <c r="AHR117" s="30"/>
      <c r="AHS117" s="30"/>
      <c r="AHT117" s="30"/>
      <c r="AHU117" s="30"/>
      <c r="AHV117" s="30"/>
      <c r="AHW117" s="30"/>
      <c r="AHX117" s="30"/>
      <c r="AHY117" s="30"/>
      <c r="AHZ117" s="30"/>
      <c r="AIA117" s="30"/>
      <c r="AIB117" s="30"/>
      <c r="AIC117" s="30"/>
      <c r="AID117" s="30"/>
      <c r="AIE117" s="30"/>
      <c r="AIF117" s="30"/>
      <c r="AIG117" s="30"/>
      <c r="AIH117" s="30"/>
      <c r="AII117" s="30"/>
      <c r="AIJ117" s="30"/>
      <c r="AIK117" s="30"/>
      <c r="AIL117" s="30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  <c r="AJW117" s="30"/>
      <c r="AJX117" s="30"/>
      <c r="AJY117" s="30"/>
      <c r="AJZ117" s="30"/>
      <c r="AKA117" s="30"/>
      <c r="AKB117" s="30"/>
      <c r="AKC117" s="30"/>
      <c r="AKD117" s="30"/>
      <c r="AKE117" s="30"/>
      <c r="AKF117" s="30"/>
      <c r="AKG117" s="30"/>
      <c r="AKH117" s="30"/>
      <c r="AKI117" s="30"/>
      <c r="AKJ117" s="30"/>
      <c r="AKK117" s="30"/>
      <c r="AKL117" s="30"/>
      <c r="AKM117" s="30"/>
      <c r="AKN117" s="30"/>
      <c r="AKO117" s="30"/>
      <c r="AKP117" s="30"/>
      <c r="AKQ117" s="30"/>
      <c r="AKR117" s="30"/>
      <c r="AKS117" s="30"/>
      <c r="AKT117" s="30"/>
      <c r="AKU117" s="30"/>
      <c r="AKV117" s="30"/>
      <c r="AKW117" s="30"/>
      <c r="AKX117" s="30"/>
      <c r="AKY117" s="30"/>
      <c r="AKZ117" s="30"/>
      <c r="ALA117" s="30"/>
      <c r="ALB117" s="30"/>
      <c r="ALC117" s="30"/>
      <c r="ALD117" s="30"/>
      <c r="ALE117" s="30"/>
      <c r="ALF117" s="30"/>
      <c r="ALG117" s="30"/>
      <c r="ALH117" s="30"/>
      <c r="ALI117" s="30"/>
      <c r="ALJ117" s="30"/>
      <c r="ALK117" s="30"/>
      <c r="ALL117" s="30"/>
      <c r="ALM117" s="30"/>
      <c r="ALN117" s="30"/>
      <c r="ALO117" s="30"/>
      <c r="ALP117" s="30"/>
      <c r="ALQ117" s="30"/>
      <c r="ALR117" s="30"/>
      <c r="ALS117" s="30"/>
      <c r="ALT117" s="30"/>
      <c r="ALU117" s="30"/>
      <c r="ALV117" s="30"/>
      <c r="ALW117" s="30"/>
      <c r="ALX117" s="30"/>
      <c r="ALY117" s="30"/>
      <c r="ALZ117" s="30"/>
      <c r="AMA117" s="30"/>
      <c r="AMB117" s="30"/>
      <c r="AMC117" s="30"/>
      <c r="AMD117" s="30"/>
      <c r="AME117" s="30"/>
      <c r="AMF117" s="30"/>
      <c r="AMG117" s="30"/>
      <c r="AMH117" s="30"/>
      <c r="AMI117" s="30"/>
      <c r="AMJ117" s="30"/>
      <c r="AMK117" s="30"/>
      <c r="AML117" s="30"/>
      <c r="AMM117" s="30"/>
      <c r="AMN117" s="30"/>
      <c r="AMO117" s="30"/>
      <c r="AMP117" s="30"/>
      <c r="AMQ117" s="30"/>
      <c r="AMR117" s="30"/>
      <c r="AMS117" s="30"/>
      <c r="AMT117" s="30"/>
      <c r="AMU117" s="30"/>
      <c r="AMV117" s="30"/>
      <c r="AMW117" s="30"/>
      <c r="AMX117" s="30"/>
      <c r="AMY117" s="30"/>
      <c r="AMZ117" s="30"/>
      <c r="ANA117" s="30"/>
      <c r="ANB117" s="30"/>
      <c r="ANC117" s="30"/>
      <c r="AND117" s="30"/>
      <c r="ANE117" s="30"/>
      <c r="ANF117" s="30"/>
      <c r="ANG117" s="30"/>
      <c r="ANH117" s="30"/>
      <c r="ANI117" s="30"/>
      <c r="ANJ117" s="30"/>
      <c r="ANK117" s="30"/>
      <c r="ANL117" s="30"/>
      <c r="ANM117" s="30"/>
      <c r="ANN117" s="30"/>
      <c r="ANO117" s="30"/>
      <c r="ANP117" s="30"/>
      <c r="ANQ117" s="30"/>
      <c r="ANR117" s="30"/>
      <c r="ANS117" s="30"/>
      <c r="ANT117" s="30"/>
      <c r="ANU117" s="30"/>
      <c r="ANV117" s="30"/>
      <c r="ANW117" s="30"/>
      <c r="ANX117" s="30"/>
      <c r="ANY117" s="30"/>
      <c r="ANZ117" s="30"/>
      <c r="AOA117" s="30"/>
      <c r="AOB117" s="30"/>
      <c r="AOC117" s="30"/>
      <c r="AOD117" s="30"/>
      <c r="AOE117" s="30"/>
      <c r="AOF117" s="30"/>
      <c r="AOG117" s="30"/>
      <c r="AOH117" s="30"/>
      <c r="AOI117" s="30"/>
      <c r="AOJ117" s="30"/>
      <c r="AOK117" s="30"/>
      <c r="AOL117" s="30"/>
      <c r="AOM117" s="30"/>
      <c r="AON117" s="30"/>
      <c r="AOO117" s="30"/>
      <c r="AOP117" s="30"/>
      <c r="AOQ117" s="30"/>
      <c r="AOR117" s="30"/>
      <c r="AOS117" s="30"/>
      <c r="AOT117" s="30"/>
      <c r="AOU117" s="30"/>
      <c r="AOV117" s="30"/>
      <c r="AOW117" s="30"/>
      <c r="AOX117" s="30"/>
      <c r="AOY117" s="30"/>
      <c r="AOZ117" s="30"/>
      <c r="APA117" s="30"/>
      <c r="APB117" s="30"/>
      <c r="APC117" s="30"/>
      <c r="APD117" s="30"/>
      <c r="APE117" s="30"/>
      <c r="APF117" s="30"/>
      <c r="APG117" s="30"/>
      <c r="APH117" s="30"/>
      <c r="API117" s="30"/>
      <c r="APJ117" s="30"/>
      <c r="APK117" s="30"/>
      <c r="APL117" s="30"/>
      <c r="APM117" s="30"/>
      <c r="APN117" s="30"/>
      <c r="APO117" s="30"/>
      <c r="APP117" s="30"/>
      <c r="APQ117" s="30"/>
      <c r="APR117" s="30"/>
      <c r="APS117" s="30"/>
      <c r="APT117" s="30"/>
      <c r="APU117" s="30"/>
      <c r="APV117" s="30"/>
      <c r="APW117" s="30"/>
      <c r="APX117" s="30"/>
      <c r="APY117" s="30"/>
      <c r="APZ117" s="30"/>
      <c r="AQA117" s="30"/>
      <c r="AQB117" s="30"/>
      <c r="AQC117" s="30"/>
      <c r="AQD117" s="30"/>
      <c r="AQE117" s="30"/>
      <c r="AQF117" s="30"/>
      <c r="AQG117" s="30"/>
      <c r="AQH117" s="30"/>
      <c r="AQI117" s="30"/>
      <c r="AQJ117" s="30"/>
      <c r="AQK117" s="30"/>
      <c r="AQL117" s="30"/>
      <c r="AQM117" s="30"/>
      <c r="AQN117" s="30"/>
      <c r="AQO117" s="30"/>
      <c r="AQP117" s="30"/>
      <c r="AQQ117" s="30"/>
      <c r="AQR117" s="30"/>
      <c r="AQS117" s="30"/>
      <c r="AQT117" s="30"/>
      <c r="AQU117" s="30"/>
      <c r="AQV117" s="30"/>
      <c r="AQW117" s="30"/>
      <c r="AQX117" s="30"/>
      <c r="AQY117" s="30"/>
      <c r="AQZ117" s="30"/>
      <c r="ARA117" s="30"/>
      <c r="ARB117" s="30"/>
      <c r="ARC117" s="30"/>
      <c r="ARD117" s="30"/>
      <c r="ARE117" s="30"/>
      <c r="ARF117" s="30"/>
      <c r="ARG117" s="30"/>
      <c r="ARH117" s="30"/>
      <c r="ARI117" s="30"/>
      <c r="ARJ117" s="30"/>
      <c r="ARK117" s="30"/>
      <c r="ARL117" s="30"/>
      <c r="ARM117" s="30"/>
      <c r="ARN117" s="30"/>
      <c r="ARO117" s="30"/>
      <c r="ARP117" s="30"/>
      <c r="ARQ117" s="30"/>
      <c r="ARR117" s="30"/>
      <c r="ARS117" s="30"/>
      <c r="ART117" s="30"/>
      <c r="ARU117" s="30"/>
      <c r="ARV117" s="30"/>
      <c r="ARW117" s="30"/>
      <c r="ARX117" s="30"/>
      <c r="ARY117" s="30"/>
      <c r="ARZ117" s="30"/>
      <c r="ASA117" s="30"/>
      <c r="ASB117" s="30"/>
      <c r="ASC117" s="30"/>
      <c r="ASD117" s="30"/>
      <c r="ASE117" s="30"/>
      <c r="ASF117" s="30"/>
      <c r="ASG117" s="30"/>
      <c r="ASH117" s="30"/>
      <c r="ASI117" s="30"/>
      <c r="ASJ117" s="30"/>
      <c r="ASK117" s="30"/>
      <c r="ASL117" s="30"/>
      <c r="ASM117" s="30"/>
      <c r="ASN117" s="30"/>
      <c r="ASO117" s="30"/>
      <c r="ASP117" s="30"/>
      <c r="ASQ117" s="30"/>
      <c r="ASR117" s="30"/>
      <c r="ASS117" s="30"/>
      <c r="AST117" s="30"/>
      <c r="ASU117" s="30"/>
      <c r="ASV117" s="30"/>
      <c r="ASW117" s="30"/>
      <c r="ASX117" s="30"/>
      <c r="ASY117" s="30"/>
      <c r="ASZ117" s="30"/>
      <c r="ATA117" s="30"/>
      <c r="ATB117" s="30"/>
      <c r="ATC117" s="30"/>
      <c r="ATD117" s="30"/>
      <c r="ATE117" s="30"/>
      <c r="ATF117" s="30"/>
      <c r="ATG117" s="30"/>
      <c r="ATH117" s="30"/>
      <c r="ATI117" s="30"/>
      <c r="ATJ117" s="30"/>
      <c r="ATK117" s="30"/>
      <c r="ATL117" s="30"/>
      <c r="ATM117" s="30"/>
      <c r="ATN117" s="30"/>
      <c r="ATO117" s="30"/>
      <c r="ATP117" s="30"/>
      <c r="ATQ117" s="30"/>
      <c r="ATR117" s="30"/>
      <c r="ATS117" s="30"/>
      <c r="ATT117" s="30"/>
      <c r="ATU117" s="30"/>
      <c r="ATV117" s="30"/>
      <c r="ATW117" s="30"/>
      <c r="ATX117" s="30"/>
      <c r="ATY117" s="30"/>
      <c r="ATZ117" s="30"/>
      <c r="AUA117" s="30"/>
      <c r="AUB117" s="30"/>
      <c r="AUC117" s="30"/>
      <c r="AUD117" s="30"/>
      <c r="AUE117" s="30"/>
      <c r="AUF117" s="30"/>
      <c r="AUG117" s="30"/>
      <c r="AUH117" s="30"/>
      <c r="AUI117" s="30"/>
      <c r="AUJ117" s="30"/>
      <c r="AUK117" s="30"/>
      <c r="AUL117" s="30"/>
      <c r="AUM117" s="30"/>
      <c r="AUN117" s="30"/>
      <c r="AUO117" s="30"/>
      <c r="AUP117" s="30"/>
      <c r="AUQ117" s="30"/>
      <c r="AUR117" s="30"/>
      <c r="AUS117" s="30"/>
      <c r="AUT117" s="30"/>
      <c r="AUU117" s="30"/>
      <c r="AUV117" s="30"/>
      <c r="AUW117" s="30"/>
      <c r="AUX117" s="30"/>
      <c r="AUY117" s="30"/>
      <c r="AUZ117" s="30"/>
      <c r="AVA117" s="30"/>
      <c r="AVB117" s="30"/>
      <c r="AVC117" s="30"/>
      <c r="AVD117" s="30"/>
      <c r="AVE117" s="30"/>
      <c r="AVF117" s="30"/>
      <c r="AVG117" s="30"/>
      <c r="AVH117" s="30"/>
      <c r="AVI117" s="30"/>
      <c r="AVJ117" s="30"/>
      <c r="AVK117" s="30"/>
      <c r="AVL117" s="30"/>
      <c r="AVM117" s="30"/>
      <c r="AVN117" s="30"/>
      <c r="AVO117" s="30"/>
      <c r="AVP117" s="30"/>
      <c r="AVQ117" s="30"/>
      <c r="AVR117" s="30"/>
      <c r="AVS117" s="30"/>
      <c r="AVT117" s="30"/>
      <c r="AVU117" s="30"/>
      <c r="AVV117" s="30"/>
      <c r="AVW117" s="30"/>
      <c r="AVX117" s="30"/>
      <c r="AVY117" s="30"/>
      <c r="AVZ117" s="30"/>
      <c r="AWA117" s="30"/>
      <c r="AWB117" s="30"/>
      <c r="AWC117" s="30"/>
      <c r="AWD117" s="30"/>
      <c r="AWE117" s="30"/>
      <c r="AWF117" s="30"/>
      <c r="AWG117" s="30"/>
      <c r="AWH117" s="30"/>
      <c r="AWI117" s="30"/>
      <c r="AWJ117" s="30"/>
      <c r="AWK117" s="30"/>
      <c r="AWL117" s="30"/>
      <c r="AWM117" s="30"/>
      <c r="AWN117" s="30"/>
      <c r="AWO117" s="30"/>
      <c r="AWP117" s="30"/>
      <c r="AWQ117" s="30"/>
      <c r="AWR117" s="30"/>
      <c r="AWS117" s="30"/>
      <c r="AWT117" s="30"/>
      <c r="AWU117" s="30"/>
      <c r="AWV117" s="30"/>
      <c r="AWW117" s="30"/>
      <c r="AWX117" s="30"/>
      <c r="AWY117" s="30"/>
      <c r="AWZ117" s="30"/>
      <c r="AXA117" s="30"/>
      <c r="AXB117" s="30"/>
      <c r="AXC117" s="30"/>
      <c r="AXD117" s="30"/>
      <c r="AXE117" s="30"/>
      <c r="AXF117" s="30"/>
      <c r="AXG117" s="30"/>
      <c r="AXH117" s="30"/>
      <c r="AXI117" s="30"/>
      <c r="AXJ117" s="30"/>
      <c r="AXK117" s="30"/>
      <c r="AXL117" s="30"/>
      <c r="AXM117" s="30"/>
      <c r="AXN117" s="30"/>
      <c r="AXO117" s="30"/>
      <c r="AXP117" s="30"/>
      <c r="AXQ117" s="30"/>
      <c r="AXR117" s="30"/>
      <c r="AXS117" s="30"/>
      <c r="AXT117" s="30"/>
      <c r="AXU117" s="30"/>
      <c r="AXV117" s="30"/>
      <c r="AXW117" s="30"/>
      <c r="AXX117" s="30"/>
      <c r="AXY117" s="30"/>
      <c r="AXZ117" s="30"/>
      <c r="AYA117" s="30"/>
      <c r="AYB117" s="30"/>
      <c r="AYC117" s="30"/>
      <c r="AYD117" s="30"/>
      <c r="AYE117" s="30"/>
      <c r="AYF117" s="30"/>
      <c r="AYG117" s="30"/>
      <c r="AYH117" s="30"/>
      <c r="AYI117" s="30"/>
      <c r="AYJ117" s="30"/>
      <c r="AYK117" s="30"/>
      <c r="AYL117" s="30"/>
      <c r="AYM117" s="30"/>
      <c r="AYN117" s="30"/>
      <c r="AYO117" s="30"/>
      <c r="AYP117" s="30"/>
      <c r="AYQ117" s="30"/>
      <c r="AYR117" s="30"/>
      <c r="AYS117" s="30"/>
      <c r="AYT117" s="30"/>
      <c r="AYU117" s="30"/>
      <c r="AYV117" s="30"/>
      <c r="AYW117" s="30"/>
      <c r="AYX117" s="30"/>
      <c r="AYY117" s="30"/>
      <c r="AYZ117" s="30"/>
      <c r="AZA117" s="30"/>
      <c r="AZB117" s="30"/>
      <c r="AZC117" s="30"/>
      <c r="AZD117" s="30"/>
      <c r="AZE117" s="30"/>
      <c r="AZF117" s="30"/>
      <c r="AZG117" s="30"/>
      <c r="AZH117" s="30"/>
      <c r="AZI117" s="30"/>
      <c r="AZJ117" s="30"/>
      <c r="AZK117" s="30"/>
      <c r="AZL117" s="30"/>
      <c r="AZM117" s="30"/>
      <c r="AZN117" s="30"/>
      <c r="AZO117" s="30"/>
      <c r="AZP117" s="30"/>
      <c r="AZQ117" s="30"/>
      <c r="AZR117" s="30"/>
      <c r="AZS117" s="30"/>
      <c r="AZT117" s="30"/>
      <c r="AZU117" s="30"/>
      <c r="AZV117" s="30"/>
      <c r="AZW117" s="30"/>
      <c r="AZX117" s="30"/>
      <c r="AZY117" s="30"/>
      <c r="AZZ117" s="30"/>
      <c r="BAA117" s="30"/>
      <c r="BAB117" s="30"/>
      <c r="BAC117" s="30"/>
      <c r="BAD117" s="30"/>
      <c r="BAE117" s="30"/>
      <c r="BAF117" s="30"/>
      <c r="BAG117" s="30"/>
      <c r="BAH117" s="30"/>
      <c r="BAI117" s="30"/>
      <c r="BAJ117" s="30"/>
      <c r="BAK117" s="30"/>
      <c r="BAL117" s="30"/>
      <c r="BAM117" s="30"/>
      <c r="BAN117" s="30"/>
      <c r="BAO117" s="30"/>
      <c r="BAP117" s="30"/>
      <c r="BAQ117" s="30"/>
      <c r="BAR117" s="30"/>
      <c r="BAS117" s="30"/>
      <c r="BAT117" s="30"/>
      <c r="BAU117" s="30"/>
      <c r="BAV117" s="30"/>
      <c r="BAW117" s="30"/>
      <c r="BAX117" s="30"/>
      <c r="BAY117" s="30"/>
      <c r="BAZ117" s="30"/>
      <c r="BBA117" s="30"/>
      <c r="BBB117" s="30"/>
      <c r="BBC117" s="30"/>
      <c r="BBD117" s="30"/>
      <c r="BBE117" s="30"/>
      <c r="BBF117" s="30"/>
      <c r="BBG117" s="30"/>
      <c r="BBH117" s="30"/>
      <c r="BBI117" s="30"/>
      <c r="BBJ117" s="30"/>
      <c r="BBK117" s="30"/>
      <c r="BBL117" s="30"/>
      <c r="BBM117" s="30"/>
      <c r="BBN117" s="30"/>
      <c r="BBO117" s="30"/>
      <c r="BBP117" s="30"/>
      <c r="BBQ117" s="30"/>
      <c r="BBR117" s="30"/>
      <c r="BBS117" s="30"/>
      <c r="BBT117" s="30"/>
      <c r="BBU117" s="30"/>
      <c r="BBV117" s="30"/>
      <c r="BBW117" s="30"/>
      <c r="BBX117" s="30"/>
      <c r="BBY117" s="30"/>
      <c r="BBZ117" s="30"/>
      <c r="BCA117" s="30"/>
      <c r="BCB117" s="30"/>
      <c r="BCC117" s="30"/>
      <c r="BCD117" s="30"/>
      <c r="BCE117" s="30"/>
      <c r="BCF117" s="30"/>
      <c r="BCG117" s="30"/>
      <c r="BCH117" s="30"/>
      <c r="BCI117" s="30"/>
      <c r="BCJ117" s="30"/>
      <c r="BCK117" s="30"/>
      <c r="BCL117" s="30"/>
      <c r="BCM117" s="30"/>
      <c r="BCN117" s="30"/>
      <c r="BCO117" s="30"/>
      <c r="BCP117" s="30"/>
      <c r="BCQ117" s="30"/>
      <c r="BCR117" s="30"/>
      <c r="BCS117" s="30"/>
      <c r="BCT117" s="30"/>
      <c r="BCU117" s="30"/>
      <c r="BCV117" s="30"/>
      <c r="BCW117" s="30"/>
    </row>
    <row r="118" spans="1:1453" ht="26.25" thickBot="1" x14ac:dyDescent="0.25">
      <c r="A118" s="160" t="s">
        <v>350</v>
      </c>
      <c r="B118" s="66"/>
      <c r="C118" s="74" t="s">
        <v>57</v>
      </c>
      <c r="D118" s="483"/>
      <c r="E118" s="723"/>
      <c r="F118" s="719">
        <v>9983.75</v>
      </c>
      <c r="G118" s="264"/>
      <c r="H118" s="198">
        <v>9930.9599999999991</v>
      </c>
    </row>
    <row r="119" spans="1:1453" ht="24" x14ac:dyDescent="0.2">
      <c r="A119" s="161" t="s">
        <v>203</v>
      </c>
      <c r="B119" s="314" t="s">
        <v>351</v>
      </c>
      <c r="C119" s="315">
        <v>12</v>
      </c>
      <c r="D119" s="721">
        <v>630</v>
      </c>
      <c r="E119" s="572">
        <v>1</v>
      </c>
      <c r="F119" s="722">
        <v>7612.8</v>
      </c>
      <c r="G119" s="216">
        <v>1</v>
      </c>
      <c r="H119" s="216">
        <v>7560</v>
      </c>
    </row>
    <row r="120" spans="1:1453" s="19" customFormat="1" x14ac:dyDescent="0.2">
      <c r="A120" s="161" t="s">
        <v>197</v>
      </c>
      <c r="B120" s="303" t="s">
        <v>351</v>
      </c>
      <c r="C120" s="304">
        <v>12</v>
      </c>
      <c r="D120" s="557">
        <v>143.25</v>
      </c>
      <c r="E120" s="537">
        <v>1</v>
      </c>
      <c r="F120" s="340">
        <v>1719</v>
      </c>
      <c r="G120" s="216">
        <v>1</v>
      </c>
      <c r="H120" s="216">
        <v>1719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</row>
    <row r="121" spans="1:1453" s="25" customFormat="1" ht="24.75" thickBot="1" x14ac:dyDescent="0.25">
      <c r="A121" s="161" t="s">
        <v>222</v>
      </c>
      <c r="B121" s="317" t="s">
        <v>351</v>
      </c>
      <c r="C121" s="320">
        <v>12</v>
      </c>
      <c r="D121" s="580">
        <v>54.33</v>
      </c>
      <c r="E121" s="537">
        <v>1</v>
      </c>
      <c r="F121" s="340">
        <v>651.96</v>
      </c>
      <c r="G121" s="216">
        <v>1</v>
      </c>
      <c r="H121" s="216">
        <v>651.96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  <c r="AMK121" s="30"/>
      <c r="AML121" s="30"/>
      <c r="AMM121" s="30"/>
      <c r="AMN121" s="30"/>
      <c r="AMO121" s="30"/>
      <c r="AMP121" s="30"/>
      <c r="AMQ121" s="30"/>
      <c r="AMR121" s="30"/>
      <c r="AMS121" s="30"/>
      <c r="AMT121" s="30"/>
      <c r="AMU121" s="30"/>
      <c r="AMV121" s="30"/>
      <c r="AMW121" s="30"/>
      <c r="AMX121" s="30"/>
      <c r="AMY121" s="30"/>
      <c r="AMZ121" s="30"/>
      <c r="ANA121" s="30"/>
      <c r="ANB121" s="30"/>
      <c r="ANC121" s="30"/>
      <c r="AND121" s="30"/>
      <c r="ANE121" s="30"/>
      <c r="ANF121" s="30"/>
      <c r="ANG121" s="30"/>
      <c r="ANH121" s="30"/>
      <c r="ANI121" s="30"/>
      <c r="ANJ121" s="30"/>
      <c r="ANK121" s="30"/>
      <c r="ANL121" s="30"/>
      <c r="ANM121" s="30"/>
      <c r="ANN121" s="30"/>
      <c r="ANO121" s="30"/>
      <c r="ANP121" s="30"/>
      <c r="ANQ121" s="30"/>
      <c r="ANR121" s="30"/>
      <c r="ANS121" s="30"/>
      <c r="ANT121" s="30"/>
      <c r="ANU121" s="30"/>
      <c r="ANV121" s="30"/>
      <c r="ANW121" s="30"/>
      <c r="ANX121" s="30"/>
      <c r="ANY121" s="30"/>
      <c r="ANZ121" s="30"/>
      <c r="AOA121" s="30"/>
      <c r="AOB121" s="30"/>
      <c r="AOC121" s="30"/>
      <c r="AOD121" s="30"/>
      <c r="AOE121" s="30"/>
      <c r="AOF121" s="30"/>
      <c r="AOG121" s="30"/>
      <c r="AOH121" s="30"/>
      <c r="AOI121" s="30"/>
      <c r="AOJ121" s="30"/>
      <c r="AOK121" s="30"/>
      <c r="AOL121" s="30"/>
      <c r="AOM121" s="30"/>
      <c r="AON121" s="30"/>
      <c r="AOO121" s="30"/>
      <c r="AOP121" s="30"/>
      <c r="AOQ121" s="30"/>
      <c r="AOR121" s="30"/>
      <c r="AOS121" s="30"/>
      <c r="AOT121" s="30"/>
      <c r="AOU121" s="30"/>
      <c r="AOV121" s="30"/>
      <c r="AOW121" s="30"/>
      <c r="AOX121" s="30"/>
      <c r="AOY121" s="30"/>
      <c r="AOZ121" s="30"/>
      <c r="APA121" s="30"/>
      <c r="APB121" s="30"/>
      <c r="APC121" s="30"/>
      <c r="APD121" s="30"/>
      <c r="APE121" s="30"/>
      <c r="APF121" s="30"/>
      <c r="APG121" s="30"/>
      <c r="APH121" s="30"/>
      <c r="API121" s="30"/>
      <c r="APJ121" s="30"/>
      <c r="APK121" s="30"/>
      <c r="APL121" s="30"/>
      <c r="APM121" s="30"/>
      <c r="APN121" s="30"/>
      <c r="APO121" s="30"/>
      <c r="APP121" s="30"/>
      <c r="APQ121" s="30"/>
      <c r="APR121" s="30"/>
      <c r="APS121" s="30"/>
      <c r="APT121" s="30"/>
      <c r="APU121" s="30"/>
      <c r="APV121" s="30"/>
      <c r="APW121" s="30"/>
      <c r="APX121" s="30"/>
      <c r="APY121" s="30"/>
      <c r="APZ121" s="30"/>
      <c r="AQA121" s="30"/>
      <c r="AQB121" s="30"/>
      <c r="AQC121" s="30"/>
      <c r="AQD121" s="30"/>
      <c r="AQE121" s="30"/>
      <c r="AQF121" s="30"/>
      <c r="AQG121" s="30"/>
      <c r="AQH121" s="30"/>
      <c r="AQI121" s="30"/>
      <c r="AQJ121" s="30"/>
      <c r="AQK121" s="30"/>
      <c r="AQL121" s="30"/>
      <c r="AQM121" s="30"/>
      <c r="AQN121" s="30"/>
      <c r="AQO121" s="30"/>
      <c r="AQP121" s="30"/>
      <c r="AQQ121" s="30"/>
      <c r="AQR121" s="30"/>
      <c r="AQS121" s="30"/>
      <c r="AQT121" s="30"/>
      <c r="AQU121" s="30"/>
      <c r="AQV121" s="30"/>
      <c r="AQW121" s="30"/>
      <c r="AQX121" s="30"/>
      <c r="AQY121" s="30"/>
      <c r="AQZ121" s="30"/>
      <c r="ARA121" s="30"/>
      <c r="ARB121" s="30"/>
      <c r="ARC121" s="30"/>
      <c r="ARD121" s="30"/>
      <c r="ARE121" s="30"/>
      <c r="ARF121" s="30"/>
      <c r="ARG121" s="30"/>
      <c r="ARH121" s="30"/>
      <c r="ARI121" s="30"/>
      <c r="ARJ121" s="30"/>
      <c r="ARK121" s="30"/>
      <c r="ARL121" s="30"/>
      <c r="ARM121" s="30"/>
      <c r="ARN121" s="30"/>
      <c r="ARO121" s="30"/>
      <c r="ARP121" s="30"/>
      <c r="ARQ121" s="30"/>
      <c r="ARR121" s="30"/>
      <c r="ARS121" s="30"/>
      <c r="ART121" s="30"/>
      <c r="ARU121" s="30"/>
      <c r="ARV121" s="30"/>
      <c r="ARW121" s="30"/>
      <c r="ARX121" s="30"/>
      <c r="ARY121" s="30"/>
      <c r="ARZ121" s="30"/>
      <c r="ASA121" s="30"/>
      <c r="ASB121" s="30"/>
      <c r="ASC121" s="30"/>
      <c r="ASD121" s="30"/>
      <c r="ASE121" s="30"/>
      <c r="ASF121" s="30"/>
      <c r="ASG121" s="30"/>
      <c r="ASH121" s="30"/>
      <c r="ASI121" s="30"/>
      <c r="ASJ121" s="30"/>
      <c r="ASK121" s="30"/>
      <c r="ASL121" s="30"/>
      <c r="ASM121" s="30"/>
      <c r="ASN121" s="30"/>
      <c r="ASO121" s="30"/>
      <c r="ASP121" s="30"/>
      <c r="ASQ121" s="30"/>
      <c r="ASR121" s="30"/>
      <c r="ASS121" s="30"/>
      <c r="AST121" s="30"/>
      <c r="ASU121" s="30"/>
      <c r="ASV121" s="30"/>
      <c r="ASW121" s="30"/>
      <c r="ASX121" s="30"/>
      <c r="ASY121" s="30"/>
      <c r="ASZ121" s="30"/>
      <c r="ATA121" s="30"/>
      <c r="ATB121" s="30"/>
      <c r="ATC121" s="30"/>
      <c r="ATD121" s="30"/>
      <c r="ATE121" s="30"/>
      <c r="ATF121" s="30"/>
      <c r="ATG121" s="30"/>
      <c r="ATH121" s="30"/>
      <c r="ATI121" s="30"/>
      <c r="ATJ121" s="30"/>
      <c r="ATK121" s="30"/>
      <c r="ATL121" s="30"/>
      <c r="ATM121" s="30"/>
      <c r="ATN121" s="30"/>
      <c r="ATO121" s="30"/>
      <c r="ATP121" s="30"/>
      <c r="ATQ121" s="30"/>
      <c r="ATR121" s="30"/>
      <c r="ATS121" s="30"/>
      <c r="ATT121" s="30"/>
      <c r="ATU121" s="30"/>
      <c r="ATV121" s="30"/>
      <c r="ATW121" s="30"/>
      <c r="ATX121" s="30"/>
      <c r="ATY121" s="30"/>
      <c r="ATZ121" s="30"/>
      <c r="AUA121" s="30"/>
      <c r="AUB121" s="30"/>
      <c r="AUC121" s="30"/>
      <c r="AUD121" s="30"/>
      <c r="AUE121" s="30"/>
      <c r="AUF121" s="30"/>
      <c r="AUG121" s="30"/>
      <c r="AUH121" s="30"/>
      <c r="AUI121" s="30"/>
      <c r="AUJ121" s="30"/>
      <c r="AUK121" s="30"/>
      <c r="AUL121" s="30"/>
      <c r="AUM121" s="30"/>
      <c r="AUN121" s="30"/>
      <c r="AUO121" s="30"/>
      <c r="AUP121" s="30"/>
      <c r="AUQ121" s="30"/>
      <c r="AUR121" s="30"/>
      <c r="AUS121" s="30"/>
      <c r="AUT121" s="30"/>
      <c r="AUU121" s="30"/>
      <c r="AUV121" s="30"/>
      <c r="AUW121" s="30"/>
      <c r="AUX121" s="30"/>
      <c r="AUY121" s="30"/>
      <c r="AUZ121" s="30"/>
      <c r="AVA121" s="30"/>
      <c r="AVB121" s="30"/>
      <c r="AVC121" s="30"/>
      <c r="AVD121" s="30"/>
      <c r="AVE121" s="30"/>
      <c r="AVF121" s="30"/>
      <c r="AVG121" s="30"/>
      <c r="AVH121" s="30"/>
      <c r="AVI121" s="30"/>
      <c r="AVJ121" s="30"/>
      <c r="AVK121" s="30"/>
      <c r="AVL121" s="30"/>
      <c r="AVM121" s="30"/>
      <c r="AVN121" s="30"/>
      <c r="AVO121" s="30"/>
      <c r="AVP121" s="30"/>
      <c r="AVQ121" s="30"/>
      <c r="AVR121" s="30"/>
      <c r="AVS121" s="30"/>
      <c r="AVT121" s="30"/>
      <c r="AVU121" s="30"/>
      <c r="AVV121" s="30"/>
      <c r="AVW121" s="30"/>
      <c r="AVX121" s="30"/>
      <c r="AVY121" s="30"/>
      <c r="AVZ121" s="30"/>
      <c r="AWA121" s="30"/>
      <c r="AWB121" s="30"/>
      <c r="AWC121" s="30"/>
      <c r="AWD121" s="30"/>
      <c r="AWE121" s="30"/>
      <c r="AWF121" s="30"/>
      <c r="AWG121" s="30"/>
      <c r="AWH121" s="30"/>
      <c r="AWI121" s="30"/>
      <c r="AWJ121" s="30"/>
      <c r="AWK121" s="30"/>
      <c r="AWL121" s="30"/>
      <c r="AWM121" s="30"/>
      <c r="AWN121" s="30"/>
      <c r="AWO121" s="30"/>
      <c r="AWP121" s="30"/>
      <c r="AWQ121" s="30"/>
      <c r="AWR121" s="30"/>
      <c r="AWS121" s="30"/>
      <c r="AWT121" s="30"/>
      <c r="AWU121" s="30"/>
      <c r="AWV121" s="30"/>
      <c r="AWW121" s="30"/>
      <c r="AWX121" s="30"/>
      <c r="AWY121" s="30"/>
      <c r="AWZ121" s="30"/>
      <c r="AXA121" s="30"/>
      <c r="AXB121" s="30"/>
      <c r="AXC121" s="30"/>
      <c r="AXD121" s="30"/>
      <c r="AXE121" s="30"/>
      <c r="AXF121" s="30"/>
      <c r="AXG121" s="30"/>
      <c r="AXH121" s="30"/>
      <c r="AXI121" s="30"/>
      <c r="AXJ121" s="30"/>
      <c r="AXK121" s="30"/>
      <c r="AXL121" s="30"/>
      <c r="AXM121" s="30"/>
      <c r="AXN121" s="30"/>
      <c r="AXO121" s="30"/>
      <c r="AXP121" s="30"/>
      <c r="AXQ121" s="30"/>
      <c r="AXR121" s="30"/>
      <c r="AXS121" s="30"/>
      <c r="AXT121" s="30"/>
      <c r="AXU121" s="30"/>
      <c r="AXV121" s="30"/>
      <c r="AXW121" s="30"/>
      <c r="AXX121" s="30"/>
      <c r="AXY121" s="30"/>
      <c r="AXZ121" s="30"/>
      <c r="AYA121" s="30"/>
      <c r="AYB121" s="30"/>
      <c r="AYC121" s="30"/>
      <c r="AYD121" s="30"/>
      <c r="AYE121" s="30"/>
      <c r="AYF121" s="30"/>
      <c r="AYG121" s="30"/>
      <c r="AYH121" s="30"/>
      <c r="AYI121" s="30"/>
      <c r="AYJ121" s="30"/>
      <c r="AYK121" s="30"/>
      <c r="AYL121" s="30"/>
      <c r="AYM121" s="30"/>
      <c r="AYN121" s="30"/>
      <c r="AYO121" s="30"/>
      <c r="AYP121" s="30"/>
      <c r="AYQ121" s="30"/>
      <c r="AYR121" s="30"/>
      <c r="AYS121" s="30"/>
      <c r="AYT121" s="30"/>
      <c r="AYU121" s="30"/>
      <c r="AYV121" s="30"/>
      <c r="AYW121" s="30"/>
      <c r="AYX121" s="30"/>
      <c r="AYY121" s="30"/>
      <c r="AYZ121" s="30"/>
      <c r="AZA121" s="30"/>
      <c r="AZB121" s="30"/>
      <c r="AZC121" s="30"/>
      <c r="AZD121" s="30"/>
      <c r="AZE121" s="30"/>
      <c r="AZF121" s="30"/>
      <c r="AZG121" s="30"/>
      <c r="AZH121" s="30"/>
      <c r="AZI121" s="30"/>
      <c r="AZJ121" s="30"/>
      <c r="AZK121" s="30"/>
      <c r="AZL121" s="30"/>
      <c r="AZM121" s="30"/>
      <c r="AZN121" s="30"/>
      <c r="AZO121" s="30"/>
      <c r="AZP121" s="30"/>
      <c r="AZQ121" s="30"/>
      <c r="AZR121" s="30"/>
      <c r="AZS121" s="30"/>
      <c r="AZT121" s="30"/>
      <c r="AZU121" s="30"/>
      <c r="AZV121" s="30"/>
      <c r="AZW121" s="30"/>
      <c r="AZX121" s="30"/>
      <c r="AZY121" s="30"/>
      <c r="AZZ121" s="30"/>
      <c r="BAA121" s="30"/>
      <c r="BAB121" s="30"/>
      <c r="BAC121" s="30"/>
      <c r="BAD121" s="30"/>
      <c r="BAE121" s="30"/>
      <c r="BAF121" s="30"/>
      <c r="BAG121" s="30"/>
      <c r="BAH121" s="30"/>
      <c r="BAI121" s="30"/>
      <c r="BAJ121" s="30"/>
      <c r="BAK121" s="30"/>
      <c r="BAL121" s="30"/>
      <c r="BAM121" s="30"/>
      <c r="BAN121" s="30"/>
      <c r="BAO121" s="30"/>
      <c r="BAP121" s="30"/>
      <c r="BAQ121" s="30"/>
      <c r="BAR121" s="30"/>
      <c r="BAS121" s="30"/>
      <c r="BAT121" s="30"/>
      <c r="BAU121" s="30"/>
      <c r="BAV121" s="30"/>
      <c r="BAW121" s="30"/>
      <c r="BAX121" s="30"/>
      <c r="BAY121" s="30"/>
      <c r="BAZ121" s="30"/>
      <c r="BBA121" s="30"/>
      <c r="BBB121" s="30"/>
      <c r="BBC121" s="30"/>
      <c r="BBD121" s="30"/>
      <c r="BBE121" s="30"/>
      <c r="BBF121" s="30"/>
      <c r="BBG121" s="30"/>
      <c r="BBH121" s="30"/>
      <c r="BBI121" s="30"/>
      <c r="BBJ121" s="30"/>
      <c r="BBK121" s="30"/>
      <c r="BBL121" s="30"/>
      <c r="BBM121" s="30"/>
      <c r="BBN121" s="30"/>
      <c r="BBO121" s="30"/>
      <c r="BBP121" s="30"/>
      <c r="BBQ121" s="30"/>
      <c r="BBR121" s="30"/>
      <c r="BBS121" s="30"/>
      <c r="BBT121" s="30"/>
      <c r="BBU121" s="30"/>
      <c r="BBV121" s="30"/>
      <c r="BBW121" s="30"/>
      <c r="BBX121" s="30"/>
      <c r="BBY121" s="30"/>
      <c r="BBZ121" s="30"/>
      <c r="BCA121" s="30"/>
      <c r="BCB121" s="30"/>
      <c r="BCC121" s="30"/>
      <c r="BCD121" s="30"/>
      <c r="BCE121" s="30"/>
      <c r="BCF121" s="30"/>
      <c r="BCG121" s="30"/>
      <c r="BCH121" s="30"/>
      <c r="BCI121" s="30"/>
      <c r="BCJ121" s="30"/>
      <c r="BCK121" s="30"/>
      <c r="BCL121" s="30"/>
      <c r="BCM121" s="30"/>
      <c r="BCN121" s="30"/>
      <c r="BCO121" s="30"/>
      <c r="BCP121" s="30"/>
      <c r="BCQ121" s="30"/>
      <c r="BCR121" s="30"/>
      <c r="BCS121" s="30"/>
      <c r="BCT121" s="30"/>
      <c r="BCU121" s="30"/>
      <c r="BCV121" s="30"/>
      <c r="BCW121" s="30"/>
    </row>
    <row r="122" spans="1:1453" s="31" customFormat="1" ht="39" thickBot="1" x14ac:dyDescent="0.25">
      <c r="A122" s="162" t="s">
        <v>352</v>
      </c>
      <c r="B122" s="66"/>
      <c r="C122" s="74"/>
      <c r="D122" s="483"/>
      <c r="E122" s="564"/>
      <c r="F122" s="212">
        <v>12656.82</v>
      </c>
      <c r="G122" s="197"/>
      <c r="H122" s="198">
        <v>22255.98</v>
      </c>
      <c r="I122" s="379"/>
      <c r="J122" s="379"/>
      <c r="K122" s="379"/>
      <c r="L122" s="379"/>
      <c r="M122" s="379"/>
      <c r="N122" s="379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79"/>
      <c r="AB122" s="379"/>
      <c r="AC122" s="379"/>
      <c r="AD122" s="379"/>
      <c r="AE122" s="379"/>
      <c r="AF122" s="379"/>
      <c r="AG122" s="379"/>
      <c r="AH122" s="379"/>
      <c r="AI122" s="379"/>
      <c r="AJ122" s="379"/>
      <c r="AK122" s="379"/>
      <c r="AL122" s="379"/>
      <c r="AM122" s="379"/>
      <c r="AN122" s="379"/>
      <c r="AO122" s="379"/>
      <c r="AP122" s="379"/>
      <c r="AQ122" s="379"/>
      <c r="AR122" s="379"/>
      <c r="AS122" s="379"/>
      <c r="AT122" s="379"/>
      <c r="AU122" s="379"/>
      <c r="AV122" s="379"/>
      <c r="AW122" s="379"/>
      <c r="AX122" s="379"/>
      <c r="AY122" s="379"/>
      <c r="AZ122" s="379"/>
      <c r="BA122" s="379"/>
      <c r="BB122" s="379"/>
      <c r="BC122" s="379"/>
      <c r="BD122" s="379"/>
      <c r="BE122" s="379"/>
      <c r="BF122" s="379"/>
      <c r="BG122" s="379"/>
      <c r="BH122" s="379"/>
      <c r="BI122" s="379"/>
      <c r="BJ122" s="379"/>
      <c r="BK122" s="379"/>
      <c r="BL122" s="379"/>
      <c r="BM122" s="379"/>
      <c r="BN122" s="379"/>
      <c r="BO122" s="379"/>
      <c r="BP122" s="379"/>
      <c r="BQ122" s="379"/>
      <c r="BR122" s="379"/>
      <c r="BS122" s="379"/>
      <c r="BT122" s="379"/>
      <c r="BU122" s="379"/>
      <c r="BV122" s="379"/>
      <c r="BW122" s="379"/>
      <c r="BX122" s="379"/>
      <c r="BY122" s="379"/>
      <c r="BZ122" s="379"/>
      <c r="CA122" s="379"/>
      <c r="CB122" s="379"/>
      <c r="CC122" s="379"/>
      <c r="CD122" s="379"/>
      <c r="CE122" s="379"/>
      <c r="CF122" s="379"/>
      <c r="CG122" s="379"/>
      <c r="CH122" s="379"/>
      <c r="CI122" s="379"/>
      <c r="CJ122" s="379"/>
      <c r="CK122" s="379"/>
      <c r="CL122" s="379"/>
      <c r="CM122" s="379"/>
      <c r="CN122" s="379"/>
      <c r="CO122" s="379"/>
      <c r="CP122" s="379"/>
      <c r="CQ122" s="379"/>
      <c r="CR122" s="379"/>
      <c r="CS122" s="379"/>
      <c r="CT122" s="379"/>
      <c r="CU122" s="379"/>
      <c r="CV122" s="379"/>
      <c r="CW122" s="379"/>
      <c r="CX122" s="379"/>
      <c r="CY122" s="379"/>
      <c r="CZ122" s="379"/>
      <c r="DA122" s="379"/>
      <c r="DB122" s="379"/>
      <c r="DC122" s="379"/>
      <c r="DD122" s="379"/>
      <c r="DE122" s="379"/>
      <c r="DF122" s="379"/>
      <c r="DG122" s="379"/>
      <c r="DH122" s="379"/>
      <c r="DI122" s="379"/>
      <c r="DJ122" s="379"/>
      <c r="DK122" s="379"/>
      <c r="DL122" s="379"/>
      <c r="DM122" s="379"/>
      <c r="DN122" s="379"/>
      <c r="DO122" s="379"/>
      <c r="DP122" s="379"/>
      <c r="DQ122" s="379"/>
      <c r="DR122" s="379"/>
      <c r="DS122" s="379"/>
      <c r="DT122" s="379"/>
      <c r="DU122" s="379"/>
      <c r="DV122" s="379"/>
      <c r="DW122" s="379"/>
      <c r="DX122" s="379"/>
      <c r="DY122" s="379"/>
      <c r="DZ122" s="379"/>
      <c r="EA122" s="379"/>
      <c r="EB122" s="379"/>
      <c r="EC122" s="379"/>
      <c r="ED122" s="379"/>
      <c r="EE122" s="379"/>
      <c r="EF122" s="379"/>
      <c r="EG122" s="379"/>
      <c r="EH122" s="379"/>
      <c r="EI122" s="379"/>
      <c r="EJ122" s="379"/>
      <c r="EK122" s="379"/>
      <c r="EL122" s="379"/>
      <c r="EM122" s="379"/>
      <c r="EN122" s="379"/>
      <c r="EO122" s="379"/>
      <c r="EP122" s="379"/>
      <c r="EQ122" s="379"/>
      <c r="ER122" s="379"/>
      <c r="ES122" s="379"/>
      <c r="ET122" s="379"/>
      <c r="EU122" s="379"/>
      <c r="EV122" s="379"/>
      <c r="EW122" s="379"/>
      <c r="EX122" s="379"/>
      <c r="EY122" s="379"/>
      <c r="EZ122" s="379"/>
      <c r="FA122" s="379"/>
      <c r="FB122" s="379"/>
      <c r="FC122" s="379"/>
      <c r="FD122" s="379"/>
      <c r="FE122" s="379"/>
      <c r="FF122" s="379"/>
      <c r="FG122" s="379"/>
      <c r="FH122" s="379"/>
      <c r="FI122" s="379"/>
      <c r="FJ122" s="379"/>
      <c r="FK122" s="379"/>
      <c r="FL122" s="379"/>
      <c r="FM122" s="379"/>
      <c r="FN122" s="379"/>
      <c r="FO122" s="379"/>
      <c r="FP122" s="379"/>
      <c r="FQ122" s="379"/>
      <c r="FR122" s="379"/>
      <c r="FS122" s="379"/>
      <c r="FT122" s="379"/>
      <c r="FU122" s="379"/>
      <c r="FV122" s="379"/>
      <c r="FW122" s="379"/>
      <c r="FX122" s="379"/>
      <c r="FY122" s="379"/>
      <c r="FZ122" s="379"/>
      <c r="GA122" s="379"/>
      <c r="GB122" s="379"/>
      <c r="GC122" s="379"/>
      <c r="GD122" s="379"/>
      <c r="GE122" s="379"/>
      <c r="GF122" s="379"/>
      <c r="GG122" s="379"/>
      <c r="GH122" s="379"/>
      <c r="GI122" s="379"/>
      <c r="GJ122" s="379"/>
      <c r="GK122" s="379"/>
      <c r="GL122" s="379"/>
      <c r="GM122" s="379"/>
      <c r="GN122" s="379"/>
      <c r="GO122" s="379"/>
      <c r="GP122" s="379"/>
      <c r="GQ122" s="379"/>
      <c r="GR122" s="379"/>
      <c r="GS122" s="379"/>
      <c r="GT122" s="379"/>
      <c r="GU122" s="379"/>
      <c r="GV122" s="379"/>
      <c r="GW122" s="379"/>
      <c r="GX122" s="379"/>
      <c r="GY122" s="379"/>
      <c r="GZ122" s="379"/>
      <c r="HA122" s="379"/>
      <c r="HB122" s="379"/>
      <c r="HC122" s="379"/>
      <c r="HD122" s="379"/>
      <c r="HE122" s="379"/>
      <c r="HF122" s="379"/>
      <c r="HG122" s="379"/>
      <c r="HH122" s="379"/>
      <c r="HI122" s="379"/>
      <c r="HJ122" s="379"/>
      <c r="HK122" s="379"/>
      <c r="HL122" s="379"/>
      <c r="HM122" s="379"/>
      <c r="HN122" s="379"/>
      <c r="HO122" s="379"/>
      <c r="HP122" s="379"/>
      <c r="HQ122" s="379"/>
      <c r="HR122" s="379"/>
      <c r="HS122" s="379"/>
      <c r="HT122" s="379"/>
      <c r="HU122" s="379"/>
      <c r="HV122" s="379"/>
      <c r="HW122" s="379"/>
      <c r="HX122" s="379"/>
      <c r="HY122" s="379"/>
      <c r="HZ122" s="379"/>
      <c r="IA122" s="379"/>
      <c r="IB122" s="379"/>
      <c r="IC122" s="379"/>
      <c r="ID122" s="379"/>
      <c r="IE122" s="379"/>
      <c r="IF122" s="379"/>
      <c r="IG122" s="379"/>
      <c r="IH122" s="379"/>
      <c r="II122" s="379"/>
      <c r="IJ122" s="379"/>
      <c r="IK122" s="379"/>
      <c r="IL122" s="379"/>
      <c r="IM122" s="379"/>
      <c r="IN122" s="379"/>
      <c r="IO122" s="379"/>
      <c r="IP122" s="379"/>
      <c r="IQ122" s="379"/>
      <c r="IR122" s="379"/>
      <c r="IS122" s="379"/>
      <c r="IT122" s="379"/>
      <c r="IU122" s="379"/>
      <c r="IV122" s="379"/>
      <c r="IW122" s="379"/>
      <c r="IX122" s="379"/>
      <c r="IY122" s="379"/>
      <c r="IZ122" s="379"/>
      <c r="JA122" s="379"/>
      <c r="JB122" s="379"/>
      <c r="JC122" s="379"/>
      <c r="JD122" s="379"/>
      <c r="JE122" s="379"/>
      <c r="JF122" s="379"/>
      <c r="JG122" s="379"/>
      <c r="JH122" s="379"/>
      <c r="JI122" s="379"/>
      <c r="JJ122" s="379"/>
      <c r="JK122" s="379"/>
      <c r="JL122" s="379"/>
      <c r="JM122" s="379"/>
      <c r="JN122" s="379"/>
      <c r="JO122" s="379"/>
      <c r="JP122" s="379"/>
      <c r="JQ122" s="379"/>
      <c r="JR122" s="379"/>
      <c r="JS122" s="379"/>
      <c r="JT122" s="379"/>
      <c r="JU122" s="379"/>
      <c r="JV122" s="379"/>
      <c r="JW122" s="379"/>
      <c r="JX122" s="379"/>
      <c r="JY122" s="379"/>
      <c r="JZ122" s="379"/>
      <c r="KA122" s="379"/>
      <c r="KB122" s="379"/>
      <c r="KC122" s="379"/>
      <c r="KD122" s="379"/>
      <c r="KE122" s="379"/>
      <c r="KF122" s="379"/>
      <c r="KG122" s="379"/>
      <c r="KH122" s="379"/>
      <c r="KI122" s="379"/>
      <c r="KJ122" s="379"/>
      <c r="KK122" s="379"/>
      <c r="KL122" s="379"/>
      <c r="KM122" s="379"/>
      <c r="KN122" s="379"/>
      <c r="KO122" s="379"/>
      <c r="KP122" s="379"/>
      <c r="KQ122" s="379"/>
      <c r="KR122" s="379"/>
      <c r="KS122" s="379"/>
      <c r="KT122" s="379"/>
      <c r="KU122" s="379"/>
      <c r="KV122" s="379"/>
      <c r="KW122" s="379"/>
      <c r="KX122" s="379"/>
      <c r="KY122" s="379"/>
      <c r="KZ122" s="379"/>
      <c r="LA122" s="379"/>
      <c r="LB122" s="379"/>
      <c r="LC122" s="379"/>
      <c r="LD122" s="379"/>
      <c r="LE122" s="379"/>
      <c r="LF122" s="379"/>
      <c r="LG122" s="379"/>
      <c r="LH122" s="379"/>
      <c r="LI122" s="379"/>
      <c r="LJ122" s="379"/>
      <c r="LK122" s="379"/>
      <c r="LL122" s="379"/>
      <c r="LM122" s="379"/>
      <c r="LN122" s="379"/>
      <c r="LO122" s="379"/>
      <c r="LP122" s="379"/>
      <c r="LQ122" s="379"/>
      <c r="LR122" s="379"/>
      <c r="LS122" s="379"/>
      <c r="LT122" s="379"/>
      <c r="LU122" s="379"/>
      <c r="LV122" s="379"/>
      <c r="LW122" s="379"/>
      <c r="LX122" s="379"/>
      <c r="LY122" s="379"/>
      <c r="LZ122" s="379"/>
      <c r="MA122" s="379"/>
      <c r="MB122" s="379"/>
      <c r="MC122" s="379"/>
      <c r="MD122" s="379"/>
      <c r="ME122" s="379"/>
      <c r="MF122" s="379"/>
      <c r="MG122" s="379"/>
      <c r="MH122" s="379"/>
      <c r="MI122" s="379"/>
      <c r="MJ122" s="379"/>
      <c r="MK122" s="379"/>
      <c r="ML122" s="379"/>
      <c r="MM122" s="379"/>
      <c r="MN122" s="379"/>
      <c r="MO122" s="379"/>
      <c r="MP122" s="379"/>
      <c r="MQ122" s="379"/>
      <c r="MR122" s="379"/>
      <c r="MS122" s="379"/>
      <c r="MT122" s="379"/>
      <c r="MU122" s="379"/>
      <c r="MV122" s="379"/>
      <c r="MW122" s="379"/>
      <c r="MX122" s="379"/>
      <c r="MY122" s="379"/>
      <c r="MZ122" s="379"/>
      <c r="NA122" s="379"/>
      <c r="NB122" s="379"/>
      <c r="NC122" s="379"/>
      <c r="ND122" s="379"/>
      <c r="NE122" s="379"/>
      <c r="NF122" s="379"/>
      <c r="NG122" s="379"/>
      <c r="NH122" s="379"/>
      <c r="NI122" s="379"/>
      <c r="NJ122" s="379"/>
      <c r="NK122" s="379"/>
      <c r="NL122" s="379"/>
      <c r="NM122" s="379"/>
      <c r="NN122" s="379"/>
      <c r="NO122" s="379"/>
      <c r="NP122" s="379"/>
      <c r="NQ122" s="379"/>
      <c r="NR122" s="379"/>
      <c r="NS122" s="379"/>
      <c r="NT122" s="379"/>
      <c r="NU122" s="379"/>
      <c r="NV122" s="379"/>
      <c r="NW122" s="379"/>
      <c r="NX122" s="379"/>
      <c r="NY122" s="379"/>
      <c r="NZ122" s="379"/>
      <c r="OA122" s="379"/>
      <c r="OB122" s="379"/>
      <c r="OC122" s="379"/>
      <c r="OD122" s="379"/>
      <c r="OE122" s="379"/>
      <c r="OF122" s="379"/>
      <c r="OG122" s="379"/>
      <c r="OH122" s="379"/>
      <c r="OI122" s="379"/>
      <c r="OJ122" s="379"/>
      <c r="OK122" s="379"/>
      <c r="OL122" s="379"/>
      <c r="OM122" s="379"/>
      <c r="ON122" s="379"/>
      <c r="OO122" s="379"/>
      <c r="OP122" s="379"/>
      <c r="OQ122" s="379"/>
      <c r="OR122" s="379"/>
      <c r="OS122" s="379"/>
      <c r="OT122" s="379"/>
      <c r="OU122" s="379"/>
      <c r="OV122" s="379"/>
      <c r="OW122" s="379"/>
      <c r="OX122" s="379"/>
      <c r="OY122" s="379"/>
      <c r="OZ122" s="379"/>
      <c r="PA122" s="379"/>
      <c r="PB122" s="379"/>
      <c r="PC122" s="379"/>
      <c r="PD122" s="379"/>
      <c r="PE122" s="379"/>
      <c r="PF122" s="379"/>
      <c r="PG122" s="379"/>
      <c r="PH122" s="379"/>
      <c r="PI122" s="379"/>
      <c r="PJ122" s="379"/>
      <c r="PK122" s="379"/>
      <c r="PL122" s="379"/>
      <c r="PM122" s="379"/>
      <c r="PN122" s="379"/>
      <c r="PO122" s="379"/>
      <c r="PP122" s="379"/>
      <c r="PQ122" s="379"/>
      <c r="PR122" s="379"/>
      <c r="PS122" s="379"/>
      <c r="PT122" s="379"/>
      <c r="PU122" s="379"/>
      <c r="PV122" s="379"/>
      <c r="PW122" s="379"/>
      <c r="PX122" s="379"/>
      <c r="PY122" s="379"/>
      <c r="PZ122" s="379"/>
      <c r="QA122" s="379"/>
      <c r="QB122" s="379"/>
      <c r="QC122" s="379"/>
      <c r="QD122" s="379"/>
      <c r="QE122" s="379"/>
      <c r="QF122" s="379"/>
      <c r="QG122" s="379"/>
      <c r="QH122" s="379"/>
      <c r="QI122" s="379"/>
      <c r="QJ122" s="379"/>
      <c r="QK122" s="379"/>
      <c r="QL122" s="379"/>
      <c r="QM122" s="379"/>
      <c r="QN122" s="379"/>
      <c r="QO122" s="379"/>
      <c r="QP122" s="379"/>
      <c r="QQ122" s="379"/>
      <c r="QR122" s="379"/>
      <c r="QS122" s="379"/>
      <c r="QT122" s="379"/>
      <c r="QU122" s="379"/>
      <c r="QV122" s="379"/>
      <c r="QW122" s="379"/>
      <c r="QX122" s="379"/>
      <c r="QY122" s="379"/>
      <c r="QZ122" s="379"/>
      <c r="RA122" s="379"/>
      <c r="RB122" s="379"/>
      <c r="RC122" s="379"/>
      <c r="RD122" s="379"/>
      <c r="RE122" s="379"/>
      <c r="RF122" s="379"/>
      <c r="RG122" s="379"/>
      <c r="RH122" s="379"/>
      <c r="RI122" s="379"/>
      <c r="RJ122" s="379"/>
      <c r="RK122" s="379"/>
      <c r="RL122" s="379"/>
      <c r="RM122" s="379"/>
      <c r="RN122" s="379"/>
      <c r="RO122" s="379"/>
      <c r="RP122" s="379"/>
      <c r="RQ122" s="379"/>
      <c r="RR122" s="379"/>
      <c r="RS122" s="379"/>
      <c r="RT122" s="379"/>
      <c r="RU122" s="379"/>
      <c r="RV122" s="379"/>
      <c r="RW122" s="379"/>
      <c r="RX122" s="379"/>
      <c r="RY122" s="379"/>
      <c r="RZ122" s="379"/>
      <c r="SA122" s="379"/>
      <c r="SB122" s="379"/>
      <c r="SC122" s="379"/>
      <c r="SD122" s="379"/>
      <c r="SE122" s="379"/>
      <c r="SF122" s="379"/>
      <c r="SG122" s="379"/>
      <c r="SH122" s="379"/>
      <c r="SI122" s="379"/>
      <c r="SJ122" s="379"/>
      <c r="SK122" s="379"/>
      <c r="SL122" s="379"/>
      <c r="SM122" s="379"/>
      <c r="SN122" s="379"/>
      <c r="SO122" s="379"/>
      <c r="SP122" s="379"/>
      <c r="SQ122" s="379"/>
      <c r="SR122" s="379"/>
      <c r="SS122" s="379"/>
      <c r="ST122" s="379"/>
      <c r="SU122" s="379"/>
      <c r="SV122" s="379"/>
      <c r="SW122" s="379"/>
      <c r="SX122" s="379"/>
      <c r="SY122" s="379"/>
      <c r="SZ122" s="379"/>
      <c r="TA122" s="379"/>
      <c r="TB122" s="379"/>
      <c r="TC122" s="379"/>
      <c r="TD122" s="379"/>
      <c r="TE122" s="379"/>
      <c r="TF122" s="379"/>
      <c r="TG122" s="379"/>
      <c r="TH122" s="379"/>
      <c r="TI122" s="379"/>
      <c r="TJ122" s="379"/>
      <c r="TK122" s="379"/>
      <c r="TL122" s="379"/>
      <c r="TM122" s="379"/>
      <c r="TN122" s="379"/>
      <c r="TO122" s="379"/>
      <c r="TP122" s="379"/>
      <c r="TQ122" s="379"/>
      <c r="TR122" s="379"/>
      <c r="TS122" s="379"/>
      <c r="TT122" s="379"/>
      <c r="TU122" s="379"/>
      <c r="TV122" s="379"/>
      <c r="TW122" s="379"/>
      <c r="TX122" s="379"/>
      <c r="TY122" s="379"/>
      <c r="TZ122" s="379"/>
      <c r="UA122" s="379"/>
      <c r="UB122" s="379"/>
      <c r="UC122" s="379"/>
      <c r="UD122" s="379"/>
      <c r="UE122" s="379"/>
      <c r="UF122" s="379"/>
      <c r="UG122" s="379"/>
      <c r="UH122" s="379"/>
      <c r="UI122" s="379"/>
      <c r="UJ122" s="379"/>
      <c r="UK122" s="379"/>
      <c r="UL122" s="379"/>
      <c r="UM122" s="379"/>
      <c r="UN122" s="379"/>
      <c r="UO122" s="379"/>
      <c r="UP122" s="379"/>
      <c r="UQ122" s="379"/>
      <c r="UR122" s="379"/>
      <c r="US122" s="379"/>
      <c r="UT122" s="379"/>
      <c r="UU122" s="379"/>
      <c r="UV122" s="379"/>
      <c r="UW122" s="379"/>
      <c r="UX122" s="379"/>
      <c r="UY122" s="379"/>
      <c r="UZ122" s="379"/>
      <c r="VA122" s="379"/>
      <c r="VB122" s="379"/>
      <c r="VC122" s="379"/>
      <c r="VD122" s="379"/>
      <c r="VE122" s="379"/>
      <c r="VF122" s="379"/>
      <c r="VG122" s="379"/>
      <c r="VH122" s="379"/>
      <c r="VI122" s="379"/>
      <c r="VJ122" s="379"/>
      <c r="VK122" s="379"/>
      <c r="VL122" s="379"/>
      <c r="VM122" s="379"/>
      <c r="VN122" s="379"/>
      <c r="VO122" s="379"/>
      <c r="VP122" s="379"/>
      <c r="VQ122" s="379"/>
      <c r="VR122" s="379"/>
      <c r="VS122" s="379"/>
      <c r="VT122" s="379"/>
      <c r="VU122" s="379"/>
      <c r="VV122" s="379"/>
      <c r="VW122" s="379"/>
      <c r="VX122" s="379"/>
      <c r="VY122" s="379"/>
      <c r="VZ122" s="379"/>
      <c r="WA122" s="379"/>
      <c r="WB122" s="379"/>
      <c r="WC122" s="379"/>
      <c r="WD122" s="379"/>
      <c r="WE122" s="379"/>
      <c r="WF122" s="379"/>
      <c r="WG122" s="379"/>
      <c r="WH122" s="379"/>
      <c r="WI122" s="379"/>
      <c r="WJ122" s="379"/>
      <c r="WK122" s="379"/>
      <c r="WL122" s="379"/>
      <c r="WM122" s="379"/>
      <c r="WN122" s="379"/>
      <c r="WO122" s="379"/>
      <c r="WP122" s="379"/>
      <c r="WQ122" s="379"/>
      <c r="WR122" s="379"/>
      <c r="WS122" s="379"/>
      <c r="WT122" s="379"/>
      <c r="WU122" s="379"/>
      <c r="WV122" s="379"/>
      <c r="WW122" s="379"/>
      <c r="WX122" s="379"/>
      <c r="WY122" s="379"/>
      <c r="WZ122" s="379"/>
      <c r="XA122" s="379"/>
      <c r="XB122" s="379"/>
      <c r="XC122" s="379"/>
      <c r="XD122" s="379"/>
      <c r="XE122" s="379"/>
      <c r="XF122" s="379"/>
      <c r="XG122" s="379"/>
      <c r="XH122" s="379"/>
      <c r="XI122" s="379"/>
      <c r="XJ122" s="379"/>
      <c r="XK122" s="379"/>
      <c r="XL122" s="379"/>
      <c r="XM122" s="379"/>
      <c r="XN122" s="379"/>
      <c r="XO122" s="379"/>
      <c r="XP122" s="379"/>
      <c r="XQ122" s="379"/>
      <c r="XR122" s="379"/>
      <c r="XS122" s="379"/>
      <c r="XT122" s="379"/>
      <c r="XU122" s="379"/>
      <c r="XV122" s="379"/>
      <c r="XW122" s="379"/>
      <c r="XX122" s="379"/>
      <c r="XY122" s="379"/>
      <c r="XZ122" s="379"/>
      <c r="YA122" s="379"/>
      <c r="YB122" s="379"/>
      <c r="YC122" s="379"/>
      <c r="YD122" s="379"/>
      <c r="YE122" s="379"/>
      <c r="YF122" s="379"/>
      <c r="YG122" s="379"/>
      <c r="YH122" s="379"/>
      <c r="YI122" s="379"/>
      <c r="YJ122" s="379"/>
      <c r="YK122" s="379"/>
      <c r="YL122" s="379"/>
      <c r="YM122" s="379"/>
      <c r="YN122" s="379"/>
      <c r="YO122" s="379"/>
      <c r="YP122" s="379"/>
      <c r="YQ122" s="379"/>
      <c r="YR122" s="379"/>
      <c r="YS122" s="379"/>
      <c r="YT122" s="379"/>
      <c r="YU122" s="379"/>
      <c r="YV122" s="379"/>
      <c r="YW122" s="379"/>
      <c r="YX122" s="379"/>
      <c r="YY122" s="379"/>
      <c r="YZ122" s="379"/>
      <c r="ZA122" s="379"/>
      <c r="ZB122" s="379"/>
      <c r="ZC122" s="379"/>
      <c r="ZD122" s="379"/>
      <c r="ZE122" s="379"/>
      <c r="ZF122" s="379"/>
      <c r="ZG122" s="379"/>
      <c r="ZH122" s="379"/>
      <c r="ZI122" s="379"/>
      <c r="ZJ122" s="379"/>
      <c r="ZK122" s="379"/>
      <c r="ZL122" s="379"/>
      <c r="ZM122" s="379"/>
      <c r="ZN122" s="379"/>
      <c r="ZO122" s="379"/>
      <c r="ZP122" s="379"/>
      <c r="ZQ122" s="379"/>
      <c r="ZR122" s="379"/>
      <c r="ZS122" s="379"/>
      <c r="ZT122" s="379"/>
      <c r="ZU122" s="379"/>
      <c r="ZV122" s="379"/>
      <c r="ZW122" s="379"/>
      <c r="ZX122" s="379"/>
      <c r="ZY122" s="379"/>
      <c r="ZZ122" s="379"/>
      <c r="AAA122" s="379"/>
      <c r="AAB122" s="379"/>
      <c r="AAC122" s="379"/>
      <c r="AAD122" s="379"/>
      <c r="AAE122" s="379"/>
      <c r="AAF122" s="379"/>
      <c r="AAG122" s="379"/>
      <c r="AAH122" s="379"/>
      <c r="AAI122" s="379"/>
      <c r="AAJ122" s="379"/>
      <c r="AAK122" s="379"/>
      <c r="AAL122" s="379"/>
      <c r="AAM122" s="379"/>
      <c r="AAN122" s="379"/>
      <c r="AAO122" s="379"/>
      <c r="AAP122" s="379"/>
      <c r="AAQ122" s="379"/>
      <c r="AAR122" s="379"/>
      <c r="AAS122" s="379"/>
      <c r="AAT122" s="379"/>
      <c r="AAU122" s="379"/>
      <c r="AAV122" s="379"/>
      <c r="AAW122" s="379"/>
      <c r="AAX122" s="379"/>
      <c r="AAY122" s="379"/>
      <c r="AAZ122" s="379"/>
      <c r="ABA122" s="379"/>
      <c r="ABB122" s="379"/>
      <c r="ABC122" s="379"/>
      <c r="ABD122" s="379"/>
      <c r="ABE122" s="379"/>
      <c r="ABF122" s="379"/>
      <c r="ABG122" s="379"/>
      <c r="ABH122" s="379"/>
      <c r="ABI122" s="379"/>
      <c r="ABJ122" s="379"/>
      <c r="ABK122" s="379"/>
      <c r="ABL122" s="379"/>
      <c r="ABM122" s="379"/>
      <c r="ABN122" s="379"/>
      <c r="ABO122" s="379"/>
      <c r="ABP122" s="379"/>
      <c r="ABQ122" s="379"/>
      <c r="ABR122" s="379"/>
      <c r="ABS122" s="379"/>
      <c r="ABT122" s="379"/>
      <c r="ABU122" s="379"/>
      <c r="ABV122" s="379"/>
      <c r="ABW122" s="379"/>
      <c r="ABX122" s="379"/>
      <c r="ABY122" s="379"/>
      <c r="ABZ122" s="379"/>
      <c r="ACA122" s="379"/>
      <c r="ACB122" s="379"/>
      <c r="ACC122" s="379"/>
      <c r="ACD122" s="379"/>
      <c r="ACE122" s="379"/>
      <c r="ACF122" s="379"/>
      <c r="ACG122" s="379"/>
      <c r="ACH122" s="379"/>
      <c r="ACI122" s="379"/>
      <c r="ACJ122" s="379"/>
      <c r="ACK122" s="379"/>
      <c r="ACL122" s="379"/>
      <c r="ACM122" s="379"/>
      <c r="ACN122" s="379"/>
      <c r="ACO122" s="379"/>
      <c r="ACP122" s="379"/>
      <c r="ACQ122" s="379"/>
      <c r="ACR122" s="379"/>
      <c r="ACS122" s="379"/>
      <c r="ACT122" s="379"/>
      <c r="ACU122" s="379"/>
      <c r="ACV122" s="379"/>
      <c r="ACW122" s="379"/>
      <c r="ACX122" s="379"/>
      <c r="ACY122" s="379"/>
      <c r="ACZ122" s="379"/>
      <c r="ADA122" s="379"/>
      <c r="ADB122" s="379"/>
      <c r="ADC122" s="379"/>
      <c r="ADD122" s="379"/>
      <c r="ADE122" s="379"/>
      <c r="ADF122" s="379"/>
      <c r="ADG122" s="379"/>
      <c r="ADH122" s="379"/>
      <c r="ADI122" s="379"/>
      <c r="ADJ122" s="379"/>
      <c r="ADK122" s="379"/>
      <c r="ADL122" s="379"/>
      <c r="ADM122" s="379"/>
      <c r="ADN122" s="379"/>
      <c r="ADO122" s="379"/>
      <c r="ADP122" s="379"/>
      <c r="ADQ122" s="379"/>
      <c r="ADR122" s="379"/>
      <c r="ADS122" s="379"/>
      <c r="ADT122" s="379"/>
      <c r="ADU122" s="379"/>
      <c r="ADV122" s="379"/>
      <c r="ADW122" s="379"/>
      <c r="ADX122" s="379"/>
      <c r="ADY122" s="379"/>
      <c r="ADZ122" s="379"/>
      <c r="AEA122" s="379"/>
      <c r="AEB122" s="379"/>
      <c r="AEC122" s="379"/>
      <c r="AED122" s="379"/>
      <c r="AEE122" s="379"/>
      <c r="AEF122" s="379"/>
      <c r="AEG122" s="379"/>
      <c r="AEH122" s="379"/>
      <c r="AEI122" s="379"/>
      <c r="AEJ122" s="379"/>
      <c r="AEK122" s="379"/>
      <c r="AEL122" s="379"/>
      <c r="AEM122" s="379"/>
      <c r="AEN122" s="379"/>
      <c r="AEO122" s="379"/>
      <c r="AEP122" s="379"/>
      <c r="AEQ122" s="379"/>
      <c r="AER122" s="379"/>
      <c r="AES122" s="379"/>
      <c r="AET122" s="379"/>
      <c r="AEU122" s="379"/>
      <c r="AEV122" s="379"/>
      <c r="AEW122" s="379"/>
      <c r="AEX122" s="379"/>
      <c r="AEY122" s="379"/>
      <c r="AEZ122" s="379"/>
      <c r="AFA122" s="379"/>
      <c r="AFB122" s="379"/>
      <c r="AFC122" s="379"/>
      <c r="AFD122" s="379"/>
      <c r="AFE122" s="379"/>
      <c r="AFF122" s="379"/>
      <c r="AFG122" s="379"/>
      <c r="AFH122" s="379"/>
      <c r="AFI122" s="379"/>
      <c r="AFJ122" s="379"/>
      <c r="AFK122" s="379"/>
      <c r="AFL122" s="379"/>
      <c r="AFM122" s="379"/>
      <c r="AFN122" s="379"/>
      <c r="AFO122" s="379"/>
      <c r="AFP122" s="379"/>
      <c r="AFQ122" s="379"/>
      <c r="AFR122" s="379"/>
      <c r="AFS122" s="379"/>
      <c r="AFT122" s="379"/>
      <c r="AFU122" s="379"/>
      <c r="AFV122" s="379"/>
      <c r="AFW122" s="379"/>
      <c r="AFX122" s="379"/>
      <c r="AFY122" s="379"/>
      <c r="AFZ122" s="379"/>
      <c r="AGA122" s="379"/>
      <c r="AGB122" s="379"/>
      <c r="AGC122" s="379"/>
      <c r="AGD122" s="379"/>
      <c r="AGE122" s="379"/>
      <c r="AGF122" s="379"/>
      <c r="AGG122" s="379"/>
      <c r="AGH122" s="379"/>
      <c r="AGI122" s="379"/>
      <c r="AGJ122" s="379"/>
      <c r="AGK122" s="379"/>
      <c r="AGL122" s="379"/>
      <c r="AGM122" s="379"/>
      <c r="AGN122" s="379"/>
      <c r="AGO122" s="379"/>
      <c r="AGP122" s="379"/>
      <c r="AGQ122" s="379"/>
      <c r="AGR122" s="379"/>
      <c r="AGS122" s="379"/>
      <c r="AGT122" s="379"/>
      <c r="AGU122" s="379"/>
      <c r="AGV122" s="379"/>
      <c r="AGW122" s="379"/>
      <c r="AGX122" s="379"/>
      <c r="AGY122" s="379"/>
      <c r="AGZ122" s="379"/>
      <c r="AHA122" s="379"/>
      <c r="AHB122" s="379"/>
      <c r="AHC122" s="379"/>
      <c r="AHD122" s="379"/>
      <c r="AHE122" s="379"/>
      <c r="AHF122" s="379"/>
      <c r="AHG122" s="379"/>
      <c r="AHH122" s="379"/>
      <c r="AHI122" s="379"/>
      <c r="AHJ122" s="379"/>
      <c r="AHK122" s="379"/>
      <c r="AHL122" s="379"/>
      <c r="AHM122" s="379"/>
      <c r="AHN122" s="379"/>
      <c r="AHO122" s="379"/>
      <c r="AHP122" s="379"/>
      <c r="AHQ122" s="379"/>
      <c r="AHR122" s="379"/>
      <c r="AHS122" s="379"/>
      <c r="AHT122" s="379"/>
      <c r="AHU122" s="379"/>
      <c r="AHV122" s="379"/>
      <c r="AHW122" s="379"/>
      <c r="AHX122" s="379"/>
      <c r="AHY122" s="379"/>
      <c r="AHZ122" s="379"/>
      <c r="AIA122" s="379"/>
      <c r="AIB122" s="379"/>
      <c r="AIC122" s="379"/>
      <c r="AID122" s="379"/>
      <c r="AIE122" s="379"/>
      <c r="AIF122" s="379"/>
      <c r="AIG122" s="379"/>
      <c r="AIH122" s="379"/>
      <c r="AII122" s="379"/>
      <c r="AIJ122" s="379"/>
      <c r="AIK122" s="379"/>
      <c r="AIL122" s="379"/>
      <c r="AIM122" s="379"/>
      <c r="AIN122" s="379"/>
      <c r="AIO122" s="379"/>
      <c r="AIP122" s="379"/>
      <c r="AIQ122" s="379"/>
      <c r="AIR122" s="379"/>
      <c r="AIS122" s="379"/>
      <c r="AIT122" s="379"/>
      <c r="AIU122" s="379"/>
      <c r="AIV122" s="379"/>
      <c r="AIW122" s="379"/>
      <c r="AIX122" s="379"/>
      <c r="AIY122" s="379"/>
      <c r="AIZ122" s="379"/>
      <c r="AJA122" s="379"/>
      <c r="AJB122" s="379"/>
      <c r="AJC122" s="379"/>
      <c r="AJD122" s="379"/>
      <c r="AJE122" s="379"/>
      <c r="AJF122" s="379"/>
      <c r="AJG122" s="379"/>
      <c r="AJH122" s="379"/>
      <c r="AJI122" s="379"/>
      <c r="AJJ122" s="379"/>
      <c r="AJK122" s="379"/>
      <c r="AJL122" s="379"/>
      <c r="AJM122" s="379"/>
      <c r="AJN122" s="379"/>
      <c r="AJO122" s="379"/>
      <c r="AJP122" s="379"/>
      <c r="AJQ122" s="379"/>
      <c r="AJR122" s="379"/>
      <c r="AJS122" s="379"/>
      <c r="AJT122" s="379"/>
      <c r="AJU122" s="379"/>
      <c r="AJV122" s="379"/>
      <c r="AJW122" s="379"/>
      <c r="AJX122" s="379"/>
      <c r="AJY122" s="379"/>
      <c r="AJZ122" s="379"/>
      <c r="AKA122" s="379"/>
      <c r="AKB122" s="379"/>
      <c r="AKC122" s="379"/>
      <c r="AKD122" s="379"/>
      <c r="AKE122" s="379"/>
      <c r="AKF122" s="379"/>
      <c r="AKG122" s="379"/>
      <c r="AKH122" s="379"/>
      <c r="AKI122" s="379"/>
      <c r="AKJ122" s="379"/>
      <c r="AKK122" s="379"/>
      <c r="AKL122" s="379"/>
      <c r="AKM122" s="379"/>
      <c r="AKN122" s="379"/>
      <c r="AKO122" s="379"/>
      <c r="AKP122" s="379"/>
      <c r="AKQ122" s="379"/>
      <c r="AKR122" s="379"/>
      <c r="AKS122" s="379"/>
      <c r="AKT122" s="379"/>
      <c r="AKU122" s="379"/>
      <c r="AKV122" s="379"/>
      <c r="AKW122" s="379"/>
      <c r="AKX122" s="379"/>
      <c r="AKY122" s="379"/>
      <c r="AKZ122" s="379"/>
      <c r="ALA122" s="379"/>
      <c r="ALB122" s="379"/>
      <c r="ALC122" s="379"/>
      <c r="ALD122" s="379"/>
      <c r="ALE122" s="379"/>
      <c r="ALF122" s="379"/>
      <c r="ALG122" s="379"/>
      <c r="ALH122" s="379"/>
      <c r="ALI122" s="379"/>
      <c r="ALJ122" s="379"/>
      <c r="ALK122" s="379"/>
      <c r="ALL122" s="379"/>
      <c r="ALM122" s="379"/>
      <c r="ALN122" s="379"/>
      <c r="ALO122" s="379"/>
      <c r="ALP122" s="379"/>
      <c r="ALQ122" s="379"/>
      <c r="ALR122" s="379"/>
      <c r="ALS122" s="379"/>
      <c r="ALT122" s="379"/>
      <c r="ALU122" s="379"/>
      <c r="ALV122" s="379"/>
      <c r="ALW122" s="379"/>
      <c r="ALX122" s="379"/>
      <c r="ALY122" s="379"/>
      <c r="ALZ122" s="379"/>
      <c r="AMA122" s="379"/>
      <c r="AMB122" s="379"/>
      <c r="AMC122" s="379"/>
      <c r="AMD122" s="379"/>
      <c r="AME122" s="379"/>
      <c r="AMF122" s="379"/>
      <c r="AMG122" s="379"/>
      <c r="AMH122" s="379"/>
      <c r="AMI122" s="379"/>
      <c r="AMJ122" s="379"/>
      <c r="AMK122" s="379"/>
      <c r="AML122" s="379"/>
      <c r="AMM122" s="379"/>
      <c r="AMN122" s="379"/>
      <c r="AMO122" s="379"/>
      <c r="AMP122" s="379"/>
      <c r="AMQ122" s="379"/>
      <c r="AMR122" s="379"/>
      <c r="AMS122" s="379"/>
      <c r="AMT122" s="379"/>
      <c r="AMU122" s="379"/>
      <c r="AMV122" s="379"/>
      <c r="AMW122" s="379"/>
      <c r="AMX122" s="379"/>
      <c r="AMY122" s="379"/>
      <c r="AMZ122" s="379"/>
      <c r="ANA122" s="379"/>
      <c r="ANB122" s="379"/>
      <c r="ANC122" s="379"/>
      <c r="AND122" s="379"/>
      <c r="ANE122" s="379"/>
      <c r="ANF122" s="379"/>
      <c r="ANG122" s="379"/>
      <c r="ANH122" s="379"/>
      <c r="ANI122" s="379"/>
      <c r="ANJ122" s="379"/>
      <c r="ANK122" s="379"/>
      <c r="ANL122" s="379"/>
      <c r="ANM122" s="379"/>
      <c r="ANN122" s="379"/>
      <c r="ANO122" s="379"/>
      <c r="ANP122" s="379"/>
      <c r="ANQ122" s="379"/>
      <c r="ANR122" s="379"/>
      <c r="ANS122" s="379"/>
      <c r="ANT122" s="379"/>
      <c r="ANU122" s="379"/>
      <c r="ANV122" s="379"/>
      <c r="ANW122" s="379"/>
      <c r="ANX122" s="379"/>
      <c r="ANY122" s="379"/>
      <c r="ANZ122" s="379"/>
      <c r="AOA122" s="379"/>
      <c r="AOB122" s="379"/>
      <c r="AOC122" s="379"/>
      <c r="AOD122" s="379"/>
      <c r="AOE122" s="379"/>
      <c r="AOF122" s="379"/>
      <c r="AOG122" s="379"/>
      <c r="AOH122" s="379"/>
      <c r="AOI122" s="379"/>
      <c r="AOJ122" s="379"/>
      <c r="AOK122" s="379"/>
      <c r="AOL122" s="379"/>
      <c r="AOM122" s="379"/>
      <c r="AON122" s="379"/>
      <c r="AOO122" s="379"/>
      <c r="AOP122" s="379"/>
      <c r="AOQ122" s="379"/>
      <c r="AOR122" s="379"/>
      <c r="AOS122" s="379"/>
      <c r="AOT122" s="379"/>
      <c r="AOU122" s="379"/>
      <c r="AOV122" s="379"/>
      <c r="AOW122" s="379"/>
      <c r="AOX122" s="379"/>
      <c r="AOY122" s="379"/>
      <c r="AOZ122" s="379"/>
      <c r="APA122" s="379"/>
      <c r="APB122" s="379"/>
      <c r="APC122" s="379"/>
      <c r="APD122" s="379"/>
      <c r="APE122" s="379"/>
      <c r="APF122" s="379"/>
      <c r="APG122" s="379"/>
      <c r="APH122" s="379"/>
      <c r="API122" s="379"/>
      <c r="APJ122" s="379"/>
      <c r="APK122" s="379"/>
      <c r="APL122" s="379"/>
      <c r="APM122" s="379"/>
      <c r="APN122" s="379"/>
      <c r="APO122" s="379"/>
      <c r="APP122" s="379"/>
      <c r="APQ122" s="379"/>
      <c r="APR122" s="379"/>
      <c r="APS122" s="379"/>
      <c r="APT122" s="379"/>
      <c r="APU122" s="379"/>
      <c r="APV122" s="379"/>
      <c r="APW122" s="379"/>
      <c r="APX122" s="379"/>
      <c r="APY122" s="379"/>
      <c r="APZ122" s="379"/>
      <c r="AQA122" s="379"/>
      <c r="AQB122" s="379"/>
      <c r="AQC122" s="379"/>
      <c r="AQD122" s="379"/>
      <c r="AQE122" s="379"/>
      <c r="AQF122" s="379"/>
      <c r="AQG122" s="379"/>
      <c r="AQH122" s="379"/>
      <c r="AQI122" s="379"/>
      <c r="AQJ122" s="379"/>
      <c r="AQK122" s="379"/>
      <c r="AQL122" s="379"/>
      <c r="AQM122" s="379"/>
      <c r="AQN122" s="379"/>
      <c r="AQO122" s="379"/>
      <c r="AQP122" s="379"/>
      <c r="AQQ122" s="379"/>
      <c r="AQR122" s="379"/>
      <c r="AQS122" s="379"/>
      <c r="AQT122" s="379"/>
      <c r="AQU122" s="379"/>
      <c r="AQV122" s="379"/>
      <c r="AQW122" s="379"/>
      <c r="AQX122" s="379"/>
      <c r="AQY122" s="379"/>
      <c r="AQZ122" s="379"/>
      <c r="ARA122" s="379"/>
      <c r="ARB122" s="379"/>
      <c r="ARC122" s="379"/>
      <c r="ARD122" s="379"/>
      <c r="ARE122" s="379"/>
      <c r="ARF122" s="379"/>
      <c r="ARG122" s="379"/>
      <c r="ARH122" s="379"/>
      <c r="ARI122" s="379"/>
      <c r="ARJ122" s="379"/>
      <c r="ARK122" s="379"/>
      <c r="ARL122" s="379"/>
      <c r="ARM122" s="379"/>
      <c r="ARN122" s="379"/>
      <c r="ARO122" s="379"/>
      <c r="ARP122" s="379"/>
      <c r="ARQ122" s="379"/>
      <c r="ARR122" s="379"/>
      <c r="ARS122" s="379"/>
      <c r="ART122" s="379"/>
      <c r="ARU122" s="379"/>
      <c r="ARV122" s="379"/>
      <c r="ARW122" s="379"/>
      <c r="ARX122" s="379"/>
      <c r="ARY122" s="379"/>
      <c r="ARZ122" s="379"/>
      <c r="ASA122" s="379"/>
      <c r="ASB122" s="379"/>
      <c r="ASC122" s="379"/>
      <c r="ASD122" s="379"/>
      <c r="ASE122" s="379"/>
      <c r="ASF122" s="379"/>
      <c r="ASG122" s="379"/>
      <c r="ASH122" s="379"/>
      <c r="ASI122" s="379"/>
      <c r="ASJ122" s="379"/>
      <c r="ASK122" s="379"/>
      <c r="ASL122" s="379"/>
      <c r="ASM122" s="379"/>
      <c r="ASN122" s="379"/>
      <c r="ASO122" s="379"/>
      <c r="ASP122" s="379"/>
      <c r="ASQ122" s="379"/>
      <c r="ASR122" s="379"/>
      <c r="ASS122" s="379"/>
      <c r="AST122" s="379"/>
      <c r="ASU122" s="379"/>
      <c r="ASV122" s="379"/>
      <c r="ASW122" s="379"/>
      <c r="ASX122" s="379"/>
      <c r="ASY122" s="379"/>
      <c r="ASZ122" s="379"/>
      <c r="ATA122" s="379"/>
      <c r="ATB122" s="379"/>
      <c r="ATC122" s="379"/>
      <c r="ATD122" s="379"/>
      <c r="ATE122" s="379"/>
      <c r="ATF122" s="379"/>
      <c r="ATG122" s="379"/>
      <c r="ATH122" s="379"/>
      <c r="ATI122" s="379"/>
      <c r="ATJ122" s="379"/>
      <c r="ATK122" s="379"/>
      <c r="ATL122" s="379"/>
      <c r="ATM122" s="379"/>
      <c r="ATN122" s="379"/>
      <c r="ATO122" s="379"/>
      <c r="ATP122" s="379"/>
      <c r="ATQ122" s="379"/>
      <c r="ATR122" s="379"/>
      <c r="ATS122" s="379"/>
      <c r="ATT122" s="379"/>
      <c r="ATU122" s="379"/>
      <c r="ATV122" s="379"/>
      <c r="ATW122" s="379"/>
      <c r="ATX122" s="379"/>
      <c r="ATY122" s="379"/>
      <c r="ATZ122" s="379"/>
      <c r="AUA122" s="379"/>
      <c r="AUB122" s="379"/>
      <c r="AUC122" s="379"/>
      <c r="AUD122" s="379"/>
      <c r="AUE122" s="379"/>
      <c r="AUF122" s="379"/>
      <c r="AUG122" s="379"/>
      <c r="AUH122" s="379"/>
      <c r="AUI122" s="379"/>
      <c r="AUJ122" s="379"/>
      <c r="AUK122" s="379"/>
      <c r="AUL122" s="379"/>
      <c r="AUM122" s="379"/>
      <c r="AUN122" s="379"/>
      <c r="AUO122" s="379"/>
      <c r="AUP122" s="379"/>
      <c r="AUQ122" s="379"/>
      <c r="AUR122" s="379"/>
      <c r="AUS122" s="379"/>
      <c r="AUT122" s="379"/>
      <c r="AUU122" s="379"/>
      <c r="AUV122" s="379"/>
      <c r="AUW122" s="379"/>
      <c r="AUX122" s="379"/>
      <c r="AUY122" s="379"/>
      <c r="AUZ122" s="379"/>
      <c r="AVA122" s="379"/>
      <c r="AVB122" s="379"/>
      <c r="AVC122" s="379"/>
      <c r="AVD122" s="379"/>
      <c r="AVE122" s="379"/>
      <c r="AVF122" s="379"/>
      <c r="AVG122" s="379"/>
      <c r="AVH122" s="379"/>
      <c r="AVI122" s="379"/>
      <c r="AVJ122" s="379"/>
      <c r="AVK122" s="379"/>
      <c r="AVL122" s="379"/>
      <c r="AVM122" s="379"/>
      <c r="AVN122" s="379"/>
      <c r="AVO122" s="379"/>
      <c r="AVP122" s="379"/>
      <c r="AVQ122" s="379"/>
      <c r="AVR122" s="379"/>
      <c r="AVS122" s="379"/>
      <c r="AVT122" s="379"/>
      <c r="AVU122" s="379"/>
      <c r="AVV122" s="379"/>
      <c r="AVW122" s="379"/>
      <c r="AVX122" s="379"/>
      <c r="AVY122" s="379"/>
      <c r="AVZ122" s="379"/>
      <c r="AWA122" s="379"/>
      <c r="AWB122" s="379"/>
      <c r="AWC122" s="379"/>
      <c r="AWD122" s="379"/>
      <c r="AWE122" s="379"/>
      <c r="AWF122" s="379"/>
      <c r="AWG122" s="379"/>
      <c r="AWH122" s="379"/>
      <c r="AWI122" s="379"/>
      <c r="AWJ122" s="379"/>
      <c r="AWK122" s="379"/>
      <c r="AWL122" s="379"/>
      <c r="AWM122" s="379"/>
      <c r="AWN122" s="379"/>
      <c r="AWO122" s="379"/>
      <c r="AWP122" s="379"/>
      <c r="AWQ122" s="379"/>
      <c r="AWR122" s="379"/>
      <c r="AWS122" s="379"/>
      <c r="AWT122" s="379"/>
      <c r="AWU122" s="379"/>
      <c r="AWV122" s="379"/>
      <c r="AWW122" s="379"/>
      <c r="AWX122" s="379"/>
      <c r="AWY122" s="379"/>
      <c r="AWZ122" s="379"/>
      <c r="AXA122" s="379"/>
      <c r="AXB122" s="379"/>
      <c r="AXC122" s="379"/>
      <c r="AXD122" s="379"/>
      <c r="AXE122" s="379"/>
      <c r="AXF122" s="379"/>
      <c r="AXG122" s="379"/>
      <c r="AXH122" s="379"/>
      <c r="AXI122" s="379"/>
      <c r="AXJ122" s="379"/>
      <c r="AXK122" s="379"/>
      <c r="AXL122" s="379"/>
      <c r="AXM122" s="379"/>
      <c r="AXN122" s="379"/>
      <c r="AXO122" s="379"/>
      <c r="AXP122" s="379"/>
      <c r="AXQ122" s="379"/>
      <c r="AXR122" s="379"/>
      <c r="AXS122" s="379"/>
      <c r="AXT122" s="379"/>
      <c r="AXU122" s="379"/>
      <c r="AXV122" s="379"/>
      <c r="AXW122" s="379"/>
      <c r="AXX122" s="379"/>
      <c r="AXY122" s="379"/>
      <c r="AXZ122" s="379"/>
      <c r="AYA122" s="379"/>
      <c r="AYB122" s="379"/>
      <c r="AYC122" s="379"/>
      <c r="AYD122" s="379"/>
      <c r="AYE122" s="379"/>
      <c r="AYF122" s="379"/>
      <c r="AYG122" s="379"/>
      <c r="AYH122" s="379"/>
      <c r="AYI122" s="379"/>
      <c r="AYJ122" s="379"/>
      <c r="AYK122" s="379"/>
      <c r="AYL122" s="379"/>
      <c r="AYM122" s="379"/>
      <c r="AYN122" s="379"/>
      <c r="AYO122" s="379"/>
      <c r="AYP122" s="379"/>
      <c r="AYQ122" s="379"/>
      <c r="AYR122" s="379"/>
      <c r="AYS122" s="379"/>
      <c r="AYT122" s="379"/>
      <c r="AYU122" s="379"/>
      <c r="AYV122" s="379"/>
      <c r="AYW122" s="379"/>
      <c r="AYX122" s="379"/>
      <c r="AYY122" s="379"/>
      <c r="AYZ122" s="379"/>
      <c r="AZA122" s="379"/>
      <c r="AZB122" s="379"/>
      <c r="AZC122" s="379"/>
      <c r="AZD122" s="379"/>
      <c r="AZE122" s="379"/>
      <c r="AZF122" s="379"/>
      <c r="AZG122" s="379"/>
      <c r="AZH122" s="379"/>
      <c r="AZI122" s="379"/>
      <c r="AZJ122" s="379"/>
      <c r="AZK122" s="379"/>
      <c r="AZL122" s="379"/>
      <c r="AZM122" s="379"/>
      <c r="AZN122" s="379"/>
      <c r="AZO122" s="379"/>
      <c r="AZP122" s="379"/>
      <c r="AZQ122" s="379"/>
      <c r="AZR122" s="379"/>
      <c r="AZS122" s="379"/>
      <c r="AZT122" s="379"/>
      <c r="AZU122" s="379"/>
      <c r="AZV122" s="379"/>
      <c r="AZW122" s="379"/>
      <c r="AZX122" s="379"/>
      <c r="AZY122" s="379"/>
      <c r="AZZ122" s="379"/>
      <c r="BAA122" s="379"/>
      <c r="BAB122" s="379"/>
      <c r="BAC122" s="379"/>
      <c r="BAD122" s="379"/>
      <c r="BAE122" s="379"/>
      <c r="BAF122" s="379"/>
      <c r="BAG122" s="379"/>
      <c r="BAH122" s="379"/>
      <c r="BAI122" s="379"/>
      <c r="BAJ122" s="379"/>
      <c r="BAK122" s="379"/>
      <c r="BAL122" s="379"/>
      <c r="BAM122" s="379"/>
      <c r="BAN122" s="379"/>
      <c r="BAO122" s="379"/>
      <c r="BAP122" s="379"/>
      <c r="BAQ122" s="379"/>
      <c r="BAR122" s="379"/>
      <c r="BAS122" s="379"/>
      <c r="BAT122" s="379"/>
      <c r="BAU122" s="379"/>
      <c r="BAV122" s="379"/>
      <c r="BAW122" s="379"/>
      <c r="BAX122" s="379"/>
      <c r="BAY122" s="379"/>
      <c r="BAZ122" s="379"/>
      <c r="BBA122" s="379"/>
      <c r="BBB122" s="379"/>
      <c r="BBC122" s="379"/>
      <c r="BBD122" s="379"/>
      <c r="BBE122" s="379"/>
      <c r="BBF122" s="379"/>
      <c r="BBG122" s="379"/>
      <c r="BBH122" s="379"/>
      <c r="BBI122" s="379"/>
      <c r="BBJ122" s="379"/>
      <c r="BBK122" s="379"/>
      <c r="BBL122" s="379"/>
      <c r="BBM122" s="379"/>
      <c r="BBN122" s="379"/>
      <c r="BBO122" s="379"/>
      <c r="BBP122" s="379"/>
      <c r="BBQ122" s="379"/>
      <c r="BBR122" s="379"/>
      <c r="BBS122" s="379"/>
      <c r="BBT122" s="379"/>
      <c r="BBU122" s="379"/>
      <c r="BBV122" s="379"/>
      <c r="BBW122" s="379"/>
      <c r="BBX122" s="379"/>
      <c r="BBY122" s="379"/>
      <c r="BBZ122" s="379"/>
      <c r="BCA122" s="379"/>
      <c r="BCB122" s="379"/>
      <c r="BCC122" s="379"/>
      <c r="BCD122" s="379"/>
      <c r="BCE122" s="379"/>
      <c r="BCF122" s="379"/>
      <c r="BCG122" s="379"/>
      <c r="BCH122" s="379"/>
      <c r="BCI122" s="379"/>
      <c r="BCJ122" s="379"/>
      <c r="BCK122" s="379"/>
      <c r="BCL122" s="379"/>
      <c r="BCM122" s="379"/>
      <c r="BCN122" s="379"/>
      <c r="BCO122" s="379"/>
      <c r="BCP122" s="379"/>
      <c r="BCQ122" s="379"/>
      <c r="BCR122" s="379"/>
      <c r="BCS122" s="379"/>
      <c r="BCT122" s="379"/>
      <c r="BCU122" s="379"/>
      <c r="BCV122" s="379"/>
      <c r="BCW122" s="379"/>
    </row>
    <row r="123" spans="1:1453" ht="48" x14ac:dyDescent="0.2">
      <c r="A123" s="480" t="s">
        <v>103</v>
      </c>
      <c r="B123" s="323"/>
      <c r="C123" s="304"/>
      <c r="D123" s="581"/>
      <c r="E123" s="537"/>
      <c r="F123" s="218">
        <v>6446.1</v>
      </c>
      <c r="G123" s="223"/>
      <c r="H123" s="219">
        <v>6446.1</v>
      </c>
    </row>
    <row r="124" spans="1:1453" x14ac:dyDescent="0.2">
      <c r="A124" s="164" t="s">
        <v>62</v>
      </c>
      <c r="B124" s="323" t="s">
        <v>118</v>
      </c>
      <c r="C124" s="304">
        <v>12</v>
      </c>
      <c r="D124" s="582">
        <v>11.21</v>
      </c>
      <c r="E124" s="537">
        <v>30</v>
      </c>
      <c r="F124" s="215">
        <v>4035.6</v>
      </c>
      <c r="G124" s="216">
        <v>30</v>
      </c>
      <c r="H124" s="216">
        <v>4035.6000000000004</v>
      </c>
    </row>
    <row r="125" spans="1:1453" x14ac:dyDescent="0.2">
      <c r="A125" s="164" t="s">
        <v>63</v>
      </c>
      <c r="B125" s="323" t="s">
        <v>6</v>
      </c>
      <c r="C125" s="304">
        <v>12</v>
      </c>
      <c r="D125" s="582">
        <v>0.25</v>
      </c>
      <c r="E125" s="583">
        <v>803.5</v>
      </c>
      <c r="F125" s="215">
        <v>2410.5</v>
      </c>
      <c r="G125" s="216">
        <v>803.5</v>
      </c>
      <c r="H125" s="216">
        <v>2410.5</v>
      </c>
    </row>
    <row r="126" spans="1:1453" ht="48" x14ac:dyDescent="0.2">
      <c r="A126" s="479" t="s">
        <v>353</v>
      </c>
      <c r="B126" s="323"/>
      <c r="C126" s="304" t="s">
        <v>354</v>
      </c>
      <c r="D126" s="581"/>
      <c r="E126" s="537"/>
      <c r="F126" s="497">
        <v>6210.72</v>
      </c>
      <c r="G126" s="223"/>
      <c r="H126" s="229">
        <v>15809.88</v>
      </c>
    </row>
    <row r="127" spans="1:1453" x14ac:dyDescent="0.2">
      <c r="A127" s="188" t="s">
        <v>212</v>
      </c>
      <c r="B127" s="69" t="s">
        <v>129</v>
      </c>
      <c r="C127" s="52"/>
      <c r="D127" s="623">
        <v>36</v>
      </c>
      <c r="E127" s="538"/>
      <c r="F127" s="224"/>
      <c r="G127" s="216">
        <v>310</v>
      </c>
      <c r="H127" s="216">
        <v>11160</v>
      </c>
    </row>
    <row r="128" spans="1:1453" x14ac:dyDescent="0.2">
      <c r="A128" s="189" t="s">
        <v>150</v>
      </c>
      <c r="B128" s="69" t="s">
        <v>5</v>
      </c>
      <c r="C128" s="52"/>
      <c r="D128" s="623">
        <v>23.83</v>
      </c>
      <c r="E128" s="538"/>
      <c r="F128" s="224"/>
      <c r="G128" s="216">
        <v>30</v>
      </c>
      <c r="H128" s="216">
        <v>714.9</v>
      </c>
    </row>
    <row r="129" spans="1:1453" x14ac:dyDescent="0.2">
      <c r="A129" s="189" t="s">
        <v>151</v>
      </c>
      <c r="B129" s="69" t="s">
        <v>129</v>
      </c>
      <c r="C129" s="52"/>
      <c r="D129" s="623">
        <v>1975</v>
      </c>
      <c r="E129" s="538"/>
      <c r="F129" s="224"/>
      <c r="G129" s="216">
        <v>1</v>
      </c>
      <c r="H129" s="216">
        <v>1975</v>
      </c>
    </row>
    <row r="130" spans="1:1453" x14ac:dyDescent="0.2">
      <c r="A130" s="346" t="s">
        <v>152</v>
      </c>
      <c r="B130" s="69" t="s">
        <v>129</v>
      </c>
      <c r="C130" s="52"/>
      <c r="D130" s="623">
        <v>23.18</v>
      </c>
      <c r="E130" s="538"/>
      <c r="F130" s="224"/>
      <c r="G130" s="216">
        <v>4</v>
      </c>
      <c r="H130" s="216">
        <v>92.72</v>
      </c>
    </row>
    <row r="131" spans="1:1453" x14ac:dyDescent="0.2">
      <c r="A131" s="189" t="s">
        <v>153</v>
      </c>
      <c r="B131" s="69" t="s">
        <v>129</v>
      </c>
      <c r="C131" s="52"/>
      <c r="D131" s="623">
        <v>428</v>
      </c>
      <c r="E131" s="538"/>
      <c r="F131" s="224"/>
      <c r="G131" s="216">
        <v>1</v>
      </c>
      <c r="H131" s="216">
        <v>428</v>
      </c>
    </row>
    <row r="132" spans="1:1453" x14ac:dyDescent="0.2">
      <c r="A132" s="188" t="s">
        <v>154</v>
      </c>
      <c r="B132" s="69" t="s">
        <v>129</v>
      </c>
      <c r="C132" s="52"/>
      <c r="D132" s="623">
        <v>381.26</v>
      </c>
      <c r="E132" s="538"/>
      <c r="F132" s="224"/>
      <c r="G132" s="216">
        <v>1</v>
      </c>
      <c r="H132" s="216">
        <v>381.26</v>
      </c>
    </row>
    <row r="133" spans="1:1453" x14ac:dyDescent="0.2">
      <c r="A133" s="188" t="s">
        <v>158</v>
      </c>
      <c r="B133" s="86" t="s">
        <v>156</v>
      </c>
      <c r="C133" s="52"/>
      <c r="D133" s="623">
        <v>577</v>
      </c>
      <c r="E133" s="538"/>
      <c r="F133" s="224"/>
      <c r="G133" s="216">
        <v>1</v>
      </c>
      <c r="H133" s="216">
        <v>577</v>
      </c>
    </row>
    <row r="134" spans="1:1453" ht="13.5" thickBot="1" x14ac:dyDescent="0.25">
      <c r="A134" s="348" t="s">
        <v>397</v>
      </c>
      <c r="B134" s="69" t="s">
        <v>129</v>
      </c>
      <c r="C134" s="52"/>
      <c r="D134" s="623">
        <v>37</v>
      </c>
      <c r="E134" s="538"/>
      <c r="F134" s="224"/>
      <c r="G134" s="216">
        <v>13</v>
      </c>
      <c r="H134" s="216">
        <v>481</v>
      </c>
    </row>
    <row r="135" spans="1:1453" ht="39" thickBot="1" x14ac:dyDescent="0.25">
      <c r="A135" s="612" t="s">
        <v>355</v>
      </c>
      <c r="B135" s="794"/>
      <c r="C135" s="794"/>
      <c r="D135" s="800"/>
      <c r="E135" s="564"/>
      <c r="F135" s="493">
        <v>23456</v>
      </c>
      <c r="G135" s="197"/>
      <c r="H135" s="198">
        <v>16736</v>
      </c>
    </row>
    <row r="136" spans="1:1453" s="25" customFormat="1" ht="24" x14ac:dyDescent="0.2">
      <c r="A136" s="614" t="s">
        <v>104</v>
      </c>
      <c r="B136" s="615" t="s">
        <v>111</v>
      </c>
      <c r="C136" s="616">
        <v>1</v>
      </c>
      <c r="D136" s="617" t="s">
        <v>391</v>
      </c>
      <c r="E136" s="606"/>
      <c r="F136" s="267"/>
      <c r="G136" s="216">
        <v>3881.7</v>
      </c>
      <c r="H136" s="216">
        <v>5536</v>
      </c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  <c r="AXC136" s="30"/>
      <c r="AXD136" s="30"/>
      <c r="AXE136" s="30"/>
      <c r="AXF136" s="30"/>
      <c r="AXG136" s="30"/>
      <c r="AXH136" s="30"/>
      <c r="AXI136" s="30"/>
      <c r="AXJ136" s="30"/>
      <c r="AXK136" s="30"/>
      <c r="AXL136" s="30"/>
      <c r="AXM136" s="30"/>
      <c r="AXN136" s="30"/>
      <c r="AXO136" s="30"/>
      <c r="AXP136" s="30"/>
      <c r="AXQ136" s="30"/>
      <c r="AXR136" s="30"/>
      <c r="AXS136" s="30"/>
      <c r="AXT136" s="30"/>
      <c r="AXU136" s="30"/>
      <c r="AXV136" s="30"/>
      <c r="AXW136" s="30"/>
      <c r="AXX136" s="30"/>
      <c r="AXY136" s="30"/>
      <c r="AXZ136" s="30"/>
      <c r="AYA136" s="30"/>
      <c r="AYB136" s="30"/>
      <c r="AYC136" s="30"/>
      <c r="AYD136" s="30"/>
      <c r="AYE136" s="30"/>
      <c r="AYF136" s="30"/>
      <c r="AYG136" s="30"/>
      <c r="AYH136" s="30"/>
      <c r="AYI136" s="30"/>
      <c r="AYJ136" s="30"/>
      <c r="AYK136" s="30"/>
      <c r="AYL136" s="30"/>
      <c r="AYM136" s="30"/>
      <c r="AYN136" s="30"/>
      <c r="AYO136" s="30"/>
      <c r="AYP136" s="30"/>
      <c r="AYQ136" s="30"/>
      <c r="AYR136" s="30"/>
      <c r="AYS136" s="30"/>
      <c r="AYT136" s="30"/>
      <c r="AYU136" s="30"/>
      <c r="AYV136" s="30"/>
      <c r="AYW136" s="30"/>
      <c r="AYX136" s="30"/>
      <c r="AYY136" s="30"/>
      <c r="AYZ136" s="30"/>
      <c r="AZA136" s="30"/>
      <c r="AZB136" s="30"/>
      <c r="AZC136" s="30"/>
      <c r="AZD136" s="30"/>
      <c r="AZE136" s="30"/>
      <c r="AZF136" s="30"/>
      <c r="AZG136" s="30"/>
      <c r="AZH136" s="30"/>
      <c r="AZI136" s="30"/>
      <c r="AZJ136" s="30"/>
      <c r="AZK136" s="30"/>
      <c r="AZL136" s="30"/>
      <c r="AZM136" s="30"/>
      <c r="AZN136" s="30"/>
      <c r="AZO136" s="30"/>
      <c r="AZP136" s="30"/>
      <c r="AZQ136" s="30"/>
      <c r="AZR136" s="30"/>
      <c r="AZS136" s="30"/>
      <c r="AZT136" s="30"/>
      <c r="AZU136" s="30"/>
      <c r="AZV136" s="30"/>
      <c r="AZW136" s="30"/>
      <c r="AZX136" s="30"/>
      <c r="AZY136" s="30"/>
      <c r="AZZ136" s="30"/>
      <c r="BAA136" s="30"/>
      <c r="BAB136" s="30"/>
      <c r="BAC136" s="30"/>
      <c r="BAD136" s="30"/>
      <c r="BAE136" s="30"/>
      <c r="BAF136" s="30"/>
      <c r="BAG136" s="30"/>
      <c r="BAH136" s="30"/>
      <c r="BAI136" s="30"/>
      <c r="BAJ136" s="30"/>
      <c r="BAK136" s="30"/>
      <c r="BAL136" s="30"/>
      <c r="BAM136" s="30"/>
      <c r="BAN136" s="30"/>
      <c r="BAO136" s="30"/>
      <c r="BAP136" s="30"/>
      <c r="BAQ136" s="30"/>
      <c r="BAR136" s="30"/>
      <c r="BAS136" s="30"/>
      <c r="BAT136" s="30"/>
      <c r="BAU136" s="30"/>
      <c r="BAV136" s="30"/>
      <c r="BAW136" s="30"/>
      <c r="BAX136" s="30"/>
      <c r="BAY136" s="30"/>
      <c r="BAZ136" s="30"/>
      <c r="BBA136" s="30"/>
      <c r="BBB136" s="30"/>
      <c r="BBC136" s="30"/>
      <c r="BBD136" s="30"/>
      <c r="BBE136" s="30"/>
      <c r="BBF136" s="30"/>
      <c r="BBG136" s="30"/>
      <c r="BBH136" s="30"/>
      <c r="BBI136" s="30"/>
      <c r="BBJ136" s="30"/>
      <c r="BBK136" s="30"/>
      <c r="BBL136" s="30"/>
      <c r="BBM136" s="30"/>
      <c r="BBN136" s="30"/>
      <c r="BBO136" s="30"/>
      <c r="BBP136" s="30"/>
      <c r="BBQ136" s="30"/>
      <c r="BBR136" s="30"/>
      <c r="BBS136" s="30"/>
      <c r="BBT136" s="30"/>
      <c r="BBU136" s="30"/>
      <c r="BBV136" s="30"/>
      <c r="BBW136" s="30"/>
      <c r="BBX136" s="30"/>
      <c r="BBY136" s="30"/>
      <c r="BBZ136" s="30"/>
      <c r="BCA136" s="30"/>
      <c r="BCB136" s="30"/>
      <c r="BCC136" s="30"/>
      <c r="BCD136" s="30"/>
      <c r="BCE136" s="30"/>
      <c r="BCF136" s="30"/>
      <c r="BCG136" s="30"/>
      <c r="BCH136" s="30"/>
      <c r="BCI136" s="30"/>
      <c r="BCJ136" s="30"/>
      <c r="BCK136" s="30"/>
      <c r="BCL136" s="30"/>
      <c r="BCM136" s="30"/>
      <c r="BCN136" s="30"/>
      <c r="BCO136" s="30"/>
      <c r="BCP136" s="30"/>
      <c r="BCQ136" s="30"/>
      <c r="BCR136" s="30"/>
      <c r="BCS136" s="30"/>
      <c r="BCT136" s="30"/>
      <c r="BCU136" s="30"/>
      <c r="BCV136" s="30"/>
      <c r="BCW136" s="30"/>
    </row>
    <row r="137" spans="1:1453" ht="24.75" thickBot="1" x14ac:dyDescent="0.25">
      <c r="A137" s="618" t="s">
        <v>356</v>
      </c>
      <c r="B137" s="323" t="s">
        <v>54</v>
      </c>
      <c r="C137" s="304">
        <v>1</v>
      </c>
      <c r="D137" s="329" t="s">
        <v>391</v>
      </c>
      <c r="E137" s="607"/>
      <c r="F137" s="604"/>
      <c r="G137" s="216">
        <v>3881.7</v>
      </c>
      <c r="H137" s="216">
        <v>11200</v>
      </c>
    </row>
    <row r="138" spans="1:1453" s="25" customFormat="1" ht="33" customHeight="1" thickBot="1" x14ac:dyDescent="0.3">
      <c r="A138" s="761" t="s">
        <v>107</v>
      </c>
      <c r="B138" s="762"/>
      <c r="C138" s="762"/>
      <c r="D138" s="801"/>
      <c r="E138" s="701"/>
      <c r="F138" s="667">
        <v>263013.53000000003</v>
      </c>
      <c r="G138" s="412"/>
      <c r="H138" s="271">
        <v>264809.23872000002</v>
      </c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  <c r="AXC138" s="30"/>
      <c r="AXD138" s="30"/>
      <c r="AXE138" s="30"/>
      <c r="AXF138" s="30"/>
      <c r="AXG138" s="30"/>
      <c r="AXH138" s="30"/>
      <c r="AXI138" s="30"/>
      <c r="AXJ138" s="30"/>
      <c r="AXK138" s="30"/>
      <c r="AXL138" s="30"/>
      <c r="AXM138" s="30"/>
      <c r="AXN138" s="30"/>
      <c r="AXO138" s="30"/>
      <c r="AXP138" s="30"/>
      <c r="AXQ138" s="30"/>
      <c r="AXR138" s="30"/>
      <c r="AXS138" s="30"/>
      <c r="AXT138" s="30"/>
      <c r="AXU138" s="30"/>
      <c r="AXV138" s="30"/>
      <c r="AXW138" s="30"/>
      <c r="AXX138" s="30"/>
      <c r="AXY138" s="30"/>
      <c r="AXZ138" s="30"/>
      <c r="AYA138" s="30"/>
      <c r="AYB138" s="30"/>
      <c r="AYC138" s="30"/>
      <c r="AYD138" s="30"/>
      <c r="AYE138" s="30"/>
      <c r="AYF138" s="30"/>
      <c r="AYG138" s="30"/>
      <c r="AYH138" s="30"/>
      <c r="AYI138" s="30"/>
      <c r="AYJ138" s="30"/>
      <c r="AYK138" s="30"/>
      <c r="AYL138" s="30"/>
      <c r="AYM138" s="30"/>
      <c r="AYN138" s="30"/>
      <c r="AYO138" s="30"/>
      <c r="AYP138" s="30"/>
      <c r="AYQ138" s="30"/>
      <c r="AYR138" s="30"/>
      <c r="AYS138" s="30"/>
      <c r="AYT138" s="30"/>
      <c r="AYU138" s="30"/>
      <c r="AYV138" s="30"/>
      <c r="AYW138" s="30"/>
      <c r="AYX138" s="30"/>
      <c r="AYY138" s="30"/>
      <c r="AYZ138" s="30"/>
      <c r="AZA138" s="30"/>
      <c r="AZB138" s="30"/>
      <c r="AZC138" s="30"/>
      <c r="AZD138" s="30"/>
      <c r="AZE138" s="30"/>
      <c r="AZF138" s="30"/>
      <c r="AZG138" s="30"/>
      <c r="AZH138" s="30"/>
      <c r="AZI138" s="30"/>
      <c r="AZJ138" s="30"/>
      <c r="AZK138" s="30"/>
      <c r="AZL138" s="30"/>
      <c r="AZM138" s="30"/>
      <c r="AZN138" s="30"/>
      <c r="AZO138" s="30"/>
      <c r="AZP138" s="30"/>
      <c r="AZQ138" s="30"/>
      <c r="AZR138" s="30"/>
      <c r="AZS138" s="30"/>
      <c r="AZT138" s="30"/>
      <c r="AZU138" s="30"/>
      <c r="AZV138" s="30"/>
      <c r="AZW138" s="30"/>
      <c r="AZX138" s="30"/>
      <c r="AZY138" s="30"/>
      <c r="AZZ138" s="30"/>
      <c r="BAA138" s="30"/>
      <c r="BAB138" s="30"/>
      <c r="BAC138" s="30"/>
      <c r="BAD138" s="30"/>
      <c r="BAE138" s="30"/>
      <c r="BAF138" s="30"/>
      <c r="BAG138" s="30"/>
      <c r="BAH138" s="30"/>
      <c r="BAI138" s="30"/>
      <c r="BAJ138" s="30"/>
      <c r="BAK138" s="30"/>
      <c r="BAL138" s="30"/>
      <c r="BAM138" s="30"/>
      <c r="BAN138" s="30"/>
      <c r="BAO138" s="30"/>
      <c r="BAP138" s="30"/>
      <c r="BAQ138" s="30"/>
      <c r="BAR138" s="30"/>
      <c r="BAS138" s="30"/>
      <c r="BAT138" s="30"/>
      <c r="BAU138" s="30"/>
      <c r="BAV138" s="30"/>
      <c r="BAW138" s="30"/>
      <c r="BAX138" s="30"/>
      <c r="BAY138" s="30"/>
      <c r="BAZ138" s="30"/>
      <c r="BBA138" s="30"/>
      <c r="BBB138" s="30"/>
      <c r="BBC138" s="30"/>
      <c r="BBD138" s="30"/>
      <c r="BBE138" s="30"/>
      <c r="BBF138" s="30"/>
      <c r="BBG138" s="30"/>
      <c r="BBH138" s="30"/>
      <c r="BBI138" s="30"/>
      <c r="BBJ138" s="30"/>
      <c r="BBK138" s="30"/>
      <c r="BBL138" s="30"/>
      <c r="BBM138" s="30"/>
      <c r="BBN138" s="30"/>
      <c r="BBO138" s="30"/>
      <c r="BBP138" s="30"/>
      <c r="BBQ138" s="30"/>
      <c r="BBR138" s="30"/>
      <c r="BBS138" s="30"/>
      <c r="BBT138" s="30"/>
      <c r="BBU138" s="30"/>
      <c r="BBV138" s="30"/>
      <c r="BBW138" s="30"/>
      <c r="BBX138" s="30"/>
      <c r="BBY138" s="30"/>
      <c r="BBZ138" s="30"/>
      <c r="BCA138" s="30"/>
      <c r="BCB138" s="30"/>
      <c r="BCC138" s="30"/>
      <c r="BCD138" s="30"/>
      <c r="BCE138" s="30"/>
      <c r="BCF138" s="30"/>
      <c r="BCG138" s="30"/>
      <c r="BCH138" s="30"/>
      <c r="BCI138" s="30"/>
      <c r="BCJ138" s="30"/>
      <c r="BCK138" s="30"/>
      <c r="BCL138" s="30"/>
      <c r="BCM138" s="30"/>
      <c r="BCN138" s="30"/>
      <c r="BCO138" s="30"/>
      <c r="BCP138" s="30"/>
      <c r="BCQ138" s="30"/>
      <c r="BCR138" s="30"/>
      <c r="BCS138" s="30"/>
      <c r="BCT138" s="30"/>
      <c r="BCU138" s="30"/>
      <c r="BCV138" s="30"/>
      <c r="BCW138" s="30"/>
    </row>
    <row r="139" spans="1:1453" s="25" customFormat="1" ht="26.25" thickBot="1" x14ac:dyDescent="0.25">
      <c r="A139" s="648" t="s">
        <v>358</v>
      </c>
      <c r="B139" s="649"/>
      <c r="C139" s="649"/>
      <c r="D139" s="713"/>
      <c r="E139" s="714">
        <v>438.6</v>
      </c>
      <c r="F139" s="652">
        <v>75892.23</v>
      </c>
      <c r="G139" s="197">
        <v>438.6</v>
      </c>
      <c r="H139" s="198">
        <v>77860.308000000005</v>
      </c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  <c r="APV139" s="30"/>
      <c r="APW139" s="30"/>
      <c r="APX139" s="30"/>
      <c r="APY139" s="30"/>
      <c r="APZ139" s="30"/>
      <c r="AQA139" s="30"/>
      <c r="AQB139" s="30"/>
      <c r="AQC139" s="30"/>
      <c r="AQD139" s="30"/>
      <c r="AQE139" s="30"/>
      <c r="AQF139" s="30"/>
      <c r="AQG139" s="30"/>
      <c r="AQH139" s="30"/>
      <c r="AQI139" s="30"/>
      <c r="AQJ139" s="30"/>
      <c r="AQK139" s="30"/>
      <c r="AQL139" s="30"/>
      <c r="AQM139" s="30"/>
      <c r="AQN139" s="30"/>
      <c r="AQO139" s="30"/>
      <c r="AQP139" s="30"/>
      <c r="AQQ139" s="30"/>
      <c r="AQR139" s="30"/>
      <c r="AQS139" s="30"/>
      <c r="AQT139" s="30"/>
      <c r="AQU139" s="30"/>
      <c r="AQV139" s="30"/>
      <c r="AQW139" s="30"/>
      <c r="AQX139" s="30"/>
      <c r="AQY139" s="30"/>
      <c r="AQZ139" s="30"/>
      <c r="ARA139" s="30"/>
      <c r="ARB139" s="30"/>
      <c r="ARC139" s="30"/>
      <c r="ARD139" s="30"/>
      <c r="ARE139" s="30"/>
      <c r="ARF139" s="30"/>
      <c r="ARG139" s="30"/>
      <c r="ARH139" s="30"/>
      <c r="ARI139" s="30"/>
      <c r="ARJ139" s="30"/>
      <c r="ARK139" s="30"/>
      <c r="ARL139" s="30"/>
      <c r="ARM139" s="30"/>
      <c r="ARN139" s="30"/>
      <c r="ARO139" s="30"/>
      <c r="ARP139" s="30"/>
      <c r="ARQ139" s="30"/>
      <c r="ARR139" s="30"/>
      <c r="ARS139" s="30"/>
      <c r="ART139" s="30"/>
      <c r="ARU139" s="30"/>
      <c r="ARV139" s="30"/>
      <c r="ARW139" s="30"/>
      <c r="ARX139" s="30"/>
      <c r="ARY139" s="30"/>
      <c r="ARZ139" s="30"/>
      <c r="ASA139" s="30"/>
      <c r="ASB139" s="30"/>
      <c r="ASC139" s="30"/>
      <c r="ASD139" s="30"/>
      <c r="ASE139" s="30"/>
      <c r="ASF139" s="30"/>
      <c r="ASG139" s="30"/>
      <c r="ASH139" s="30"/>
      <c r="ASI139" s="30"/>
      <c r="ASJ139" s="30"/>
      <c r="ASK139" s="30"/>
      <c r="ASL139" s="30"/>
      <c r="ASM139" s="30"/>
      <c r="ASN139" s="30"/>
      <c r="ASO139" s="30"/>
      <c r="ASP139" s="30"/>
      <c r="ASQ139" s="30"/>
      <c r="ASR139" s="30"/>
      <c r="ASS139" s="30"/>
      <c r="AST139" s="30"/>
      <c r="ASU139" s="30"/>
      <c r="ASV139" s="30"/>
      <c r="ASW139" s="30"/>
      <c r="ASX139" s="30"/>
      <c r="ASY139" s="30"/>
      <c r="ASZ139" s="30"/>
      <c r="ATA139" s="30"/>
      <c r="ATB139" s="30"/>
      <c r="ATC139" s="30"/>
      <c r="ATD139" s="30"/>
      <c r="ATE139" s="30"/>
      <c r="ATF139" s="30"/>
      <c r="ATG139" s="30"/>
      <c r="ATH139" s="30"/>
      <c r="ATI139" s="30"/>
      <c r="ATJ139" s="30"/>
      <c r="ATK139" s="30"/>
      <c r="ATL139" s="30"/>
      <c r="ATM139" s="30"/>
      <c r="ATN139" s="30"/>
      <c r="ATO139" s="30"/>
      <c r="ATP139" s="30"/>
      <c r="ATQ139" s="30"/>
      <c r="ATR139" s="30"/>
      <c r="ATS139" s="30"/>
      <c r="ATT139" s="30"/>
      <c r="ATU139" s="30"/>
      <c r="ATV139" s="30"/>
      <c r="ATW139" s="30"/>
      <c r="ATX139" s="30"/>
      <c r="ATY139" s="30"/>
      <c r="ATZ139" s="30"/>
      <c r="AUA139" s="30"/>
      <c r="AUB139" s="30"/>
      <c r="AUC139" s="30"/>
      <c r="AUD139" s="30"/>
      <c r="AUE139" s="30"/>
      <c r="AUF139" s="30"/>
      <c r="AUG139" s="30"/>
      <c r="AUH139" s="30"/>
      <c r="AUI139" s="30"/>
      <c r="AUJ139" s="30"/>
      <c r="AUK139" s="30"/>
      <c r="AUL139" s="30"/>
      <c r="AUM139" s="30"/>
      <c r="AUN139" s="30"/>
      <c r="AUO139" s="30"/>
      <c r="AUP139" s="30"/>
      <c r="AUQ139" s="30"/>
      <c r="AUR139" s="30"/>
      <c r="AUS139" s="30"/>
      <c r="AUT139" s="30"/>
      <c r="AUU139" s="30"/>
      <c r="AUV139" s="30"/>
      <c r="AUW139" s="30"/>
      <c r="AUX139" s="30"/>
      <c r="AUY139" s="30"/>
      <c r="AUZ139" s="30"/>
      <c r="AVA139" s="30"/>
      <c r="AVB139" s="30"/>
      <c r="AVC139" s="30"/>
      <c r="AVD139" s="30"/>
      <c r="AVE139" s="30"/>
      <c r="AVF139" s="30"/>
      <c r="AVG139" s="30"/>
      <c r="AVH139" s="30"/>
      <c r="AVI139" s="30"/>
      <c r="AVJ139" s="30"/>
      <c r="AVK139" s="30"/>
      <c r="AVL139" s="30"/>
      <c r="AVM139" s="30"/>
      <c r="AVN139" s="30"/>
      <c r="AVO139" s="30"/>
      <c r="AVP139" s="30"/>
      <c r="AVQ139" s="30"/>
      <c r="AVR139" s="30"/>
      <c r="AVS139" s="30"/>
      <c r="AVT139" s="30"/>
      <c r="AVU139" s="30"/>
      <c r="AVV139" s="30"/>
      <c r="AVW139" s="30"/>
      <c r="AVX139" s="30"/>
      <c r="AVY139" s="30"/>
      <c r="AVZ139" s="30"/>
      <c r="AWA139" s="30"/>
      <c r="AWB139" s="30"/>
      <c r="AWC139" s="30"/>
      <c r="AWD139" s="30"/>
      <c r="AWE139" s="30"/>
      <c r="AWF139" s="30"/>
      <c r="AWG139" s="30"/>
      <c r="AWH139" s="30"/>
      <c r="AWI139" s="30"/>
      <c r="AWJ139" s="30"/>
      <c r="AWK139" s="30"/>
      <c r="AWL139" s="30"/>
      <c r="AWM139" s="30"/>
      <c r="AWN139" s="30"/>
      <c r="AWO139" s="30"/>
      <c r="AWP139" s="30"/>
      <c r="AWQ139" s="30"/>
      <c r="AWR139" s="30"/>
      <c r="AWS139" s="30"/>
      <c r="AWT139" s="30"/>
      <c r="AWU139" s="30"/>
      <c r="AWV139" s="30"/>
      <c r="AWW139" s="30"/>
      <c r="AWX139" s="30"/>
      <c r="AWY139" s="30"/>
      <c r="AWZ139" s="30"/>
      <c r="AXA139" s="30"/>
      <c r="AXB139" s="30"/>
      <c r="AXC139" s="30"/>
      <c r="AXD139" s="30"/>
      <c r="AXE139" s="30"/>
      <c r="AXF139" s="30"/>
      <c r="AXG139" s="30"/>
      <c r="AXH139" s="30"/>
      <c r="AXI139" s="30"/>
      <c r="AXJ139" s="30"/>
      <c r="AXK139" s="30"/>
      <c r="AXL139" s="30"/>
      <c r="AXM139" s="30"/>
      <c r="AXN139" s="30"/>
      <c r="AXO139" s="30"/>
      <c r="AXP139" s="30"/>
      <c r="AXQ139" s="30"/>
      <c r="AXR139" s="30"/>
      <c r="AXS139" s="30"/>
      <c r="AXT139" s="30"/>
      <c r="AXU139" s="30"/>
      <c r="AXV139" s="30"/>
      <c r="AXW139" s="30"/>
      <c r="AXX139" s="30"/>
      <c r="AXY139" s="30"/>
      <c r="AXZ139" s="30"/>
      <c r="AYA139" s="30"/>
      <c r="AYB139" s="30"/>
      <c r="AYC139" s="30"/>
      <c r="AYD139" s="30"/>
      <c r="AYE139" s="30"/>
      <c r="AYF139" s="30"/>
      <c r="AYG139" s="30"/>
      <c r="AYH139" s="30"/>
      <c r="AYI139" s="30"/>
      <c r="AYJ139" s="30"/>
      <c r="AYK139" s="30"/>
      <c r="AYL139" s="30"/>
      <c r="AYM139" s="30"/>
      <c r="AYN139" s="30"/>
      <c r="AYO139" s="30"/>
      <c r="AYP139" s="30"/>
      <c r="AYQ139" s="30"/>
      <c r="AYR139" s="30"/>
      <c r="AYS139" s="30"/>
      <c r="AYT139" s="30"/>
      <c r="AYU139" s="30"/>
      <c r="AYV139" s="30"/>
      <c r="AYW139" s="30"/>
      <c r="AYX139" s="30"/>
      <c r="AYY139" s="30"/>
      <c r="AYZ139" s="30"/>
      <c r="AZA139" s="30"/>
      <c r="AZB139" s="30"/>
      <c r="AZC139" s="30"/>
      <c r="AZD139" s="30"/>
      <c r="AZE139" s="30"/>
      <c r="AZF139" s="30"/>
      <c r="AZG139" s="30"/>
      <c r="AZH139" s="30"/>
      <c r="AZI139" s="30"/>
      <c r="AZJ139" s="30"/>
      <c r="AZK139" s="30"/>
      <c r="AZL139" s="30"/>
      <c r="AZM139" s="30"/>
      <c r="AZN139" s="30"/>
      <c r="AZO139" s="30"/>
      <c r="AZP139" s="30"/>
      <c r="AZQ139" s="30"/>
      <c r="AZR139" s="30"/>
      <c r="AZS139" s="30"/>
      <c r="AZT139" s="30"/>
      <c r="AZU139" s="30"/>
      <c r="AZV139" s="30"/>
      <c r="AZW139" s="30"/>
      <c r="AZX139" s="30"/>
      <c r="AZY139" s="30"/>
      <c r="AZZ139" s="30"/>
      <c r="BAA139" s="30"/>
      <c r="BAB139" s="30"/>
      <c r="BAC139" s="30"/>
      <c r="BAD139" s="30"/>
      <c r="BAE139" s="30"/>
      <c r="BAF139" s="30"/>
      <c r="BAG139" s="30"/>
      <c r="BAH139" s="30"/>
      <c r="BAI139" s="30"/>
      <c r="BAJ139" s="30"/>
      <c r="BAK139" s="30"/>
      <c r="BAL139" s="30"/>
      <c r="BAM139" s="30"/>
      <c r="BAN139" s="30"/>
      <c r="BAO139" s="30"/>
      <c r="BAP139" s="30"/>
      <c r="BAQ139" s="30"/>
      <c r="BAR139" s="30"/>
      <c r="BAS139" s="30"/>
      <c r="BAT139" s="30"/>
      <c r="BAU139" s="30"/>
      <c r="BAV139" s="30"/>
      <c r="BAW139" s="30"/>
      <c r="BAX139" s="30"/>
      <c r="BAY139" s="30"/>
      <c r="BAZ139" s="30"/>
      <c r="BBA139" s="30"/>
      <c r="BBB139" s="30"/>
      <c r="BBC139" s="30"/>
      <c r="BBD139" s="30"/>
      <c r="BBE139" s="30"/>
      <c r="BBF139" s="30"/>
      <c r="BBG139" s="30"/>
      <c r="BBH139" s="30"/>
      <c r="BBI139" s="30"/>
      <c r="BBJ139" s="30"/>
      <c r="BBK139" s="30"/>
      <c r="BBL139" s="30"/>
      <c r="BBM139" s="30"/>
      <c r="BBN139" s="30"/>
      <c r="BBO139" s="30"/>
      <c r="BBP139" s="30"/>
      <c r="BBQ139" s="30"/>
      <c r="BBR139" s="30"/>
      <c r="BBS139" s="30"/>
      <c r="BBT139" s="30"/>
      <c r="BBU139" s="30"/>
      <c r="BBV139" s="30"/>
      <c r="BBW139" s="30"/>
      <c r="BBX139" s="30"/>
      <c r="BBY139" s="30"/>
      <c r="BBZ139" s="30"/>
      <c r="BCA139" s="30"/>
      <c r="BCB139" s="30"/>
      <c r="BCC139" s="30"/>
      <c r="BCD139" s="30"/>
      <c r="BCE139" s="30"/>
      <c r="BCF139" s="30"/>
      <c r="BCG139" s="30"/>
      <c r="BCH139" s="30"/>
      <c r="BCI139" s="30"/>
      <c r="BCJ139" s="30"/>
      <c r="BCK139" s="30"/>
      <c r="BCL139" s="30"/>
      <c r="BCM139" s="30"/>
      <c r="BCN139" s="30"/>
      <c r="BCO139" s="30"/>
      <c r="BCP139" s="30"/>
      <c r="BCQ139" s="30"/>
      <c r="BCR139" s="30"/>
      <c r="BCS139" s="30"/>
      <c r="BCT139" s="30"/>
      <c r="BCU139" s="30"/>
      <c r="BCV139" s="30"/>
      <c r="BCW139" s="30"/>
    </row>
    <row r="140" spans="1:1453" s="25" customFormat="1" ht="24" x14ac:dyDescent="0.2">
      <c r="A140" s="640" t="s">
        <v>204</v>
      </c>
      <c r="B140" s="94" t="s">
        <v>111</v>
      </c>
      <c r="C140" s="641"/>
      <c r="D140" s="697" t="s">
        <v>368</v>
      </c>
      <c r="E140" s="585"/>
      <c r="F140" s="601">
        <v>72016.739999999991</v>
      </c>
      <c r="G140" s="237">
        <v>3881.7</v>
      </c>
      <c r="H140" s="237">
        <v>72199.680000000008</v>
      </c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  <c r="AXC140" s="30"/>
      <c r="AXD140" s="30"/>
      <c r="AXE140" s="30"/>
      <c r="AXF140" s="30"/>
      <c r="AXG140" s="30"/>
      <c r="AXH140" s="30"/>
      <c r="AXI140" s="30"/>
      <c r="AXJ140" s="30"/>
      <c r="AXK140" s="30"/>
      <c r="AXL140" s="30"/>
      <c r="AXM140" s="30"/>
      <c r="AXN140" s="30"/>
      <c r="AXO140" s="30"/>
      <c r="AXP140" s="30"/>
      <c r="AXQ140" s="30"/>
      <c r="AXR140" s="30"/>
      <c r="AXS140" s="30"/>
      <c r="AXT140" s="30"/>
      <c r="AXU140" s="30"/>
      <c r="AXV140" s="30"/>
      <c r="AXW140" s="30"/>
      <c r="AXX140" s="30"/>
      <c r="AXY140" s="30"/>
      <c r="AXZ140" s="30"/>
      <c r="AYA140" s="30"/>
      <c r="AYB140" s="30"/>
      <c r="AYC140" s="30"/>
      <c r="AYD140" s="30"/>
      <c r="AYE140" s="30"/>
      <c r="AYF140" s="30"/>
      <c r="AYG140" s="30"/>
      <c r="AYH140" s="30"/>
      <c r="AYI140" s="30"/>
      <c r="AYJ140" s="30"/>
      <c r="AYK140" s="30"/>
      <c r="AYL140" s="30"/>
      <c r="AYM140" s="30"/>
      <c r="AYN140" s="30"/>
      <c r="AYO140" s="30"/>
      <c r="AYP140" s="30"/>
      <c r="AYQ140" s="30"/>
      <c r="AYR140" s="30"/>
      <c r="AYS140" s="30"/>
      <c r="AYT140" s="30"/>
      <c r="AYU140" s="30"/>
      <c r="AYV140" s="30"/>
      <c r="AYW140" s="30"/>
      <c r="AYX140" s="30"/>
      <c r="AYY140" s="30"/>
      <c r="AYZ140" s="30"/>
      <c r="AZA140" s="30"/>
      <c r="AZB140" s="30"/>
      <c r="AZC140" s="30"/>
      <c r="AZD140" s="30"/>
      <c r="AZE140" s="30"/>
      <c r="AZF140" s="30"/>
      <c r="AZG140" s="30"/>
      <c r="AZH140" s="30"/>
      <c r="AZI140" s="30"/>
      <c r="AZJ140" s="30"/>
      <c r="AZK140" s="30"/>
      <c r="AZL140" s="30"/>
      <c r="AZM140" s="30"/>
      <c r="AZN140" s="30"/>
      <c r="AZO140" s="30"/>
      <c r="AZP140" s="30"/>
      <c r="AZQ140" s="30"/>
      <c r="AZR140" s="30"/>
      <c r="AZS140" s="30"/>
      <c r="AZT140" s="30"/>
      <c r="AZU140" s="30"/>
      <c r="AZV140" s="30"/>
      <c r="AZW140" s="30"/>
      <c r="AZX140" s="30"/>
      <c r="AZY140" s="30"/>
      <c r="AZZ140" s="30"/>
      <c r="BAA140" s="30"/>
      <c r="BAB140" s="30"/>
      <c r="BAC140" s="30"/>
      <c r="BAD140" s="30"/>
      <c r="BAE140" s="30"/>
      <c r="BAF140" s="30"/>
      <c r="BAG140" s="30"/>
      <c r="BAH140" s="30"/>
      <c r="BAI140" s="30"/>
      <c r="BAJ140" s="30"/>
      <c r="BAK140" s="30"/>
      <c r="BAL140" s="30"/>
      <c r="BAM140" s="30"/>
      <c r="BAN140" s="30"/>
      <c r="BAO140" s="30"/>
      <c r="BAP140" s="30"/>
      <c r="BAQ140" s="30"/>
      <c r="BAR140" s="30"/>
      <c r="BAS140" s="30"/>
      <c r="BAT140" s="30"/>
      <c r="BAU140" s="30"/>
      <c r="BAV140" s="30"/>
      <c r="BAW140" s="30"/>
      <c r="BAX140" s="30"/>
      <c r="BAY140" s="30"/>
      <c r="BAZ140" s="30"/>
      <c r="BBA140" s="30"/>
      <c r="BBB140" s="30"/>
      <c r="BBC140" s="30"/>
      <c r="BBD140" s="30"/>
      <c r="BBE140" s="30"/>
      <c r="BBF140" s="30"/>
      <c r="BBG140" s="30"/>
      <c r="BBH140" s="30"/>
      <c r="BBI140" s="30"/>
      <c r="BBJ140" s="30"/>
      <c r="BBK140" s="30"/>
      <c r="BBL140" s="30"/>
      <c r="BBM140" s="30"/>
      <c r="BBN140" s="30"/>
      <c r="BBO140" s="30"/>
      <c r="BBP140" s="30"/>
      <c r="BBQ140" s="30"/>
      <c r="BBR140" s="30"/>
      <c r="BBS140" s="30"/>
      <c r="BBT140" s="30"/>
      <c r="BBU140" s="30"/>
      <c r="BBV140" s="30"/>
      <c r="BBW140" s="30"/>
      <c r="BBX140" s="30"/>
      <c r="BBY140" s="30"/>
      <c r="BBZ140" s="30"/>
      <c r="BCA140" s="30"/>
      <c r="BCB140" s="30"/>
      <c r="BCC140" s="30"/>
      <c r="BCD140" s="30"/>
      <c r="BCE140" s="30"/>
      <c r="BCF140" s="30"/>
      <c r="BCG140" s="30"/>
      <c r="BCH140" s="30"/>
      <c r="BCI140" s="30"/>
      <c r="BCJ140" s="30"/>
      <c r="BCK140" s="30"/>
      <c r="BCL140" s="30"/>
      <c r="BCM140" s="30"/>
      <c r="BCN140" s="30"/>
      <c r="BCO140" s="30"/>
      <c r="BCP140" s="30"/>
      <c r="BCQ140" s="30"/>
      <c r="BCR140" s="30"/>
      <c r="BCS140" s="30"/>
      <c r="BCT140" s="30"/>
      <c r="BCU140" s="30"/>
      <c r="BCV140" s="30"/>
      <c r="BCW140" s="30"/>
    </row>
    <row r="141" spans="1:1453" s="25" customFormat="1" x14ac:dyDescent="0.2">
      <c r="A141" s="653" t="s">
        <v>381</v>
      </c>
      <c r="B141" s="52" t="s">
        <v>313</v>
      </c>
      <c r="C141" s="61"/>
      <c r="D141" s="291" t="s">
        <v>391</v>
      </c>
      <c r="E141" s="603"/>
      <c r="F141" s="605"/>
      <c r="G141" s="487">
        <v>8</v>
      </c>
      <c r="H141" s="219">
        <v>2400</v>
      </c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  <c r="AXC141" s="30"/>
      <c r="AXD141" s="30"/>
      <c r="AXE141" s="30"/>
      <c r="AXF141" s="30"/>
      <c r="AXG141" s="30"/>
      <c r="AXH141" s="30"/>
      <c r="AXI141" s="30"/>
      <c r="AXJ141" s="30"/>
      <c r="AXK141" s="30"/>
      <c r="AXL141" s="30"/>
      <c r="AXM141" s="30"/>
      <c r="AXN141" s="30"/>
      <c r="AXO141" s="30"/>
      <c r="AXP141" s="30"/>
      <c r="AXQ141" s="30"/>
      <c r="AXR141" s="30"/>
      <c r="AXS141" s="30"/>
      <c r="AXT141" s="30"/>
      <c r="AXU141" s="30"/>
      <c r="AXV141" s="30"/>
      <c r="AXW141" s="30"/>
      <c r="AXX141" s="30"/>
      <c r="AXY141" s="30"/>
      <c r="AXZ141" s="30"/>
      <c r="AYA141" s="30"/>
      <c r="AYB141" s="30"/>
      <c r="AYC141" s="30"/>
      <c r="AYD141" s="30"/>
      <c r="AYE141" s="30"/>
      <c r="AYF141" s="30"/>
      <c r="AYG141" s="30"/>
      <c r="AYH141" s="30"/>
      <c r="AYI141" s="30"/>
      <c r="AYJ141" s="30"/>
      <c r="AYK141" s="30"/>
      <c r="AYL141" s="30"/>
      <c r="AYM141" s="30"/>
      <c r="AYN141" s="30"/>
      <c r="AYO141" s="30"/>
      <c r="AYP141" s="30"/>
      <c r="AYQ141" s="30"/>
      <c r="AYR141" s="30"/>
      <c r="AYS141" s="30"/>
      <c r="AYT141" s="30"/>
      <c r="AYU141" s="30"/>
      <c r="AYV141" s="30"/>
      <c r="AYW141" s="30"/>
      <c r="AYX141" s="30"/>
      <c r="AYY141" s="30"/>
      <c r="AYZ141" s="30"/>
      <c r="AZA141" s="30"/>
      <c r="AZB141" s="30"/>
      <c r="AZC141" s="30"/>
      <c r="AZD141" s="30"/>
      <c r="AZE141" s="30"/>
      <c r="AZF141" s="30"/>
      <c r="AZG141" s="30"/>
      <c r="AZH141" s="30"/>
      <c r="AZI141" s="30"/>
      <c r="AZJ141" s="30"/>
      <c r="AZK141" s="30"/>
      <c r="AZL141" s="30"/>
      <c r="AZM141" s="30"/>
      <c r="AZN141" s="30"/>
      <c r="AZO141" s="30"/>
      <c r="AZP141" s="30"/>
      <c r="AZQ141" s="30"/>
      <c r="AZR141" s="30"/>
      <c r="AZS141" s="30"/>
      <c r="AZT141" s="30"/>
      <c r="AZU141" s="30"/>
      <c r="AZV141" s="30"/>
      <c r="AZW141" s="30"/>
      <c r="AZX141" s="30"/>
      <c r="AZY141" s="30"/>
      <c r="AZZ141" s="30"/>
      <c r="BAA141" s="30"/>
      <c r="BAB141" s="30"/>
      <c r="BAC141" s="30"/>
      <c r="BAD141" s="30"/>
      <c r="BAE141" s="30"/>
      <c r="BAF141" s="30"/>
      <c r="BAG141" s="30"/>
      <c r="BAH141" s="30"/>
      <c r="BAI141" s="30"/>
      <c r="BAJ141" s="30"/>
      <c r="BAK141" s="30"/>
      <c r="BAL141" s="30"/>
      <c r="BAM141" s="30"/>
      <c r="BAN141" s="30"/>
      <c r="BAO141" s="30"/>
      <c r="BAP141" s="30"/>
      <c r="BAQ141" s="30"/>
      <c r="BAR141" s="30"/>
      <c r="BAS141" s="30"/>
      <c r="BAT141" s="30"/>
      <c r="BAU141" s="30"/>
      <c r="BAV141" s="30"/>
      <c r="BAW141" s="30"/>
      <c r="BAX141" s="30"/>
      <c r="BAY141" s="30"/>
      <c r="BAZ141" s="30"/>
      <c r="BBA141" s="30"/>
      <c r="BBB141" s="30"/>
      <c r="BBC141" s="30"/>
      <c r="BBD141" s="30"/>
      <c r="BBE141" s="30"/>
      <c r="BBF141" s="30"/>
      <c r="BBG141" s="30"/>
      <c r="BBH141" s="30"/>
      <c r="BBI141" s="30"/>
      <c r="BBJ141" s="30"/>
      <c r="BBK141" s="30"/>
      <c r="BBL141" s="30"/>
      <c r="BBM141" s="30"/>
      <c r="BBN141" s="30"/>
      <c r="BBO141" s="30"/>
      <c r="BBP141" s="30"/>
      <c r="BBQ141" s="30"/>
      <c r="BBR141" s="30"/>
      <c r="BBS141" s="30"/>
      <c r="BBT141" s="30"/>
      <c r="BBU141" s="30"/>
      <c r="BBV141" s="30"/>
      <c r="BBW141" s="30"/>
      <c r="BBX141" s="30"/>
      <c r="BBY141" s="30"/>
      <c r="BBZ141" s="30"/>
      <c r="BCA141" s="30"/>
      <c r="BCB141" s="30"/>
      <c r="BCC141" s="30"/>
      <c r="BCD141" s="30"/>
      <c r="BCE141" s="30"/>
      <c r="BCF141" s="30"/>
      <c r="BCG141" s="30"/>
      <c r="BCH141" s="30"/>
      <c r="BCI141" s="30"/>
      <c r="BCJ141" s="30"/>
      <c r="BCK141" s="30"/>
      <c r="BCL141" s="30"/>
      <c r="BCM141" s="30"/>
      <c r="BCN141" s="30"/>
      <c r="BCO141" s="30"/>
      <c r="BCP141" s="30"/>
      <c r="BCQ141" s="30"/>
      <c r="BCR141" s="30"/>
      <c r="BCS141" s="30"/>
      <c r="BCT141" s="30"/>
      <c r="BCU141" s="30"/>
      <c r="BCV141" s="30"/>
      <c r="BCW141" s="30"/>
    </row>
    <row r="142" spans="1:1453" s="25" customFormat="1" ht="36.75" thickBot="1" x14ac:dyDescent="0.25">
      <c r="A142" s="706" t="s">
        <v>392</v>
      </c>
      <c r="B142" s="707" t="s">
        <v>111</v>
      </c>
      <c r="C142" s="708">
        <v>12</v>
      </c>
      <c r="D142" s="715">
        <v>7.0000000000000007E-2</v>
      </c>
      <c r="E142" s="716">
        <v>3881.7</v>
      </c>
      <c r="F142" s="711">
        <v>3875.49</v>
      </c>
      <c r="G142" s="540">
        <v>3881.7</v>
      </c>
      <c r="H142" s="540">
        <v>3260.6279999999997</v>
      </c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  <c r="APV142" s="30"/>
      <c r="APW142" s="30"/>
      <c r="APX142" s="30"/>
      <c r="APY142" s="30"/>
      <c r="APZ142" s="30"/>
      <c r="AQA142" s="30"/>
      <c r="AQB142" s="30"/>
      <c r="AQC142" s="30"/>
      <c r="AQD142" s="30"/>
      <c r="AQE142" s="30"/>
      <c r="AQF142" s="30"/>
      <c r="AQG142" s="30"/>
      <c r="AQH142" s="30"/>
      <c r="AQI142" s="30"/>
      <c r="AQJ142" s="30"/>
      <c r="AQK142" s="30"/>
      <c r="AQL142" s="30"/>
      <c r="AQM142" s="30"/>
      <c r="AQN142" s="30"/>
      <c r="AQO142" s="30"/>
      <c r="AQP142" s="30"/>
      <c r="AQQ142" s="30"/>
      <c r="AQR142" s="30"/>
      <c r="AQS142" s="30"/>
      <c r="AQT142" s="30"/>
      <c r="AQU142" s="30"/>
      <c r="AQV142" s="30"/>
      <c r="AQW142" s="30"/>
      <c r="AQX142" s="30"/>
      <c r="AQY142" s="30"/>
      <c r="AQZ142" s="30"/>
      <c r="ARA142" s="30"/>
      <c r="ARB142" s="30"/>
      <c r="ARC142" s="30"/>
      <c r="ARD142" s="30"/>
      <c r="ARE142" s="30"/>
      <c r="ARF142" s="30"/>
      <c r="ARG142" s="30"/>
      <c r="ARH142" s="30"/>
      <c r="ARI142" s="30"/>
      <c r="ARJ142" s="30"/>
      <c r="ARK142" s="30"/>
      <c r="ARL142" s="30"/>
      <c r="ARM142" s="30"/>
      <c r="ARN142" s="30"/>
      <c r="ARO142" s="30"/>
      <c r="ARP142" s="30"/>
      <c r="ARQ142" s="30"/>
      <c r="ARR142" s="30"/>
      <c r="ARS142" s="30"/>
      <c r="ART142" s="30"/>
      <c r="ARU142" s="30"/>
      <c r="ARV142" s="30"/>
      <c r="ARW142" s="30"/>
      <c r="ARX142" s="30"/>
      <c r="ARY142" s="30"/>
      <c r="ARZ142" s="30"/>
      <c r="ASA142" s="30"/>
      <c r="ASB142" s="30"/>
      <c r="ASC142" s="30"/>
      <c r="ASD142" s="30"/>
      <c r="ASE142" s="30"/>
      <c r="ASF142" s="30"/>
      <c r="ASG142" s="30"/>
      <c r="ASH142" s="30"/>
      <c r="ASI142" s="30"/>
      <c r="ASJ142" s="30"/>
      <c r="ASK142" s="30"/>
      <c r="ASL142" s="30"/>
      <c r="ASM142" s="30"/>
      <c r="ASN142" s="30"/>
      <c r="ASO142" s="30"/>
      <c r="ASP142" s="30"/>
      <c r="ASQ142" s="30"/>
      <c r="ASR142" s="30"/>
      <c r="ASS142" s="30"/>
      <c r="AST142" s="30"/>
      <c r="ASU142" s="30"/>
      <c r="ASV142" s="30"/>
      <c r="ASW142" s="30"/>
      <c r="ASX142" s="30"/>
      <c r="ASY142" s="30"/>
      <c r="ASZ142" s="30"/>
      <c r="ATA142" s="30"/>
      <c r="ATB142" s="30"/>
      <c r="ATC142" s="30"/>
      <c r="ATD142" s="30"/>
      <c r="ATE142" s="30"/>
      <c r="ATF142" s="30"/>
      <c r="ATG142" s="30"/>
      <c r="ATH142" s="30"/>
      <c r="ATI142" s="30"/>
      <c r="ATJ142" s="30"/>
      <c r="ATK142" s="30"/>
      <c r="ATL142" s="30"/>
      <c r="ATM142" s="30"/>
      <c r="ATN142" s="30"/>
      <c r="ATO142" s="30"/>
      <c r="ATP142" s="30"/>
      <c r="ATQ142" s="30"/>
      <c r="ATR142" s="30"/>
      <c r="ATS142" s="30"/>
      <c r="ATT142" s="30"/>
      <c r="ATU142" s="30"/>
      <c r="ATV142" s="30"/>
      <c r="ATW142" s="30"/>
      <c r="ATX142" s="30"/>
      <c r="ATY142" s="30"/>
      <c r="ATZ142" s="30"/>
      <c r="AUA142" s="30"/>
      <c r="AUB142" s="30"/>
      <c r="AUC142" s="30"/>
      <c r="AUD142" s="30"/>
      <c r="AUE142" s="30"/>
      <c r="AUF142" s="30"/>
      <c r="AUG142" s="30"/>
      <c r="AUH142" s="30"/>
      <c r="AUI142" s="30"/>
      <c r="AUJ142" s="30"/>
      <c r="AUK142" s="30"/>
      <c r="AUL142" s="30"/>
      <c r="AUM142" s="30"/>
      <c r="AUN142" s="30"/>
      <c r="AUO142" s="30"/>
      <c r="AUP142" s="30"/>
      <c r="AUQ142" s="30"/>
      <c r="AUR142" s="30"/>
      <c r="AUS142" s="30"/>
      <c r="AUT142" s="30"/>
      <c r="AUU142" s="30"/>
      <c r="AUV142" s="30"/>
      <c r="AUW142" s="30"/>
      <c r="AUX142" s="30"/>
      <c r="AUY142" s="30"/>
      <c r="AUZ142" s="30"/>
      <c r="AVA142" s="30"/>
      <c r="AVB142" s="30"/>
      <c r="AVC142" s="30"/>
      <c r="AVD142" s="30"/>
      <c r="AVE142" s="30"/>
      <c r="AVF142" s="30"/>
      <c r="AVG142" s="30"/>
      <c r="AVH142" s="30"/>
      <c r="AVI142" s="30"/>
      <c r="AVJ142" s="30"/>
      <c r="AVK142" s="30"/>
      <c r="AVL142" s="30"/>
      <c r="AVM142" s="30"/>
      <c r="AVN142" s="30"/>
      <c r="AVO142" s="30"/>
      <c r="AVP142" s="30"/>
      <c r="AVQ142" s="30"/>
      <c r="AVR142" s="30"/>
      <c r="AVS142" s="30"/>
      <c r="AVT142" s="30"/>
      <c r="AVU142" s="30"/>
      <c r="AVV142" s="30"/>
      <c r="AVW142" s="30"/>
      <c r="AVX142" s="30"/>
      <c r="AVY142" s="30"/>
      <c r="AVZ142" s="30"/>
      <c r="AWA142" s="30"/>
      <c r="AWB142" s="30"/>
      <c r="AWC142" s="30"/>
      <c r="AWD142" s="30"/>
      <c r="AWE142" s="30"/>
      <c r="AWF142" s="30"/>
      <c r="AWG142" s="30"/>
      <c r="AWH142" s="30"/>
      <c r="AWI142" s="30"/>
      <c r="AWJ142" s="30"/>
      <c r="AWK142" s="30"/>
      <c r="AWL142" s="30"/>
      <c r="AWM142" s="30"/>
      <c r="AWN142" s="30"/>
      <c r="AWO142" s="30"/>
      <c r="AWP142" s="30"/>
      <c r="AWQ142" s="30"/>
      <c r="AWR142" s="30"/>
      <c r="AWS142" s="30"/>
      <c r="AWT142" s="30"/>
      <c r="AWU142" s="30"/>
      <c r="AWV142" s="30"/>
      <c r="AWW142" s="30"/>
      <c r="AWX142" s="30"/>
      <c r="AWY142" s="30"/>
      <c r="AWZ142" s="30"/>
      <c r="AXA142" s="30"/>
      <c r="AXB142" s="30"/>
      <c r="AXC142" s="30"/>
      <c r="AXD142" s="30"/>
      <c r="AXE142" s="30"/>
      <c r="AXF142" s="30"/>
      <c r="AXG142" s="30"/>
      <c r="AXH142" s="30"/>
      <c r="AXI142" s="30"/>
      <c r="AXJ142" s="30"/>
      <c r="AXK142" s="30"/>
      <c r="AXL142" s="30"/>
      <c r="AXM142" s="30"/>
      <c r="AXN142" s="30"/>
      <c r="AXO142" s="30"/>
      <c r="AXP142" s="30"/>
      <c r="AXQ142" s="30"/>
      <c r="AXR142" s="30"/>
      <c r="AXS142" s="30"/>
      <c r="AXT142" s="30"/>
      <c r="AXU142" s="30"/>
      <c r="AXV142" s="30"/>
      <c r="AXW142" s="30"/>
      <c r="AXX142" s="30"/>
      <c r="AXY142" s="30"/>
      <c r="AXZ142" s="30"/>
      <c r="AYA142" s="30"/>
      <c r="AYB142" s="30"/>
      <c r="AYC142" s="30"/>
      <c r="AYD142" s="30"/>
      <c r="AYE142" s="30"/>
      <c r="AYF142" s="30"/>
      <c r="AYG142" s="30"/>
      <c r="AYH142" s="30"/>
      <c r="AYI142" s="30"/>
      <c r="AYJ142" s="30"/>
      <c r="AYK142" s="30"/>
      <c r="AYL142" s="30"/>
      <c r="AYM142" s="30"/>
      <c r="AYN142" s="30"/>
      <c r="AYO142" s="30"/>
      <c r="AYP142" s="30"/>
      <c r="AYQ142" s="30"/>
      <c r="AYR142" s="30"/>
      <c r="AYS142" s="30"/>
      <c r="AYT142" s="30"/>
      <c r="AYU142" s="30"/>
      <c r="AYV142" s="30"/>
      <c r="AYW142" s="30"/>
      <c r="AYX142" s="30"/>
      <c r="AYY142" s="30"/>
      <c r="AYZ142" s="30"/>
      <c r="AZA142" s="30"/>
      <c r="AZB142" s="30"/>
      <c r="AZC142" s="30"/>
      <c r="AZD142" s="30"/>
      <c r="AZE142" s="30"/>
      <c r="AZF142" s="30"/>
      <c r="AZG142" s="30"/>
      <c r="AZH142" s="30"/>
      <c r="AZI142" s="30"/>
      <c r="AZJ142" s="30"/>
      <c r="AZK142" s="30"/>
      <c r="AZL142" s="30"/>
      <c r="AZM142" s="30"/>
      <c r="AZN142" s="30"/>
      <c r="AZO142" s="30"/>
      <c r="AZP142" s="30"/>
      <c r="AZQ142" s="30"/>
      <c r="AZR142" s="30"/>
      <c r="AZS142" s="30"/>
      <c r="AZT142" s="30"/>
      <c r="AZU142" s="30"/>
      <c r="AZV142" s="30"/>
      <c r="AZW142" s="30"/>
      <c r="AZX142" s="30"/>
      <c r="AZY142" s="30"/>
      <c r="AZZ142" s="30"/>
      <c r="BAA142" s="30"/>
      <c r="BAB142" s="30"/>
      <c r="BAC142" s="30"/>
      <c r="BAD142" s="30"/>
      <c r="BAE142" s="30"/>
      <c r="BAF142" s="30"/>
      <c r="BAG142" s="30"/>
      <c r="BAH142" s="30"/>
      <c r="BAI142" s="30"/>
      <c r="BAJ142" s="30"/>
      <c r="BAK142" s="30"/>
      <c r="BAL142" s="30"/>
      <c r="BAM142" s="30"/>
      <c r="BAN142" s="30"/>
      <c r="BAO142" s="30"/>
      <c r="BAP142" s="30"/>
      <c r="BAQ142" s="30"/>
      <c r="BAR142" s="30"/>
      <c r="BAS142" s="30"/>
      <c r="BAT142" s="30"/>
      <c r="BAU142" s="30"/>
      <c r="BAV142" s="30"/>
      <c r="BAW142" s="30"/>
      <c r="BAX142" s="30"/>
      <c r="BAY142" s="30"/>
      <c r="BAZ142" s="30"/>
      <c r="BBA142" s="30"/>
      <c r="BBB142" s="30"/>
      <c r="BBC142" s="30"/>
      <c r="BBD142" s="30"/>
      <c r="BBE142" s="30"/>
      <c r="BBF142" s="30"/>
      <c r="BBG142" s="30"/>
      <c r="BBH142" s="30"/>
      <c r="BBI142" s="30"/>
      <c r="BBJ142" s="30"/>
      <c r="BBK142" s="30"/>
      <c r="BBL142" s="30"/>
      <c r="BBM142" s="30"/>
      <c r="BBN142" s="30"/>
      <c r="BBO142" s="30"/>
      <c r="BBP142" s="30"/>
      <c r="BBQ142" s="30"/>
      <c r="BBR142" s="30"/>
      <c r="BBS142" s="30"/>
      <c r="BBT142" s="30"/>
      <c r="BBU142" s="30"/>
      <c r="BBV142" s="30"/>
      <c r="BBW142" s="30"/>
      <c r="BBX142" s="30"/>
      <c r="BBY142" s="30"/>
      <c r="BBZ142" s="30"/>
      <c r="BCA142" s="30"/>
      <c r="BCB142" s="30"/>
      <c r="BCC142" s="30"/>
      <c r="BCD142" s="30"/>
      <c r="BCE142" s="30"/>
      <c r="BCF142" s="30"/>
      <c r="BCG142" s="30"/>
      <c r="BCH142" s="30"/>
      <c r="BCI142" s="30"/>
      <c r="BCJ142" s="30"/>
      <c r="BCK142" s="30"/>
      <c r="BCL142" s="30"/>
      <c r="BCM142" s="30"/>
      <c r="BCN142" s="30"/>
      <c r="BCO142" s="30"/>
      <c r="BCP142" s="30"/>
      <c r="BCQ142" s="30"/>
      <c r="BCR142" s="30"/>
      <c r="BCS142" s="30"/>
      <c r="BCT142" s="30"/>
      <c r="BCU142" s="30"/>
      <c r="BCV142" s="30"/>
      <c r="BCW142" s="30"/>
    </row>
    <row r="143" spans="1:1453" ht="77.25" thickBot="1" x14ac:dyDescent="0.25">
      <c r="A143" s="690" t="s">
        <v>359</v>
      </c>
      <c r="B143" s="180" t="s">
        <v>111</v>
      </c>
      <c r="C143" s="508" t="s">
        <v>117</v>
      </c>
      <c r="D143" s="682" t="s">
        <v>368</v>
      </c>
      <c r="E143" s="704">
        <v>3233.5</v>
      </c>
      <c r="F143" s="702">
        <v>162253.57</v>
      </c>
      <c r="G143" s="703">
        <v>3881.7</v>
      </c>
      <c r="H143" s="296">
        <v>162099.84</v>
      </c>
    </row>
    <row r="144" spans="1:1453" ht="90" thickBot="1" x14ac:dyDescent="0.25">
      <c r="A144" s="170" t="s">
        <v>360</v>
      </c>
      <c r="B144" s="371" t="s">
        <v>111</v>
      </c>
      <c r="C144" s="363">
        <v>1</v>
      </c>
      <c r="D144" s="342">
        <v>3.4666666666666665E-3</v>
      </c>
      <c r="E144" s="564">
        <v>3881.7</v>
      </c>
      <c r="F144" s="431">
        <v>161.47999999999999</v>
      </c>
      <c r="G144" s="544">
        <v>3881.7</v>
      </c>
      <c r="H144" s="198">
        <v>161.47872000000001</v>
      </c>
    </row>
    <row r="145" spans="1:1453" s="25" customFormat="1" ht="64.5" thickBot="1" x14ac:dyDescent="0.25">
      <c r="A145" s="162" t="s">
        <v>361</v>
      </c>
      <c r="B145" s="335" t="s">
        <v>111</v>
      </c>
      <c r="C145" s="335">
        <v>12</v>
      </c>
      <c r="D145" s="586">
        <v>0.55000000000000004</v>
      </c>
      <c r="E145" s="564">
        <v>3881.7</v>
      </c>
      <c r="F145" s="212">
        <v>24706.240000000002</v>
      </c>
      <c r="G145" s="198">
        <v>3881.7</v>
      </c>
      <c r="H145" s="198">
        <v>24687.612000000001</v>
      </c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  <c r="ATH145" s="30"/>
      <c r="ATI145" s="30"/>
      <c r="ATJ145" s="30"/>
      <c r="ATK145" s="30"/>
      <c r="ATL145" s="30"/>
      <c r="ATM145" s="30"/>
      <c r="ATN145" s="30"/>
      <c r="ATO145" s="30"/>
      <c r="ATP145" s="30"/>
      <c r="ATQ145" s="30"/>
      <c r="ATR145" s="30"/>
      <c r="ATS145" s="30"/>
      <c r="ATT145" s="30"/>
      <c r="ATU145" s="30"/>
      <c r="ATV145" s="30"/>
      <c r="ATW145" s="30"/>
      <c r="ATX145" s="30"/>
      <c r="ATY145" s="30"/>
      <c r="ATZ145" s="30"/>
      <c r="AUA145" s="30"/>
      <c r="AUB145" s="30"/>
      <c r="AUC145" s="30"/>
      <c r="AUD145" s="30"/>
      <c r="AUE145" s="30"/>
      <c r="AUF145" s="30"/>
      <c r="AUG145" s="30"/>
      <c r="AUH145" s="30"/>
      <c r="AUI145" s="30"/>
      <c r="AUJ145" s="30"/>
      <c r="AUK145" s="30"/>
      <c r="AUL145" s="30"/>
      <c r="AUM145" s="30"/>
      <c r="AUN145" s="30"/>
      <c r="AUO145" s="30"/>
      <c r="AUP145" s="30"/>
      <c r="AUQ145" s="30"/>
      <c r="AUR145" s="30"/>
      <c r="AUS145" s="30"/>
      <c r="AUT145" s="30"/>
      <c r="AUU145" s="30"/>
      <c r="AUV145" s="30"/>
      <c r="AUW145" s="30"/>
      <c r="AUX145" s="30"/>
      <c r="AUY145" s="30"/>
      <c r="AUZ145" s="30"/>
      <c r="AVA145" s="30"/>
      <c r="AVB145" s="30"/>
      <c r="AVC145" s="30"/>
      <c r="AVD145" s="30"/>
      <c r="AVE145" s="30"/>
      <c r="AVF145" s="30"/>
      <c r="AVG145" s="30"/>
      <c r="AVH145" s="30"/>
      <c r="AVI145" s="30"/>
      <c r="AVJ145" s="30"/>
      <c r="AVK145" s="30"/>
      <c r="AVL145" s="30"/>
      <c r="AVM145" s="30"/>
      <c r="AVN145" s="30"/>
      <c r="AVO145" s="30"/>
      <c r="AVP145" s="30"/>
      <c r="AVQ145" s="30"/>
      <c r="AVR145" s="30"/>
      <c r="AVS145" s="30"/>
      <c r="AVT145" s="30"/>
      <c r="AVU145" s="30"/>
      <c r="AVV145" s="30"/>
      <c r="AVW145" s="30"/>
      <c r="AVX145" s="30"/>
      <c r="AVY145" s="30"/>
      <c r="AVZ145" s="30"/>
      <c r="AWA145" s="30"/>
      <c r="AWB145" s="30"/>
      <c r="AWC145" s="30"/>
      <c r="AWD145" s="30"/>
      <c r="AWE145" s="30"/>
      <c r="AWF145" s="30"/>
      <c r="AWG145" s="30"/>
      <c r="AWH145" s="30"/>
      <c r="AWI145" s="30"/>
      <c r="AWJ145" s="30"/>
      <c r="AWK145" s="30"/>
      <c r="AWL145" s="30"/>
      <c r="AWM145" s="30"/>
      <c r="AWN145" s="30"/>
      <c r="AWO145" s="30"/>
      <c r="AWP145" s="30"/>
      <c r="AWQ145" s="30"/>
      <c r="AWR145" s="30"/>
      <c r="AWS145" s="30"/>
      <c r="AWT145" s="30"/>
      <c r="AWU145" s="30"/>
      <c r="AWV145" s="30"/>
      <c r="AWW145" s="30"/>
      <c r="AWX145" s="30"/>
      <c r="AWY145" s="30"/>
      <c r="AWZ145" s="30"/>
      <c r="AXA145" s="30"/>
      <c r="AXB145" s="30"/>
      <c r="AXC145" s="30"/>
      <c r="AXD145" s="30"/>
      <c r="AXE145" s="30"/>
      <c r="AXF145" s="30"/>
      <c r="AXG145" s="30"/>
      <c r="AXH145" s="30"/>
      <c r="AXI145" s="30"/>
      <c r="AXJ145" s="30"/>
      <c r="AXK145" s="30"/>
      <c r="AXL145" s="30"/>
      <c r="AXM145" s="30"/>
      <c r="AXN145" s="30"/>
      <c r="AXO145" s="30"/>
      <c r="AXP145" s="30"/>
      <c r="AXQ145" s="30"/>
      <c r="AXR145" s="30"/>
      <c r="AXS145" s="30"/>
      <c r="AXT145" s="30"/>
      <c r="AXU145" s="30"/>
      <c r="AXV145" s="30"/>
      <c r="AXW145" s="30"/>
      <c r="AXX145" s="30"/>
      <c r="AXY145" s="30"/>
      <c r="AXZ145" s="30"/>
      <c r="AYA145" s="30"/>
      <c r="AYB145" s="30"/>
      <c r="AYC145" s="30"/>
      <c r="AYD145" s="30"/>
      <c r="AYE145" s="30"/>
      <c r="AYF145" s="30"/>
      <c r="AYG145" s="30"/>
      <c r="AYH145" s="30"/>
      <c r="AYI145" s="30"/>
      <c r="AYJ145" s="30"/>
      <c r="AYK145" s="30"/>
      <c r="AYL145" s="30"/>
      <c r="AYM145" s="30"/>
      <c r="AYN145" s="30"/>
      <c r="AYO145" s="30"/>
      <c r="AYP145" s="30"/>
      <c r="AYQ145" s="30"/>
      <c r="AYR145" s="30"/>
      <c r="AYS145" s="30"/>
      <c r="AYT145" s="30"/>
      <c r="AYU145" s="30"/>
      <c r="AYV145" s="30"/>
      <c r="AYW145" s="30"/>
      <c r="AYX145" s="30"/>
      <c r="AYY145" s="30"/>
      <c r="AYZ145" s="30"/>
      <c r="AZA145" s="30"/>
      <c r="AZB145" s="30"/>
      <c r="AZC145" s="30"/>
      <c r="AZD145" s="30"/>
      <c r="AZE145" s="30"/>
      <c r="AZF145" s="30"/>
      <c r="AZG145" s="30"/>
      <c r="AZH145" s="30"/>
      <c r="AZI145" s="30"/>
      <c r="AZJ145" s="30"/>
      <c r="AZK145" s="30"/>
      <c r="AZL145" s="30"/>
      <c r="AZM145" s="30"/>
      <c r="AZN145" s="30"/>
      <c r="AZO145" s="30"/>
      <c r="AZP145" s="30"/>
      <c r="AZQ145" s="30"/>
      <c r="AZR145" s="30"/>
      <c r="AZS145" s="30"/>
      <c r="AZT145" s="30"/>
      <c r="AZU145" s="30"/>
      <c r="AZV145" s="30"/>
      <c r="AZW145" s="30"/>
      <c r="AZX145" s="30"/>
      <c r="AZY145" s="30"/>
      <c r="AZZ145" s="30"/>
      <c r="BAA145" s="30"/>
      <c r="BAB145" s="30"/>
      <c r="BAC145" s="30"/>
      <c r="BAD145" s="30"/>
      <c r="BAE145" s="30"/>
      <c r="BAF145" s="30"/>
      <c r="BAG145" s="30"/>
      <c r="BAH145" s="30"/>
      <c r="BAI145" s="30"/>
      <c r="BAJ145" s="30"/>
      <c r="BAK145" s="30"/>
      <c r="BAL145" s="30"/>
      <c r="BAM145" s="30"/>
      <c r="BAN145" s="30"/>
      <c r="BAO145" s="30"/>
      <c r="BAP145" s="30"/>
      <c r="BAQ145" s="30"/>
      <c r="BAR145" s="30"/>
      <c r="BAS145" s="30"/>
      <c r="BAT145" s="30"/>
      <c r="BAU145" s="30"/>
      <c r="BAV145" s="30"/>
      <c r="BAW145" s="30"/>
      <c r="BAX145" s="30"/>
      <c r="BAY145" s="30"/>
      <c r="BAZ145" s="30"/>
      <c r="BBA145" s="30"/>
      <c r="BBB145" s="30"/>
      <c r="BBC145" s="30"/>
      <c r="BBD145" s="30"/>
      <c r="BBE145" s="30"/>
      <c r="BBF145" s="30"/>
      <c r="BBG145" s="30"/>
      <c r="BBH145" s="30"/>
      <c r="BBI145" s="30"/>
      <c r="BBJ145" s="30"/>
      <c r="BBK145" s="30"/>
      <c r="BBL145" s="30"/>
      <c r="BBM145" s="30"/>
      <c r="BBN145" s="30"/>
      <c r="BBO145" s="30"/>
      <c r="BBP145" s="30"/>
      <c r="BBQ145" s="30"/>
      <c r="BBR145" s="30"/>
      <c r="BBS145" s="30"/>
      <c r="BBT145" s="30"/>
      <c r="BBU145" s="30"/>
      <c r="BBV145" s="30"/>
      <c r="BBW145" s="30"/>
      <c r="BBX145" s="30"/>
      <c r="BBY145" s="30"/>
      <c r="BBZ145" s="30"/>
      <c r="BCA145" s="30"/>
      <c r="BCB145" s="30"/>
      <c r="BCC145" s="30"/>
      <c r="BCD145" s="30"/>
      <c r="BCE145" s="30"/>
      <c r="BCF145" s="30"/>
      <c r="BCG145" s="30"/>
      <c r="BCH145" s="30"/>
      <c r="BCI145" s="30"/>
      <c r="BCJ145" s="30"/>
      <c r="BCK145" s="30"/>
      <c r="BCL145" s="30"/>
      <c r="BCM145" s="30"/>
      <c r="BCN145" s="30"/>
      <c r="BCO145" s="30"/>
      <c r="BCP145" s="30"/>
      <c r="BCQ145" s="30"/>
      <c r="BCR145" s="30"/>
      <c r="BCS145" s="30"/>
      <c r="BCT145" s="30"/>
      <c r="BCU145" s="30"/>
      <c r="BCV145" s="30"/>
      <c r="BCW145" s="30"/>
    </row>
    <row r="146" spans="1:1453" s="25" customFormat="1" ht="15.75" thickBot="1" x14ac:dyDescent="0.25">
      <c r="A146" s="791" t="s">
        <v>108</v>
      </c>
      <c r="B146" s="792"/>
      <c r="C146" s="792"/>
      <c r="D146" s="803"/>
      <c r="E146" s="437">
        <v>3881.7</v>
      </c>
      <c r="F146" s="196">
        <v>199001.32</v>
      </c>
      <c r="G146" s="197">
        <v>3881.7</v>
      </c>
      <c r="H146" s="198">
        <v>199001.32</v>
      </c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  <c r="AXC146" s="30"/>
      <c r="AXD146" s="30"/>
      <c r="AXE146" s="30"/>
      <c r="AXF146" s="30"/>
      <c r="AXG146" s="30"/>
      <c r="AXH146" s="30"/>
      <c r="AXI146" s="30"/>
      <c r="AXJ146" s="30"/>
      <c r="AXK146" s="30"/>
      <c r="AXL146" s="30"/>
      <c r="AXM146" s="30"/>
      <c r="AXN146" s="30"/>
      <c r="AXO146" s="30"/>
      <c r="AXP146" s="30"/>
      <c r="AXQ146" s="30"/>
      <c r="AXR146" s="30"/>
      <c r="AXS146" s="30"/>
      <c r="AXT146" s="30"/>
      <c r="AXU146" s="30"/>
      <c r="AXV146" s="30"/>
      <c r="AXW146" s="30"/>
      <c r="AXX146" s="30"/>
      <c r="AXY146" s="30"/>
      <c r="AXZ146" s="30"/>
      <c r="AYA146" s="30"/>
      <c r="AYB146" s="30"/>
      <c r="AYC146" s="30"/>
      <c r="AYD146" s="30"/>
      <c r="AYE146" s="30"/>
      <c r="AYF146" s="30"/>
      <c r="AYG146" s="30"/>
      <c r="AYH146" s="30"/>
      <c r="AYI146" s="30"/>
      <c r="AYJ146" s="30"/>
      <c r="AYK146" s="30"/>
      <c r="AYL146" s="30"/>
      <c r="AYM146" s="30"/>
      <c r="AYN146" s="30"/>
      <c r="AYO146" s="30"/>
      <c r="AYP146" s="30"/>
      <c r="AYQ146" s="30"/>
      <c r="AYR146" s="30"/>
      <c r="AYS146" s="30"/>
      <c r="AYT146" s="30"/>
      <c r="AYU146" s="30"/>
      <c r="AYV146" s="30"/>
      <c r="AYW146" s="30"/>
      <c r="AYX146" s="30"/>
      <c r="AYY146" s="30"/>
      <c r="AYZ146" s="30"/>
      <c r="AZA146" s="30"/>
      <c r="AZB146" s="30"/>
      <c r="AZC146" s="30"/>
      <c r="AZD146" s="30"/>
      <c r="AZE146" s="30"/>
      <c r="AZF146" s="30"/>
      <c r="AZG146" s="30"/>
      <c r="AZH146" s="30"/>
      <c r="AZI146" s="30"/>
      <c r="AZJ146" s="30"/>
      <c r="AZK146" s="30"/>
      <c r="AZL146" s="30"/>
      <c r="AZM146" s="30"/>
      <c r="AZN146" s="30"/>
      <c r="AZO146" s="30"/>
      <c r="AZP146" s="30"/>
      <c r="AZQ146" s="30"/>
      <c r="AZR146" s="30"/>
      <c r="AZS146" s="30"/>
      <c r="AZT146" s="30"/>
      <c r="AZU146" s="30"/>
      <c r="AZV146" s="30"/>
      <c r="AZW146" s="30"/>
      <c r="AZX146" s="30"/>
      <c r="AZY146" s="30"/>
      <c r="AZZ146" s="30"/>
      <c r="BAA146" s="30"/>
      <c r="BAB146" s="30"/>
      <c r="BAC146" s="30"/>
      <c r="BAD146" s="30"/>
      <c r="BAE146" s="30"/>
      <c r="BAF146" s="30"/>
      <c r="BAG146" s="30"/>
      <c r="BAH146" s="30"/>
      <c r="BAI146" s="30"/>
      <c r="BAJ146" s="30"/>
      <c r="BAK146" s="30"/>
      <c r="BAL146" s="30"/>
      <c r="BAM146" s="30"/>
      <c r="BAN146" s="30"/>
      <c r="BAO146" s="30"/>
      <c r="BAP146" s="30"/>
      <c r="BAQ146" s="30"/>
      <c r="BAR146" s="30"/>
      <c r="BAS146" s="30"/>
      <c r="BAT146" s="30"/>
      <c r="BAU146" s="30"/>
      <c r="BAV146" s="30"/>
      <c r="BAW146" s="30"/>
      <c r="BAX146" s="30"/>
      <c r="BAY146" s="30"/>
      <c r="BAZ146" s="30"/>
      <c r="BBA146" s="30"/>
      <c r="BBB146" s="30"/>
      <c r="BBC146" s="30"/>
      <c r="BBD146" s="30"/>
      <c r="BBE146" s="30"/>
      <c r="BBF146" s="30"/>
      <c r="BBG146" s="30"/>
      <c r="BBH146" s="30"/>
      <c r="BBI146" s="30"/>
      <c r="BBJ146" s="30"/>
      <c r="BBK146" s="30"/>
      <c r="BBL146" s="30"/>
      <c r="BBM146" s="30"/>
      <c r="BBN146" s="30"/>
      <c r="BBO146" s="30"/>
      <c r="BBP146" s="30"/>
      <c r="BBQ146" s="30"/>
      <c r="BBR146" s="30"/>
      <c r="BBS146" s="30"/>
      <c r="BBT146" s="30"/>
      <c r="BBU146" s="30"/>
      <c r="BBV146" s="30"/>
      <c r="BBW146" s="30"/>
      <c r="BBX146" s="30"/>
      <c r="BBY146" s="30"/>
      <c r="BBZ146" s="30"/>
      <c r="BCA146" s="30"/>
      <c r="BCB146" s="30"/>
      <c r="BCC146" s="30"/>
      <c r="BCD146" s="30"/>
      <c r="BCE146" s="30"/>
      <c r="BCF146" s="30"/>
      <c r="BCG146" s="30"/>
      <c r="BCH146" s="30"/>
      <c r="BCI146" s="30"/>
      <c r="BCJ146" s="30"/>
      <c r="BCK146" s="30"/>
      <c r="BCL146" s="30"/>
      <c r="BCM146" s="30"/>
      <c r="BCN146" s="30"/>
      <c r="BCO146" s="30"/>
      <c r="BCP146" s="30"/>
      <c r="BCQ146" s="30"/>
      <c r="BCR146" s="30"/>
      <c r="BCS146" s="30"/>
      <c r="BCT146" s="30"/>
      <c r="BCU146" s="30"/>
      <c r="BCV146" s="30"/>
      <c r="BCW146" s="30"/>
    </row>
    <row r="147" spans="1:1453" s="34" customFormat="1" ht="15.75" thickBot="1" x14ac:dyDescent="0.3">
      <c r="A147" s="383" t="s">
        <v>249</v>
      </c>
      <c r="B147" s="95"/>
      <c r="C147" s="131"/>
      <c r="D147" s="630"/>
      <c r="E147" s="587"/>
      <c r="F147" s="273">
        <v>20514.48</v>
      </c>
      <c r="G147" s="470"/>
      <c r="H147" s="271">
        <v>4638.72</v>
      </c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0"/>
      <c r="BJ147" s="380"/>
      <c r="BK147" s="380"/>
      <c r="BL147" s="380"/>
      <c r="BM147" s="380"/>
      <c r="BN147" s="380"/>
      <c r="BO147" s="380"/>
      <c r="BP147" s="380"/>
      <c r="BQ147" s="380"/>
      <c r="BR147" s="380"/>
      <c r="BS147" s="380"/>
      <c r="BT147" s="380"/>
      <c r="BU147" s="380"/>
      <c r="BV147" s="380"/>
      <c r="BW147" s="380"/>
      <c r="BX147" s="380"/>
      <c r="BY147" s="380"/>
      <c r="BZ147" s="380"/>
      <c r="CA147" s="380"/>
      <c r="CB147" s="380"/>
      <c r="CC147" s="380"/>
      <c r="CD147" s="380"/>
      <c r="CE147" s="380"/>
      <c r="CF147" s="380"/>
      <c r="CG147" s="380"/>
      <c r="CH147" s="380"/>
      <c r="CI147" s="380"/>
      <c r="CJ147" s="380"/>
      <c r="CK147" s="380"/>
      <c r="CL147" s="380"/>
      <c r="CM147" s="380"/>
      <c r="CN147" s="380"/>
      <c r="CO147" s="380"/>
      <c r="CP147" s="380"/>
      <c r="CQ147" s="380"/>
      <c r="CR147" s="380"/>
      <c r="CS147" s="380"/>
      <c r="CT147" s="380"/>
      <c r="CU147" s="380"/>
      <c r="CV147" s="380"/>
      <c r="CW147" s="380"/>
      <c r="CX147" s="380"/>
      <c r="CY147" s="380"/>
      <c r="CZ147" s="380"/>
      <c r="DA147" s="380"/>
      <c r="DB147" s="380"/>
      <c r="DC147" s="380"/>
      <c r="DD147" s="380"/>
      <c r="DE147" s="380"/>
      <c r="DF147" s="380"/>
      <c r="DG147" s="380"/>
      <c r="DH147" s="380"/>
      <c r="DI147" s="380"/>
      <c r="DJ147" s="380"/>
      <c r="DK147" s="380"/>
      <c r="DL147" s="380"/>
      <c r="DM147" s="380"/>
      <c r="DN147" s="380"/>
      <c r="DO147" s="380"/>
      <c r="DP147" s="380"/>
      <c r="DQ147" s="380"/>
      <c r="DR147" s="380"/>
      <c r="DS147" s="380"/>
      <c r="DT147" s="380"/>
      <c r="DU147" s="380"/>
      <c r="DV147" s="380"/>
      <c r="DW147" s="380"/>
      <c r="DX147" s="380"/>
      <c r="DY147" s="380"/>
      <c r="DZ147" s="380"/>
      <c r="EA147" s="380"/>
      <c r="EB147" s="380"/>
      <c r="EC147" s="380"/>
      <c r="ED147" s="380"/>
      <c r="EE147" s="380"/>
      <c r="EF147" s="380"/>
      <c r="EG147" s="380"/>
      <c r="EH147" s="380"/>
      <c r="EI147" s="380"/>
      <c r="EJ147" s="380"/>
      <c r="EK147" s="380"/>
      <c r="EL147" s="380"/>
      <c r="EM147" s="380"/>
      <c r="EN147" s="380"/>
      <c r="EO147" s="380"/>
      <c r="EP147" s="380"/>
      <c r="EQ147" s="380"/>
      <c r="ER147" s="380"/>
      <c r="ES147" s="380"/>
      <c r="ET147" s="380"/>
      <c r="EU147" s="380"/>
      <c r="EV147" s="380"/>
      <c r="EW147" s="380"/>
      <c r="EX147" s="380"/>
      <c r="EY147" s="380"/>
      <c r="EZ147" s="380"/>
      <c r="FA147" s="380"/>
      <c r="FB147" s="380"/>
      <c r="FC147" s="380"/>
      <c r="FD147" s="380"/>
      <c r="FE147" s="380"/>
      <c r="FF147" s="380"/>
      <c r="FG147" s="380"/>
      <c r="FH147" s="380"/>
      <c r="FI147" s="380"/>
      <c r="FJ147" s="380"/>
      <c r="FK147" s="380"/>
      <c r="FL147" s="380"/>
      <c r="FM147" s="380"/>
      <c r="FN147" s="380"/>
      <c r="FO147" s="380"/>
      <c r="FP147" s="380"/>
      <c r="FQ147" s="380"/>
      <c r="FR147" s="380"/>
      <c r="FS147" s="380"/>
      <c r="FT147" s="380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  <c r="GN147" s="380"/>
      <c r="GO147" s="380"/>
      <c r="GP147" s="380"/>
      <c r="GQ147" s="380"/>
      <c r="GR147" s="380"/>
      <c r="GS147" s="380"/>
      <c r="GT147" s="380"/>
      <c r="GU147" s="380"/>
      <c r="GV147" s="380"/>
      <c r="GW147" s="380"/>
      <c r="GX147" s="380"/>
      <c r="GY147" s="380"/>
      <c r="GZ147" s="380"/>
      <c r="HA147" s="380"/>
      <c r="HB147" s="380"/>
      <c r="HC147" s="380"/>
      <c r="HD147" s="380"/>
      <c r="HE147" s="380"/>
      <c r="HF147" s="380"/>
      <c r="HG147" s="380"/>
      <c r="HH147" s="380"/>
      <c r="HI147" s="380"/>
      <c r="HJ147" s="380"/>
      <c r="HK147" s="380"/>
      <c r="HL147" s="380"/>
      <c r="HM147" s="380"/>
      <c r="HN147" s="380"/>
      <c r="HO147" s="380"/>
      <c r="HP147" s="380"/>
      <c r="HQ147" s="380"/>
      <c r="HR147" s="380"/>
      <c r="HS147" s="380"/>
      <c r="HT147" s="380"/>
      <c r="HU147" s="380"/>
      <c r="HV147" s="380"/>
      <c r="HW147" s="380"/>
      <c r="HX147" s="380"/>
      <c r="HY147" s="380"/>
      <c r="HZ147" s="380"/>
      <c r="IA147" s="380"/>
      <c r="IB147" s="380"/>
      <c r="IC147" s="380"/>
      <c r="ID147" s="380"/>
      <c r="IE147" s="380"/>
      <c r="IF147" s="380"/>
      <c r="IG147" s="380"/>
      <c r="IH147" s="380"/>
      <c r="II147" s="380"/>
      <c r="IJ147" s="380"/>
      <c r="IK147" s="380"/>
      <c r="IL147" s="380"/>
      <c r="IM147" s="380"/>
      <c r="IN147" s="380"/>
      <c r="IO147" s="380"/>
      <c r="IP147" s="380"/>
      <c r="IQ147" s="380"/>
      <c r="IR147" s="380"/>
      <c r="IS147" s="380"/>
      <c r="IT147" s="380"/>
      <c r="IU147" s="380"/>
      <c r="IV147" s="380"/>
      <c r="IW147" s="380"/>
      <c r="IX147" s="380"/>
      <c r="IY147" s="380"/>
      <c r="IZ147" s="380"/>
      <c r="JA147" s="380"/>
      <c r="JB147" s="380"/>
      <c r="JC147" s="380"/>
      <c r="JD147" s="380"/>
      <c r="JE147" s="380"/>
      <c r="JF147" s="380"/>
      <c r="JG147" s="380"/>
      <c r="JH147" s="380"/>
      <c r="JI147" s="380"/>
      <c r="JJ147" s="380"/>
      <c r="JK147" s="380"/>
      <c r="JL147" s="380"/>
      <c r="JM147" s="380"/>
      <c r="JN147" s="380"/>
      <c r="JO147" s="380"/>
      <c r="JP147" s="380"/>
      <c r="JQ147" s="380"/>
      <c r="JR147" s="380"/>
      <c r="JS147" s="380"/>
      <c r="JT147" s="380"/>
      <c r="JU147" s="380"/>
      <c r="JV147" s="380"/>
      <c r="JW147" s="380"/>
      <c r="JX147" s="380"/>
      <c r="JY147" s="380"/>
      <c r="JZ147" s="380"/>
      <c r="KA147" s="380"/>
      <c r="KB147" s="380"/>
      <c r="KC147" s="380"/>
      <c r="KD147" s="380"/>
      <c r="KE147" s="380"/>
      <c r="KF147" s="380"/>
      <c r="KG147" s="380"/>
      <c r="KH147" s="380"/>
      <c r="KI147" s="380"/>
      <c r="KJ147" s="380"/>
      <c r="KK147" s="380"/>
      <c r="KL147" s="380"/>
      <c r="KM147" s="380"/>
      <c r="KN147" s="380"/>
      <c r="KO147" s="380"/>
      <c r="KP147" s="380"/>
      <c r="KQ147" s="380"/>
      <c r="KR147" s="380"/>
      <c r="KS147" s="380"/>
      <c r="KT147" s="380"/>
      <c r="KU147" s="380"/>
      <c r="KV147" s="380"/>
      <c r="KW147" s="380"/>
      <c r="KX147" s="380"/>
      <c r="KY147" s="380"/>
      <c r="KZ147" s="380"/>
      <c r="LA147" s="380"/>
      <c r="LB147" s="380"/>
      <c r="LC147" s="380"/>
      <c r="LD147" s="380"/>
      <c r="LE147" s="380"/>
      <c r="LF147" s="380"/>
      <c r="LG147" s="380"/>
      <c r="LH147" s="380"/>
      <c r="LI147" s="380"/>
      <c r="LJ147" s="380"/>
      <c r="LK147" s="380"/>
      <c r="LL147" s="380"/>
      <c r="LM147" s="380"/>
      <c r="LN147" s="380"/>
      <c r="LO147" s="380"/>
      <c r="LP147" s="380"/>
      <c r="LQ147" s="380"/>
      <c r="LR147" s="380"/>
      <c r="LS147" s="380"/>
      <c r="LT147" s="380"/>
      <c r="LU147" s="380"/>
      <c r="LV147" s="380"/>
      <c r="LW147" s="380"/>
      <c r="LX147" s="380"/>
      <c r="LY147" s="380"/>
      <c r="LZ147" s="380"/>
      <c r="MA147" s="380"/>
      <c r="MB147" s="380"/>
      <c r="MC147" s="380"/>
      <c r="MD147" s="380"/>
      <c r="ME147" s="380"/>
      <c r="MF147" s="380"/>
      <c r="MG147" s="380"/>
      <c r="MH147" s="380"/>
      <c r="MI147" s="380"/>
      <c r="MJ147" s="380"/>
      <c r="MK147" s="380"/>
      <c r="ML147" s="380"/>
      <c r="MM147" s="380"/>
      <c r="MN147" s="380"/>
      <c r="MO147" s="380"/>
      <c r="MP147" s="380"/>
      <c r="MQ147" s="380"/>
      <c r="MR147" s="380"/>
      <c r="MS147" s="380"/>
      <c r="MT147" s="380"/>
      <c r="MU147" s="380"/>
      <c r="MV147" s="380"/>
      <c r="MW147" s="380"/>
      <c r="MX147" s="380"/>
      <c r="MY147" s="380"/>
      <c r="MZ147" s="380"/>
      <c r="NA147" s="380"/>
      <c r="NB147" s="380"/>
      <c r="NC147" s="380"/>
      <c r="ND147" s="380"/>
      <c r="NE147" s="380"/>
      <c r="NF147" s="380"/>
      <c r="NG147" s="380"/>
      <c r="NH147" s="380"/>
      <c r="NI147" s="380"/>
      <c r="NJ147" s="380"/>
      <c r="NK147" s="380"/>
      <c r="NL147" s="380"/>
      <c r="NM147" s="380"/>
      <c r="NN147" s="380"/>
      <c r="NO147" s="380"/>
      <c r="NP147" s="380"/>
      <c r="NQ147" s="380"/>
      <c r="NR147" s="380"/>
      <c r="NS147" s="380"/>
      <c r="NT147" s="380"/>
      <c r="NU147" s="380"/>
      <c r="NV147" s="380"/>
      <c r="NW147" s="380"/>
      <c r="NX147" s="380"/>
      <c r="NY147" s="380"/>
      <c r="NZ147" s="380"/>
      <c r="OA147" s="380"/>
      <c r="OB147" s="380"/>
      <c r="OC147" s="380"/>
      <c r="OD147" s="380"/>
      <c r="OE147" s="380"/>
      <c r="OF147" s="380"/>
      <c r="OG147" s="380"/>
      <c r="OH147" s="380"/>
      <c r="OI147" s="380"/>
      <c r="OJ147" s="380"/>
      <c r="OK147" s="380"/>
      <c r="OL147" s="380"/>
      <c r="OM147" s="380"/>
      <c r="ON147" s="380"/>
      <c r="OO147" s="380"/>
      <c r="OP147" s="380"/>
      <c r="OQ147" s="380"/>
      <c r="OR147" s="380"/>
      <c r="OS147" s="380"/>
      <c r="OT147" s="380"/>
      <c r="OU147" s="380"/>
      <c r="OV147" s="380"/>
      <c r="OW147" s="380"/>
      <c r="OX147" s="380"/>
      <c r="OY147" s="380"/>
      <c r="OZ147" s="380"/>
      <c r="PA147" s="380"/>
      <c r="PB147" s="380"/>
      <c r="PC147" s="380"/>
      <c r="PD147" s="380"/>
      <c r="PE147" s="380"/>
      <c r="PF147" s="380"/>
      <c r="PG147" s="380"/>
      <c r="PH147" s="380"/>
      <c r="PI147" s="380"/>
      <c r="PJ147" s="380"/>
      <c r="PK147" s="380"/>
      <c r="PL147" s="380"/>
      <c r="PM147" s="380"/>
      <c r="PN147" s="380"/>
      <c r="PO147" s="380"/>
      <c r="PP147" s="380"/>
      <c r="PQ147" s="380"/>
      <c r="PR147" s="380"/>
      <c r="PS147" s="380"/>
      <c r="PT147" s="380"/>
      <c r="PU147" s="380"/>
      <c r="PV147" s="380"/>
      <c r="PW147" s="380"/>
      <c r="PX147" s="380"/>
      <c r="PY147" s="380"/>
      <c r="PZ147" s="380"/>
      <c r="QA147" s="380"/>
      <c r="QB147" s="380"/>
      <c r="QC147" s="380"/>
      <c r="QD147" s="380"/>
      <c r="QE147" s="380"/>
      <c r="QF147" s="380"/>
      <c r="QG147" s="380"/>
      <c r="QH147" s="380"/>
      <c r="QI147" s="380"/>
      <c r="QJ147" s="380"/>
      <c r="QK147" s="380"/>
      <c r="QL147" s="380"/>
      <c r="QM147" s="380"/>
      <c r="QN147" s="380"/>
      <c r="QO147" s="380"/>
      <c r="QP147" s="380"/>
      <c r="QQ147" s="380"/>
      <c r="QR147" s="380"/>
      <c r="QS147" s="380"/>
      <c r="QT147" s="380"/>
      <c r="QU147" s="380"/>
      <c r="QV147" s="380"/>
      <c r="QW147" s="380"/>
      <c r="QX147" s="380"/>
      <c r="QY147" s="380"/>
      <c r="QZ147" s="380"/>
      <c r="RA147" s="380"/>
      <c r="RB147" s="380"/>
      <c r="RC147" s="380"/>
      <c r="RD147" s="380"/>
      <c r="RE147" s="380"/>
      <c r="RF147" s="380"/>
      <c r="RG147" s="380"/>
      <c r="RH147" s="380"/>
      <c r="RI147" s="380"/>
      <c r="RJ147" s="380"/>
      <c r="RK147" s="380"/>
      <c r="RL147" s="380"/>
      <c r="RM147" s="380"/>
      <c r="RN147" s="380"/>
      <c r="RO147" s="380"/>
      <c r="RP147" s="380"/>
      <c r="RQ147" s="380"/>
      <c r="RR147" s="380"/>
      <c r="RS147" s="380"/>
      <c r="RT147" s="380"/>
      <c r="RU147" s="380"/>
      <c r="RV147" s="380"/>
      <c r="RW147" s="380"/>
      <c r="RX147" s="380"/>
      <c r="RY147" s="380"/>
      <c r="RZ147" s="380"/>
      <c r="SA147" s="380"/>
      <c r="SB147" s="380"/>
      <c r="SC147" s="380"/>
      <c r="SD147" s="380"/>
      <c r="SE147" s="380"/>
      <c r="SF147" s="380"/>
      <c r="SG147" s="380"/>
      <c r="SH147" s="380"/>
      <c r="SI147" s="380"/>
      <c r="SJ147" s="380"/>
      <c r="SK147" s="380"/>
      <c r="SL147" s="380"/>
      <c r="SM147" s="380"/>
      <c r="SN147" s="380"/>
      <c r="SO147" s="380"/>
      <c r="SP147" s="380"/>
      <c r="SQ147" s="380"/>
      <c r="SR147" s="380"/>
      <c r="SS147" s="380"/>
      <c r="ST147" s="380"/>
      <c r="SU147" s="380"/>
      <c r="SV147" s="380"/>
      <c r="SW147" s="380"/>
      <c r="SX147" s="380"/>
      <c r="SY147" s="380"/>
      <c r="SZ147" s="380"/>
      <c r="TA147" s="380"/>
      <c r="TB147" s="380"/>
      <c r="TC147" s="380"/>
      <c r="TD147" s="380"/>
      <c r="TE147" s="380"/>
      <c r="TF147" s="380"/>
      <c r="TG147" s="380"/>
      <c r="TH147" s="380"/>
      <c r="TI147" s="380"/>
      <c r="TJ147" s="380"/>
      <c r="TK147" s="380"/>
      <c r="TL147" s="380"/>
      <c r="TM147" s="380"/>
      <c r="TN147" s="380"/>
      <c r="TO147" s="380"/>
      <c r="TP147" s="380"/>
      <c r="TQ147" s="380"/>
      <c r="TR147" s="380"/>
      <c r="TS147" s="380"/>
      <c r="TT147" s="380"/>
      <c r="TU147" s="380"/>
      <c r="TV147" s="380"/>
      <c r="TW147" s="380"/>
      <c r="TX147" s="380"/>
      <c r="TY147" s="380"/>
      <c r="TZ147" s="380"/>
      <c r="UA147" s="380"/>
      <c r="UB147" s="380"/>
      <c r="UC147" s="380"/>
      <c r="UD147" s="380"/>
      <c r="UE147" s="380"/>
      <c r="UF147" s="380"/>
      <c r="UG147" s="380"/>
      <c r="UH147" s="380"/>
      <c r="UI147" s="380"/>
      <c r="UJ147" s="380"/>
      <c r="UK147" s="380"/>
      <c r="UL147" s="380"/>
      <c r="UM147" s="380"/>
      <c r="UN147" s="380"/>
      <c r="UO147" s="380"/>
      <c r="UP147" s="380"/>
      <c r="UQ147" s="380"/>
      <c r="UR147" s="380"/>
      <c r="US147" s="380"/>
      <c r="UT147" s="380"/>
      <c r="UU147" s="380"/>
      <c r="UV147" s="380"/>
      <c r="UW147" s="380"/>
      <c r="UX147" s="380"/>
      <c r="UY147" s="380"/>
      <c r="UZ147" s="380"/>
      <c r="VA147" s="380"/>
      <c r="VB147" s="380"/>
      <c r="VC147" s="380"/>
      <c r="VD147" s="380"/>
      <c r="VE147" s="380"/>
      <c r="VF147" s="380"/>
      <c r="VG147" s="380"/>
      <c r="VH147" s="380"/>
      <c r="VI147" s="380"/>
      <c r="VJ147" s="380"/>
      <c r="VK147" s="380"/>
      <c r="VL147" s="380"/>
      <c r="VM147" s="380"/>
      <c r="VN147" s="380"/>
      <c r="VO147" s="380"/>
      <c r="VP147" s="380"/>
      <c r="VQ147" s="380"/>
      <c r="VR147" s="380"/>
      <c r="VS147" s="380"/>
      <c r="VT147" s="380"/>
      <c r="VU147" s="380"/>
      <c r="VV147" s="380"/>
      <c r="VW147" s="380"/>
      <c r="VX147" s="380"/>
      <c r="VY147" s="380"/>
      <c r="VZ147" s="380"/>
      <c r="WA147" s="380"/>
      <c r="WB147" s="380"/>
      <c r="WC147" s="380"/>
      <c r="WD147" s="380"/>
      <c r="WE147" s="380"/>
      <c r="WF147" s="380"/>
      <c r="WG147" s="380"/>
      <c r="WH147" s="380"/>
      <c r="WI147" s="380"/>
      <c r="WJ147" s="380"/>
      <c r="WK147" s="380"/>
      <c r="WL147" s="380"/>
      <c r="WM147" s="380"/>
      <c r="WN147" s="380"/>
      <c r="WO147" s="380"/>
      <c r="WP147" s="380"/>
      <c r="WQ147" s="380"/>
      <c r="WR147" s="380"/>
      <c r="WS147" s="380"/>
      <c r="WT147" s="380"/>
      <c r="WU147" s="380"/>
      <c r="WV147" s="380"/>
      <c r="WW147" s="380"/>
      <c r="WX147" s="380"/>
      <c r="WY147" s="380"/>
      <c r="WZ147" s="380"/>
      <c r="XA147" s="380"/>
      <c r="XB147" s="380"/>
      <c r="XC147" s="380"/>
      <c r="XD147" s="380"/>
      <c r="XE147" s="380"/>
      <c r="XF147" s="380"/>
      <c r="XG147" s="380"/>
      <c r="XH147" s="380"/>
      <c r="XI147" s="380"/>
      <c r="XJ147" s="380"/>
      <c r="XK147" s="380"/>
      <c r="XL147" s="380"/>
      <c r="XM147" s="380"/>
      <c r="XN147" s="380"/>
      <c r="XO147" s="380"/>
      <c r="XP147" s="380"/>
      <c r="XQ147" s="380"/>
      <c r="XR147" s="380"/>
      <c r="XS147" s="380"/>
      <c r="XT147" s="380"/>
      <c r="XU147" s="380"/>
      <c r="XV147" s="380"/>
      <c r="XW147" s="380"/>
      <c r="XX147" s="380"/>
      <c r="XY147" s="380"/>
      <c r="XZ147" s="380"/>
      <c r="YA147" s="380"/>
      <c r="YB147" s="380"/>
      <c r="YC147" s="380"/>
      <c r="YD147" s="380"/>
      <c r="YE147" s="380"/>
      <c r="YF147" s="380"/>
      <c r="YG147" s="380"/>
      <c r="YH147" s="380"/>
      <c r="YI147" s="380"/>
      <c r="YJ147" s="380"/>
      <c r="YK147" s="380"/>
      <c r="YL147" s="380"/>
      <c r="YM147" s="380"/>
      <c r="YN147" s="380"/>
      <c r="YO147" s="380"/>
      <c r="YP147" s="380"/>
      <c r="YQ147" s="380"/>
      <c r="YR147" s="380"/>
      <c r="YS147" s="380"/>
      <c r="YT147" s="380"/>
      <c r="YU147" s="380"/>
      <c r="YV147" s="380"/>
      <c r="YW147" s="380"/>
      <c r="YX147" s="380"/>
      <c r="YY147" s="380"/>
      <c r="YZ147" s="380"/>
      <c r="ZA147" s="380"/>
      <c r="ZB147" s="380"/>
      <c r="ZC147" s="380"/>
      <c r="ZD147" s="380"/>
      <c r="ZE147" s="380"/>
      <c r="ZF147" s="380"/>
      <c r="ZG147" s="380"/>
      <c r="ZH147" s="380"/>
      <c r="ZI147" s="380"/>
      <c r="ZJ147" s="380"/>
      <c r="ZK147" s="380"/>
      <c r="ZL147" s="380"/>
      <c r="ZM147" s="380"/>
      <c r="ZN147" s="380"/>
      <c r="ZO147" s="380"/>
      <c r="ZP147" s="380"/>
      <c r="ZQ147" s="380"/>
      <c r="ZR147" s="380"/>
      <c r="ZS147" s="380"/>
      <c r="ZT147" s="380"/>
      <c r="ZU147" s="380"/>
      <c r="ZV147" s="380"/>
      <c r="ZW147" s="380"/>
      <c r="ZX147" s="380"/>
      <c r="ZY147" s="380"/>
      <c r="ZZ147" s="380"/>
      <c r="AAA147" s="380"/>
      <c r="AAB147" s="380"/>
      <c r="AAC147" s="380"/>
      <c r="AAD147" s="380"/>
      <c r="AAE147" s="380"/>
      <c r="AAF147" s="380"/>
      <c r="AAG147" s="380"/>
      <c r="AAH147" s="380"/>
      <c r="AAI147" s="380"/>
      <c r="AAJ147" s="380"/>
      <c r="AAK147" s="380"/>
      <c r="AAL147" s="380"/>
      <c r="AAM147" s="380"/>
      <c r="AAN147" s="380"/>
      <c r="AAO147" s="380"/>
      <c r="AAP147" s="380"/>
      <c r="AAQ147" s="380"/>
      <c r="AAR147" s="380"/>
      <c r="AAS147" s="380"/>
      <c r="AAT147" s="380"/>
      <c r="AAU147" s="380"/>
      <c r="AAV147" s="380"/>
      <c r="AAW147" s="380"/>
      <c r="AAX147" s="380"/>
      <c r="AAY147" s="380"/>
      <c r="AAZ147" s="380"/>
      <c r="ABA147" s="380"/>
      <c r="ABB147" s="380"/>
      <c r="ABC147" s="380"/>
      <c r="ABD147" s="380"/>
      <c r="ABE147" s="380"/>
      <c r="ABF147" s="380"/>
      <c r="ABG147" s="380"/>
      <c r="ABH147" s="380"/>
      <c r="ABI147" s="380"/>
      <c r="ABJ147" s="380"/>
      <c r="ABK147" s="380"/>
      <c r="ABL147" s="380"/>
      <c r="ABM147" s="380"/>
      <c r="ABN147" s="380"/>
      <c r="ABO147" s="380"/>
      <c r="ABP147" s="380"/>
      <c r="ABQ147" s="380"/>
      <c r="ABR147" s="380"/>
      <c r="ABS147" s="380"/>
      <c r="ABT147" s="380"/>
      <c r="ABU147" s="380"/>
      <c r="ABV147" s="380"/>
      <c r="ABW147" s="380"/>
      <c r="ABX147" s="380"/>
      <c r="ABY147" s="380"/>
      <c r="ABZ147" s="380"/>
      <c r="ACA147" s="380"/>
      <c r="ACB147" s="380"/>
      <c r="ACC147" s="380"/>
      <c r="ACD147" s="380"/>
      <c r="ACE147" s="380"/>
      <c r="ACF147" s="380"/>
      <c r="ACG147" s="380"/>
      <c r="ACH147" s="380"/>
      <c r="ACI147" s="380"/>
      <c r="ACJ147" s="380"/>
      <c r="ACK147" s="380"/>
      <c r="ACL147" s="380"/>
      <c r="ACM147" s="380"/>
      <c r="ACN147" s="380"/>
      <c r="ACO147" s="380"/>
      <c r="ACP147" s="380"/>
      <c r="ACQ147" s="380"/>
      <c r="ACR147" s="380"/>
      <c r="ACS147" s="380"/>
      <c r="ACT147" s="380"/>
      <c r="ACU147" s="380"/>
      <c r="ACV147" s="380"/>
      <c r="ACW147" s="380"/>
      <c r="ACX147" s="380"/>
      <c r="ACY147" s="380"/>
      <c r="ACZ147" s="380"/>
      <c r="ADA147" s="380"/>
      <c r="ADB147" s="380"/>
      <c r="ADC147" s="380"/>
      <c r="ADD147" s="380"/>
      <c r="ADE147" s="380"/>
      <c r="ADF147" s="380"/>
      <c r="ADG147" s="380"/>
      <c r="ADH147" s="380"/>
      <c r="ADI147" s="380"/>
      <c r="ADJ147" s="380"/>
      <c r="ADK147" s="380"/>
      <c r="ADL147" s="380"/>
      <c r="ADM147" s="380"/>
      <c r="ADN147" s="380"/>
      <c r="ADO147" s="380"/>
      <c r="ADP147" s="380"/>
      <c r="ADQ147" s="380"/>
      <c r="ADR147" s="380"/>
      <c r="ADS147" s="380"/>
      <c r="ADT147" s="380"/>
      <c r="ADU147" s="380"/>
      <c r="ADV147" s="380"/>
      <c r="ADW147" s="380"/>
      <c r="ADX147" s="380"/>
      <c r="ADY147" s="380"/>
      <c r="ADZ147" s="380"/>
      <c r="AEA147" s="380"/>
      <c r="AEB147" s="380"/>
      <c r="AEC147" s="380"/>
      <c r="AED147" s="380"/>
      <c r="AEE147" s="380"/>
      <c r="AEF147" s="380"/>
      <c r="AEG147" s="380"/>
      <c r="AEH147" s="380"/>
      <c r="AEI147" s="380"/>
      <c r="AEJ147" s="380"/>
      <c r="AEK147" s="380"/>
      <c r="AEL147" s="380"/>
      <c r="AEM147" s="380"/>
      <c r="AEN147" s="380"/>
      <c r="AEO147" s="380"/>
      <c r="AEP147" s="380"/>
      <c r="AEQ147" s="380"/>
      <c r="AER147" s="380"/>
      <c r="AES147" s="380"/>
      <c r="AET147" s="380"/>
      <c r="AEU147" s="380"/>
      <c r="AEV147" s="380"/>
      <c r="AEW147" s="380"/>
      <c r="AEX147" s="380"/>
      <c r="AEY147" s="380"/>
      <c r="AEZ147" s="380"/>
      <c r="AFA147" s="380"/>
      <c r="AFB147" s="380"/>
      <c r="AFC147" s="380"/>
      <c r="AFD147" s="380"/>
      <c r="AFE147" s="380"/>
      <c r="AFF147" s="380"/>
      <c r="AFG147" s="380"/>
      <c r="AFH147" s="380"/>
      <c r="AFI147" s="380"/>
      <c r="AFJ147" s="380"/>
      <c r="AFK147" s="380"/>
      <c r="AFL147" s="380"/>
      <c r="AFM147" s="380"/>
      <c r="AFN147" s="380"/>
      <c r="AFO147" s="380"/>
      <c r="AFP147" s="380"/>
      <c r="AFQ147" s="380"/>
      <c r="AFR147" s="380"/>
      <c r="AFS147" s="380"/>
      <c r="AFT147" s="380"/>
      <c r="AFU147" s="380"/>
      <c r="AFV147" s="380"/>
      <c r="AFW147" s="380"/>
      <c r="AFX147" s="380"/>
      <c r="AFY147" s="380"/>
      <c r="AFZ147" s="380"/>
      <c r="AGA147" s="380"/>
      <c r="AGB147" s="380"/>
      <c r="AGC147" s="380"/>
      <c r="AGD147" s="380"/>
      <c r="AGE147" s="380"/>
      <c r="AGF147" s="380"/>
      <c r="AGG147" s="380"/>
      <c r="AGH147" s="380"/>
      <c r="AGI147" s="380"/>
      <c r="AGJ147" s="380"/>
      <c r="AGK147" s="380"/>
      <c r="AGL147" s="380"/>
      <c r="AGM147" s="380"/>
      <c r="AGN147" s="380"/>
      <c r="AGO147" s="380"/>
      <c r="AGP147" s="380"/>
      <c r="AGQ147" s="380"/>
      <c r="AGR147" s="380"/>
      <c r="AGS147" s="380"/>
      <c r="AGT147" s="380"/>
      <c r="AGU147" s="380"/>
      <c r="AGV147" s="380"/>
      <c r="AGW147" s="380"/>
      <c r="AGX147" s="380"/>
      <c r="AGY147" s="380"/>
      <c r="AGZ147" s="380"/>
      <c r="AHA147" s="380"/>
      <c r="AHB147" s="380"/>
      <c r="AHC147" s="380"/>
      <c r="AHD147" s="380"/>
      <c r="AHE147" s="380"/>
      <c r="AHF147" s="380"/>
      <c r="AHG147" s="380"/>
      <c r="AHH147" s="380"/>
      <c r="AHI147" s="380"/>
      <c r="AHJ147" s="380"/>
      <c r="AHK147" s="380"/>
      <c r="AHL147" s="380"/>
      <c r="AHM147" s="380"/>
      <c r="AHN147" s="380"/>
      <c r="AHO147" s="380"/>
      <c r="AHP147" s="380"/>
      <c r="AHQ147" s="380"/>
      <c r="AHR147" s="380"/>
      <c r="AHS147" s="380"/>
      <c r="AHT147" s="380"/>
      <c r="AHU147" s="380"/>
      <c r="AHV147" s="380"/>
      <c r="AHW147" s="380"/>
      <c r="AHX147" s="380"/>
      <c r="AHY147" s="380"/>
      <c r="AHZ147" s="380"/>
      <c r="AIA147" s="380"/>
      <c r="AIB147" s="380"/>
      <c r="AIC147" s="380"/>
      <c r="AID147" s="380"/>
      <c r="AIE147" s="380"/>
      <c r="AIF147" s="380"/>
      <c r="AIG147" s="380"/>
      <c r="AIH147" s="380"/>
      <c r="AII147" s="380"/>
      <c r="AIJ147" s="380"/>
      <c r="AIK147" s="380"/>
      <c r="AIL147" s="380"/>
      <c r="AIM147" s="380"/>
      <c r="AIN147" s="380"/>
      <c r="AIO147" s="380"/>
      <c r="AIP147" s="380"/>
      <c r="AIQ147" s="380"/>
      <c r="AIR147" s="380"/>
      <c r="AIS147" s="380"/>
      <c r="AIT147" s="380"/>
      <c r="AIU147" s="380"/>
      <c r="AIV147" s="380"/>
      <c r="AIW147" s="380"/>
      <c r="AIX147" s="380"/>
      <c r="AIY147" s="380"/>
      <c r="AIZ147" s="380"/>
      <c r="AJA147" s="380"/>
      <c r="AJB147" s="380"/>
      <c r="AJC147" s="380"/>
      <c r="AJD147" s="380"/>
      <c r="AJE147" s="380"/>
      <c r="AJF147" s="380"/>
      <c r="AJG147" s="380"/>
      <c r="AJH147" s="380"/>
      <c r="AJI147" s="380"/>
      <c r="AJJ147" s="380"/>
      <c r="AJK147" s="380"/>
      <c r="AJL147" s="380"/>
      <c r="AJM147" s="380"/>
      <c r="AJN147" s="380"/>
      <c r="AJO147" s="380"/>
      <c r="AJP147" s="380"/>
      <c r="AJQ147" s="380"/>
      <c r="AJR147" s="380"/>
      <c r="AJS147" s="380"/>
      <c r="AJT147" s="380"/>
      <c r="AJU147" s="380"/>
      <c r="AJV147" s="380"/>
      <c r="AJW147" s="380"/>
      <c r="AJX147" s="380"/>
      <c r="AJY147" s="380"/>
      <c r="AJZ147" s="380"/>
      <c r="AKA147" s="380"/>
      <c r="AKB147" s="380"/>
      <c r="AKC147" s="380"/>
      <c r="AKD147" s="380"/>
      <c r="AKE147" s="380"/>
      <c r="AKF147" s="380"/>
      <c r="AKG147" s="380"/>
      <c r="AKH147" s="380"/>
      <c r="AKI147" s="380"/>
      <c r="AKJ147" s="380"/>
      <c r="AKK147" s="380"/>
      <c r="AKL147" s="380"/>
      <c r="AKM147" s="380"/>
      <c r="AKN147" s="380"/>
      <c r="AKO147" s="380"/>
      <c r="AKP147" s="380"/>
      <c r="AKQ147" s="380"/>
      <c r="AKR147" s="380"/>
      <c r="AKS147" s="380"/>
      <c r="AKT147" s="380"/>
      <c r="AKU147" s="380"/>
      <c r="AKV147" s="380"/>
      <c r="AKW147" s="380"/>
      <c r="AKX147" s="380"/>
      <c r="AKY147" s="380"/>
      <c r="AKZ147" s="380"/>
      <c r="ALA147" s="380"/>
      <c r="ALB147" s="380"/>
      <c r="ALC147" s="380"/>
      <c r="ALD147" s="380"/>
      <c r="ALE147" s="380"/>
      <c r="ALF147" s="380"/>
      <c r="ALG147" s="380"/>
      <c r="ALH147" s="380"/>
      <c r="ALI147" s="380"/>
      <c r="ALJ147" s="380"/>
      <c r="ALK147" s="380"/>
      <c r="ALL147" s="380"/>
      <c r="ALM147" s="380"/>
      <c r="ALN147" s="380"/>
      <c r="ALO147" s="380"/>
      <c r="ALP147" s="380"/>
      <c r="ALQ147" s="380"/>
      <c r="ALR147" s="380"/>
      <c r="ALS147" s="380"/>
      <c r="ALT147" s="380"/>
      <c r="ALU147" s="380"/>
      <c r="ALV147" s="380"/>
      <c r="ALW147" s="380"/>
      <c r="ALX147" s="380"/>
      <c r="ALY147" s="380"/>
      <c r="ALZ147" s="380"/>
      <c r="AMA147" s="380"/>
      <c r="AMB147" s="380"/>
      <c r="AMC147" s="380"/>
      <c r="AMD147" s="380"/>
      <c r="AME147" s="380"/>
      <c r="AMF147" s="380"/>
      <c r="AMG147" s="380"/>
      <c r="AMH147" s="380"/>
      <c r="AMI147" s="380"/>
      <c r="AMJ147" s="380"/>
      <c r="AMK147" s="380"/>
      <c r="AML147" s="380"/>
      <c r="AMM147" s="380"/>
      <c r="AMN147" s="380"/>
      <c r="AMO147" s="380"/>
      <c r="AMP147" s="380"/>
      <c r="AMQ147" s="380"/>
      <c r="AMR147" s="380"/>
      <c r="AMS147" s="380"/>
      <c r="AMT147" s="380"/>
      <c r="AMU147" s="380"/>
      <c r="AMV147" s="380"/>
      <c r="AMW147" s="380"/>
      <c r="AMX147" s="380"/>
      <c r="AMY147" s="380"/>
      <c r="AMZ147" s="380"/>
      <c r="ANA147" s="380"/>
      <c r="ANB147" s="380"/>
      <c r="ANC147" s="380"/>
      <c r="AND147" s="380"/>
      <c r="ANE147" s="380"/>
      <c r="ANF147" s="380"/>
      <c r="ANG147" s="380"/>
      <c r="ANH147" s="380"/>
      <c r="ANI147" s="380"/>
      <c r="ANJ147" s="380"/>
      <c r="ANK147" s="380"/>
      <c r="ANL147" s="380"/>
      <c r="ANM147" s="380"/>
      <c r="ANN147" s="380"/>
      <c r="ANO147" s="380"/>
      <c r="ANP147" s="380"/>
      <c r="ANQ147" s="380"/>
      <c r="ANR147" s="380"/>
      <c r="ANS147" s="380"/>
      <c r="ANT147" s="380"/>
      <c r="ANU147" s="380"/>
      <c r="ANV147" s="380"/>
      <c r="ANW147" s="380"/>
      <c r="ANX147" s="380"/>
      <c r="ANY147" s="380"/>
      <c r="ANZ147" s="380"/>
      <c r="AOA147" s="380"/>
      <c r="AOB147" s="380"/>
      <c r="AOC147" s="380"/>
      <c r="AOD147" s="380"/>
      <c r="AOE147" s="380"/>
      <c r="AOF147" s="380"/>
      <c r="AOG147" s="380"/>
      <c r="AOH147" s="380"/>
      <c r="AOI147" s="380"/>
      <c r="AOJ147" s="380"/>
      <c r="AOK147" s="380"/>
      <c r="AOL147" s="380"/>
      <c r="AOM147" s="380"/>
      <c r="AON147" s="380"/>
      <c r="AOO147" s="380"/>
      <c r="AOP147" s="380"/>
      <c r="AOQ147" s="380"/>
      <c r="AOR147" s="380"/>
      <c r="AOS147" s="380"/>
      <c r="AOT147" s="380"/>
      <c r="AOU147" s="380"/>
      <c r="AOV147" s="380"/>
      <c r="AOW147" s="380"/>
      <c r="AOX147" s="380"/>
      <c r="AOY147" s="380"/>
      <c r="AOZ147" s="380"/>
      <c r="APA147" s="380"/>
      <c r="APB147" s="380"/>
      <c r="APC147" s="380"/>
      <c r="APD147" s="380"/>
      <c r="APE147" s="380"/>
      <c r="APF147" s="380"/>
      <c r="APG147" s="380"/>
      <c r="APH147" s="380"/>
      <c r="API147" s="380"/>
      <c r="APJ147" s="380"/>
      <c r="APK147" s="380"/>
      <c r="APL147" s="380"/>
      <c r="APM147" s="380"/>
      <c r="APN147" s="380"/>
      <c r="APO147" s="380"/>
      <c r="APP147" s="380"/>
      <c r="APQ147" s="380"/>
      <c r="APR147" s="380"/>
      <c r="APS147" s="380"/>
      <c r="APT147" s="380"/>
      <c r="APU147" s="380"/>
      <c r="APV147" s="380"/>
      <c r="APW147" s="380"/>
      <c r="APX147" s="380"/>
      <c r="APY147" s="380"/>
      <c r="APZ147" s="380"/>
      <c r="AQA147" s="380"/>
      <c r="AQB147" s="380"/>
      <c r="AQC147" s="380"/>
      <c r="AQD147" s="380"/>
      <c r="AQE147" s="380"/>
      <c r="AQF147" s="380"/>
      <c r="AQG147" s="380"/>
      <c r="AQH147" s="380"/>
      <c r="AQI147" s="380"/>
      <c r="AQJ147" s="380"/>
      <c r="AQK147" s="380"/>
      <c r="AQL147" s="380"/>
      <c r="AQM147" s="380"/>
      <c r="AQN147" s="380"/>
      <c r="AQO147" s="380"/>
      <c r="AQP147" s="380"/>
      <c r="AQQ147" s="380"/>
      <c r="AQR147" s="380"/>
      <c r="AQS147" s="380"/>
      <c r="AQT147" s="380"/>
      <c r="AQU147" s="380"/>
      <c r="AQV147" s="380"/>
      <c r="AQW147" s="380"/>
      <c r="AQX147" s="380"/>
      <c r="AQY147" s="380"/>
      <c r="AQZ147" s="380"/>
      <c r="ARA147" s="380"/>
      <c r="ARB147" s="380"/>
      <c r="ARC147" s="380"/>
      <c r="ARD147" s="380"/>
      <c r="ARE147" s="380"/>
      <c r="ARF147" s="380"/>
      <c r="ARG147" s="380"/>
      <c r="ARH147" s="380"/>
      <c r="ARI147" s="380"/>
      <c r="ARJ147" s="380"/>
      <c r="ARK147" s="380"/>
      <c r="ARL147" s="380"/>
      <c r="ARM147" s="380"/>
      <c r="ARN147" s="380"/>
      <c r="ARO147" s="380"/>
      <c r="ARP147" s="380"/>
      <c r="ARQ147" s="380"/>
      <c r="ARR147" s="380"/>
      <c r="ARS147" s="380"/>
      <c r="ART147" s="380"/>
      <c r="ARU147" s="380"/>
      <c r="ARV147" s="380"/>
      <c r="ARW147" s="380"/>
      <c r="ARX147" s="380"/>
      <c r="ARY147" s="380"/>
      <c r="ARZ147" s="380"/>
      <c r="ASA147" s="380"/>
      <c r="ASB147" s="380"/>
      <c r="ASC147" s="380"/>
      <c r="ASD147" s="380"/>
      <c r="ASE147" s="380"/>
      <c r="ASF147" s="380"/>
      <c r="ASG147" s="380"/>
      <c r="ASH147" s="380"/>
      <c r="ASI147" s="380"/>
      <c r="ASJ147" s="380"/>
      <c r="ASK147" s="380"/>
      <c r="ASL147" s="380"/>
      <c r="ASM147" s="380"/>
      <c r="ASN147" s="380"/>
      <c r="ASO147" s="380"/>
      <c r="ASP147" s="380"/>
      <c r="ASQ147" s="380"/>
      <c r="ASR147" s="380"/>
      <c r="ASS147" s="380"/>
      <c r="AST147" s="380"/>
      <c r="ASU147" s="380"/>
      <c r="ASV147" s="380"/>
      <c r="ASW147" s="380"/>
      <c r="ASX147" s="380"/>
      <c r="ASY147" s="380"/>
      <c r="ASZ147" s="380"/>
      <c r="ATA147" s="380"/>
      <c r="ATB147" s="380"/>
      <c r="ATC147" s="380"/>
      <c r="ATD147" s="380"/>
      <c r="ATE147" s="380"/>
      <c r="ATF147" s="380"/>
      <c r="ATG147" s="380"/>
      <c r="ATH147" s="380"/>
      <c r="ATI147" s="380"/>
      <c r="ATJ147" s="380"/>
      <c r="ATK147" s="380"/>
      <c r="ATL147" s="380"/>
      <c r="ATM147" s="380"/>
      <c r="ATN147" s="380"/>
      <c r="ATO147" s="380"/>
      <c r="ATP147" s="380"/>
      <c r="ATQ147" s="380"/>
      <c r="ATR147" s="380"/>
      <c r="ATS147" s="380"/>
      <c r="ATT147" s="380"/>
      <c r="ATU147" s="380"/>
      <c r="ATV147" s="380"/>
      <c r="ATW147" s="380"/>
      <c r="ATX147" s="380"/>
      <c r="ATY147" s="380"/>
      <c r="ATZ147" s="380"/>
      <c r="AUA147" s="380"/>
      <c r="AUB147" s="380"/>
      <c r="AUC147" s="380"/>
      <c r="AUD147" s="380"/>
      <c r="AUE147" s="380"/>
      <c r="AUF147" s="380"/>
      <c r="AUG147" s="380"/>
      <c r="AUH147" s="380"/>
      <c r="AUI147" s="380"/>
      <c r="AUJ147" s="380"/>
      <c r="AUK147" s="380"/>
      <c r="AUL147" s="380"/>
      <c r="AUM147" s="380"/>
      <c r="AUN147" s="380"/>
      <c r="AUO147" s="380"/>
      <c r="AUP147" s="380"/>
      <c r="AUQ147" s="380"/>
      <c r="AUR147" s="380"/>
      <c r="AUS147" s="380"/>
      <c r="AUT147" s="380"/>
      <c r="AUU147" s="380"/>
      <c r="AUV147" s="380"/>
      <c r="AUW147" s="380"/>
      <c r="AUX147" s="380"/>
      <c r="AUY147" s="380"/>
      <c r="AUZ147" s="380"/>
      <c r="AVA147" s="380"/>
      <c r="AVB147" s="380"/>
      <c r="AVC147" s="380"/>
      <c r="AVD147" s="380"/>
      <c r="AVE147" s="380"/>
      <c r="AVF147" s="380"/>
      <c r="AVG147" s="380"/>
      <c r="AVH147" s="380"/>
      <c r="AVI147" s="380"/>
      <c r="AVJ147" s="380"/>
      <c r="AVK147" s="380"/>
      <c r="AVL147" s="380"/>
      <c r="AVM147" s="380"/>
      <c r="AVN147" s="380"/>
      <c r="AVO147" s="380"/>
      <c r="AVP147" s="380"/>
      <c r="AVQ147" s="380"/>
      <c r="AVR147" s="380"/>
      <c r="AVS147" s="380"/>
      <c r="AVT147" s="380"/>
      <c r="AVU147" s="380"/>
      <c r="AVV147" s="380"/>
      <c r="AVW147" s="380"/>
      <c r="AVX147" s="380"/>
      <c r="AVY147" s="380"/>
      <c r="AVZ147" s="380"/>
      <c r="AWA147" s="380"/>
      <c r="AWB147" s="380"/>
      <c r="AWC147" s="380"/>
      <c r="AWD147" s="380"/>
      <c r="AWE147" s="380"/>
      <c r="AWF147" s="380"/>
      <c r="AWG147" s="380"/>
      <c r="AWH147" s="380"/>
      <c r="AWI147" s="380"/>
      <c r="AWJ147" s="380"/>
      <c r="AWK147" s="380"/>
      <c r="AWL147" s="380"/>
      <c r="AWM147" s="380"/>
      <c r="AWN147" s="380"/>
      <c r="AWO147" s="380"/>
      <c r="AWP147" s="380"/>
      <c r="AWQ147" s="380"/>
      <c r="AWR147" s="380"/>
      <c r="AWS147" s="380"/>
      <c r="AWT147" s="380"/>
      <c r="AWU147" s="380"/>
      <c r="AWV147" s="380"/>
      <c r="AWW147" s="380"/>
      <c r="AWX147" s="380"/>
      <c r="AWY147" s="380"/>
      <c r="AWZ147" s="380"/>
      <c r="AXA147" s="380"/>
      <c r="AXB147" s="380"/>
      <c r="AXC147" s="380"/>
      <c r="AXD147" s="380"/>
      <c r="AXE147" s="380"/>
      <c r="AXF147" s="380"/>
      <c r="AXG147" s="380"/>
      <c r="AXH147" s="380"/>
      <c r="AXI147" s="380"/>
      <c r="AXJ147" s="380"/>
      <c r="AXK147" s="380"/>
      <c r="AXL147" s="380"/>
      <c r="AXM147" s="380"/>
      <c r="AXN147" s="380"/>
      <c r="AXO147" s="380"/>
      <c r="AXP147" s="380"/>
      <c r="AXQ147" s="380"/>
      <c r="AXR147" s="380"/>
      <c r="AXS147" s="380"/>
      <c r="AXT147" s="380"/>
      <c r="AXU147" s="380"/>
      <c r="AXV147" s="380"/>
      <c r="AXW147" s="380"/>
      <c r="AXX147" s="380"/>
      <c r="AXY147" s="380"/>
      <c r="AXZ147" s="380"/>
      <c r="AYA147" s="380"/>
      <c r="AYB147" s="380"/>
      <c r="AYC147" s="380"/>
      <c r="AYD147" s="380"/>
      <c r="AYE147" s="380"/>
      <c r="AYF147" s="380"/>
      <c r="AYG147" s="380"/>
      <c r="AYH147" s="380"/>
      <c r="AYI147" s="380"/>
      <c r="AYJ147" s="380"/>
      <c r="AYK147" s="380"/>
      <c r="AYL147" s="380"/>
      <c r="AYM147" s="380"/>
      <c r="AYN147" s="380"/>
      <c r="AYO147" s="380"/>
      <c r="AYP147" s="380"/>
      <c r="AYQ147" s="380"/>
      <c r="AYR147" s="380"/>
      <c r="AYS147" s="380"/>
      <c r="AYT147" s="380"/>
      <c r="AYU147" s="380"/>
      <c r="AYV147" s="380"/>
      <c r="AYW147" s="380"/>
      <c r="AYX147" s="380"/>
      <c r="AYY147" s="380"/>
      <c r="AYZ147" s="380"/>
      <c r="AZA147" s="380"/>
      <c r="AZB147" s="380"/>
      <c r="AZC147" s="380"/>
      <c r="AZD147" s="380"/>
      <c r="AZE147" s="380"/>
      <c r="AZF147" s="380"/>
      <c r="AZG147" s="380"/>
      <c r="AZH147" s="380"/>
      <c r="AZI147" s="380"/>
      <c r="AZJ147" s="380"/>
      <c r="AZK147" s="380"/>
      <c r="AZL147" s="380"/>
      <c r="AZM147" s="380"/>
      <c r="AZN147" s="380"/>
      <c r="AZO147" s="380"/>
      <c r="AZP147" s="380"/>
      <c r="AZQ147" s="380"/>
      <c r="AZR147" s="380"/>
      <c r="AZS147" s="380"/>
      <c r="AZT147" s="380"/>
      <c r="AZU147" s="380"/>
      <c r="AZV147" s="380"/>
      <c r="AZW147" s="380"/>
      <c r="AZX147" s="380"/>
      <c r="AZY147" s="380"/>
      <c r="AZZ147" s="380"/>
      <c r="BAA147" s="380"/>
      <c r="BAB147" s="380"/>
      <c r="BAC147" s="380"/>
      <c r="BAD147" s="380"/>
      <c r="BAE147" s="380"/>
      <c r="BAF147" s="380"/>
      <c r="BAG147" s="380"/>
      <c r="BAH147" s="380"/>
      <c r="BAI147" s="380"/>
      <c r="BAJ147" s="380"/>
      <c r="BAK147" s="380"/>
      <c r="BAL147" s="380"/>
      <c r="BAM147" s="380"/>
      <c r="BAN147" s="380"/>
      <c r="BAO147" s="380"/>
      <c r="BAP147" s="380"/>
      <c r="BAQ147" s="380"/>
      <c r="BAR147" s="380"/>
      <c r="BAS147" s="380"/>
      <c r="BAT147" s="380"/>
      <c r="BAU147" s="380"/>
      <c r="BAV147" s="380"/>
      <c r="BAW147" s="380"/>
      <c r="BAX147" s="380"/>
      <c r="BAY147" s="380"/>
      <c r="BAZ147" s="380"/>
      <c r="BBA147" s="380"/>
      <c r="BBB147" s="380"/>
      <c r="BBC147" s="380"/>
      <c r="BBD147" s="380"/>
      <c r="BBE147" s="380"/>
      <c r="BBF147" s="380"/>
      <c r="BBG147" s="380"/>
      <c r="BBH147" s="380"/>
      <c r="BBI147" s="380"/>
      <c r="BBJ147" s="380"/>
      <c r="BBK147" s="380"/>
      <c r="BBL147" s="380"/>
      <c r="BBM147" s="380"/>
      <c r="BBN147" s="380"/>
      <c r="BBO147" s="380"/>
      <c r="BBP147" s="380"/>
      <c r="BBQ147" s="380"/>
      <c r="BBR147" s="380"/>
      <c r="BBS147" s="380"/>
      <c r="BBT147" s="380"/>
      <c r="BBU147" s="380"/>
      <c r="BBV147" s="380"/>
      <c r="BBW147" s="380"/>
      <c r="BBX147" s="380"/>
      <c r="BBY147" s="380"/>
      <c r="BBZ147" s="380"/>
      <c r="BCA147" s="380"/>
      <c r="BCB147" s="380"/>
      <c r="BCC147" s="380"/>
      <c r="BCD147" s="380"/>
      <c r="BCE147" s="380"/>
      <c r="BCF147" s="380"/>
      <c r="BCG147" s="380"/>
      <c r="BCH147" s="380"/>
      <c r="BCI147" s="380"/>
      <c r="BCJ147" s="380"/>
      <c r="BCK147" s="380"/>
      <c r="BCL147" s="380"/>
      <c r="BCM147" s="380"/>
      <c r="BCN147" s="380"/>
      <c r="BCO147" s="380"/>
      <c r="BCP147" s="380"/>
      <c r="BCQ147" s="380"/>
      <c r="BCR147" s="380"/>
      <c r="BCS147" s="380"/>
      <c r="BCT147" s="380"/>
      <c r="BCU147" s="380"/>
      <c r="BCV147" s="380"/>
      <c r="BCW147" s="380"/>
    </row>
    <row r="148" spans="1:1453" s="34" customFormat="1" ht="15.75" thickBot="1" x14ac:dyDescent="0.3">
      <c r="A148" s="37" t="s">
        <v>196</v>
      </c>
      <c r="B148" s="66"/>
      <c r="C148" s="132"/>
      <c r="D148" s="631"/>
      <c r="E148" s="578"/>
      <c r="F148" s="212">
        <v>20514.48</v>
      </c>
      <c r="G148" s="274"/>
      <c r="H148" s="198">
        <v>4638.72</v>
      </c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80"/>
      <c r="X148" s="380"/>
      <c r="Y148" s="380"/>
      <c r="Z148" s="380"/>
      <c r="AA148" s="380"/>
      <c r="AB148" s="380"/>
      <c r="AC148" s="380"/>
      <c r="AD148" s="380"/>
      <c r="AE148" s="380"/>
      <c r="AF148" s="380"/>
      <c r="AG148" s="380"/>
      <c r="AH148" s="380"/>
      <c r="AI148" s="380"/>
      <c r="AJ148" s="380"/>
      <c r="AK148" s="380"/>
      <c r="AL148" s="380"/>
      <c r="AM148" s="380"/>
      <c r="AN148" s="380"/>
      <c r="AO148" s="380"/>
      <c r="AP148" s="380"/>
      <c r="AQ148" s="380"/>
      <c r="AR148" s="380"/>
      <c r="AS148" s="380"/>
      <c r="AT148" s="380"/>
      <c r="AU148" s="380"/>
      <c r="AV148" s="380"/>
      <c r="AW148" s="380"/>
      <c r="AX148" s="380"/>
      <c r="AY148" s="380"/>
      <c r="AZ148" s="380"/>
      <c r="BA148" s="380"/>
      <c r="BB148" s="380"/>
      <c r="BC148" s="380"/>
      <c r="BD148" s="380"/>
      <c r="BE148" s="380"/>
      <c r="BF148" s="380"/>
      <c r="BG148" s="380"/>
      <c r="BH148" s="380"/>
      <c r="BI148" s="380"/>
      <c r="BJ148" s="380"/>
      <c r="BK148" s="380"/>
      <c r="BL148" s="380"/>
      <c r="BM148" s="380"/>
      <c r="BN148" s="380"/>
      <c r="BO148" s="380"/>
      <c r="BP148" s="380"/>
      <c r="BQ148" s="380"/>
      <c r="BR148" s="380"/>
      <c r="BS148" s="380"/>
      <c r="BT148" s="380"/>
      <c r="BU148" s="380"/>
      <c r="BV148" s="380"/>
      <c r="BW148" s="380"/>
      <c r="BX148" s="380"/>
      <c r="BY148" s="380"/>
      <c r="BZ148" s="380"/>
      <c r="CA148" s="380"/>
      <c r="CB148" s="380"/>
      <c r="CC148" s="380"/>
      <c r="CD148" s="380"/>
      <c r="CE148" s="380"/>
      <c r="CF148" s="380"/>
      <c r="CG148" s="380"/>
      <c r="CH148" s="380"/>
      <c r="CI148" s="380"/>
      <c r="CJ148" s="380"/>
      <c r="CK148" s="380"/>
      <c r="CL148" s="380"/>
      <c r="CM148" s="380"/>
      <c r="CN148" s="380"/>
      <c r="CO148" s="380"/>
      <c r="CP148" s="380"/>
      <c r="CQ148" s="380"/>
      <c r="CR148" s="380"/>
      <c r="CS148" s="380"/>
      <c r="CT148" s="380"/>
      <c r="CU148" s="380"/>
      <c r="CV148" s="380"/>
      <c r="CW148" s="380"/>
      <c r="CX148" s="380"/>
      <c r="CY148" s="380"/>
      <c r="CZ148" s="380"/>
      <c r="DA148" s="380"/>
      <c r="DB148" s="380"/>
      <c r="DC148" s="380"/>
      <c r="DD148" s="380"/>
      <c r="DE148" s="380"/>
      <c r="DF148" s="380"/>
      <c r="DG148" s="380"/>
      <c r="DH148" s="380"/>
      <c r="DI148" s="380"/>
      <c r="DJ148" s="380"/>
      <c r="DK148" s="380"/>
      <c r="DL148" s="380"/>
      <c r="DM148" s="380"/>
      <c r="DN148" s="380"/>
      <c r="DO148" s="380"/>
      <c r="DP148" s="380"/>
      <c r="DQ148" s="380"/>
      <c r="DR148" s="380"/>
      <c r="DS148" s="380"/>
      <c r="DT148" s="380"/>
      <c r="DU148" s="380"/>
      <c r="DV148" s="380"/>
      <c r="DW148" s="380"/>
      <c r="DX148" s="380"/>
      <c r="DY148" s="380"/>
      <c r="DZ148" s="380"/>
      <c r="EA148" s="380"/>
      <c r="EB148" s="380"/>
      <c r="EC148" s="380"/>
      <c r="ED148" s="380"/>
      <c r="EE148" s="380"/>
      <c r="EF148" s="380"/>
      <c r="EG148" s="380"/>
      <c r="EH148" s="380"/>
      <c r="EI148" s="380"/>
      <c r="EJ148" s="380"/>
      <c r="EK148" s="380"/>
      <c r="EL148" s="380"/>
      <c r="EM148" s="380"/>
      <c r="EN148" s="380"/>
      <c r="EO148" s="380"/>
      <c r="EP148" s="380"/>
      <c r="EQ148" s="380"/>
      <c r="ER148" s="380"/>
      <c r="ES148" s="380"/>
      <c r="ET148" s="380"/>
      <c r="EU148" s="380"/>
      <c r="EV148" s="380"/>
      <c r="EW148" s="380"/>
      <c r="EX148" s="380"/>
      <c r="EY148" s="380"/>
      <c r="EZ148" s="380"/>
      <c r="FA148" s="380"/>
      <c r="FB148" s="380"/>
      <c r="FC148" s="380"/>
      <c r="FD148" s="380"/>
      <c r="FE148" s="380"/>
      <c r="FF148" s="380"/>
      <c r="FG148" s="380"/>
      <c r="FH148" s="380"/>
      <c r="FI148" s="380"/>
      <c r="FJ148" s="380"/>
      <c r="FK148" s="380"/>
      <c r="FL148" s="380"/>
      <c r="FM148" s="380"/>
      <c r="FN148" s="380"/>
      <c r="FO148" s="380"/>
      <c r="FP148" s="380"/>
      <c r="FQ148" s="380"/>
      <c r="FR148" s="380"/>
      <c r="FS148" s="380"/>
      <c r="FT148" s="380"/>
      <c r="FU148" s="380"/>
      <c r="FV148" s="380"/>
      <c r="FW148" s="380"/>
      <c r="FX148" s="380"/>
      <c r="FY148" s="380"/>
      <c r="FZ148" s="380"/>
      <c r="GA148" s="380"/>
      <c r="GB148" s="380"/>
      <c r="GC148" s="380"/>
      <c r="GD148" s="380"/>
      <c r="GE148" s="380"/>
      <c r="GF148" s="380"/>
      <c r="GG148" s="380"/>
      <c r="GH148" s="380"/>
      <c r="GI148" s="380"/>
      <c r="GJ148" s="380"/>
      <c r="GK148" s="380"/>
      <c r="GL148" s="380"/>
      <c r="GM148" s="380"/>
      <c r="GN148" s="380"/>
      <c r="GO148" s="380"/>
      <c r="GP148" s="380"/>
      <c r="GQ148" s="380"/>
      <c r="GR148" s="380"/>
      <c r="GS148" s="380"/>
      <c r="GT148" s="380"/>
      <c r="GU148" s="380"/>
      <c r="GV148" s="380"/>
      <c r="GW148" s="380"/>
      <c r="GX148" s="380"/>
      <c r="GY148" s="380"/>
      <c r="GZ148" s="380"/>
      <c r="HA148" s="380"/>
      <c r="HB148" s="380"/>
      <c r="HC148" s="380"/>
      <c r="HD148" s="380"/>
      <c r="HE148" s="380"/>
      <c r="HF148" s="380"/>
      <c r="HG148" s="380"/>
      <c r="HH148" s="380"/>
      <c r="HI148" s="380"/>
      <c r="HJ148" s="380"/>
      <c r="HK148" s="380"/>
      <c r="HL148" s="380"/>
      <c r="HM148" s="380"/>
      <c r="HN148" s="380"/>
      <c r="HO148" s="380"/>
      <c r="HP148" s="380"/>
      <c r="HQ148" s="380"/>
      <c r="HR148" s="380"/>
      <c r="HS148" s="380"/>
      <c r="HT148" s="380"/>
      <c r="HU148" s="380"/>
      <c r="HV148" s="380"/>
      <c r="HW148" s="380"/>
      <c r="HX148" s="380"/>
      <c r="HY148" s="380"/>
      <c r="HZ148" s="380"/>
      <c r="IA148" s="380"/>
      <c r="IB148" s="380"/>
      <c r="IC148" s="380"/>
      <c r="ID148" s="380"/>
      <c r="IE148" s="380"/>
      <c r="IF148" s="380"/>
      <c r="IG148" s="380"/>
      <c r="IH148" s="380"/>
      <c r="II148" s="380"/>
      <c r="IJ148" s="380"/>
      <c r="IK148" s="380"/>
      <c r="IL148" s="380"/>
      <c r="IM148" s="380"/>
      <c r="IN148" s="380"/>
      <c r="IO148" s="380"/>
      <c r="IP148" s="380"/>
      <c r="IQ148" s="380"/>
      <c r="IR148" s="380"/>
      <c r="IS148" s="380"/>
      <c r="IT148" s="380"/>
      <c r="IU148" s="380"/>
      <c r="IV148" s="380"/>
      <c r="IW148" s="380"/>
      <c r="IX148" s="380"/>
      <c r="IY148" s="380"/>
      <c r="IZ148" s="380"/>
      <c r="JA148" s="380"/>
      <c r="JB148" s="380"/>
      <c r="JC148" s="380"/>
      <c r="JD148" s="380"/>
      <c r="JE148" s="380"/>
      <c r="JF148" s="380"/>
      <c r="JG148" s="380"/>
      <c r="JH148" s="380"/>
      <c r="JI148" s="380"/>
      <c r="JJ148" s="380"/>
      <c r="JK148" s="380"/>
      <c r="JL148" s="380"/>
      <c r="JM148" s="380"/>
      <c r="JN148" s="380"/>
      <c r="JO148" s="380"/>
      <c r="JP148" s="380"/>
      <c r="JQ148" s="380"/>
      <c r="JR148" s="380"/>
      <c r="JS148" s="380"/>
      <c r="JT148" s="380"/>
      <c r="JU148" s="380"/>
      <c r="JV148" s="380"/>
      <c r="JW148" s="380"/>
      <c r="JX148" s="380"/>
      <c r="JY148" s="380"/>
      <c r="JZ148" s="380"/>
      <c r="KA148" s="380"/>
      <c r="KB148" s="380"/>
      <c r="KC148" s="380"/>
      <c r="KD148" s="380"/>
      <c r="KE148" s="380"/>
      <c r="KF148" s="380"/>
      <c r="KG148" s="380"/>
      <c r="KH148" s="380"/>
      <c r="KI148" s="380"/>
      <c r="KJ148" s="380"/>
      <c r="KK148" s="380"/>
      <c r="KL148" s="380"/>
      <c r="KM148" s="380"/>
      <c r="KN148" s="380"/>
      <c r="KO148" s="380"/>
      <c r="KP148" s="380"/>
      <c r="KQ148" s="380"/>
      <c r="KR148" s="380"/>
      <c r="KS148" s="380"/>
      <c r="KT148" s="380"/>
      <c r="KU148" s="380"/>
      <c r="KV148" s="380"/>
      <c r="KW148" s="380"/>
      <c r="KX148" s="380"/>
      <c r="KY148" s="380"/>
      <c r="KZ148" s="380"/>
      <c r="LA148" s="380"/>
      <c r="LB148" s="380"/>
      <c r="LC148" s="380"/>
      <c r="LD148" s="380"/>
      <c r="LE148" s="380"/>
      <c r="LF148" s="380"/>
      <c r="LG148" s="380"/>
      <c r="LH148" s="380"/>
      <c r="LI148" s="380"/>
      <c r="LJ148" s="380"/>
      <c r="LK148" s="380"/>
      <c r="LL148" s="380"/>
      <c r="LM148" s="380"/>
      <c r="LN148" s="380"/>
      <c r="LO148" s="380"/>
      <c r="LP148" s="380"/>
      <c r="LQ148" s="380"/>
      <c r="LR148" s="380"/>
      <c r="LS148" s="380"/>
      <c r="LT148" s="380"/>
      <c r="LU148" s="380"/>
      <c r="LV148" s="380"/>
      <c r="LW148" s="380"/>
      <c r="LX148" s="380"/>
      <c r="LY148" s="380"/>
      <c r="LZ148" s="380"/>
      <c r="MA148" s="380"/>
      <c r="MB148" s="380"/>
      <c r="MC148" s="380"/>
      <c r="MD148" s="380"/>
      <c r="ME148" s="380"/>
      <c r="MF148" s="380"/>
      <c r="MG148" s="380"/>
      <c r="MH148" s="380"/>
      <c r="MI148" s="380"/>
      <c r="MJ148" s="380"/>
      <c r="MK148" s="380"/>
      <c r="ML148" s="380"/>
      <c r="MM148" s="380"/>
      <c r="MN148" s="380"/>
      <c r="MO148" s="380"/>
      <c r="MP148" s="380"/>
      <c r="MQ148" s="380"/>
      <c r="MR148" s="380"/>
      <c r="MS148" s="380"/>
      <c r="MT148" s="380"/>
      <c r="MU148" s="380"/>
      <c r="MV148" s="380"/>
      <c r="MW148" s="380"/>
      <c r="MX148" s="380"/>
      <c r="MY148" s="380"/>
      <c r="MZ148" s="380"/>
      <c r="NA148" s="380"/>
      <c r="NB148" s="380"/>
      <c r="NC148" s="380"/>
      <c r="ND148" s="380"/>
      <c r="NE148" s="380"/>
      <c r="NF148" s="380"/>
      <c r="NG148" s="380"/>
      <c r="NH148" s="380"/>
      <c r="NI148" s="380"/>
      <c r="NJ148" s="380"/>
      <c r="NK148" s="380"/>
      <c r="NL148" s="380"/>
      <c r="NM148" s="380"/>
      <c r="NN148" s="380"/>
      <c r="NO148" s="380"/>
      <c r="NP148" s="380"/>
      <c r="NQ148" s="380"/>
      <c r="NR148" s="380"/>
      <c r="NS148" s="380"/>
      <c r="NT148" s="380"/>
      <c r="NU148" s="380"/>
      <c r="NV148" s="380"/>
      <c r="NW148" s="380"/>
      <c r="NX148" s="380"/>
      <c r="NY148" s="380"/>
      <c r="NZ148" s="380"/>
      <c r="OA148" s="380"/>
      <c r="OB148" s="380"/>
      <c r="OC148" s="380"/>
      <c r="OD148" s="380"/>
      <c r="OE148" s="380"/>
      <c r="OF148" s="380"/>
      <c r="OG148" s="380"/>
      <c r="OH148" s="380"/>
      <c r="OI148" s="380"/>
      <c r="OJ148" s="380"/>
      <c r="OK148" s="380"/>
      <c r="OL148" s="380"/>
      <c r="OM148" s="380"/>
      <c r="ON148" s="380"/>
      <c r="OO148" s="380"/>
      <c r="OP148" s="380"/>
      <c r="OQ148" s="380"/>
      <c r="OR148" s="380"/>
      <c r="OS148" s="380"/>
      <c r="OT148" s="380"/>
      <c r="OU148" s="380"/>
      <c r="OV148" s="380"/>
      <c r="OW148" s="380"/>
      <c r="OX148" s="380"/>
      <c r="OY148" s="380"/>
      <c r="OZ148" s="380"/>
      <c r="PA148" s="380"/>
      <c r="PB148" s="380"/>
      <c r="PC148" s="380"/>
      <c r="PD148" s="380"/>
      <c r="PE148" s="380"/>
      <c r="PF148" s="380"/>
      <c r="PG148" s="380"/>
      <c r="PH148" s="380"/>
      <c r="PI148" s="380"/>
      <c r="PJ148" s="380"/>
      <c r="PK148" s="380"/>
      <c r="PL148" s="380"/>
      <c r="PM148" s="380"/>
      <c r="PN148" s="380"/>
      <c r="PO148" s="380"/>
      <c r="PP148" s="380"/>
      <c r="PQ148" s="380"/>
      <c r="PR148" s="380"/>
      <c r="PS148" s="380"/>
      <c r="PT148" s="380"/>
      <c r="PU148" s="380"/>
      <c r="PV148" s="380"/>
      <c r="PW148" s="380"/>
      <c r="PX148" s="380"/>
      <c r="PY148" s="380"/>
      <c r="PZ148" s="380"/>
      <c r="QA148" s="380"/>
      <c r="QB148" s="380"/>
      <c r="QC148" s="380"/>
      <c r="QD148" s="380"/>
      <c r="QE148" s="380"/>
      <c r="QF148" s="380"/>
      <c r="QG148" s="380"/>
      <c r="QH148" s="380"/>
      <c r="QI148" s="380"/>
      <c r="QJ148" s="380"/>
      <c r="QK148" s="380"/>
      <c r="QL148" s="380"/>
      <c r="QM148" s="380"/>
      <c r="QN148" s="380"/>
      <c r="QO148" s="380"/>
      <c r="QP148" s="380"/>
      <c r="QQ148" s="380"/>
      <c r="QR148" s="380"/>
      <c r="QS148" s="380"/>
      <c r="QT148" s="380"/>
      <c r="QU148" s="380"/>
      <c r="QV148" s="380"/>
      <c r="QW148" s="380"/>
      <c r="QX148" s="380"/>
      <c r="QY148" s="380"/>
      <c r="QZ148" s="380"/>
      <c r="RA148" s="380"/>
      <c r="RB148" s="380"/>
      <c r="RC148" s="380"/>
      <c r="RD148" s="380"/>
      <c r="RE148" s="380"/>
      <c r="RF148" s="380"/>
      <c r="RG148" s="380"/>
      <c r="RH148" s="380"/>
      <c r="RI148" s="380"/>
      <c r="RJ148" s="380"/>
      <c r="RK148" s="380"/>
      <c r="RL148" s="380"/>
      <c r="RM148" s="380"/>
      <c r="RN148" s="380"/>
      <c r="RO148" s="380"/>
      <c r="RP148" s="380"/>
      <c r="RQ148" s="380"/>
      <c r="RR148" s="380"/>
      <c r="RS148" s="380"/>
      <c r="RT148" s="380"/>
      <c r="RU148" s="380"/>
      <c r="RV148" s="380"/>
      <c r="RW148" s="380"/>
      <c r="RX148" s="380"/>
      <c r="RY148" s="380"/>
      <c r="RZ148" s="380"/>
      <c r="SA148" s="380"/>
      <c r="SB148" s="380"/>
      <c r="SC148" s="380"/>
      <c r="SD148" s="380"/>
      <c r="SE148" s="380"/>
      <c r="SF148" s="380"/>
      <c r="SG148" s="380"/>
      <c r="SH148" s="380"/>
      <c r="SI148" s="380"/>
      <c r="SJ148" s="380"/>
      <c r="SK148" s="380"/>
      <c r="SL148" s="380"/>
      <c r="SM148" s="380"/>
      <c r="SN148" s="380"/>
      <c r="SO148" s="380"/>
      <c r="SP148" s="380"/>
      <c r="SQ148" s="380"/>
      <c r="SR148" s="380"/>
      <c r="SS148" s="380"/>
      <c r="ST148" s="380"/>
      <c r="SU148" s="380"/>
      <c r="SV148" s="380"/>
      <c r="SW148" s="380"/>
      <c r="SX148" s="380"/>
      <c r="SY148" s="380"/>
      <c r="SZ148" s="380"/>
      <c r="TA148" s="380"/>
      <c r="TB148" s="380"/>
      <c r="TC148" s="380"/>
      <c r="TD148" s="380"/>
      <c r="TE148" s="380"/>
      <c r="TF148" s="380"/>
      <c r="TG148" s="380"/>
      <c r="TH148" s="380"/>
      <c r="TI148" s="380"/>
      <c r="TJ148" s="380"/>
      <c r="TK148" s="380"/>
      <c r="TL148" s="380"/>
      <c r="TM148" s="380"/>
      <c r="TN148" s="380"/>
      <c r="TO148" s="380"/>
      <c r="TP148" s="380"/>
      <c r="TQ148" s="380"/>
      <c r="TR148" s="380"/>
      <c r="TS148" s="380"/>
      <c r="TT148" s="380"/>
      <c r="TU148" s="380"/>
      <c r="TV148" s="380"/>
      <c r="TW148" s="380"/>
      <c r="TX148" s="380"/>
      <c r="TY148" s="380"/>
      <c r="TZ148" s="380"/>
      <c r="UA148" s="380"/>
      <c r="UB148" s="380"/>
      <c r="UC148" s="380"/>
      <c r="UD148" s="380"/>
      <c r="UE148" s="380"/>
      <c r="UF148" s="380"/>
      <c r="UG148" s="380"/>
      <c r="UH148" s="380"/>
      <c r="UI148" s="380"/>
      <c r="UJ148" s="380"/>
      <c r="UK148" s="380"/>
      <c r="UL148" s="380"/>
      <c r="UM148" s="380"/>
      <c r="UN148" s="380"/>
      <c r="UO148" s="380"/>
      <c r="UP148" s="380"/>
      <c r="UQ148" s="380"/>
      <c r="UR148" s="380"/>
      <c r="US148" s="380"/>
      <c r="UT148" s="380"/>
      <c r="UU148" s="380"/>
      <c r="UV148" s="380"/>
      <c r="UW148" s="380"/>
      <c r="UX148" s="380"/>
      <c r="UY148" s="380"/>
      <c r="UZ148" s="380"/>
      <c r="VA148" s="380"/>
      <c r="VB148" s="380"/>
      <c r="VC148" s="380"/>
      <c r="VD148" s="380"/>
      <c r="VE148" s="380"/>
      <c r="VF148" s="380"/>
      <c r="VG148" s="380"/>
      <c r="VH148" s="380"/>
      <c r="VI148" s="380"/>
      <c r="VJ148" s="380"/>
      <c r="VK148" s="380"/>
      <c r="VL148" s="380"/>
      <c r="VM148" s="380"/>
      <c r="VN148" s="380"/>
      <c r="VO148" s="380"/>
      <c r="VP148" s="380"/>
      <c r="VQ148" s="380"/>
      <c r="VR148" s="380"/>
      <c r="VS148" s="380"/>
      <c r="VT148" s="380"/>
      <c r="VU148" s="380"/>
      <c r="VV148" s="380"/>
      <c r="VW148" s="380"/>
      <c r="VX148" s="380"/>
      <c r="VY148" s="380"/>
      <c r="VZ148" s="380"/>
      <c r="WA148" s="380"/>
      <c r="WB148" s="380"/>
      <c r="WC148" s="380"/>
      <c r="WD148" s="380"/>
      <c r="WE148" s="380"/>
      <c r="WF148" s="380"/>
      <c r="WG148" s="380"/>
      <c r="WH148" s="380"/>
      <c r="WI148" s="380"/>
      <c r="WJ148" s="380"/>
      <c r="WK148" s="380"/>
      <c r="WL148" s="380"/>
      <c r="WM148" s="380"/>
      <c r="WN148" s="380"/>
      <c r="WO148" s="380"/>
      <c r="WP148" s="380"/>
      <c r="WQ148" s="380"/>
      <c r="WR148" s="380"/>
      <c r="WS148" s="380"/>
      <c r="WT148" s="380"/>
      <c r="WU148" s="380"/>
      <c r="WV148" s="380"/>
      <c r="WW148" s="380"/>
      <c r="WX148" s="380"/>
      <c r="WY148" s="380"/>
      <c r="WZ148" s="380"/>
      <c r="XA148" s="380"/>
      <c r="XB148" s="380"/>
      <c r="XC148" s="380"/>
      <c r="XD148" s="380"/>
      <c r="XE148" s="380"/>
      <c r="XF148" s="380"/>
      <c r="XG148" s="380"/>
      <c r="XH148" s="380"/>
      <c r="XI148" s="380"/>
      <c r="XJ148" s="380"/>
      <c r="XK148" s="380"/>
      <c r="XL148" s="380"/>
      <c r="XM148" s="380"/>
      <c r="XN148" s="380"/>
      <c r="XO148" s="380"/>
      <c r="XP148" s="380"/>
      <c r="XQ148" s="380"/>
      <c r="XR148" s="380"/>
      <c r="XS148" s="380"/>
      <c r="XT148" s="380"/>
      <c r="XU148" s="380"/>
      <c r="XV148" s="380"/>
      <c r="XW148" s="380"/>
      <c r="XX148" s="380"/>
      <c r="XY148" s="380"/>
      <c r="XZ148" s="380"/>
      <c r="YA148" s="380"/>
      <c r="YB148" s="380"/>
      <c r="YC148" s="380"/>
      <c r="YD148" s="380"/>
      <c r="YE148" s="380"/>
      <c r="YF148" s="380"/>
      <c r="YG148" s="380"/>
      <c r="YH148" s="380"/>
      <c r="YI148" s="380"/>
      <c r="YJ148" s="380"/>
      <c r="YK148" s="380"/>
      <c r="YL148" s="380"/>
      <c r="YM148" s="380"/>
      <c r="YN148" s="380"/>
      <c r="YO148" s="380"/>
      <c r="YP148" s="380"/>
      <c r="YQ148" s="380"/>
      <c r="YR148" s="380"/>
      <c r="YS148" s="380"/>
      <c r="YT148" s="380"/>
      <c r="YU148" s="380"/>
      <c r="YV148" s="380"/>
      <c r="YW148" s="380"/>
      <c r="YX148" s="380"/>
      <c r="YY148" s="380"/>
      <c r="YZ148" s="380"/>
      <c r="ZA148" s="380"/>
      <c r="ZB148" s="380"/>
      <c r="ZC148" s="380"/>
      <c r="ZD148" s="380"/>
      <c r="ZE148" s="380"/>
      <c r="ZF148" s="380"/>
      <c r="ZG148" s="380"/>
      <c r="ZH148" s="380"/>
      <c r="ZI148" s="380"/>
      <c r="ZJ148" s="380"/>
      <c r="ZK148" s="380"/>
      <c r="ZL148" s="380"/>
      <c r="ZM148" s="380"/>
      <c r="ZN148" s="380"/>
      <c r="ZO148" s="380"/>
      <c r="ZP148" s="380"/>
      <c r="ZQ148" s="380"/>
      <c r="ZR148" s="380"/>
      <c r="ZS148" s="380"/>
      <c r="ZT148" s="380"/>
      <c r="ZU148" s="380"/>
      <c r="ZV148" s="380"/>
      <c r="ZW148" s="380"/>
      <c r="ZX148" s="380"/>
      <c r="ZY148" s="380"/>
      <c r="ZZ148" s="380"/>
      <c r="AAA148" s="380"/>
      <c r="AAB148" s="380"/>
      <c r="AAC148" s="380"/>
      <c r="AAD148" s="380"/>
      <c r="AAE148" s="380"/>
      <c r="AAF148" s="380"/>
      <c r="AAG148" s="380"/>
      <c r="AAH148" s="380"/>
      <c r="AAI148" s="380"/>
      <c r="AAJ148" s="380"/>
      <c r="AAK148" s="380"/>
      <c r="AAL148" s="380"/>
      <c r="AAM148" s="380"/>
      <c r="AAN148" s="380"/>
      <c r="AAO148" s="380"/>
      <c r="AAP148" s="380"/>
      <c r="AAQ148" s="380"/>
      <c r="AAR148" s="380"/>
      <c r="AAS148" s="380"/>
      <c r="AAT148" s="380"/>
      <c r="AAU148" s="380"/>
      <c r="AAV148" s="380"/>
      <c r="AAW148" s="380"/>
      <c r="AAX148" s="380"/>
      <c r="AAY148" s="380"/>
      <c r="AAZ148" s="380"/>
      <c r="ABA148" s="380"/>
      <c r="ABB148" s="380"/>
      <c r="ABC148" s="380"/>
      <c r="ABD148" s="380"/>
      <c r="ABE148" s="380"/>
      <c r="ABF148" s="380"/>
      <c r="ABG148" s="380"/>
      <c r="ABH148" s="380"/>
      <c r="ABI148" s="380"/>
      <c r="ABJ148" s="380"/>
      <c r="ABK148" s="380"/>
      <c r="ABL148" s="380"/>
      <c r="ABM148" s="380"/>
      <c r="ABN148" s="380"/>
      <c r="ABO148" s="380"/>
      <c r="ABP148" s="380"/>
      <c r="ABQ148" s="380"/>
      <c r="ABR148" s="380"/>
      <c r="ABS148" s="380"/>
      <c r="ABT148" s="380"/>
      <c r="ABU148" s="380"/>
      <c r="ABV148" s="380"/>
      <c r="ABW148" s="380"/>
      <c r="ABX148" s="380"/>
      <c r="ABY148" s="380"/>
      <c r="ABZ148" s="380"/>
      <c r="ACA148" s="380"/>
      <c r="ACB148" s="380"/>
      <c r="ACC148" s="380"/>
      <c r="ACD148" s="380"/>
      <c r="ACE148" s="380"/>
      <c r="ACF148" s="380"/>
      <c r="ACG148" s="380"/>
      <c r="ACH148" s="380"/>
      <c r="ACI148" s="380"/>
      <c r="ACJ148" s="380"/>
      <c r="ACK148" s="380"/>
      <c r="ACL148" s="380"/>
      <c r="ACM148" s="380"/>
      <c r="ACN148" s="380"/>
      <c r="ACO148" s="380"/>
      <c r="ACP148" s="380"/>
      <c r="ACQ148" s="380"/>
      <c r="ACR148" s="380"/>
      <c r="ACS148" s="380"/>
      <c r="ACT148" s="380"/>
      <c r="ACU148" s="380"/>
      <c r="ACV148" s="380"/>
      <c r="ACW148" s="380"/>
      <c r="ACX148" s="380"/>
      <c r="ACY148" s="380"/>
      <c r="ACZ148" s="380"/>
      <c r="ADA148" s="380"/>
      <c r="ADB148" s="380"/>
      <c r="ADC148" s="380"/>
      <c r="ADD148" s="380"/>
      <c r="ADE148" s="380"/>
      <c r="ADF148" s="380"/>
      <c r="ADG148" s="380"/>
      <c r="ADH148" s="380"/>
      <c r="ADI148" s="380"/>
      <c r="ADJ148" s="380"/>
      <c r="ADK148" s="380"/>
      <c r="ADL148" s="380"/>
      <c r="ADM148" s="380"/>
      <c r="ADN148" s="380"/>
      <c r="ADO148" s="380"/>
      <c r="ADP148" s="380"/>
      <c r="ADQ148" s="380"/>
      <c r="ADR148" s="380"/>
      <c r="ADS148" s="380"/>
      <c r="ADT148" s="380"/>
      <c r="ADU148" s="380"/>
      <c r="ADV148" s="380"/>
      <c r="ADW148" s="380"/>
      <c r="ADX148" s="380"/>
      <c r="ADY148" s="380"/>
      <c r="ADZ148" s="380"/>
      <c r="AEA148" s="380"/>
      <c r="AEB148" s="380"/>
      <c r="AEC148" s="380"/>
      <c r="AED148" s="380"/>
      <c r="AEE148" s="380"/>
      <c r="AEF148" s="380"/>
      <c r="AEG148" s="380"/>
      <c r="AEH148" s="380"/>
      <c r="AEI148" s="380"/>
      <c r="AEJ148" s="380"/>
      <c r="AEK148" s="380"/>
      <c r="AEL148" s="380"/>
      <c r="AEM148" s="380"/>
      <c r="AEN148" s="380"/>
      <c r="AEO148" s="380"/>
      <c r="AEP148" s="380"/>
      <c r="AEQ148" s="380"/>
      <c r="AER148" s="380"/>
      <c r="AES148" s="380"/>
      <c r="AET148" s="380"/>
      <c r="AEU148" s="380"/>
      <c r="AEV148" s="380"/>
      <c r="AEW148" s="380"/>
      <c r="AEX148" s="380"/>
      <c r="AEY148" s="380"/>
      <c r="AEZ148" s="380"/>
      <c r="AFA148" s="380"/>
      <c r="AFB148" s="380"/>
      <c r="AFC148" s="380"/>
      <c r="AFD148" s="380"/>
      <c r="AFE148" s="380"/>
      <c r="AFF148" s="380"/>
      <c r="AFG148" s="380"/>
      <c r="AFH148" s="380"/>
      <c r="AFI148" s="380"/>
      <c r="AFJ148" s="380"/>
      <c r="AFK148" s="380"/>
      <c r="AFL148" s="380"/>
      <c r="AFM148" s="380"/>
      <c r="AFN148" s="380"/>
      <c r="AFO148" s="380"/>
      <c r="AFP148" s="380"/>
      <c r="AFQ148" s="380"/>
      <c r="AFR148" s="380"/>
      <c r="AFS148" s="380"/>
      <c r="AFT148" s="380"/>
      <c r="AFU148" s="380"/>
      <c r="AFV148" s="380"/>
      <c r="AFW148" s="380"/>
      <c r="AFX148" s="380"/>
      <c r="AFY148" s="380"/>
      <c r="AFZ148" s="380"/>
      <c r="AGA148" s="380"/>
      <c r="AGB148" s="380"/>
      <c r="AGC148" s="380"/>
      <c r="AGD148" s="380"/>
      <c r="AGE148" s="380"/>
      <c r="AGF148" s="380"/>
      <c r="AGG148" s="380"/>
      <c r="AGH148" s="380"/>
      <c r="AGI148" s="380"/>
      <c r="AGJ148" s="380"/>
      <c r="AGK148" s="380"/>
      <c r="AGL148" s="380"/>
      <c r="AGM148" s="380"/>
      <c r="AGN148" s="380"/>
      <c r="AGO148" s="380"/>
      <c r="AGP148" s="380"/>
      <c r="AGQ148" s="380"/>
      <c r="AGR148" s="380"/>
      <c r="AGS148" s="380"/>
      <c r="AGT148" s="380"/>
      <c r="AGU148" s="380"/>
      <c r="AGV148" s="380"/>
      <c r="AGW148" s="380"/>
      <c r="AGX148" s="380"/>
      <c r="AGY148" s="380"/>
      <c r="AGZ148" s="380"/>
      <c r="AHA148" s="380"/>
      <c r="AHB148" s="380"/>
      <c r="AHC148" s="380"/>
      <c r="AHD148" s="380"/>
      <c r="AHE148" s="380"/>
      <c r="AHF148" s="380"/>
      <c r="AHG148" s="380"/>
      <c r="AHH148" s="380"/>
      <c r="AHI148" s="380"/>
      <c r="AHJ148" s="380"/>
      <c r="AHK148" s="380"/>
      <c r="AHL148" s="380"/>
      <c r="AHM148" s="380"/>
      <c r="AHN148" s="380"/>
      <c r="AHO148" s="380"/>
      <c r="AHP148" s="380"/>
      <c r="AHQ148" s="380"/>
      <c r="AHR148" s="380"/>
      <c r="AHS148" s="380"/>
      <c r="AHT148" s="380"/>
      <c r="AHU148" s="380"/>
      <c r="AHV148" s="380"/>
      <c r="AHW148" s="380"/>
      <c r="AHX148" s="380"/>
      <c r="AHY148" s="380"/>
      <c r="AHZ148" s="380"/>
      <c r="AIA148" s="380"/>
      <c r="AIB148" s="380"/>
      <c r="AIC148" s="380"/>
      <c r="AID148" s="380"/>
      <c r="AIE148" s="380"/>
      <c r="AIF148" s="380"/>
      <c r="AIG148" s="380"/>
      <c r="AIH148" s="380"/>
      <c r="AII148" s="380"/>
      <c r="AIJ148" s="380"/>
      <c r="AIK148" s="380"/>
      <c r="AIL148" s="380"/>
      <c r="AIM148" s="380"/>
      <c r="AIN148" s="380"/>
      <c r="AIO148" s="380"/>
      <c r="AIP148" s="380"/>
      <c r="AIQ148" s="380"/>
      <c r="AIR148" s="380"/>
      <c r="AIS148" s="380"/>
      <c r="AIT148" s="380"/>
      <c r="AIU148" s="380"/>
      <c r="AIV148" s="380"/>
      <c r="AIW148" s="380"/>
      <c r="AIX148" s="380"/>
      <c r="AIY148" s="380"/>
      <c r="AIZ148" s="380"/>
      <c r="AJA148" s="380"/>
      <c r="AJB148" s="380"/>
      <c r="AJC148" s="380"/>
      <c r="AJD148" s="380"/>
      <c r="AJE148" s="380"/>
      <c r="AJF148" s="380"/>
      <c r="AJG148" s="380"/>
      <c r="AJH148" s="380"/>
      <c r="AJI148" s="380"/>
      <c r="AJJ148" s="380"/>
      <c r="AJK148" s="380"/>
      <c r="AJL148" s="380"/>
      <c r="AJM148" s="380"/>
      <c r="AJN148" s="380"/>
      <c r="AJO148" s="380"/>
      <c r="AJP148" s="380"/>
      <c r="AJQ148" s="380"/>
      <c r="AJR148" s="380"/>
      <c r="AJS148" s="380"/>
      <c r="AJT148" s="380"/>
      <c r="AJU148" s="380"/>
      <c r="AJV148" s="380"/>
      <c r="AJW148" s="380"/>
      <c r="AJX148" s="380"/>
      <c r="AJY148" s="380"/>
      <c r="AJZ148" s="380"/>
      <c r="AKA148" s="380"/>
      <c r="AKB148" s="380"/>
      <c r="AKC148" s="380"/>
      <c r="AKD148" s="380"/>
      <c r="AKE148" s="380"/>
      <c r="AKF148" s="380"/>
      <c r="AKG148" s="380"/>
      <c r="AKH148" s="380"/>
      <c r="AKI148" s="380"/>
      <c r="AKJ148" s="380"/>
      <c r="AKK148" s="380"/>
      <c r="AKL148" s="380"/>
      <c r="AKM148" s="380"/>
      <c r="AKN148" s="380"/>
      <c r="AKO148" s="380"/>
      <c r="AKP148" s="380"/>
      <c r="AKQ148" s="380"/>
      <c r="AKR148" s="380"/>
      <c r="AKS148" s="380"/>
      <c r="AKT148" s="380"/>
      <c r="AKU148" s="380"/>
      <c r="AKV148" s="380"/>
      <c r="AKW148" s="380"/>
      <c r="AKX148" s="380"/>
      <c r="AKY148" s="380"/>
      <c r="AKZ148" s="380"/>
      <c r="ALA148" s="380"/>
      <c r="ALB148" s="380"/>
      <c r="ALC148" s="380"/>
      <c r="ALD148" s="380"/>
      <c r="ALE148" s="380"/>
      <c r="ALF148" s="380"/>
      <c r="ALG148" s="380"/>
      <c r="ALH148" s="380"/>
      <c r="ALI148" s="380"/>
      <c r="ALJ148" s="380"/>
      <c r="ALK148" s="380"/>
      <c r="ALL148" s="380"/>
      <c r="ALM148" s="380"/>
      <c r="ALN148" s="380"/>
      <c r="ALO148" s="380"/>
      <c r="ALP148" s="380"/>
      <c r="ALQ148" s="380"/>
      <c r="ALR148" s="380"/>
      <c r="ALS148" s="380"/>
      <c r="ALT148" s="380"/>
      <c r="ALU148" s="380"/>
      <c r="ALV148" s="380"/>
      <c r="ALW148" s="380"/>
      <c r="ALX148" s="380"/>
      <c r="ALY148" s="380"/>
      <c r="ALZ148" s="380"/>
      <c r="AMA148" s="380"/>
      <c r="AMB148" s="380"/>
      <c r="AMC148" s="380"/>
      <c r="AMD148" s="380"/>
      <c r="AME148" s="380"/>
      <c r="AMF148" s="380"/>
      <c r="AMG148" s="380"/>
      <c r="AMH148" s="380"/>
      <c r="AMI148" s="380"/>
      <c r="AMJ148" s="380"/>
      <c r="AMK148" s="380"/>
      <c r="AML148" s="380"/>
      <c r="AMM148" s="380"/>
      <c r="AMN148" s="380"/>
      <c r="AMO148" s="380"/>
      <c r="AMP148" s="380"/>
      <c r="AMQ148" s="380"/>
      <c r="AMR148" s="380"/>
      <c r="AMS148" s="380"/>
      <c r="AMT148" s="380"/>
      <c r="AMU148" s="380"/>
      <c r="AMV148" s="380"/>
      <c r="AMW148" s="380"/>
      <c r="AMX148" s="380"/>
      <c r="AMY148" s="380"/>
      <c r="AMZ148" s="380"/>
      <c r="ANA148" s="380"/>
      <c r="ANB148" s="380"/>
      <c r="ANC148" s="380"/>
      <c r="AND148" s="380"/>
      <c r="ANE148" s="380"/>
      <c r="ANF148" s="380"/>
      <c r="ANG148" s="380"/>
      <c r="ANH148" s="380"/>
      <c r="ANI148" s="380"/>
      <c r="ANJ148" s="380"/>
      <c r="ANK148" s="380"/>
      <c r="ANL148" s="380"/>
      <c r="ANM148" s="380"/>
      <c r="ANN148" s="380"/>
      <c r="ANO148" s="380"/>
      <c r="ANP148" s="380"/>
      <c r="ANQ148" s="380"/>
      <c r="ANR148" s="380"/>
      <c r="ANS148" s="380"/>
      <c r="ANT148" s="380"/>
      <c r="ANU148" s="380"/>
      <c r="ANV148" s="380"/>
      <c r="ANW148" s="380"/>
      <c r="ANX148" s="380"/>
      <c r="ANY148" s="380"/>
      <c r="ANZ148" s="380"/>
      <c r="AOA148" s="380"/>
      <c r="AOB148" s="380"/>
      <c r="AOC148" s="380"/>
      <c r="AOD148" s="380"/>
      <c r="AOE148" s="380"/>
      <c r="AOF148" s="380"/>
      <c r="AOG148" s="380"/>
      <c r="AOH148" s="380"/>
      <c r="AOI148" s="380"/>
      <c r="AOJ148" s="380"/>
      <c r="AOK148" s="380"/>
      <c r="AOL148" s="380"/>
      <c r="AOM148" s="380"/>
      <c r="AON148" s="380"/>
      <c r="AOO148" s="380"/>
      <c r="AOP148" s="380"/>
      <c r="AOQ148" s="380"/>
      <c r="AOR148" s="380"/>
      <c r="AOS148" s="380"/>
      <c r="AOT148" s="380"/>
      <c r="AOU148" s="380"/>
      <c r="AOV148" s="380"/>
      <c r="AOW148" s="380"/>
      <c r="AOX148" s="380"/>
      <c r="AOY148" s="380"/>
      <c r="AOZ148" s="380"/>
      <c r="APA148" s="380"/>
      <c r="APB148" s="380"/>
      <c r="APC148" s="380"/>
      <c r="APD148" s="380"/>
      <c r="APE148" s="380"/>
      <c r="APF148" s="380"/>
      <c r="APG148" s="380"/>
      <c r="APH148" s="380"/>
      <c r="API148" s="380"/>
      <c r="APJ148" s="380"/>
      <c r="APK148" s="380"/>
      <c r="APL148" s="380"/>
      <c r="APM148" s="380"/>
      <c r="APN148" s="380"/>
      <c r="APO148" s="380"/>
      <c r="APP148" s="380"/>
      <c r="APQ148" s="380"/>
      <c r="APR148" s="380"/>
      <c r="APS148" s="380"/>
      <c r="APT148" s="380"/>
      <c r="APU148" s="380"/>
      <c r="APV148" s="380"/>
      <c r="APW148" s="380"/>
      <c r="APX148" s="380"/>
      <c r="APY148" s="380"/>
      <c r="APZ148" s="380"/>
      <c r="AQA148" s="380"/>
      <c r="AQB148" s="380"/>
      <c r="AQC148" s="380"/>
      <c r="AQD148" s="380"/>
      <c r="AQE148" s="380"/>
      <c r="AQF148" s="380"/>
      <c r="AQG148" s="380"/>
      <c r="AQH148" s="380"/>
      <c r="AQI148" s="380"/>
      <c r="AQJ148" s="380"/>
      <c r="AQK148" s="380"/>
      <c r="AQL148" s="380"/>
      <c r="AQM148" s="380"/>
      <c r="AQN148" s="380"/>
      <c r="AQO148" s="380"/>
      <c r="AQP148" s="380"/>
      <c r="AQQ148" s="380"/>
      <c r="AQR148" s="380"/>
      <c r="AQS148" s="380"/>
      <c r="AQT148" s="380"/>
      <c r="AQU148" s="380"/>
      <c r="AQV148" s="380"/>
      <c r="AQW148" s="380"/>
      <c r="AQX148" s="380"/>
      <c r="AQY148" s="380"/>
      <c r="AQZ148" s="380"/>
      <c r="ARA148" s="380"/>
      <c r="ARB148" s="380"/>
      <c r="ARC148" s="380"/>
      <c r="ARD148" s="380"/>
      <c r="ARE148" s="380"/>
      <c r="ARF148" s="380"/>
      <c r="ARG148" s="380"/>
      <c r="ARH148" s="380"/>
      <c r="ARI148" s="380"/>
      <c r="ARJ148" s="380"/>
      <c r="ARK148" s="380"/>
      <c r="ARL148" s="380"/>
      <c r="ARM148" s="380"/>
      <c r="ARN148" s="380"/>
      <c r="ARO148" s="380"/>
      <c r="ARP148" s="380"/>
      <c r="ARQ148" s="380"/>
      <c r="ARR148" s="380"/>
      <c r="ARS148" s="380"/>
      <c r="ART148" s="380"/>
      <c r="ARU148" s="380"/>
      <c r="ARV148" s="380"/>
      <c r="ARW148" s="380"/>
      <c r="ARX148" s="380"/>
      <c r="ARY148" s="380"/>
      <c r="ARZ148" s="380"/>
      <c r="ASA148" s="380"/>
      <c r="ASB148" s="380"/>
      <c r="ASC148" s="380"/>
      <c r="ASD148" s="380"/>
      <c r="ASE148" s="380"/>
      <c r="ASF148" s="380"/>
      <c r="ASG148" s="380"/>
      <c r="ASH148" s="380"/>
      <c r="ASI148" s="380"/>
      <c r="ASJ148" s="380"/>
      <c r="ASK148" s="380"/>
      <c r="ASL148" s="380"/>
      <c r="ASM148" s="380"/>
      <c r="ASN148" s="380"/>
      <c r="ASO148" s="380"/>
      <c r="ASP148" s="380"/>
      <c r="ASQ148" s="380"/>
      <c r="ASR148" s="380"/>
      <c r="ASS148" s="380"/>
      <c r="AST148" s="380"/>
      <c r="ASU148" s="380"/>
      <c r="ASV148" s="380"/>
      <c r="ASW148" s="380"/>
      <c r="ASX148" s="380"/>
      <c r="ASY148" s="380"/>
      <c r="ASZ148" s="380"/>
      <c r="ATA148" s="380"/>
      <c r="ATB148" s="380"/>
      <c r="ATC148" s="380"/>
      <c r="ATD148" s="380"/>
      <c r="ATE148" s="380"/>
      <c r="ATF148" s="380"/>
      <c r="ATG148" s="380"/>
      <c r="ATH148" s="380"/>
      <c r="ATI148" s="380"/>
      <c r="ATJ148" s="380"/>
      <c r="ATK148" s="380"/>
      <c r="ATL148" s="380"/>
      <c r="ATM148" s="380"/>
      <c r="ATN148" s="380"/>
      <c r="ATO148" s="380"/>
      <c r="ATP148" s="380"/>
      <c r="ATQ148" s="380"/>
      <c r="ATR148" s="380"/>
      <c r="ATS148" s="380"/>
      <c r="ATT148" s="380"/>
      <c r="ATU148" s="380"/>
      <c r="ATV148" s="380"/>
      <c r="ATW148" s="380"/>
      <c r="ATX148" s="380"/>
      <c r="ATY148" s="380"/>
      <c r="ATZ148" s="380"/>
      <c r="AUA148" s="380"/>
      <c r="AUB148" s="380"/>
      <c r="AUC148" s="380"/>
      <c r="AUD148" s="380"/>
      <c r="AUE148" s="380"/>
      <c r="AUF148" s="380"/>
      <c r="AUG148" s="380"/>
      <c r="AUH148" s="380"/>
      <c r="AUI148" s="380"/>
      <c r="AUJ148" s="380"/>
      <c r="AUK148" s="380"/>
      <c r="AUL148" s="380"/>
      <c r="AUM148" s="380"/>
      <c r="AUN148" s="380"/>
      <c r="AUO148" s="380"/>
      <c r="AUP148" s="380"/>
      <c r="AUQ148" s="380"/>
      <c r="AUR148" s="380"/>
      <c r="AUS148" s="380"/>
      <c r="AUT148" s="380"/>
      <c r="AUU148" s="380"/>
      <c r="AUV148" s="380"/>
      <c r="AUW148" s="380"/>
      <c r="AUX148" s="380"/>
      <c r="AUY148" s="380"/>
      <c r="AUZ148" s="380"/>
      <c r="AVA148" s="380"/>
      <c r="AVB148" s="380"/>
      <c r="AVC148" s="380"/>
      <c r="AVD148" s="380"/>
      <c r="AVE148" s="380"/>
      <c r="AVF148" s="380"/>
      <c r="AVG148" s="380"/>
      <c r="AVH148" s="380"/>
      <c r="AVI148" s="380"/>
      <c r="AVJ148" s="380"/>
      <c r="AVK148" s="380"/>
      <c r="AVL148" s="380"/>
      <c r="AVM148" s="380"/>
      <c r="AVN148" s="380"/>
      <c r="AVO148" s="380"/>
      <c r="AVP148" s="380"/>
      <c r="AVQ148" s="380"/>
      <c r="AVR148" s="380"/>
      <c r="AVS148" s="380"/>
      <c r="AVT148" s="380"/>
      <c r="AVU148" s="380"/>
      <c r="AVV148" s="380"/>
      <c r="AVW148" s="380"/>
      <c r="AVX148" s="380"/>
      <c r="AVY148" s="380"/>
      <c r="AVZ148" s="380"/>
      <c r="AWA148" s="380"/>
      <c r="AWB148" s="380"/>
      <c r="AWC148" s="380"/>
      <c r="AWD148" s="380"/>
      <c r="AWE148" s="380"/>
      <c r="AWF148" s="380"/>
      <c r="AWG148" s="380"/>
      <c r="AWH148" s="380"/>
      <c r="AWI148" s="380"/>
      <c r="AWJ148" s="380"/>
      <c r="AWK148" s="380"/>
      <c r="AWL148" s="380"/>
      <c r="AWM148" s="380"/>
      <c r="AWN148" s="380"/>
      <c r="AWO148" s="380"/>
      <c r="AWP148" s="380"/>
      <c r="AWQ148" s="380"/>
      <c r="AWR148" s="380"/>
      <c r="AWS148" s="380"/>
      <c r="AWT148" s="380"/>
      <c r="AWU148" s="380"/>
      <c r="AWV148" s="380"/>
      <c r="AWW148" s="380"/>
      <c r="AWX148" s="380"/>
      <c r="AWY148" s="380"/>
      <c r="AWZ148" s="380"/>
      <c r="AXA148" s="380"/>
      <c r="AXB148" s="380"/>
      <c r="AXC148" s="380"/>
      <c r="AXD148" s="380"/>
      <c r="AXE148" s="380"/>
      <c r="AXF148" s="380"/>
      <c r="AXG148" s="380"/>
      <c r="AXH148" s="380"/>
      <c r="AXI148" s="380"/>
      <c r="AXJ148" s="380"/>
      <c r="AXK148" s="380"/>
      <c r="AXL148" s="380"/>
      <c r="AXM148" s="380"/>
      <c r="AXN148" s="380"/>
      <c r="AXO148" s="380"/>
      <c r="AXP148" s="380"/>
      <c r="AXQ148" s="380"/>
      <c r="AXR148" s="380"/>
      <c r="AXS148" s="380"/>
      <c r="AXT148" s="380"/>
      <c r="AXU148" s="380"/>
      <c r="AXV148" s="380"/>
      <c r="AXW148" s="380"/>
      <c r="AXX148" s="380"/>
      <c r="AXY148" s="380"/>
      <c r="AXZ148" s="380"/>
      <c r="AYA148" s="380"/>
      <c r="AYB148" s="380"/>
      <c r="AYC148" s="380"/>
      <c r="AYD148" s="380"/>
      <c r="AYE148" s="380"/>
      <c r="AYF148" s="380"/>
      <c r="AYG148" s="380"/>
      <c r="AYH148" s="380"/>
      <c r="AYI148" s="380"/>
      <c r="AYJ148" s="380"/>
      <c r="AYK148" s="380"/>
      <c r="AYL148" s="380"/>
      <c r="AYM148" s="380"/>
      <c r="AYN148" s="380"/>
      <c r="AYO148" s="380"/>
      <c r="AYP148" s="380"/>
      <c r="AYQ148" s="380"/>
      <c r="AYR148" s="380"/>
      <c r="AYS148" s="380"/>
      <c r="AYT148" s="380"/>
      <c r="AYU148" s="380"/>
      <c r="AYV148" s="380"/>
      <c r="AYW148" s="380"/>
      <c r="AYX148" s="380"/>
      <c r="AYY148" s="380"/>
      <c r="AYZ148" s="380"/>
      <c r="AZA148" s="380"/>
      <c r="AZB148" s="380"/>
      <c r="AZC148" s="380"/>
      <c r="AZD148" s="380"/>
      <c r="AZE148" s="380"/>
      <c r="AZF148" s="380"/>
      <c r="AZG148" s="380"/>
      <c r="AZH148" s="380"/>
      <c r="AZI148" s="380"/>
      <c r="AZJ148" s="380"/>
      <c r="AZK148" s="380"/>
      <c r="AZL148" s="380"/>
      <c r="AZM148" s="380"/>
      <c r="AZN148" s="380"/>
      <c r="AZO148" s="380"/>
      <c r="AZP148" s="380"/>
      <c r="AZQ148" s="380"/>
      <c r="AZR148" s="380"/>
      <c r="AZS148" s="380"/>
      <c r="AZT148" s="380"/>
      <c r="AZU148" s="380"/>
      <c r="AZV148" s="380"/>
      <c r="AZW148" s="380"/>
      <c r="AZX148" s="380"/>
      <c r="AZY148" s="380"/>
      <c r="AZZ148" s="380"/>
      <c r="BAA148" s="380"/>
      <c r="BAB148" s="380"/>
      <c r="BAC148" s="380"/>
      <c r="BAD148" s="380"/>
      <c r="BAE148" s="380"/>
      <c r="BAF148" s="380"/>
      <c r="BAG148" s="380"/>
      <c r="BAH148" s="380"/>
      <c r="BAI148" s="380"/>
      <c r="BAJ148" s="380"/>
      <c r="BAK148" s="380"/>
      <c r="BAL148" s="380"/>
      <c r="BAM148" s="380"/>
      <c r="BAN148" s="380"/>
      <c r="BAO148" s="380"/>
      <c r="BAP148" s="380"/>
      <c r="BAQ148" s="380"/>
      <c r="BAR148" s="380"/>
      <c r="BAS148" s="380"/>
      <c r="BAT148" s="380"/>
      <c r="BAU148" s="380"/>
      <c r="BAV148" s="380"/>
      <c r="BAW148" s="380"/>
      <c r="BAX148" s="380"/>
      <c r="BAY148" s="380"/>
      <c r="BAZ148" s="380"/>
      <c r="BBA148" s="380"/>
      <c r="BBB148" s="380"/>
      <c r="BBC148" s="380"/>
      <c r="BBD148" s="380"/>
      <c r="BBE148" s="380"/>
      <c r="BBF148" s="380"/>
      <c r="BBG148" s="380"/>
      <c r="BBH148" s="380"/>
      <c r="BBI148" s="380"/>
      <c r="BBJ148" s="380"/>
      <c r="BBK148" s="380"/>
      <c r="BBL148" s="380"/>
      <c r="BBM148" s="380"/>
      <c r="BBN148" s="380"/>
      <c r="BBO148" s="380"/>
      <c r="BBP148" s="380"/>
      <c r="BBQ148" s="380"/>
      <c r="BBR148" s="380"/>
      <c r="BBS148" s="380"/>
      <c r="BBT148" s="380"/>
      <c r="BBU148" s="380"/>
      <c r="BBV148" s="380"/>
      <c r="BBW148" s="380"/>
      <c r="BBX148" s="380"/>
      <c r="BBY148" s="380"/>
      <c r="BBZ148" s="380"/>
      <c r="BCA148" s="380"/>
      <c r="BCB148" s="380"/>
      <c r="BCC148" s="380"/>
      <c r="BCD148" s="380"/>
      <c r="BCE148" s="380"/>
      <c r="BCF148" s="380"/>
      <c r="BCG148" s="380"/>
      <c r="BCH148" s="380"/>
      <c r="BCI148" s="380"/>
      <c r="BCJ148" s="380"/>
      <c r="BCK148" s="380"/>
      <c r="BCL148" s="380"/>
      <c r="BCM148" s="380"/>
      <c r="BCN148" s="380"/>
      <c r="BCO148" s="380"/>
      <c r="BCP148" s="380"/>
      <c r="BCQ148" s="380"/>
      <c r="BCR148" s="380"/>
      <c r="BCS148" s="380"/>
      <c r="BCT148" s="380"/>
      <c r="BCU148" s="380"/>
      <c r="BCV148" s="380"/>
      <c r="BCW148" s="380"/>
    </row>
    <row r="149" spans="1:1453" s="34" customFormat="1" ht="15" x14ac:dyDescent="0.25">
      <c r="A149" s="172" t="s">
        <v>362</v>
      </c>
      <c r="B149" s="314" t="s">
        <v>5</v>
      </c>
      <c r="C149" s="334">
        <v>1</v>
      </c>
      <c r="D149" s="576">
        <v>1437</v>
      </c>
      <c r="E149" s="563">
        <v>1</v>
      </c>
      <c r="F149" s="215">
        <v>1494.48</v>
      </c>
      <c r="G149" s="216">
        <v>1</v>
      </c>
      <c r="H149" s="216">
        <v>1437</v>
      </c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  <c r="AZ149" s="380"/>
      <c r="BA149" s="380"/>
      <c r="BB149" s="380"/>
      <c r="BC149" s="380"/>
      <c r="BD149" s="380"/>
      <c r="BE149" s="380"/>
      <c r="BF149" s="380"/>
      <c r="BG149" s="380"/>
      <c r="BH149" s="380"/>
      <c r="BI149" s="380"/>
      <c r="BJ149" s="380"/>
      <c r="BK149" s="380"/>
      <c r="BL149" s="380"/>
      <c r="BM149" s="380"/>
      <c r="BN149" s="380"/>
      <c r="BO149" s="380"/>
      <c r="BP149" s="380"/>
      <c r="BQ149" s="380"/>
      <c r="BR149" s="380"/>
      <c r="BS149" s="380"/>
      <c r="BT149" s="380"/>
      <c r="BU149" s="380"/>
      <c r="BV149" s="380"/>
      <c r="BW149" s="380"/>
      <c r="BX149" s="380"/>
      <c r="BY149" s="380"/>
      <c r="BZ149" s="380"/>
      <c r="CA149" s="380"/>
      <c r="CB149" s="380"/>
      <c r="CC149" s="380"/>
      <c r="CD149" s="380"/>
      <c r="CE149" s="380"/>
      <c r="CF149" s="380"/>
      <c r="CG149" s="380"/>
      <c r="CH149" s="380"/>
      <c r="CI149" s="380"/>
      <c r="CJ149" s="380"/>
      <c r="CK149" s="380"/>
      <c r="CL149" s="380"/>
      <c r="CM149" s="380"/>
      <c r="CN149" s="380"/>
      <c r="CO149" s="380"/>
      <c r="CP149" s="380"/>
      <c r="CQ149" s="380"/>
      <c r="CR149" s="380"/>
      <c r="CS149" s="380"/>
      <c r="CT149" s="380"/>
      <c r="CU149" s="380"/>
      <c r="CV149" s="380"/>
      <c r="CW149" s="380"/>
      <c r="CX149" s="380"/>
      <c r="CY149" s="380"/>
      <c r="CZ149" s="380"/>
      <c r="DA149" s="380"/>
      <c r="DB149" s="380"/>
      <c r="DC149" s="380"/>
      <c r="DD149" s="380"/>
      <c r="DE149" s="380"/>
      <c r="DF149" s="380"/>
      <c r="DG149" s="380"/>
      <c r="DH149" s="380"/>
      <c r="DI149" s="380"/>
      <c r="DJ149" s="380"/>
      <c r="DK149" s="380"/>
      <c r="DL149" s="380"/>
      <c r="DM149" s="380"/>
      <c r="DN149" s="380"/>
      <c r="DO149" s="380"/>
      <c r="DP149" s="380"/>
      <c r="DQ149" s="380"/>
      <c r="DR149" s="380"/>
      <c r="DS149" s="380"/>
      <c r="DT149" s="380"/>
      <c r="DU149" s="380"/>
      <c r="DV149" s="380"/>
      <c r="DW149" s="380"/>
      <c r="DX149" s="380"/>
      <c r="DY149" s="380"/>
      <c r="DZ149" s="380"/>
      <c r="EA149" s="380"/>
      <c r="EB149" s="380"/>
      <c r="EC149" s="380"/>
      <c r="ED149" s="380"/>
      <c r="EE149" s="380"/>
      <c r="EF149" s="380"/>
      <c r="EG149" s="380"/>
      <c r="EH149" s="380"/>
      <c r="EI149" s="380"/>
      <c r="EJ149" s="380"/>
      <c r="EK149" s="380"/>
      <c r="EL149" s="380"/>
      <c r="EM149" s="380"/>
      <c r="EN149" s="380"/>
      <c r="EO149" s="380"/>
      <c r="EP149" s="380"/>
      <c r="EQ149" s="380"/>
      <c r="ER149" s="380"/>
      <c r="ES149" s="380"/>
      <c r="ET149" s="380"/>
      <c r="EU149" s="380"/>
      <c r="EV149" s="380"/>
      <c r="EW149" s="380"/>
      <c r="EX149" s="380"/>
      <c r="EY149" s="380"/>
      <c r="EZ149" s="380"/>
      <c r="FA149" s="380"/>
      <c r="FB149" s="380"/>
      <c r="FC149" s="380"/>
      <c r="FD149" s="380"/>
      <c r="FE149" s="380"/>
      <c r="FF149" s="380"/>
      <c r="FG149" s="380"/>
      <c r="FH149" s="380"/>
      <c r="FI149" s="380"/>
      <c r="FJ149" s="380"/>
      <c r="FK149" s="380"/>
      <c r="FL149" s="380"/>
      <c r="FM149" s="380"/>
      <c r="FN149" s="380"/>
      <c r="FO149" s="380"/>
      <c r="FP149" s="380"/>
      <c r="FQ149" s="380"/>
      <c r="FR149" s="380"/>
      <c r="FS149" s="380"/>
      <c r="FT149" s="380"/>
      <c r="FU149" s="380"/>
      <c r="FV149" s="380"/>
      <c r="FW149" s="380"/>
      <c r="FX149" s="380"/>
      <c r="FY149" s="380"/>
      <c r="FZ149" s="380"/>
      <c r="GA149" s="380"/>
      <c r="GB149" s="380"/>
      <c r="GC149" s="380"/>
      <c r="GD149" s="380"/>
      <c r="GE149" s="380"/>
      <c r="GF149" s="380"/>
      <c r="GG149" s="380"/>
      <c r="GH149" s="380"/>
      <c r="GI149" s="380"/>
      <c r="GJ149" s="380"/>
      <c r="GK149" s="380"/>
      <c r="GL149" s="380"/>
      <c r="GM149" s="380"/>
      <c r="GN149" s="380"/>
      <c r="GO149" s="380"/>
      <c r="GP149" s="380"/>
      <c r="GQ149" s="380"/>
      <c r="GR149" s="380"/>
      <c r="GS149" s="380"/>
      <c r="GT149" s="380"/>
      <c r="GU149" s="380"/>
      <c r="GV149" s="380"/>
      <c r="GW149" s="380"/>
      <c r="GX149" s="380"/>
      <c r="GY149" s="380"/>
      <c r="GZ149" s="380"/>
      <c r="HA149" s="380"/>
      <c r="HB149" s="380"/>
      <c r="HC149" s="380"/>
      <c r="HD149" s="380"/>
      <c r="HE149" s="380"/>
      <c r="HF149" s="380"/>
      <c r="HG149" s="380"/>
      <c r="HH149" s="380"/>
      <c r="HI149" s="380"/>
      <c r="HJ149" s="380"/>
      <c r="HK149" s="380"/>
      <c r="HL149" s="380"/>
      <c r="HM149" s="380"/>
      <c r="HN149" s="380"/>
      <c r="HO149" s="380"/>
      <c r="HP149" s="380"/>
      <c r="HQ149" s="380"/>
      <c r="HR149" s="380"/>
      <c r="HS149" s="380"/>
      <c r="HT149" s="380"/>
      <c r="HU149" s="380"/>
      <c r="HV149" s="380"/>
      <c r="HW149" s="380"/>
      <c r="HX149" s="380"/>
      <c r="HY149" s="380"/>
      <c r="HZ149" s="380"/>
      <c r="IA149" s="380"/>
      <c r="IB149" s="380"/>
      <c r="IC149" s="380"/>
      <c r="ID149" s="380"/>
      <c r="IE149" s="380"/>
      <c r="IF149" s="380"/>
      <c r="IG149" s="380"/>
      <c r="IH149" s="380"/>
      <c r="II149" s="380"/>
      <c r="IJ149" s="380"/>
      <c r="IK149" s="380"/>
      <c r="IL149" s="380"/>
      <c r="IM149" s="380"/>
      <c r="IN149" s="380"/>
      <c r="IO149" s="380"/>
      <c r="IP149" s="380"/>
      <c r="IQ149" s="380"/>
      <c r="IR149" s="380"/>
      <c r="IS149" s="380"/>
      <c r="IT149" s="380"/>
      <c r="IU149" s="380"/>
      <c r="IV149" s="380"/>
      <c r="IW149" s="380"/>
      <c r="IX149" s="380"/>
      <c r="IY149" s="380"/>
      <c r="IZ149" s="380"/>
      <c r="JA149" s="380"/>
      <c r="JB149" s="380"/>
      <c r="JC149" s="380"/>
      <c r="JD149" s="380"/>
      <c r="JE149" s="380"/>
      <c r="JF149" s="380"/>
      <c r="JG149" s="380"/>
      <c r="JH149" s="380"/>
      <c r="JI149" s="380"/>
      <c r="JJ149" s="380"/>
      <c r="JK149" s="380"/>
      <c r="JL149" s="380"/>
      <c r="JM149" s="380"/>
      <c r="JN149" s="380"/>
      <c r="JO149" s="380"/>
      <c r="JP149" s="380"/>
      <c r="JQ149" s="380"/>
      <c r="JR149" s="380"/>
      <c r="JS149" s="380"/>
      <c r="JT149" s="380"/>
      <c r="JU149" s="380"/>
      <c r="JV149" s="380"/>
      <c r="JW149" s="380"/>
      <c r="JX149" s="380"/>
      <c r="JY149" s="380"/>
      <c r="JZ149" s="380"/>
      <c r="KA149" s="380"/>
      <c r="KB149" s="380"/>
      <c r="KC149" s="380"/>
      <c r="KD149" s="380"/>
      <c r="KE149" s="380"/>
      <c r="KF149" s="380"/>
      <c r="KG149" s="380"/>
      <c r="KH149" s="380"/>
      <c r="KI149" s="380"/>
      <c r="KJ149" s="380"/>
      <c r="KK149" s="380"/>
      <c r="KL149" s="380"/>
      <c r="KM149" s="380"/>
      <c r="KN149" s="380"/>
      <c r="KO149" s="380"/>
      <c r="KP149" s="380"/>
      <c r="KQ149" s="380"/>
      <c r="KR149" s="380"/>
      <c r="KS149" s="380"/>
      <c r="KT149" s="380"/>
      <c r="KU149" s="380"/>
      <c r="KV149" s="380"/>
      <c r="KW149" s="380"/>
      <c r="KX149" s="380"/>
      <c r="KY149" s="380"/>
      <c r="KZ149" s="380"/>
      <c r="LA149" s="380"/>
      <c r="LB149" s="380"/>
      <c r="LC149" s="380"/>
      <c r="LD149" s="380"/>
      <c r="LE149" s="380"/>
      <c r="LF149" s="380"/>
      <c r="LG149" s="380"/>
      <c r="LH149" s="380"/>
      <c r="LI149" s="380"/>
      <c r="LJ149" s="380"/>
      <c r="LK149" s="380"/>
      <c r="LL149" s="380"/>
      <c r="LM149" s="380"/>
      <c r="LN149" s="380"/>
      <c r="LO149" s="380"/>
      <c r="LP149" s="380"/>
      <c r="LQ149" s="380"/>
      <c r="LR149" s="380"/>
      <c r="LS149" s="380"/>
      <c r="LT149" s="380"/>
      <c r="LU149" s="380"/>
      <c r="LV149" s="380"/>
      <c r="LW149" s="380"/>
      <c r="LX149" s="380"/>
      <c r="LY149" s="380"/>
      <c r="LZ149" s="380"/>
      <c r="MA149" s="380"/>
      <c r="MB149" s="380"/>
      <c r="MC149" s="380"/>
      <c r="MD149" s="380"/>
      <c r="ME149" s="380"/>
      <c r="MF149" s="380"/>
      <c r="MG149" s="380"/>
      <c r="MH149" s="380"/>
      <c r="MI149" s="380"/>
      <c r="MJ149" s="380"/>
      <c r="MK149" s="380"/>
      <c r="ML149" s="380"/>
      <c r="MM149" s="380"/>
      <c r="MN149" s="380"/>
      <c r="MO149" s="380"/>
      <c r="MP149" s="380"/>
      <c r="MQ149" s="380"/>
      <c r="MR149" s="380"/>
      <c r="MS149" s="380"/>
      <c r="MT149" s="380"/>
      <c r="MU149" s="380"/>
      <c r="MV149" s="380"/>
      <c r="MW149" s="380"/>
      <c r="MX149" s="380"/>
      <c r="MY149" s="380"/>
      <c r="MZ149" s="380"/>
      <c r="NA149" s="380"/>
      <c r="NB149" s="380"/>
      <c r="NC149" s="380"/>
      <c r="ND149" s="380"/>
      <c r="NE149" s="380"/>
      <c r="NF149" s="380"/>
      <c r="NG149" s="380"/>
      <c r="NH149" s="380"/>
      <c r="NI149" s="380"/>
      <c r="NJ149" s="380"/>
      <c r="NK149" s="380"/>
      <c r="NL149" s="380"/>
      <c r="NM149" s="380"/>
      <c r="NN149" s="380"/>
      <c r="NO149" s="380"/>
      <c r="NP149" s="380"/>
      <c r="NQ149" s="380"/>
      <c r="NR149" s="380"/>
      <c r="NS149" s="380"/>
      <c r="NT149" s="380"/>
      <c r="NU149" s="380"/>
      <c r="NV149" s="380"/>
      <c r="NW149" s="380"/>
      <c r="NX149" s="380"/>
      <c r="NY149" s="380"/>
      <c r="NZ149" s="380"/>
      <c r="OA149" s="380"/>
      <c r="OB149" s="380"/>
      <c r="OC149" s="380"/>
      <c r="OD149" s="380"/>
      <c r="OE149" s="380"/>
      <c r="OF149" s="380"/>
      <c r="OG149" s="380"/>
      <c r="OH149" s="380"/>
      <c r="OI149" s="380"/>
      <c r="OJ149" s="380"/>
      <c r="OK149" s="380"/>
      <c r="OL149" s="380"/>
      <c r="OM149" s="380"/>
      <c r="ON149" s="380"/>
      <c r="OO149" s="380"/>
      <c r="OP149" s="380"/>
      <c r="OQ149" s="380"/>
      <c r="OR149" s="380"/>
      <c r="OS149" s="380"/>
      <c r="OT149" s="380"/>
      <c r="OU149" s="380"/>
      <c r="OV149" s="380"/>
      <c r="OW149" s="380"/>
      <c r="OX149" s="380"/>
      <c r="OY149" s="380"/>
      <c r="OZ149" s="380"/>
      <c r="PA149" s="380"/>
      <c r="PB149" s="380"/>
      <c r="PC149" s="380"/>
      <c r="PD149" s="380"/>
      <c r="PE149" s="380"/>
      <c r="PF149" s="380"/>
      <c r="PG149" s="380"/>
      <c r="PH149" s="380"/>
      <c r="PI149" s="380"/>
      <c r="PJ149" s="380"/>
      <c r="PK149" s="380"/>
      <c r="PL149" s="380"/>
      <c r="PM149" s="380"/>
      <c r="PN149" s="380"/>
      <c r="PO149" s="380"/>
      <c r="PP149" s="380"/>
      <c r="PQ149" s="380"/>
      <c r="PR149" s="380"/>
      <c r="PS149" s="380"/>
      <c r="PT149" s="380"/>
      <c r="PU149" s="380"/>
      <c r="PV149" s="380"/>
      <c r="PW149" s="380"/>
      <c r="PX149" s="380"/>
      <c r="PY149" s="380"/>
      <c r="PZ149" s="380"/>
      <c r="QA149" s="380"/>
      <c r="QB149" s="380"/>
      <c r="QC149" s="380"/>
      <c r="QD149" s="380"/>
      <c r="QE149" s="380"/>
      <c r="QF149" s="380"/>
      <c r="QG149" s="380"/>
      <c r="QH149" s="380"/>
      <c r="QI149" s="380"/>
      <c r="QJ149" s="380"/>
      <c r="QK149" s="380"/>
      <c r="QL149" s="380"/>
      <c r="QM149" s="380"/>
      <c r="QN149" s="380"/>
      <c r="QO149" s="380"/>
      <c r="QP149" s="380"/>
      <c r="QQ149" s="380"/>
      <c r="QR149" s="380"/>
      <c r="QS149" s="380"/>
      <c r="QT149" s="380"/>
      <c r="QU149" s="380"/>
      <c r="QV149" s="380"/>
      <c r="QW149" s="380"/>
      <c r="QX149" s="380"/>
      <c r="QY149" s="380"/>
      <c r="QZ149" s="380"/>
      <c r="RA149" s="380"/>
      <c r="RB149" s="380"/>
      <c r="RC149" s="380"/>
      <c r="RD149" s="380"/>
      <c r="RE149" s="380"/>
      <c r="RF149" s="380"/>
      <c r="RG149" s="380"/>
      <c r="RH149" s="380"/>
      <c r="RI149" s="380"/>
      <c r="RJ149" s="380"/>
      <c r="RK149" s="380"/>
      <c r="RL149" s="380"/>
      <c r="RM149" s="380"/>
      <c r="RN149" s="380"/>
      <c r="RO149" s="380"/>
      <c r="RP149" s="380"/>
      <c r="RQ149" s="380"/>
      <c r="RR149" s="380"/>
      <c r="RS149" s="380"/>
      <c r="RT149" s="380"/>
      <c r="RU149" s="380"/>
      <c r="RV149" s="380"/>
      <c r="RW149" s="380"/>
      <c r="RX149" s="380"/>
      <c r="RY149" s="380"/>
      <c r="RZ149" s="380"/>
      <c r="SA149" s="380"/>
      <c r="SB149" s="380"/>
      <c r="SC149" s="380"/>
      <c r="SD149" s="380"/>
      <c r="SE149" s="380"/>
      <c r="SF149" s="380"/>
      <c r="SG149" s="380"/>
      <c r="SH149" s="380"/>
      <c r="SI149" s="380"/>
      <c r="SJ149" s="380"/>
      <c r="SK149" s="380"/>
      <c r="SL149" s="380"/>
      <c r="SM149" s="380"/>
      <c r="SN149" s="380"/>
      <c r="SO149" s="380"/>
      <c r="SP149" s="380"/>
      <c r="SQ149" s="380"/>
      <c r="SR149" s="380"/>
      <c r="SS149" s="380"/>
      <c r="ST149" s="380"/>
      <c r="SU149" s="380"/>
      <c r="SV149" s="380"/>
      <c r="SW149" s="380"/>
      <c r="SX149" s="380"/>
      <c r="SY149" s="380"/>
      <c r="SZ149" s="380"/>
      <c r="TA149" s="380"/>
      <c r="TB149" s="380"/>
      <c r="TC149" s="380"/>
      <c r="TD149" s="380"/>
      <c r="TE149" s="380"/>
      <c r="TF149" s="380"/>
      <c r="TG149" s="380"/>
      <c r="TH149" s="380"/>
      <c r="TI149" s="380"/>
      <c r="TJ149" s="380"/>
      <c r="TK149" s="380"/>
      <c r="TL149" s="380"/>
      <c r="TM149" s="380"/>
      <c r="TN149" s="380"/>
      <c r="TO149" s="380"/>
      <c r="TP149" s="380"/>
      <c r="TQ149" s="380"/>
      <c r="TR149" s="380"/>
      <c r="TS149" s="380"/>
      <c r="TT149" s="380"/>
      <c r="TU149" s="380"/>
      <c r="TV149" s="380"/>
      <c r="TW149" s="380"/>
      <c r="TX149" s="380"/>
      <c r="TY149" s="380"/>
      <c r="TZ149" s="380"/>
      <c r="UA149" s="380"/>
      <c r="UB149" s="380"/>
      <c r="UC149" s="380"/>
      <c r="UD149" s="380"/>
      <c r="UE149" s="380"/>
      <c r="UF149" s="380"/>
      <c r="UG149" s="380"/>
      <c r="UH149" s="380"/>
      <c r="UI149" s="380"/>
      <c r="UJ149" s="380"/>
      <c r="UK149" s="380"/>
      <c r="UL149" s="380"/>
      <c r="UM149" s="380"/>
      <c r="UN149" s="380"/>
      <c r="UO149" s="380"/>
      <c r="UP149" s="380"/>
      <c r="UQ149" s="380"/>
      <c r="UR149" s="380"/>
      <c r="US149" s="380"/>
      <c r="UT149" s="380"/>
      <c r="UU149" s="380"/>
      <c r="UV149" s="380"/>
      <c r="UW149" s="380"/>
      <c r="UX149" s="380"/>
      <c r="UY149" s="380"/>
      <c r="UZ149" s="380"/>
      <c r="VA149" s="380"/>
      <c r="VB149" s="380"/>
      <c r="VC149" s="380"/>
      <c r="VD149" s="380"/>
      <c r="VE149" s="380"/>
      <c r="VF149" s="380"/>
      <c r="VG149" s="380"/>
      <c r="VH149" s="380"/>
      <c r="VI149" s="380"/>
      <c r="VJ149" s="380"/>
      <c r="VK149" s="380"/>
      <c r="VL149" s="380"/>
      <c r="VM149" s="380"/>
      <c r="VN149" s="380"/>
      <c r="VO149" s="380"/>
      <c r="VP149" s="380"/>
      <c r="VQ149" s="380"/>
      <c r="VR149" s="380"/>
      <c r="VS149" s="380"/>
      <c r="VT149" s="380"/>
      <c r="VU149" s="380"/>
      <c r="VV149" s="380"/>
      <c r="VW149" s="380"/>
      <c r="VX149" s="380"/>
      <c r="VY149" s="380"/>
      <c r="VZ149" s="380"/>
      <c r="WA149" s="380"/>
      <c r="WB149" s="380"/>
      <c r="WC149" s="380"/>
      <c r="WD149" s="380"/>
      <c r="WE149" s="380"/>
      <c r="WF149" s="380"/>
      <c r="WG149" s="380"/>
      <c r="WH149" s="380"/>
      <c r="WI149" s="380"/>
      <c r="WJ149" s="380"/>
      <c r="WK149" s="380"/>
      <c r="WL149" s="380"/>
      <c r="WM149" s="380"/>
      <c r="WN149" s="380"/>
      <c r="WO149" s="380"/>
      <c r="WP149" s="380"/>
      <c r="WQ149" s="380"/>
      <c r="WR149" s="380"/>
      <c r="WS149" s="380"/>
      <c r="WT149" s="380"/>
      <c r="WU149" s="380"/>
      <c r="WV149" s="380"/>
      <c r="WW149" s="380"/>
      <c r="WX149" s="380"/>
      <c r="WY149" s="380"/>
      <c r="WZ149" s="380"/>
      <c r="XA149" s="380"/>
      <c r="XB149" s="380"/>
      <c r="XC149" s="380"/>
      <c r="XD149" s="380"/>
      <c r="XE149" s="380"/>
      <c r="XF149" s="380"/>
      <c r="XG149" s="380"/>
      <c r="XH149" s="380"/>
      <c r="XI149" s="380"/>
      <c r="XJ149" s="380"/>
      <c r="XK149" s="380"/>
      <c r="XL149" s="380"/>
      <c r="XM149" s="380"/>
      <c r="XN149" s="380"/>
      <c r="XO149" s="380"/>
      <c r="XP149" s="380"/>
      <c r="XQ149" s="380"/>
      <c r="XR149" s="380"/>
      <c r="XS149" s="380"/>
      <c r="XT149" s="380"/>
      <c r="XU149" s="380"/>
      <c r="XV149" s="380"/>
      <c r="XW149" s="380"/>
      <c r="XX149" s="380"/>
      <c r="XY149" s="380"/>
      <c r="XZ149" s="380"/>
      <c r="YA149" s="380"/>
      <c r="YB149" s="380"/>
      <c r="YC149" s="380"/>
      <c r="YD149" s="380"/>
      <c r="YE149" s="380"/>
      <c r="YF149" s="380"/>
      <c r="YG149" s="380"/>
      <c r="YH149" s="380"/>
      <c r="YI149" s="380"/>
      <c r="YJ149" s="380"/>
      <c r="YK149" s="380"/>
      <c r="YL149" s="380"/>
      <c r="YM149" s="380"/>
      <c r="YN149" s="380"/>
      <c r="YO149" s="380"/>
      <c r="YP149" s="380"/>
      <c r="YQ149" s="380"/>
      <c r="YR149" s="380"/>
      <c r="YS149" s="380"/>
      <c r="YT149" s="380"/>
      <c r="YU149" s="380"/>
      <c r="YV149" s="380"/>
      <c r="YW149" s="380"/>
      <c r="YX149" s="380"/>
      <c r="YY149" s="380"/>
      <c r="YZ149" s="380"/>
      <c r="ZA149" s="380"/>
      <c r="ZB149" s="380"/>
      <c r="ZC149" s="380"/>
      <c r="ZD149" s="380"/>
      <c r="ZE149" s="380"/>
      <c r="ZF149" s="380"/>
      <c r="ZG149" s="380"/>
      <c r="ZH149" s="380"/>
      <c r="ZI149" s="380"/>
      <c r="ZJ149" s="380"/>
      <c r="ZK149" s="380"/>
      <c r="ZL149" s="380"/>
      <c r="ZM149" s="380"/>
      <c r="ZN149" s="380"/>
      <c r="ZO149" s="380"/>
      <c r="ZP149" s="380"/>
      <c r="ZQ149" s="380"/>
      <c r="ZR149" s="380"/>
      <c r="ZS149" s="380"/>
      <c r="ZT149" s="380"/>
      <c r="ZU149" s="380"/>
      <c r="ZV149" s="380"/>
      <c r="ZW149" s="380"/>
      <c r="ZX149" s="380"/>
      <c r="ZY149" s="380"/>
      <c r="ZZ149" s="380"/>
      <c r="AAA149" s="380"/>
      <c r="AAB149" s="380"/>
      <c r="AAC149" s="380"/>
      <c r="AAD149" s="380"/>
      <c r="AAE149" s="380"/>
      <c r="AAF149" s="380"/>
      <c r="AAG149" s="380"/>
      <c r="AAH149" s="380"/>
      <c r="AAI149" s="380"/>
      <c r="AAJ149" s="380"/>
      <c r="AAK149" s="380"/>
      <c r="AAL149" s="380"/>
      <c r="AAM149" s="380"/>
      <c r="AAN149" s="380"/>
      <c r="AAO149" s="380"/>
      <c r="AAP149" s="380"/>
      <c r="AAQ149" s="380"/>
      <c r="AAR149" s="380"/>
      <c r="AAS149" s="380"/>
      <c r="AAT149" s="380"/>
      <c r="AAU149" s="380"/>
      <c r="AAV149" s="380"/>
      <c r="AAW149" s="380"/>
      <c r="AAX149" s="380"/>
      <c r="AAY149" s="380"/>
      <c r="AAZ149" s="380"/>
      <c r="ABA149" s="380"/>
      <c r="ABB149" s="380"/>
      <c r="ABC149" s="380"/>
      <c r="ABD149" s="380"/>
      <c r="ABE149" s="380"/>
      <c r="ABF149" s="380"/>
      <c r="ABG149" s="380"/>
      <c r="ABH149" s="380"/>
      <c r="ABI149" s="380"/>
      <c r="ABJ149" s="380"/>
      <c r="ABK149" s="380"/>
      <c r="ABL149" s="380"/>
      <c r="ABM149" s="380"/>
      <c r="ABN149" s="380"/>
      <c r="ABO149" s="380"/>
      <c r="ABP149" s="380"/>
      <c r="ABQ149" s="380"/>
      <c r="ABR149" s="380"/>
      <c r="ABS149" s="380"/>
      <c r="ABT149" s="380"/>
      <c r="ABU149" s="380"/>
      <c r="ABV149" s="380"/>
      <c r="ABW149" s="380"/>
      <c r="ABX149" s="380"/>
      <c r="ABY149" s="380"/>
      <c r="ABZ149" s="380"/>
      <c r="ACA149" s="380"/>
      <c r="ACB149" s="380"/>
      <c r="ACC149" s="380"/>
      <c r="ACD149" s="380"/>
      <c r="ACE149" s="380"/>
      <c r="ACF149" s="380"/>
      <c r="ACG149" s="380"/>
      <c r="ACH149" s="380"/>
      <c r="ACI149" s="380"/>
      <c r="ACJ149" s="380"/>
      <c r="ACK149" s="380"/>
      <c r="ACL149" s="380"/>
      <c r="ACM149" s="380"/>
      <c r="ACN149" s="380"/>
      <c r="ACO149" s="380"/>
      <c r="ACP149" s="380"/>
      <c r="ACQ149" s="380"/>
      <c r="ACR149" s="380"/>
      <c r="ACS149" s="380"/>
      <c r="ACT149" s="380"/>
      <c r="ACU149" s="380"/>
      <c r="ACV149" s="380"/>
      <c r="ACW149" s="380"/>
      <c r="ACX149" s="380"/>
      <c r="ACY149" s="380"/>
      <c r="ACZ149" s="380"/>
      <c r="ADA149" s="380"/>
      <c r="ADB149" s="380"/>
      <c r="ADC149" s="380"/>
      <c r="ADD149" s="380"/>
      <c r="ADE149" s="380"/>
      <c r="ADF149" s="380"/>
      <c r="ADG149" s="380"/>
      <c r="ADH149" s="380"/>
      <c r="ADI149" s="380"/>
      <c r="ADJ149" s="380"/>
      <c r="ADK149" s="380"/>
      <c r="ADL149" s="380"/>
      <c r="ADM149" s="380"/>
      <c r="ADN149" s="380"/>
      <c r="ADO149" s="380"/>
      <c r="ADP149" s="380"/>
      <c r="ADQ149" s="380"/>
      <c r="ADR149" s="380"/>
      <c r="ADS149" s="380"/>
      <c r="ADT149" s="380"/>
      <c r="ADU149" s="380"/>
      <c r="ADV149" s="380"/>
      <c r="ADW149" s="380"/>
      <c r="ADX149" s="380"/>
      <c r="ADY149" s="380"/>
      <c r="ADZ149" s="380"/>
      <c r="AEA149" s="380"/>
      <c r="AEB149" s="380"/>
      <c r="AEC149" s="380"/>
      <c r="AED149" s="380"/>
      <c r="AEE149" s="380"/>
      <c r="AEF149" s="380"/>
      <c r="AEG149" s="380"/>
      <c r="AEH149" s="380"/>
      <c r="AEI149" s="380"/>
      <c r="AEJ149" s="380"/>
      <c r="AEK149" s="380"/>
      <c r="AEL149" s="380"/>
      <c r="AEM149" s="380"/>
      <c r="AEN149" s="380"/>
      <c r="AEO149" s="380"/>
      <c r="AEP149" s="380"/>
      <c r="AEQ149" s="380"/>
      <c r="AER149" s="380"/>
      <c r="AES149" s="380"/>
      <c r="AET149" s="380"/>
      <c r="AEU149" s="380"/>
      <c r="AEV149" s="380"/>
      <c r="AEW149" s="380"/>
      <c r="AEX149" s="380"/>
      <c r="AEY149" s="380"/>
      <c r="AEZ149" s="380"/>
      <c r="AFA149" s="380"/>
      <c r="AFB149" s="380"/>
      <c r="AFC149" s="380"/>
      <c r="AFD149" s="380"/>
      <c r="AFE149" s="380"/>
      <c r="AFF149" s="380"/>
      <c r="AFG149" s="380"/>
      <c r="AFH149" s="380"/>
      <c r="AFI149" s="380"/>
      <c r="AFJ149" s="380"/>
      <c r="AFK149" s="380"/>
      <c r="AFL149" s="380"/>
      <c r="AFM149" s="380"/>
      <c r="AFN149" s="380"/>
      <c r="AFO149" s="380"/>
      <c r="AFP149" s="380"/>
      <c r="AFQ149" s="380"/>
      <c r="AFR149" s="380"/>
      <c r="AFS149" s="380"/>
      <c r="AFT149" s="380"/>
      <c r="AFU149" s="380"/>
      <c r="AFV149" s="380"/>
      <c r="AFW149" s="380"/>
      <c r="AFX149" s="380"/>
      <c r="AFY149" s="380"/>
      <c r="AFZ149" s="380"/>
      <c r="AGA149" s="380"/>
      <c r="AGB149" s="380"/>
      <c r="AGC149" s="380"/>
      <c r="AGD149" s="380"/>
      <c r="AGE149" s="380"/>
      <c r="AGF149" s="380"/>
      <c r="AGG149" s="380"/>
      <c r="AGH149" s="380"/>
      <c r="AGI149" s="380"/>
      <c r="AGJ149" s="380"/>
      <c r="AGK149" s="380"/>
      <c r="AGL149" s="380"/>
      <c r="AGM149" s="380"/>
      <c r="AGN149" s="380"/>
      <c r="AGO149" s="380"/>
      <c r="AGP149" s="380"/>
      <c r="AGQ149" s="380"/>
      <c r="AGR149" s="380"/>
      <c r="AGS149" s="380"/>
      <c r="AGT149" s="380"/>
      <c r="AGU149" s="380"/>
      <c r="AGV149" s="380"/>
      <c r="AGW149" s="380"/>
      <c r="AGX149" s="380"/>
      <c r="AGY149" s="380"/>
      <c r="AGZ149" s="380"/>
      <c r="AHA149" s="380"/>
      <c r="AHB149" s="380"/>
      <c r="AHC149" s="380"/>
      <c r="AHD149" s="380"/>
      <c r="AHE149" s="380"/>
      <c r="AHF149" s="380"/>
      <c r="AHG149" s="380"/>
      <c r="AHH149" s="380"/>
      <c r="AHI149" s="380"/>
      <c r="AHJ149" s="380"/>
      <c r="AHK149" s="380"/>
      <c r="AHL149" s="380"/>
      <c r="AHM149" s="380"/>
      <c r="AHN149" s="380"/>
      <c r="AHO149" s="380"/>
      <c r="AHP149" s="380"/>
      <c r="AHQ149" s="380"/>
      <c r="AHR149" s="380"/>
      <c r="AHS149" s="380"/>
      <c r="AHT149" s="380"/>
      <c r="AHU149" s="380"/>
      <c r="AHV149" s="380"/>
      <c r="AHW149" s="380"/>
      <c r="AHX149" s="380"/>
      <c r="AHY149" s="380"/>
      <c r="AHZ149" s="380"/>
      <c r="AIA149" s="380"/>
      <c r="AIB149" s="380"/>
      <c r="AIC149" s="380"/>
      <c r="AID149" s="380"/>
      <c r="AIE149" s="380"/>
      <c r="AIF149" s="380"/>
      <c r="AIG149" s="380"/>
      <c r="AIH149" s="380"/>
      <c r="AII149" s="380"/>
      <c r="AIJ149" s="380"/>
      <c r="AIK149" s="380"/>
      <c r="AIL149" s="380"/>
      <c r="AIM149" s="380"/>
      <c r="AIN149" s="380"/>
      <c r="AIO149" s="380"/>
      <c r="AIP149" s="380"/>
      <c r="AIQ149" s="380"/>
      <c r="AIR149" s="380"/>
      <c r="AIS149" s="380"/>
      <c r="AIT149" s="380"/>
      <c r="AIU149" s="380"/>
      <c r="AIV149" s="380"/>
      <c r="AIW149" s="380"/>
      <c r="AIX149" s="380"/>
      <c r="AIY149" s="380"/>
      <c r="AIZ149" s="380"/>
      <c r="AJA149" s="380"/>
      <c r="AJB149" s="380"/>
      <c r="AJC149" s="380"/>
      <c r="AJD149" s="380"/>
      <c r="AJE149" s="380"/>
      <c r="AJF149" s="380"/>
      <c r="AJG149" s="380"/>
      <c r="AJH149" s="380"/>
      <c r="AJI149" s="380"/>
      <c r="AJJ149" s="380"/>
      <c r="AJK149" s="380"/>
      <c r="AJL149" s="380"/>
      <c r="AJM149" s="380"/>
      <c r="AJN149" s="380"/>
      <c r="AJO149" s="380"/>
      <c r="AJP149" s="380"/>
      <c r="AJQ149" s="380"/>
      <c r="AJR149" s="380"/>
      <c r="AJS149" s="380"/>
      <c r="AJT149" s="380"/>
      <c r="AJU149" s="380"/>
      <c r="AJV149" s="380"/>
      <c r="AJW149" s="380"/>
      <c r="AJX149" s="380"/>
      <c r="AJY149" s="380"/>
      <c r="AJZ149" s="380"/>
      <c r="AKA149" s="380"/>
      <c r="AKB149" s="380"/>
      <c r="AKC149" s="380"/>
      <c r="AKD149" s="380"/>
      <c r="AKE149" s="380"/>
      <c r="AKF149" s="380"/>
      <c r="AKG149" s="380"/>
      <c r="AKH149" s="380"/>
      <c r="AKI149" s="380"/>
      <c r="AKJ149" s="380"/>
      <c r="AKK149" s="380"/>
      <c r="AKL149" s="380"/>
      <c r="AKM149" s="380"/>
      <c r="AKN149" s="380"/>
      <c r="AKO149" s="380"/>
      <c r="AKP149" s="380"/>
      <c r="AKQ149" s="380"/>
      <c r="AKR149" s="380"/>
      <c r="AKS149" s="380"/>
      <c r="AKT149" s="380"/>
      <c r="AKU149" s="380"/>
      <c r="AKV149" s="380"/>
      <c r="AKW149" s="380"/>
      <c r="AKX149" s="380"/>
      <c r="AKY149" s="380"/>
      <c r="AKZ149" s="380"/>
      <c r="ALA149" s="380"/>
      <c r="ALB149" s="380"/>
      <c r="ALC149" s="380"/>
      <c r="ALD149" s="380"/>
      <c r="ALE149" s="380"/>
      <c r="ALF149" s="380"/>
      <c r="ALG149" s="380"/>
      <c r="ALH149" s="380"/>
      <c r="ALI149" s="380"/>
      <c r="ALJ149" s="380"/>
      <c r="ALK149" s="380"/>
      <c r="ALL149" s="380"/>
      <c r="ALM149" s="380"/>
      <c r="ALN149" s="380"/>
      <c r="ALO149" s="380"/>
      <c r="ALP149" s="380"/>
      <c r="ALQ149" s="380"/>
      <c r="ALR149" s="380"/>
      <c r="ALS149" s="380"/>
      <c r="ALT149" s="380"/>
      <c r="ALU149" s="380"/>
      <c r="ALV149" s="380"/>
      <c r="ALW149" s="380"/>
      <c r="ALX149" s="380"/>
      <c r="ALY149" s="380"/>
      <c r="ALZ149" s="380"/>
      <c r="AMA149" s="380"/>
      <c r="AMB149" s="380"/>
      <c r="AMC149" s="380"/>
      <c r="AMD149" s="380"/>
      <c r="AME149" s="380"/>
      <c r="AMF149" s="380"/>
      <c r="AMG149" s="380"/>
      <c r="AMH149" s="380"/>
      <c r="AMI149" s="380"/>
      <c r="AMJ149" s="380"/>
      <c r="AMK149" s="380"/>
      <c r="AML149" s="380"/>
      <c r="AMM149" s="380"/>
      <c r="AMN149" s="380"/>
      <c r="AMO149" s="380"/>
      <c r="AMP149" s="380"/>
      <c r="AMQ149" s="380"/>
      <c r="AMR149" s="380"/>
      <c r="AMS149" s="380"/>
      <c r="AMT149" s="380"/>
      <c r="AMU149" s="380"/>
      <c r="AMV149" s="380"/>
      <c r="AMW149" s="380"/>
      <c r="AMX149" s="380"/>
      <c r="AMY149" s="380"/>
      <c r="AMZ149" s="380"/>
      <c r="ANA149" s="380"/>
      <c r="ANB149" s="380"/>
      <c r="ANC149" s="380"/>
      <c r="AND149" s="380"/>
      <c r="ANE149" s="380"/>
      <c r="ANF149" s="380"/>
      <c r="ANG149" s="380"/>
      <c r="ANH149" s="380"/>
      <c r="ANI149" s="380"/>
      <c r="ANJ149" s="380"/>
      <c r="ANK149" s="380"/>
      <c r="ANL149" s="380"/>
      <c r="ANM149" s="380"/>
      <c r="ANN149" s="380"/>
      <c r="ANO149" s="380"/>
      <c r="ANP149" s="380"/>
      <c r="ANQ149" s="380"/>
      <c r="ANR149" s="380"/>
      <c r="ANS149" s="380"/>
      <c r="ANT149" s="380"/>
      <c r="ANU149" s="380"/>
      <c r="ANV149" s="380"/>
      <c r="ANW149" s="380"/>
      <c r="ANX149" s="380"/>
      <c r="ANY149" s="380"/>
      <c r="ANZ149" s="380"/>
      <c r="AOA149" s="380"/>
      <c r="AOB149" s="380"/>
      <c r="AOC149" s="380"/>
      <c r="AOD149" s="380"/>
      <c r="AOE149" s="380"/>
      <c r="AOF149" s="380"/>
      <c r="AOG149" s="380"/>
      <c r="AOH149" s="380"/>
      <c r="AOI149" s="380"/>
      <c r="AOJ149" s="380"/>
      <c r="AOK149" s="380"/>
      <c r="AOL149" s="380"/>
      <c r="AOM149" s="380"/>
      <c r="AON149" s="380"/>
      <c r="AOO149" s="380"/>
      <c r="AOP149" s="380"/>
      <c r="AOQ149" s="380"/>
      <c r="AOR149" s="380"/>
      <c r="AOS149" s="380"/>
      <c r="AOT149" s="380"/>
      <c r="AOU149" s="380"/>
      <c r="AOV149" s="380"/>
      <c r="AOW149" s="380"/>
      <c r="AOX149" s="380"/>
      <c r="AOY149" s="380"/>
      <c r="AOZ149" s="380"/>
      <c r="APA149" s="380"/>
      <c r="APB149" s="380"/>
      <c r="APC149" s="380"/>
      <c r="APD149" s="380"/>
      <c r="APE149" s="380"/>
      <c r="APF149" s="380"/>
      <c r="APG149" s="380"/>
      <c r="APH149" s="380"/>
      <c r="API149" s="380"/>
      <c r="APJ149" s="380"/>
      <c r="APK149" s="380"/>
      <c r="APL149" s="380"/>
      <c r="APM149" s="380"/>
      <c r="APN149" s="380"/>
      <c r="APO149" s="380"/>
      <c r="APP149" s="380"/>
      <c r="APQ149" s="380"/>
      <c r="APR149" s="380"/>
      <c r="APS149" s="380"/>
      <c r="APT149" s="380"/>
      <c r="APU149" s="380"/>
      <c r="APV149" s="380"/>
      <c r="APW149" s="380"/>
      <c r="APX149" s="380"/>
      <c r="APY149" s="380"/>
      <c r="APZ149" s="380"/>
      <c r="AQA149" s="380"/>
      <c r="AQB149" s="380"/>
      <c r="AQC149" s="380"/>
      <c r="AQD149" s="380"/>
      <c r="AQE149" s="380"/>
      <c r="AQF149" s="380"/>
      <c r="AQG149" s="380"/>
      <c r="AQH149" s="380"/>
      <c r="AQI149" s="380"/>
      <c r="AQJ149" s="380"/>
      <c r="AQK149" s="380"/>
      <c r="AQL149" s="380"/>
      <c r="AQM149" s="380"/>
      <c r="AQN149" s="380"/>
      <c r="AQO149" s="380"/>
      <c r="AQP149" s="380"/>
      <c r="AQQ149" s="380"/>
      <c r="AQR149" s="380"/>
      <c r="AQS149" s="380"/>
      <c r="AQT149" s="380"/>
      <c r="AQU149" s="380"/>
      <c r="AQV149" s="380"/>
      <c r="AQW149" s="380"/>
      <c r="AQX149" s="380"/>
      <c r="AQY149" s="380"/>
      <c r="AQZ149" s="380"/>
      <c r="ARA149" s="380"/>
      <c r="ARB149" s="380"/>
      <c r="ARC149" s="380"/>
      <c r="ARD149" s="380"/>
      <c r="ARE149" s="380"/>
      <c r="ARF149" s="380"/>
      <c r="ARG149" s="380"/>
      <c r="ARH149" s="380"/>
      <c r="ARI149" s="380"/>
      <c r="ARJ149" s="380"/>
      <c r="ARK149" s="380"/>
      <c r="ARL149" s="380"/>
      <c r="ARM149" s="380"/>
      <c r="ARN149" s="380"/>
      <c r="ARO149" s="380"/>
      <c r="ARP149" s="380"/>
      <c r="ARQ149" s="380"/>
      <c r="ARR149" s="380"/>
      <c r="ARS149" s="380"/>
      <c r="ART149" s="380"/>
      <c r="ARU149" s="380"/>
      <c r="ARV149" s="380"/>
      <c r="ARW149" s="380"/>
      <c r="ARX149" s="380"/>
      <c r="ARY149" s="380"/>
      <c r="ARZ149" s="380"/>
      <c r="ASA149" s="380"/>
      <c r="ASB149" s="380"/>
      <c r="ASC149" s="380"/>
      <c r="ASD149" s="380"/>
      <c r="ASE149" s="380"/>
      <c r="ASF149" s="380"/>
      <c r="ASG149" s="380"/>
      <c r="ASH149" s="380"/>
      <c r="ASI149" s="380"/>
      <c r="ASJ149" s="380"/>
      <c r="ASK149" s="380"/>
      <c r="ASL149" s="380"/>
      <c r="ASM149" s="380"/>
      <c r="ASN149" s="380"/>
      <c r="ASO149" s="380"/>
      <c r="ASP149" s="380"/>
      <c r="ASQ149" s="380"/>
      <c r="ASR149" s="380"/>
      <c r="ASS149" s="380"/>
      <c r="AST149" s="380"/>
      <c r="ASU149" s="380"/>
      <c r="ASV149" s="380"/>
      <c r="ASW149" s="380"/>
      <c r="ASX149" s="380"/>
      <c r="ASY149" s="380"/>
      <c r="ASZ149" s="380"/>
      <c r="ATA149" s="380"/>
      <c r="ATB149" s="380"/>
      <c r="ATC149" s="380"/>
      <c r="ATD149" s="380"/>
      <c r="ATE149" s="380"/>
      <c r="ATF149" s="380"/>
      <c r="ATG149" s="380"/>
      <c r="ATH149" s="380"/>
      <c r="ATI149" s="380"/>
      <c r="ATJ149" s="380"/>
      <c r="ATK149" s="380"/>
      <c r="ATL149" s="380"/>
      <c r="ATM149" s="380"/>
      <c r="ATN149" s="380"/>
      <c r="ATO149" s="380"/>
      <c r="ATP149" s="380"/>
      <c r="ATQ149" s="380"/>
      <c r="ATR149" s="380"/>
      <c r="ATS149" s="380"/>
      <c r="ATT149" s="380"/>
      <c r="ATU149" s="380"/>
      <c r="ATV149" s="380"/>
      <c r="ATW149" s="380"/>
      <c r="ATX149" s="380"/>
      <c r="ATY149" s="380"/>
      <c r="ATZ149" s="380"/>
      <c r="AUA149" s="380"/>
      <c r="AUB149" s="380"/>
      <c r="AUC149" s="380"/>
      <c r="AUD149" s="380"/>
      <c r="AUE149" s="380"/>
      <c r="AUF149" s="380"/>
      <c r="AUG149" s="380"/>
      <c r="AUH149" s="380"/>
      <c r="AUI149" s="380"/>
      <c r="AUJ149" s="380"/>
      <c r="AUK149" s="380"/>
      <c r="AUL149" s="380"/>
      <c r="AUM149" s="380"/>
      <c r="AUN149" s="380"/>
      <c r="AUO149" s="380"/>
      <c r="AUP149" s="380"/>
      <c r="AUQ149" s="380"/>
      <c r="AUR149" s="380"/>
      <c r="AUS149" s="380"/>
      <c r="AUT149" s="380"/>
      <c r="AUU149" s="380"/>
      <c r="AUV149" s="380"/>
      <c r="AUW149" s="380"/>
      <c r="AUX149" s="380"/>
      <c r="AUY149" s="380"/>
      <c r="AUZ149" s="380"/>
      <c r="AVA149" s="380"/>
      <c r="AVB149" s="380"/>
      <c r="AVC149" s="380"/>
      <c r="AVD149" s="380"/>
      <c r="AVE149" s="380"/>
      <c r="AVF149" s="380"/>
      <c r="AVG149" s="380"/>
      <c r="AVH149" s="380"/>
      <c r="AVI149" s="380"/>
      <c r="AVJ149" s="380"/>
      <c r="AVK149" s="380"/>
      <c r="AVL149" s="380"/>
      <c r="AVM149" s="380"/>
      <c r="AVN149" s="380"/>
      <c r="AVO149" s="380"/>
      <c r="AVP149" s="380"/>
      <c r="AVQ149" s="380"/>
      <c r="AVR149" s="380"/>
      <c r="AVS149" s="380"/>
      <c r="AVT149" s="380"/>
      <c r="AVU149" s="380"/>
      <c r="AVV149" s="380"/>
      <c r="AVW149" s="380"/>
      <c r="AVX149" s="380"/>
      <c r="AVY149" s="380"/>
      <c r="AVZ149" s="380"/>
      <c r="AWA149" s="380"/>
      <c r="AWB149" s="380"/>
      <c r="AWC149" s="380"/>
      <c r="AWD149" s="380"/>
      <c r="AWE149" s="380"/>
      <c r="AWF149" s="380"/>
      <c r="AWG149" s="380"/>
      <c r="AWH149" s="380"/>
      <c r="AWI149" s="380"/>
      <c r="AWJ149" s="380"/>
      <c r="AWK149" s="380"/>
      <c r="AWL149" s="380"/>
      <c r="AWM149" s="380"/>
      <c r="AWN149" s="380"/>
      <c r="AWO149" s="380"/>
      <c r="AWP149" s="380"/>
      <c r="AWQ149" s="380"/>
      <c r="AWR149" s="380"/>
      <c r="AWS149" s="380"/>
      <c r="AWT149" s="380"/>
      <c r="AWU149" s="380"/>
      <c r="AWV149" s="380"/>
      <c r="AWW149" s="380"/>
      <c r="AWX149" s="380"/>
      <c r="AWY149" s="380"/>
      <c r="AWZ149" s="380"/>
      <c r="AXA149" s="380"/>
      <c r="AXB149" s="380"/>
      <c r="AXC149" s="380"/>
      <c r="AXD149" s="380"/>
      <c r="AXE149" s="380"/>
      <c r="AXF149" s="380"/>
      <c r="AXG149" s="380"/>
      <c r="AXH149" s="380"/>
      <c r="AXI149" s="380"/>
      <c r="AXJ149" s="380"/>
      <c r="AXK149" s="380"/>
      <c r="AXL149" s="380"/>
      <c r="AXM149" s="380"/>
      <c r="AXN149" s="380"/>
      <c r="AXO149" s="380"/>
      <c r="AXP149" s="380"/>
      <c r="AXQ149" s="380"/>
      <c r="AXR149" s="380"/>
      <c r="AXS149" s="380"/>
      <c r="AXT149" s="380"/>
      <c r="AXU149" s="380"/>
      <c r="AXV149" s="380"/>
      <c r="AXW149" s="380"/>
      <c r="AXX149" s="380"/>
      <c r="AXY149" s="380"/>
      <c r="AXZ149" s="380"/>
      <c r="AYA149" s="380"/>
      <c r="AYB149" s="380"/>
      <c r="AYC149" s="380"/>
      <c r="AYD149" s="380"/>
      <c r="AYE149" s="380"/>
      <c r="AYF149" s="380"/>
      <c r="AYG149" s="380"/>
      <c r="AYH149" s="380"/>
      <c r="AYI149" s="380"/>
      <c r="AYJ149" s="380"/>
      <c r="AYK149" s="380"/>
      <c r="AYL149" s="380"/>
      <c r="AYM149" s="380"/>
      <c r="AYN149" s="380"/>
      <c r="AYO149" s="380"/>
      <c r="AYP149" s="380"/>
      <c r="AYQ149" s="380"/>
      <c r="AYR149" s="380"/>
      <c r="AYS149" s="380"/>
      <c r="AYT149" s="380"/>
      <c r="AYU149" s="380"/>
      <c r="AYV149" s="380"/>
      <c r="AYW149" s="380"/>
      <c r="AYX149" s="380"/>
      <c r="AYY149" s="380"/>
      <c r="AYZ149" s="380"/>
      <c r="AZA149" s="380"/>
      <c r="AZB149" s="380"/>
      <c r="AZC149" s="380"/>
      <c r="AZD149" s="380"/>
      <c r="AZE149" s="380"/>
      <c r="AZF149" s="380"/>
      <c r="AZG149" s="380"/>
      <c r="AZH149" s="380"/>
      <c r="AZI149" s="380"/>
      <c r="AZJ149" s="380"/>
      <c r="AZK149" s="380"/>
      <c r="AZL149" s="380"/>
      <c r="AZM149" s="380"/>
      <c r="AZN149" s="380"/>
      <c r="AZO149" s="380"/>
      <c r="AZP149" s="380"/>
      <c r="AZQ149" s="380"/>
      <c r="AZR149" s="380"/>
      <c r="AZS149" s="380"/>
      <c r="AZT149" s="380"/>
      <c r="AZU149" s="380"/>
      <c r="AZV149" s="380"/>
      <c r="AZW149" s="380"/>
      <c r="AZX149" s="380"/>
      <c r="AZY149" s="380"/>
      <c r="AZZ149" s="380"/>
      <c r="BAA149" s="380"/>
      <c r="BAB149" s="380"/>
      <c r="BAC149" s="380"/>
      <c r="BAD149" s="380"/>
      <c r="BAE149" s="380"/>
      <c r="BAF149" s="380"/>
      <c r="BAG149" s="380"/>
      <c r="BAH149" s="380"/>
      <c r="BAI149" s="380"/>
      <c r="BAJ149" s="380"/>
      <c r="BAK149" s="380"/>
      <c r="BAL149" s="380"/>
      <c r="BAM149" s="380"/>
      <c r="BAN149" s="380"/>
      <c r="BAO149" s="380"/>
      <c r="BAP149" s="380"/>
      <c r="BAQ149" s="380"/>
      <c r="BAR149" s="380"/>
      <c r="BAS149" s="380"/>
      <c r="BAT149" s="380"/>
      <c r="BAU149" s="380"/>
      <c r="BAV149" s="380"/>
      <c r="BAW149" s="380"/>
      <c r="BAX149" s="380"/>
      <c r="BAY149" s="380"/>
      <c r="BAZ149" s="380"/>
      <c r="BBA149" s="380"/>
      <c r="BBB149" s="380"/>
      <c r="BBC149" s="380"/>
      <c r="BBD149" s="380"/>
      <c r="BBE149" s="380"/>
      <c r="BBF149" s="380"/>
      <c r="BBG149" s="380"/>
      <c r="BBH149" s="380"/>
      <c r="BBI149" s="380"/>
      <c r="BBJ149" s="380"/>
      <c r="BBK149" s="380"/>
      <c r="BBL149" s="380"/>
      <c r="BBM149" s="380"/>
      <c r="BBN149" s="380"/>
      <c r="BBO149" s="380"/>
      <c r="BBP149" s="380"/>
      <c r="BBQ149" s="380"/>
      <c r="BBR149" s="380"/>
      <c r="BBS149" s="380"/>
      <c r="BBT149" s="380"/>
      <c r="BBU149" s="380"/>
      <c r="BBV149" s="380"/>
      <c r="BBW149" s="380"/>
      <c r="BBX149" s="380"/>
      <c r="BBY149" s="380"/>
      <c r="BBZ149" s="380"/>
      <c r="BCA149" s="380"/>
      <c r="BCB149" s="380"/>
      <c r="BCC149" s="380"/>
      <c r="BCD149" s="380"/>
      <c r="BCE149" s="380"/>
      <c r="BCF149" s="380"/>
      <c r="BCG149" s="380"/>
      <c r="BCH149" s="380"/>
      <c r="BCI149" s="380"/>
      <c r="BCJ149" s="380"/>
      <c r="BCK149" s="380"/>
      <c r="BCL149" s="380"/>
      <c r="BCM149" s="380"/>
      <c r="BCN149" s="380"/>
      <c r="BCO149" s="380"/>
      <c r="BCP149" s="380"/>
      <c r="BCQ149" s="380"/>
      <c r="BCR149" s="380"/>
      <c r="BCS149" s="380"/>
      <c r="BCT149" s="380"/>
      <c r="BCU149" s="380"/>
      <c r="BCV149" s="380"/>
      <c r="BCW149" s="380"/>
    </row>
    <row r="150" spans="1:1453" s="34" customFormat="1" ht="15" x14ac:dyDescent="0.25">
      <c r="A150" s="173" t="s">
        <v>363</v>
      </c>
      <c r="B150" s="303" t="s">
        <v>5</v>
      </c>
      <c r="C150" s="309">
        <v>1</v>
      </c>
      <c r="D150" s="569">
        <v>1800</v>
      </c>
      <c r="E150" s="563">
        <v>3</v>
      </c>
      <c r="F150" s="215">
        <v>5616</v>
      </c>
      <c r="G150" s="216">
        <v>0</v>
      </c>
      <c r="H150" s="216">
        <v>0</v>
      </c>
      <c r="I150" s="380"/>
      <c r="J150" s="380"/>
      <c r="K150" s="380"/>
      <c r="L150" s="380"/>
      <c r="M150" s="380"/>
      <c r="N150" s="380"/>
      <c r="O150" s="380"/>
      <c r="P150" s="380"/>
      <c r="Q150" s="380"/>
      <c r="R150" s="380"/>
      <c r="S150" s="380"/>
      <c r="T150" s="380"/>
      <c r="U150" s="380"/>
      <c r="V150" s="380"/>
      <c r="W150" s="380"/>
      <c r="X150" s="380"/>
      <c r="Y150" s="380"/>
      <c r="Z150" s="380"/>
      <c r="AA150" s="380"/>
      <c r="AB150" s="380"/>
      <c r="AC150" s="380"/>
      <c r="AD150" s="380"/>
      <c r="AE150" s="380"/>
      <c r="AF150" s="380"/>
      <c r="AG150" s="380"/>
      <c r="AH150" s="380"/>
      <c r="AI150" s="380"/>
      <c r="AJ150" s="380"/>
      <c r="AK150" s="380"/>
      <c r="AL150" s="380"/>
      <c r="AM150" s="380"/>
      <c r="AN150" s="380"/>
      <c r="AO150" s="380"/>
      <c r="AP150" s="380"/>
      <c r="AQ150" s="380"/>
      <c r="AR150" s="380"/>
      <c r="AS150" s="380"/>
      <c r="AT150" s="380"/>
      <c r="AU150" s="380"/>
      <c r="AV150" s="380"/>
      <c r="AW150" s="380"/>
      <c r="AX150" s="380"/>
      <c r="AY150" s="380"/>
      <c r="AZ150" s="380"/>
      <c r="BA150" s="380"/>
      <c r="BB150" s="380"/>
      <c r="BC150" s="380"/>
      <c r="BD150" s="380"/>
      <c r="BE150" s="380"/>
      <c r="BF150" s="380"/>
      <c r="BG150" s="380"/>
      <c r="BH150" s="380"/>
      <c r="BI150" s="380"/>
      <c r="BJ150" s="380"/>
      <c r="BK150" s="380"/>
      <c r="BL150" s="380"/>
      <c r="BM150" s="380"/>
      <c r="BN150" s="380"/>
      <c r="BO150" s="380"/>
      <c r="BP150" s="380"/>
      <c r="BQ150" s="380"/>
      <c r="BR150" s="380"/>
      <c r="BS150" s="380"/>
      <c r="BT150" s="380"/>
      <c r="BU150" s="380"/>
      <c r="BV150" s="380"/>
      <c r="BW150" s="380"/>
      <c r="BX150" s="380"/>
      <c r="BY150" s="380"/>
      <c r="BZ150" s="380"/>
      <c r="CA150" s="380"/>
      <c r="CB150" s="380"/>
      <c r="CC150" s="380"/>
      <c r="CD150" s="380"/>
      <c r="CE150" s="380"/>
      <c r="CF150" s="380"/>
      <c r="CG150" s="380"/>
      <c r="CH150" s="380"/>
      <c r="CI150" s="380"/>
      <c r="CJ150" s="380"/>
      <c r="CK150" s="380"/>
      <c r="CL150" s="380"/>
      <c r="CM150" s="380"/>
      <c r="CN150" s="380"/>
      <c r="CO150" s="380"/>
      <c r="CP150" s="380"/>
      <c r="CQ150" s="380"/>
      <c r="CR150" s="380"/>
      <c r="CS150" s="380"/>
      <c r="CT150" s="380"/>
      <c r="CU150" s="380"/>
      <c r="CV150" s="380"/>
      <c r="CW150" s="380"/>
      <c r="CX150" s="380"/>
      <c r="CY150" s="380"/>
      <c r="CZ150" s="380"/>
      <c r="DA150" s="380"/>
      <c r="DB150" s="380"/>
      <c r="DC150" s="380"/>
      <c r="DD150" s="380"/>
      <c r="DE150" s="380"/>
      <c r="DF150" s="380"/>
      <c r="DG150" s="380"/>
      <c r="DH150" s="380"/>
      <c r="DI150" s="380"/>
      <c r="DJ150" s="380"/>
      <c r="DK150" s="380"/>
      <c r="DL150" s="380"/>
      <c r="DM150" s="380"/>
      <c r="DN150" s="380"/>
      <c r="DO150" s="380"/>
      <c r="DP150" s="380"/>
      <c r="DQ150" s="380"/>
      <c r="DR150" s="380"/>
      <c r="DS150" s="380"/>
      <c r="DT150" s="380"/>
      <c r="DU150" s="380"/>
      <c r="DV150" s="380"/>
      <c r="DW150" s="380"/>
      <c r="DX150" s="380"/>
      <c r="DY150" s="380"/>
      <c r="DZ150" s="380"/>
      <c r="EA150" s="380"/>
      <c r="EB150" s="380"/>
      <c r="EC150" s="380"/>
      <c r="ED150" s="380"/>
      <c r="EE150" s="380"/>
      <c r="EF150" s="380"/>
      <c r="EG150" s="380"/>
      <c r="EH150" s="380"/>
      <c r="EI150" s="380"/>
      <c r="EJ150" s="380"/>
      <c r="EK150" s="380"/>
      <c r="EL150" s="380"/>
      <c r="EM150" s="380"/>
      <c r="EN150" s="380"/>
      <c r="EO150" s="380"/>
      <c r="EP150" s="380"/>
      <c r="EQ150" s="380"/>
      <c r="ER150" s="380"/>
      <c r="ES150" s="380"/>
      <c r="ET150" s="380"/>
      <c r="EU150" s="380"/>
      <c r="EV150" s="380"/>
      <c r="EW150" s="380"/>
      <c r="EX150" s="380"/>
      <c r="EY150" s="380"/>
      <c r="EZ150" s="380"/>
      <c r="FA150" s="380"/>
      <c r="FB150" s="380"/>
      <c r="FC150" s="380"/>
      <c r="FD150" s="380"/>
      <c r="FE150" s="380"/>
      <c r="FF150" s="380"/>
      <c r="FG150" s="380"/>
      <c r="FH150" s="380"/>
      <c r="FI150" s="380"/>
      <c r="FJ150" s="380"/>
      <c r="FK150" s="380"/>
      <c r="FL150" s="380"/>
      <c r="FM150" s="380"/>
      <c r="FN150" s="380"/>
      <c r="FO150" s="380"/>
      <c r="FP150" s="380"/>
      <c r="FQ150" s="380"/>
      <c r="FR150" s="380"/>
      <c r="FS150" s="380"/>
      <c r="FT150" s="380"/>
      <c r="FU150" s="380"/>
      <c r="FV150" s="380"/>
      <c r="FW150" s="380"/>
      <c r="FX150" s="380"/>
      <c r="FY150" s="380"/>
      <c r="FZ150" s="380"/>
      <c r="GA150" s="380"/>
      <c r="GB150" s="380"/>
      <c r="GC150" s="380"/>
      <c r="GD150" s="380"/>
      <c r="GE150" s="380"/>
      <c r="GF150" s="380"/>
      <c r="GG150" s="380"/>
      <c r="GH150" s="380"/>
      <c r="GI150" s="380"/>
      <c r="GJ150" s="380"/>
      <c r="GK150" s="380"/>
      <c r="GL150" s="380"/>
      <c r="GM150" s="380"/>
      <c r="GN150" s="380"/>
      <c r="GO150" s="380"/>
      <c r="GP150" s="380"/>
      <c r="GQ150" s="380"/>
      <c r="GR150" s="380"/>
      <c r="GS150" s="380"/>
      <c r="GT150" s="380"/>
      <c r="GU150" s="380"/>
      <c r="GV150" s="380"/>
      <c r="GW150" s="380"/>
      <c r="GX150" s="380"/>
      <c r="GY150" s="380"/>
      <c r="GZ150" s="380"/>
      <c r="HA150" s="380"/>
      <c r="HB150" s="380"/>
      <c r="HC150" s="380"/>
      <c r="HD150" s="380"/>
      <c r="HE150" s="380"/>
      <c r="HF150" s="380"/>
      <c r="HG150" s="380"/>
      <c r="HH150" s="380"/>
      <c r="HI150" s="380"/>
      <c r="HJ150" s="380"/>
      <c r="HK150" s="380"/>
      <c r="HL150" s="380"/>
      <c r="HM150" s="380"/>
      <c r="HN150" s="380"/>
      <c r="HO150" s="380"/>
      <c r="HP150" s="380"/>
      <c r="HQ150" s="380"/>
      <c r="HR150" s="380"/>
      <c r="HS150" s="380"/>
      <c r="HT150" s="380"/>
      <c r="HU150" s="380"/>
      <c r="HV150" s="380"/>
      <c r="HW150" s="380"/>
      <c r="HX150" s="380"/>
      <c r="HY150" s="380"/>
      <c r="HZ150" s="380"/>
      <c r="IA150" s="380"/>
      <c r="IB150" s="380"/>
      <c r="IC150" s="380"/>
      <c r="ID150" s="380"/>
      <c r="IE150" s="380"/>
      <c r="IF150" s="380"/>
      <c r="IG150" s="380"/>
      <c r="IH150" s="380"/>
      <c r="II150" s="380"/>
      <c r="IJ150" s="380"/>
      <c r="IK150" s="380"/>
      <c r="IL150" s="380"/>
      <c r="IM150" s="380"/>
      <c r="IN150" s="380"/>
      <c r="IO150" s="380"/>
      <c r="IP150" s="380"/>
      <c r="IQ150" s="380"/>
      <c r="IR150" s="380"/>
      <c r="IS150" s="380"/>
      <c r="IT150" s="380"/>
      <c r="IU150" s="380"/>
      <c r="IV150" s="380"/>
      <c r="IW150" s="380"/>
      <c r="IX150" s="380"/>
      <c r="IY150" s="380"/>
      <c r="IZ150" s="380"/>
      <c r="JA150" s="380"/>
      <c r="JB150" s="380"/>
      <c r="JC150" s="380"/>
      <c r="JD150" s="380"/>
      <c r="JE150" s="380"/>
      <c r="JF150" s="380"/>
      <c r="JG150" s="380"/>
      <c r="JH150" s="380"/>
      <c r="JI150" s="380"/>
      <c r="JJ150" s="380"/>
      <c r="JK150" s="380"/>
      <c r="JL150" s="380"/>
      <c r="JM150" s="380"/>
      <c r="JN150" s="380"/>
      <c r="JO150" s="380"/>
      <c r="JP150" s="380"/>
      <c r="JQ150" s="380"/>
      <c r="JR150" s="380"/>
      <c r="JS150" s="380"/>
      <c r="JT150" s="380"/>
      <c r="JU150" s="380"/>
      <c r="JV150" s="380"/>
      <c r="JW150" s="380"/>
      <c r="JX150" s="380"/>
      <c r="JY150" s="380"/>
      <c r="JZ150" s="380"/>
      <c r="KA150" s="380"/>
      <c r="KB150" s="380"/>
      <c r="KC150" s="380"/>
      <c r="KD150" s="380"/>
      <c r="KE150" s="380"/>
      <c r="KF150" s="380"/>
      <c r="KG150" s="380"/>
      <c r="KH150" s="380"/>
      <c r="KI150" s="380"/>
      <c r="KJ150" s="380"/>
      <c r="KK150" s="380"/>
      <c r="KL150" s="380"/>
      <c r="KM150" s="380"/>
      <c r="KN150" s="380"/>
      <c r="KO150" s="380"/>
      <c r="KP150" s="380"/>
      <c r="KQ150" s="380"/>
      <c r="KR150" s="380"/>
      <c r="KS150" s="380"/>
      <c r="KT150" s="380"/>
      <c r="KU150" s="380"/>
      <c r="KV150" s="380"/>
      <c r="KW150" s="380"/>
      <c r="KX150" s="380"/>
      <c r="KY150" s="380"/>
      <c r="KZ150" s="380"/>
      <c r="LA150" s="380"/>
      <c r="LB150" s="380"/>
      <c r="LC150" s="380"/>
      <c r="LD150" s="380"/>
      <c r="LE150" s="380"/>
      <c r="LF150" s="380"/>
      <c r="LG150" s="380"/>
      <c r="LH150" s="380"/>
      <c r="LI150" s="380"/>
      <c r="LJ150" s="380"/>
      <c r="LK150" s="380"/>
      <c r="LL150" s="380"/>
      <c r="LM150" s="380"/>
      <c r="LN150" s="380"/>
      <c r="LO150" s="380"/>
      <c r="LP150" s="380"/>
      <c r="LQ150" s="380"/>
      <c r="LR150" s="380"/>
      <c r="LS150" s="380"/>
      <c r="LT150" s="380"/>
      <c r="LU150" s="380"/>
      <c r="LV150" s="380"/>
      <c r="LW150" s="380"/>
      <c r="LX150" s="380"/>
      <c r="LY150" s="380"/>
      <c r="LZ150" s="380"/>
      <c r="MA150" s="380"/>
      <c r="MB150" s="380"/>
      <c r="MC150" s="380"/>
      <c r="MD150" s="380"/>
      <c r="ME150" s="380"/>
      <c r="MF150" s="380"/>
      <c r="MG150" s="380"/>
      <c r="MH150" s="380"/>
      <c r="MI150" s="380"/>
      <c r="MJ150" s="380"/>
      <c r="MK150" s="380"/>
      <c r="ML150" s="380"/>
      <c r="MM150" s="380"/>
      <c r="MN150" s="380"/>
      <c r="MO150" s="380"/>
      <c r="MP150" s="380"/>
      <c r="MQ150" s="380"/>
      <c r="MR150" s="380"/>
      <c r="MS150" s="380"/>
      <c r="MT150" s="380"/>
      <c r="MU150" s="380"/>
      <c r="MV150" s="380"/>
      <c r="MW150" s="380"/>
      <c r="MX150" s="380"/>
      <c r="MY150" s="380"/>
      <c r="MZ150" s="380"/>
      <c r="NA150" s="380"/>
      <c r="NB150" s="380"/>
      <c r="NC150" s="380"/>
      <c r="ND150" s="380"/>
      <c r="NE150" s="380"/>
      <c r="NF150" s="380"/>
      <c r="NG150" s="380"/>
      <c r="NH150" s="380"/>
      <c r="NI150" s="380"/>
      <c r="NJ150" s="380"/>
      <c r="NK150" s="380"/>
      <c r="NL150" s="380"/>
      <c r="NM150" s="380"/>
      <c r="NN150" s="380"/>
      <c r="NO150" s="380"/>
      <c r="NP150" s="380"/>
      <c r="NQ150" s="380"/>
      <c r="NR150" s="380"/>
      <c r="NS150" s="380"/>
      <c r="NT150" s="380"/>
      <c r="NU150" s="380"/>
      <c r="NV150" s="380"/>
      <c r="NW150" s="380"/>
      <c r="NX150" s="380"/>
      <c r="NY150" s="380"/>
      <c r="NZ150" s="380"/>
      <c r="OA150" s="380"/>
      <c r="OB150" s="380"/>
      <c r="OC150" s="380"/>
      <c r="OD150" s="380"/>
      <c r="OE150" s="380"/>
      <c r="OF150" s="380"/>
      <c r="OG150" s="380"/>
      <c r="OH150" s="380"/>
      <c r="OI150" s="380"/>
      <c r="OJ150" s="380"/>
      <c r="OK150" s="380"/>
      <c r="OL150" s="380"/>
      <c r="OM150" s="380"/>
      <c r="ON150" s="380"/>
      <c r="OO150" s="380"/>
      <c r="OP150" s="380"/>
      <c r="OQ150" s="380"/>
      <c r="OR150" s="380"/>
      <c r="OS150" s="380"/>
      <c r="OT150" s="380"/>
      <c r="OU150" s="380"/>
      <c r="OV150" s="380"/>
      <c r="OW150" s="380"/>
      <c r="OX150" s="380"/>
      <c r="OY150" s="380"/>
      <c r="OZ150" s="380"/>
      <c r="PA150" s="380"/>
      <c r="PB150" s="380"/>
      <c r="PC150" s="380"/>
      <c r="PD150" s="380"/>
      <c r="PE150" s="380"/>
      <c r="PF150" s="380"/>
      <c r="PG150" s="380"/>
      <c r="PH150" s="380"/>
      <c r="PI150" s="380"/>
      <c r="PJ150" s="380"/>
      <c r="PK150" s="380"/>
      <c r="PL150" s="380"/>
      <c r="PM150" s="380"/>
      <c r="PN150" s="380"/>
      <c r="PO150" s="380"/>
      <c r="PP150" s="380"/>
      <c r="PQ150" s="380"/>
      <c r="PR150" s="380"/>
      <c r="PS150" s="380"/>
      <c r="PT150" s="380"/>
      <c r="PU150" s="380"/>
      <c r="PV150" s="380"/>
      <c r="PW150" s="380"/>
      <c r="PX150" s="380"/>
      <c r="PY150" s="380"/>
      <c r="PZ150" s="380"/>
      <c r="QA150" s="380"/>
      <c r="QB150" s="380"/>
      <c r="QC150" s="380"/>
      <c r="QD150" s="380"/>
      <c r="QE150" s="380"/>
      <c r="QF150" s="380"/>
      <c r="QG150" s="380"/>
      <c r="QH150" s="380"/>
      <c r="QI150" s="380"/>
      <c r="QJ150" s="380"/>
      <c r="QK150" s="380"/>
      <c r="QL150" s="380"/>
      <c r="QM150" s="380"/>
      <c r="QN150" s="380"/>
      <c r="QO150" s="380"/>
      <c r="QP150" s="380"/>
      <c r="QQ150" s="380"/>
      <c r="QR150" s="380"/>
      <c r="QS150" s="380"/>
      <c r="QT150" s="380"/>
      <c r="QU150" s="380"/>
      <c r="QV150" s="380"/>
      <c r="QW150" s="380"/>
      <c r="QX150" s="380"/>
      <c r="QY150" s="380"/>
      <c r="QZ150" s="380"/>
      <c r="RA150" s="380"/>
      <c r="RB150" s="380"/>
      <c r="RC150" s="380"/>
      <c r="RD150" s="380"/>
      <c r="RE150" s="380"/>
      <c r="RF150" s="380"/>
      <c r="RG150" s="380"/>
      <c r="RH150" s="380"/>
      <c r="RI150" s="380"/>
      <c r="RJ150" s="380"/>
      <c r="RK150" s="380"/>
      <c r="RL150" s="380"/>
      <c r="RM150" s="380"/>
      <c r="RN150" s="380"/>
      <c r="RO150" s="380"/>
      <c r="RP150" s="380"/>
      <c r="RQ150" s="380"/>
      <c r="RR150" s="380"/>
      <c r="RS150" s="380"/>
      <c r="RT150" s="380"/>
      <c r="RU150" s="380"/>
      <c r="RV150" s="380"/>
      <c r="RW150" s="380"/>
      <c r="RX150" s="380"/>
      <c r="RY150" s="380"/>
      <c r="RZ150" s="380"/>
      <c r="SA150" s="380"/>
      <c r="SB150" s="380"/>
      <c r="SC150" s="380"/>
      <c r="SD150" s="380"/>
      <c r="SE150" s="380"/>
      <c r="SF150" s="380"/>
      <c r="SG150" s="380"/>
      <c r="SH150" s="380"/>
      <c r="SI150" s="380"/>
      <c r="SJ150" s="380"/>
      <c r="SK150" s="380"/>
      <c r="SL150" s="380"/>
      <c r="SM150" s="380"/>
      <c r="SN150" s="380"/>
      <c r="SO150" s="380"/>
      <c r="SP150" s="380"/>
      <c r="SQ150" s="380"/>
      <c r="SR150" s="380"/>
      <c r="SS150" s="380"/>
      <c r="ST150" s="380"/>
      <c r="SU150" s="380"/>
      <c r="SV150" s="380"/>
      <c r="SW150" s="380"/>
      <c r="SX150" s="380"/>
      <c r="SY150" s="380"/>
      <c r="SZ150" s="380"/>
      <c r="TA150" s="380"/>
      <c r="TB150" s="380"/>
      <c r="TC150" s="380"/>
      <c r="TD150" s="380"/>
      <c r="TE150" s="380"/>
      <c r="TF150" s="380"/>
      <c r="TG150" s="380"/>
      <c r="TH150" s="380"/>
      <c r="TI150" s="380"/>
      <c r="TJ150" s="380"/>
      <c r="TK150" s="380"/>
      <c r="TL150" s="380"/>
      <c r="TM150" s="380"/>
      <c r="TN150" s="380"/>
      <c r="TO150" s="380"/>
      <c r="TP150" s="380"/>
      <c r="TQ150" s="380"/>
      <c r="TR150" s="380"/>
      <c r="TS150" s="380"/>
      <c r="TT150" s="380"/>
      <c r="TU150" s="380"/>
      <c r="TV150" s="380"/>
      <c r="TW150" s="380"/>
      <c r="TX150" s="380"/>
      <c r="TY150" s="380"/>
      <c r="TZ150" s="380"/>
      <c r="UA150" s="380"/>
      <c r="UB150" s="380"/>
      <c r="UC150" s="380"/>
      <c r="UD150" s="380"/>
      <c r="UE150" s="380"/>
      <c r="UF150" s="380"/>
      <c r="UG150" s="380"/>
      <c r="UH150" s="380"/>
      <c r="UI150" s="380"/>
      <c r="UJ150" s="380"/>
      <c r="UK150" s="380"/>
      <c r="UL150" s="380"/>
      <c r="UM150" s="380"/>
      <c r="UN150" s="380"/>
      <c r="UO150" s="380"/>
      <c r="UP150" s="380"/>
      <c r="UQ150" s="380"/>
      <c r="UR150" s="380"/>
      <c r="US150" s="380"/>
      <c r="UT150" s="380"/>
      <c r="UU150" s="380"/>
      <c r="UV150" s="380"/>
      <c r="UW150" s="380"/>
      <c r="UX150" s="380"/>
      <c r="UY150" s="380"/>
      <c r="UZ150" s="380"/>
      <c r="VA150" s="380"/>
      <c r="VB150" s="380"/>
      <c r="VC150" s="380"/>
      <c r="VD150" s="380"/>
      <c r="VE150" s="380"/>
      <c r="VF150" s="380"/>
      <c r="VG150" s="380"/>
      <c r="VH150" s="380"/>
      <c r="VI150" s="380"/>
      <c r="VJ150" s="380"/>
      <c r="VK150" s="380"/>
      <c r="VL150" s="380"/>
      <c r="VM150" s="380"/>
      <c r="VN150" s="380"/>
      <c r="VO150" s="380"/>
      <c r="VP150" s="380"/>
      <c r="VQ150" s="380"/>
      <c r="VR150" s="380"/>
      <c r="VS150" s="380"/>
      <c r="VT150" s="380"/>
      <c r="VU150" s="380"/>
      <c r="VV150" s="380"/>
      <c r="VW150" s="380"/>
      <c r="VX150" s="380"/>
      <c r="VY150" s="380"/>
      <c r="VZ150" s="380"/>
      <c r="WA150" s="380"/>
      <c r="WB150" s="380"/>
      <c r="WC150" s="380"/>
      <c r="WD150" s="380"/>
      <c r="WE150" s="380"/>
      <c r="WF150" s="380"/>
      <c r="WG150" s="380"/>
      <c r="WH150" s="380"/>
      <c r="WI150" s="380"/>
      <c r="WJ150" s="380"/>
      <c r="WK150" s="380"/>
      <c r="WL150" s="380"/>
      <c r="WM150" s="380"/>
      <c r="WN150" s="380"/>
      <c r="WO150" s="380"/>
      <c r="WP150" s="380"/>
      <c r="WQ150" s="380"/>
      <c r="WR150" s="380"/>
      <c r="WS150" s="380"/>
      <c r="WT150" s="380"/>
      <c r="WU150" s="380"/>
      <c r="WV150" s="380"/>
      <c r="WW150" s="380"/>
      <c r="WX150" s="380"/>
      <c r="WY150" s="380"/>
      <c r="WZ150" s="380"/>
      <c r="XA150" s="380"/>
      <c r="XB150" s="380"/>
      <c r="XC150" s="380"/>
      <c r="XD150" s="380"/>
      <c r="XE150" s="380"/>
      <c r="XF150" s="380"/>
      <c r="XG150" s="380"/>
      <c r="XH150" s="380"/>
      <c r="XI150" s="380"/>
      <c r="XJ150" s="380"/>
      <c r="XK150" s="380"/>
      <c r="XL150" s="380"/>
      <c r="XM150" s="380"/>
      <c r="XN150" s="380"/>
      <c r="XO150" s="380"/>
      <c r="XP150" s="380"/>
      <c r="XQ150" s="380"/>
      <c r="XR150" s="380"/>
      <c r="XS150" s="380"/>
      <c r="XT150" s="380"/>
      <c r="XU150" s="380"/>
      <c r="XV150" s="380"/>
      <c r="XW150" s="380"/>
      <c r="XX150" s="380"/>
      <c r="XY150" s="380"/>
      <c r="XZ150" s="380"/>
      <c r="YA150" s="380"/>
      <c r="YB150" s="380"/>
      <c r="YC150" s="380"/>
      <c r="YD150" s="380"/>
      <c r="YE150" s="380"/>
      <c r="YF150" s="380"/>
      <c r="YG150" s="380"/>
      <c r="YH150" s="380"/>
      <c r="YI150" s="380"/>
      <c r="YJ150" s="380"/>
      <c r="YK150" s="380"/>
      <c r="YL150" s="380"/>
      <c r="YM150" s="380"/>
      <c r="YN150" s="380"/>
      <c r="YO150" s="380"/>
      <c r="YP150" s="380"/>
      <c r="YQ150" s="380"/>
      <c r="YR150" s="380"/>
      <c r="YS150" s="380"/>
      <c r="YT150" s="380"/>
      <c r="YU150" s="380"/>
      <c r="YV150" s="380"/>
      <c r="YW150" s="380"/>
      <c r="YX150" s="380"/>
      <c r="YY150" s="380"/>
      <c r="YZ150" s="380"/>
      <c r="ZA150" s="380"/>
      <c r="ZB150" s="380"/>
      <c r="ZC150" s="380"/>
      <c r="ZD150" s="380"/>
      <c r="ZE150" s="380"/>
      <c r="ZF150" s="380"/>
      <c r="ZG150" s="380"/>
      <c r="ZH150" s="380"/>
      <c r="ZI150" s="380"/>
      <c r="ZJ150" s="380"/>
      <c r="ZK150" s="380"/>
      <c r="ZL150" s="380"/>
      <c r="ZM150" s="380"/>
      <c r="ZN150" s="380"/>
      <c r="ZO150" s="380"/>
      <c r="ZP150" s="380"/>
      <c r="ZQ150" s="380"/>
      <c r="ZR150" s="380"/>
      <c r="ZS150" s="380"/>
      <c r="ZT150" s="380"/>
      <c r="ZU150" s="380"/>
      <c r="ZV150" s="380"/>
      <c r="ZW150" s="380"/>
      <c r="ZX150" s="380"/>
      <c r="ZY150" s="380"/>
      <c r="ZZ150" s="380"/>
      <c r="AAA150" s="380"/>
      <c r="AAB150" s="380"/>
      <c r="AAC150" s="380"/>
      <c r="AAD150" s="380"/>
      <c r="AAE150" s="380"/>
      <c r="AAF150" s="380"/>
      <c r="AAG150" s="380"/>
      <c r="AAH150" s="380"/>
      <c r="AAI150" s="380"/>
      <c r="AAJ150" s="380"/>
      <c r="AAK150" s="380"/>
      <c r="AAL150" s="380"/>
      <c r="AAM150" s="380"/>
      <c r="AAN150" s="380"/>
      <c r="AAO150" s="380"/>
      <c r="AAP150" s="380"/>
      <c r="AAQ150" s="380"/>
      <c r="AAR150" s="380"/>
      <c r="AAS150" s="380"/>
      <c r="AAT150" s="380"/>
      <c r="AAU150" s="380"/>
      <c r="AAV150" s="380"/>
      <c r="AAW150" s="380"/>
      <c r="AAX150" s="380"/>
      <c r="AAY150" s="380"/>
      <c r="AAZ150" s="380"/>
      <c r="ABA150" s="380"/>
      <c r="ABB150" s="380"/>
      <c r="ABC150" s="380"/>
      <c r="ABD150" s="380"/>
      <c r="ABE150" s="380"/>
      <c r="ABF150" s="380"/>
      <c r="ABG150" s="380"/>
      <c r="ABH150" s="380"/>
      <c r="ABI150" s="380"/>
      <c r="ABJ150" s="380"/>
      <c r="ABK150" s="380"/>
      <c r="ABL150" s="380"/>
      <c r="ABM150" s="380"/>
      <c r="ABN150" s="380"/>
      <c r="ABO150" s="380"/>
      <c r="ABP150" s="380"/>
      <c r="ABQ150" s="380"/>
      <c r="ABR150" s="380"/>
      <c r="ABS150" s="380"/>
      <c r="ABT150" s="380"/>
      <c r="ABU150" s="380"/>
      <c r="ABV150" s="380"/>
      <c r="ABW150" s="380"/>
      <c r="ABX150" s="380"/>
      <c r="ABY150" s="380"/>
      <c r="ABZ150" s="380"/>
      <c r="ACA150" s="380"/>
      <c r="ACB150" s="380"/>
      <c r="ACC150" s="380"/>
      <c r="ACD150" s="380"/>
      <c r="ACE150" s="380"/>
      <c r="ACF150" s="380"/>
      <c r="ACG150" s="380"/>
      <c r="ACH150" s="380"/>
      <c r="ACI150" s="380"/>
      <c r="ACJ150" s="380"/>
      <c r="ACK150" s="380"/>
      <c r="ACL150" s="380"/>
      <c r="ACM150" s="380"/>
      <c r="ACN150" s="380"/>
      <c r="ACO150" s="380"/>
      <c r="ACP150" s="380"/>
      <c r="ACQ150" s="380"/>
      <c r="ACR150" s="380"/>
      <c r="ACS150" s="380"/>
      <c r="ACT150" s="380"/>
      <c r="ACU150" s="380"/>
      <c r="ACV150" s="380"/>
      <c r="ACW150" s="380"/>
      <c r="ACX150" s="380"/>
      <c r="ACY150" s="380"/>
      <c r="ACZ150" s="380"/>
      <c r="ADA150" s="380"/>
      <c r="ADB150" s="380"/>
      <c r="ADC150" s="380"/>
      <c r="ADD150" s="380"/>
      <c r="ADE150" s="380"/>
      <c r="ADF150" s="380"/>
      <c r="ADG150" s="380"/>
      <c r="ADH150" s="380"/>
      <c r="ADI150" s="380"/>
      <c r="ADJ150" s="380"/>
      <c r="ADK150" s="380"/>
      <c r="ADL150" s="380"/>
      <c r="ADM150" s="380"/>
      <c r="ADN150" s="380"/>
      <c r="ADO150" s="380"/>
      <c r="ADP150" s="380"/>
      <c r="ADQ150" s="380"/>
      <c r="ADR150" s="380"/>
      <c r="ADS150" s="380"/>
      <c r="ADT150" s="380"/>
      <c r="ADU150" s="380"/>
      <c r="ADV150" s="380"/>
      <c r="ADW150" s="380"/>
      <c r="ADX150" s="380"/>
      <c r="ADY150" s="380"/>
      <c r="ADZ150" s="380"/>
      <c r="AEA150" s="380"/>
      <c r="AEB150" s="380"/>
      <c r="AEC150" s="380"/>
      <c r="AED150" s="380"/>
      <c r="AEE150" s="380"/>
      <c r="AEF150" s="380"/>
      <c r="AEG150" s="380"/>
      <c r="AEH150" s="380"/>
      <c r="AEI150" s="380"/>
      <c r="AEJ150" s="380"/>
      <c r="AEK150" s="380"/>
      <c r="AEL150" s="380"/>
      <c r="AEM150" s="380"/>
      <c r="AEN150" s="380"/>
      <c r="AEO150" s="380"/>
      <c r="AEP150" s="380"/>
      <c r="AEQ150" s="380"/>
      <c r="AER150" s="380"/>
      <c r="AES150" s="380"/>
      <c r="AET150" s="380"/>
      <c r="AEU150" s="380"/>
      <c r="AEV150" s="380"/>
      <c r="AEW150" s="380"/>
      <c r="AEX150" s="380"/>
      <c r="AEY150" s="380"/>
      <c r="AEZ150" s="380"/>
      <c r="AFA150" s="380"/>
      <c r="AFB150" s="380"/>
      <c r="AFC150" s="380"/>
      <c r="AFD150" s="380"/>
      <c r="AFE150" s="380"/>
      <c r="AFF150" s="380"/>
      <c r="AFG150" s="380"/>
      <c r="AFH150" s="380"/>
      <c r="AFI150" s="380"/>
      <c r="AFJ150" s="380"/>
      <c r="AFK150" s="380"/>
      <c r="AFL150" s="380"/>
      <c r="AFM150" s="380"/>
      <c r="AFN150" s="380"/>
      <c r="AFO150" s="380"/>
      <c r="AFP150" s="380"/>
      <c r="AFQ150" s="380"/>
      <c r="AFR150" s="380"/>
      <c r="AFS150" s="380"/>
      <c r="AFT150" s="380"/>
      <c r="AFU150" s="380"/>
      <c r="AFV150" s="380"/>
      <c r="AFW150" s="380"/>
      <c r="AFX150" s="380"/>
      <c r="AFY150" s="380"/>
      <c r="AFZ150" s="380"/>
      <c r="AGA150" s="380"/>
      <c r="AGB150" s="380"/>
      <c r="AGC150" s="380"/>
      <c r="AGD150" s="380"/>
      <c r="AGE150" s="380"/>
      <c r="AGF150" s="380"/>
      <c r="AGG150" s="380"/>
      <c r="AGH150" s="380"/>
      <c r="AGI150" s="380"/>
      <c r="AGJ150" s="380"/>
      <c r="AGK150" s="380"/>
      <c r="AGL150" s="380"/>
      <c r="AGM150" s="380"/>
      <c r="AGN150" s="380"/>
      <c r="AGO150" s="380"/>
      <c r="AGP150" s="380"/>
      <c r="AGQ150" s="380"/>
      <c r="AGR150" s="380"/>
      <c r="AGS150" s="380"/>
      <c r="AGT150" s="380"/>
      <c r="AGU150" s="380"/>
      <c r="AGV150" s="380"/>
      <c r="AGW150" s="380"/>
      <c r="AGX150" s="380"/>
      <c r="AGY150" s="380"/>
      <c r="AGZ150" s="380"/>
      <c r="AHA150" s="380"/>
      <c r="AHB150" s="380"/>
      <c r="AHC150" s="380"/>
      <c r="AHD150" s="380"/>
      <c r="AHE150" s="380"/>
      <c r="AHF150" s="380"/>
      <c r="AHG150" s="380"/>
      <c r="AHH150" s="380"/>
      <c r="AHI150" s="380"/>
      <c r="AHJ150" s="380"/>
      <c r="AHK150" s="380"/>
      <c r="AHL150" s="380"/>
      <c r="AHM150" s="380"/>
      <c r="AHN150" s="380"/>
      <c r="AHO150" s="380"/>
      <c r="AHP150" s="380"/>
      <c r="AHQ150" s="380"/>
      <c r="AHR150" s="380"/>
      <c r="AHS150" s="380"/>
      <c r="AHT150" s="380"/>
      <c r="AHU150" s="380"/>
      <c r="AHV150" s="380"/>
      <c r="AHW150" s="380"/>
      <c r="AHX150" s="380"/>
      <c r="AHY150" s="380"/>
      <c r="AHZ150" s="380"/>
      <c r="AIA150" s="380"/>
      <c r="AIB150" s="380"/>
      <c r="AIC150" s="380"/>
      <c r="AID150" s="380"/>
      <c r="AIE150" s="380"/>
      <c r="AIF150" s="380"/>
      <c r="AIG150" s="380"/>
      <c r="AIH150" s="380"/>
      <c r="AII150" s="380"/>
      <c r="AIJ150" s="380"/>
      <c r="AIK150" s="380"/>
      <c r="AIL150" s="380"/>
      <c r="AIM150" s="380"/>
      <c r="AIN150" s="380"/>
      <c r="AIO150" s="380"/>
      <c r="AIP150" s="380"/>
      <c r="AIQ150" s="380"/>
      <c r="AIR150" s="380"/>
      <c r="AIS150" s="380"/>
      <c r="AIT150" s="380"/>
      <c r="AIU150" s="380"/>
      <c r="AIV150" s="380"/>
      <c r="AIW150" s="380"/>
      <c r="AIX150" s="380"/>
      <c r="AIY150" s="380"/>
      <c r="AIZ150" s="380"/>
      <c r="AJA150" s="380"/>
      <c r="AJB150" s="380"/>
      <c r="AJC150" s="380"/>
      <c r="AJD150" s="380"/>
      <c r="AJE150" s="380"/>
      <c r="AJF150" s="380"/>
      <c r="AJG150" s="380"/>
      <c r="AJH150" s="380"/>
      <c r="AJI150" s="380"/>
      <c r="AJJ150" s="380"/>
      <c r="AJK150" s="380"/>
      <c r="AJL150" s="380"/>
      <c r="AJM150" s="380"/>
      <c r="AJN150" s="380"/>
      <c r="AJO150" s="380"/>
      <c r="AJP150" s="380"/>
      <c r="AJQ150" s="380"/>
      <c r="AJR150" s="380"/>
      <c r="AJS150" s="380"/>
      <c r="AJT150" s="380"/>
      <c r="AJU150" s="380"/>
      <c r="AJV150" s="380"/>
      <c r="AJW150" s="380"/>
      <c r="AJX150" s="380"/>
      <c r="AJY150" s="380"/>
      <c r="AJZ150" s="380"/>
      <c r="AKA150" s="380"/>
      <c r="AKB150" s="380"/>
      <c r="AKC150" s="380"/>
      <c r="AKD150" s="380"/>
      <c r="AKE150" s="380"/>
      <c r="AKF150" s="380"/>
      <c r="AKG150" s="380"/>
      <c r="AKH150" s="380"/>
      <c r="AKI150" s="380"/>
      <c r="AKJ150" s="380"/>
      <c r="AKK150" s="380"/>
      <c r="AKL150" s="380"/>
      <c r="AKM150" s="380"/>
      <c r="AKN150" s="380"/>
      <c r="AKO150" s="380"/>
      <c r="AKP150" s="380"/>
      <c r="AKQ150" s="380"/>
      <c r="AKR150" s="380"/>
      <c r="AKS150" s="380"/>
      <c r="AKT150" s="380"/>
      <c r="AKU150" s="380"/>
      <c r="AKV150" s="380"/>
      <c r="AKW150" s="380"/>
      <c r="AKX150" s="380"/>
      <c r="AKY150" s="380"/>
      <c r="AKZ150" s="380"/>
      <c r="ALA150" s="380"/>
      <c r="ALB150" s="380"/>
      <c r="ALC150" s="380"/>
      <c r="ALD150" s="380"/>
      <c r="ALE150" s="380"/>
      <c r="ALF150" s="380"/>
      <c r="ALG150" s="380"/>
      <c r="ALH150" s="380"/>
      <c r="ALI150" s="380"/>
      <c r="ALJ150" s="380"/>
      <c r="ALK150" s="380"/>
      <c r="ALL150" s="380"/>
      <c r="ALM150" s="380"/>
      <c r="ALN150" s="380"/>
      <c r="ALO150" s="380"/>
      <c r="ALP150" s="380"/>
      <c r="ALQ150" s="380"/>
      <c r="ALR150" s="380"/>
      <c r="ALS150" s="380"/>
      <c r="ALT150" s="380"/>
      <c r="ALU150" s="380"/>
      <c r="ALV150" s="380"/>
      <c r="ALW150" s="380"/>
      <c r="ALX150" s="380"/>
      <c r="ALY150" s="380"/>
      <c r="ALZ150" s="380"/>
      <c r="AMA150" s="380"/>
      <c r="AMB150" s="380"/>
      <c r="AMC150" s="380"/>
      <c r="AMD150" s="380"/>
      <c r="AME150" s="380"/>
      <c r="AMF150" s="380"/>
      <c r="AMG150" s="380"/>
      <c r="AMH150" s="380"/>
      <c r="AMI150" s="380"/>
      <c r="AMJ150" s="380"/>
      <c r="AMK150" s="380"/>
      <c r="AML150" s="380"/>
      <c r="AMM150" s="380"/>
      <c r="AMN150" s="380"/>
      <c r="AMO150" s="380"/>
      <c r="AMP150" s="380"/>
      <c r="AMQ150" s="380"/>
      <c r="AMR150" s="380"/>
      <c r="AMS150" s="380"/>
      <c r="AMT150" s="380"/>
      <c r="AMU150" s="380"/>
      <c r="AMV150" s="380"/>
      <c r="AMW150" s="380"/>
      <c r="AMX150" s="380"/>
      <c r="AMY150" s="380"/>
      <c r="AMZ150" s="380"/>
      <c r="ANA150" s="380"/>
      <c r="ANB150" s="380"/>
      <c r="ANC150" s="380"/>
      <c r="AND150" s="380"/>
      <c r="ANE150" s="380"/>
      <c r="ANF150" s="380"/>
      <c r="ANG150" s="380"/>
      <c r="ANH150" s="380"/>
      <c r="ANI150" s="380"/>
      <c r="ANJ150" s="380"/>
      <c r="ANK150" s="380"/>
      <c r="ANL150" s="380"/>
      <c r="ANM150" s="380"/>
      <c r="ANN150" s="380"/>
      <c r="ANO150" s="380"/>
      <c r="ANP150" s="380"/>
      <c r="ANQ150" s="380"/>
      <c r="ANR150" s="380"/>
      <c r="ANS150" s="380"/>
      <c r="ANT150" s="380"/>
      <c r="ANU150" s="380"/>
      <c r="ANV150" s="380"/>
      <c r="ANW150" s="380"/>
      <c r="ANX150" s="380"/>
      <c r="ANY150" s="380"/>
      <c r="ANZ150" s="380"/>
      <c r="AOA150" s="380"/>
      <c r="AOB150" s="380"/>
      <c r="AOC150" s="380"/>
      <c r="AOD150" s="380"/>
      <c r="AOE150" s="380"/>
      <c r="AOF150" s="380"/>
      <c r="AOG150" s="380"/>
      <c r="AOH150" s="380"/>
      <c r="AOI150" s="380"/>
      <c r="AOJ150" s="380"/>
      <c r="AOK150" s="380"/>
      <c r="AOL150" s="380"/>
      <c r="AOM150" s="380"/>
      <c r="AON150" s="380"/>
      <c r="AOO150" s="380"/>
      <c r="AOP150" s="380"/>
      <c r="AOQ150" s="380"/>
      <c r="AOR150" s="380"/>
      <c r="AOS150" s="380"/>
      <c r="AOT150" s="380"/>
      <c r="AOU150" s="380"/>
      <c r="AOV150" s="380"/>
      <c r="AOW150" s="380"/>
      <c r="AOX150" s="380"/>
      <c r="AOY150" s="380"/>
      <c r="AOZ150" s="380"/>
      <c r="APA150" s="380"/>
      <c r="APB150" s="380"/>
      <c r="APC150" s="380"/>
      <c r="APD150" s="380"/>
      <c r="APE150" s="380"/>
      <c r="APF150" s="380"/>
      <c r="APG150" s="380"/>
      <c r="APH150" s="380"/>
      <c r="API150" s="380"/>
      <c r="APJ150" s="380"/>
      <c r="APK150" s="380"/>
      <c r="APL150" s="380"/>
      <c r="APM150" s="380"/>
      <c r="APN150" s="380"/>
      <c r="APO150" s="380"/>
      <c r="APP150" s="380"/>
      <c r="APQ150" s="380"/>
      <c r="APR150" s="380"/>
      <c r="APS150" s="380"/>
      <c r="APT150" s="380"/>
      <c r="APU150" s="380"/>
      <c r="APV150" s="380"/>
      <c r="APW150" s="380"/>
      <c r="APX150" s="380"/>
      <c r="APY150" s="380"/>
      <c r="APZ150" s="380"/>
      <c r="AQA150" s="380"/>
      <c r="AQB150" s="380"/>
      <c r="AQC150" s="380"/>
      <c r="AQD150" s="380"/>
      <c r="AQE150" s="380"/>
      <c r="AQF150" s="380"/>
      <c r="AQG150" s="380"/>
      <c r="AQH150" s="380"/>
      <c r="AQI150" s="380"/>
      <c r="AQJ150" s="380"/>
      <c r="AQK150" s="380"/>
      <c r="AQL150" s="380"/>
      <c r="AQM150" s="380"/>
      <c r="AQN150" s="380"/>
      <c r="AQO150" s="380"/>
      <c r="AQP150" s="380"/>
      <c r="AQQ150" s="380"/>
      <c r="AQR150" s="380"/>
      <c r="AQS150" s="380"/>
      <c r="AQT150" s="380"/>
      <c r="AQU150" s="380"/>
      <c r="AQV150" s="380"/>
      <c r="AQW150" s="380"/>
      <c r="AQX150" s="380"/>
      <c r="AQY150" s="380"/>
      <c r="AQZ150" s="380"/>
      <c r="ARA150" s="380"/>
      <c r="ARB150" s="380"/>
      <c r="ARC150" s="380"/>
      <c r="ARD150" s="380"/>
      <c r="ARE150" s="380"/>
      <c r="ARF150" s="380"/>
      <c r="ARG150" s="380"/>
      <c r="ARH150" s="380"/>
      <c r="ARI150" s="380"/>
      <c r="ARJ150" s="380"/>
      <c r="ARK150" s="380"/>
      <c r="ARL150" s="380"/>
      <c r="ARM150" s="380"/>
      <c r="ARN150" s="380"/>
      <c r="ARO150" s="380"/>
      <c r="ARP150" s="380"/>
      <c r="ARQ150" s="380"/>
      <c r="ARR150" s="380"/>
      <c r="ARS150" s="380"/>
      <c r="ART150" s="380"/>
      <c r="ARU150" s="380"/>
      <c r="ARV150" s="380"/>
      <c r="ARW150" s="380"/>
      <c r="ARX150" s="380"/>
      <c r="ARY150" s="380"/>
      <c r="ARZ150" s="380"/>
      <c r="ASA150" s="380"/>
      <c r="ASB150" s="380"/>
      <c r="ASC150" s="380"/>
      <c r="ASD150" s="380"/>
      <c r="ASE150" s="380"/>
      <c r="ASF150" s="380"/>
      <c r="ASG150" s="380"/>
      <c r="ASH150" s="380"/>
      <c r="ASI150" s="380"/>
      <c r="ASJ150" s="380"/>
      <c r="ASK150" s="380"/>
      <c r="ASL150" s="380"/>
      <c r="ASM150" s="380"/>
      <c r="ASN150" s="380"/>
      <c r="ASO150" s="380"/>
      <c r="ASP150" s="380"/>
      <c r="ASQ150" s="380"/>
      <c r="ASR150" s="380"/>
      <c r="ASS150" s="380"/>
      <c r="AST150" s="380"/>
      <c r="ASU150" s="380"/>
      <c r="ASV150" s="380"/>
      <c r="ASW150" s="380"/>
      <c r="ASX150" s="380"/>
      <c r="ASY150" s="380"/>
      <c r="ASZ150" s="380"/>
      <c r="ATA150" s="380"/>
      <c r="ATB150" s="380"/>
      <c r="ATC150" s="380"/>
      <c r="ATD150" s="380"/>
      <c r="ATE150" s="380"/>
      <c r="ATF150" s="380"/>
      <c r="ATG150" s="380"/>
      <c r="ATH150" s="380"/>
      <c r="ATI150" s="380"/>
      <c r="ATJ150" s="380"/>
      <c r="ATK150" s="380"/>
      <c r="ATL150" s="380"/>
      <c r="ATM150" s="380"/>
      <c r="ATN150" s="380"/>
      <c r="ATO150" s="380"/>
      <c r="ATP150" s="380"/>
      <c r="ATQ150" s="380"/>
      <c r="ATR150" s="380"/>
      <c r="ATS150" s="380"/>
      <c r="ATT150" s="380"/>
      <c r="ATU150" s="380"/>
      <c r="ATV150" s="380"/>
      <c r="ATW150" s="380"/>
      <c r="ATX150" s="380"/>
      <c r="ATY150" s="380"/>
      <c r="ATZ150" s="380"/>
      <c r="AUA150" s="380"/>
      <c r="AUB150" s="380"/>
      <c r="AUC150" s="380"/>
      <c r="AUD150" s="380"/>
      <c r="AUE150" s="380"/>
      <c r="AUF150" s="380"/>
      <c r="AUG150" s="380"/>
      <c r="AUH150" s="380"/>
      <c r="AUI150" s="380"/>
      <c r="AUJ150" s="380"/>
      <c r="AUK150" s="380"/>
      <c r="AUL150" s="380"/>
      <c r="AUM150" s="380"/>
      <c r="AUN150" s="380"/>
      <c r="AUO150" s="380"/>
      <c r="AUP150" s="380"/>
      <c r="AUQ150" s="380"/>
      <c r="AUR150" s="380"/>
      <c r="AUS150" s="380"/>
      <c r="AUT150" s="380"/>
      <c r="AUU150" s="380"/>
      <c r="AUV150" s="380"/>
      <c r="AUW150" s="380"/>
      <c r="AUX150" s="380"/>
      <c r="AUY150" s="380"/>
      <c r="AUZ150" s="380"/>
      <c r="AVA150" s="380"/>
      <c r="AVB150" s="380"/>
      <c r="AVC150" s="380"/>
      <c r="AVD150" s="380"/>
      <c r="AVE150" s="380"/>
      <c r="AVF150" s="380"/>
      <c r="AVG150" s="380"/>
      <c r="AVH150" s="380"/>
      <c r="AVI150" s="380"/>
      <c r="AVJ150" s="380"/>
      <c r="AVK150" s="380"/>
      <c r="AVL150" s="380"/>
      <c r="AVM150" s="380"/>
      <c r="AVN150" s="380"/>
      <c r="AVO150" s="380"/>
      <c r="AVP150" s="380"/>
      <c r="AVQ150" s="380"/>
      <c r="AVR150" s="380"/>
      <c r="AVS150" s="380"/>
      <c r="AVT150" s="380"/>
      <c r="AVU150" s="380"/>
      <c r="AVV150" s="380"/>
      <c r="AVW150" s="380"/>
      <c r="AVX150" s="380"/>
      <c r="AVY150" s="380"/>
      <c r="AVZ150" s="380"/>
      <c r="AWA150" s="380"/>
      <c r="AWB150" s="380"/>
      <c r="AWC150" s="380"/>
      <c r="AWD150" s="380"/>
      <c r="AWE150" s="380"/>
      <c r="AWF150" s="380"/>
      <c r="AWG150" s="380"/>
      <c r="AWH150" s="380"/>
      <c r="AWI150" s="380"/>
      <c r="AWJ150" s="380"/>
      <c r="AWK150" s="380"/>
      <c r="AWL150" s="380"/>
      <c r="AWM150" s="380"/>
      <c r="AWN150" s="380"/>
      <c r="AWO150" s="380"/>
      <c r="AWP150" s="380"/>
      <c r="AWQ150" s="380"/>
      <c r="AWR150" s="380"/>
      <c r="AWS150" s="380"/>
      <c r="AWT150" s="380"/>
      <c r="AWU150" s="380"/>
      <c r="AWV150" s="380"/>
      <c r="AWW150" s="380"/>
      <c r="AWX150" s="380"/>
      <c r="AWY150" s="380"/>
      <c r="AWZ150" s="380"/>
      <c r="AXA150" s="380"/>
      <c r="AXB150" s="380"/>
      <c r="AXC150" s="380"/>
      <c r="AXD150" s="380"/>
      <c r="AXE150" s="380"/>
      <c r="AXF150" s="380"/>
      <c r="AXG150" s="380"/>
      <c r="AXH150" s="380"/>
      <c r="AXI150" s="380"/>
      <c r="AXJ150" s="380"/>
      <c r="AXK150" s="380"/>
      <c r="AXL150" s="380"/>
      <c r="AXM150" s="380"/>
      <c r="AXN150" s="380"/>
      <c r="AXO150" s="380"/>
      <c r="AXP150" s="380"/>
      <c r="AXQ150" s="380"/>
      <c r="AXR150" s="380"/>
      <c r="AXS150" s="380"/>
      <c r="AXT150" s="380"/>
      <c r="AXU150" s="380"/>
      <c r="AXV150" s="380"/>
      <c r="AXW150" s="380"/>
      <c r="AXX150" s="380"/>
      <c r="AXY150" s="380"/>
      <c r="AXZ150" s="380"/>
      <c r="AYA150" s="380"/>
      <c r="AYB150" s="380"/>
      <c r="AYC150" s="380"/>
      <c r="AYD150" s="380"/>
      <c r="AYE150" s="380"/>
      <c r="AYF150" s="380"/>
      <c r="AYG150" s="380"/>
      <c r="AYH150" s="380"/>
      <c r="AYI150" s="380"/>
      <c r="AYJ150" s="380"/>
      <c r="AYK150" s="380"/>
      <c r="AYL150" s="380"/>
      <c r="AYM150" s="380"/>
      <c r="AYN150" s="380"/>
      <c r="AYO150" s="380"/>
      <c r="AYP150" s="380"/>
      <c r="AYQ150" s="380"/>
      <c r="AYR150" s="380"/>
      <c r="AYS150" s="380"/>
      <c r="AYT150" s="380"/>
      <c r="AYU150" s="380"/>
      <c r="AYV150" s="380"/>
      <c r="AYW150" s="380"/>
      <c r="AYX150" s="380"/>
      <c r="AYY150" s="380"/>
      <c r="AYZ150" s="380"/>
      <c r="AZA150" s="380"/>
      <c r="AZB150" s="380"/>
      <c r="AZC150" s="380"/>
      <c r="AZD150" s="380"/>
      <c r="AZE150" s="380"/>
      <c r="AZF150" s="380"/>
      <c r="AZG150" s="380"/>
      <c r="AZH150" s="380"/>
      <c r="AZI150" s="380"/>
      <c r="AZJ150" s="380"/>
      <c r="AZK150" s="380"/>
      <c r="AZL150" s="380"/>
      <c r="AZM150" s="380"/>
      <c r="AZN150" s="380"/>
      <c r="AZO150" s="380"/>
      <c r="AZP150" s="380"/>
      <c r="AZQ150" s="380"/>
      <c r="AZR150" s="380"/>
      <c r="AZS150" s="380"/>
      <c r="AZT150" s="380"/>
      <c r="AZU150" s="380"/>
      <c r="AZV150" s="380"/>
      <c r="AZW150" s="380"/>
      <c r="AZX150" s="380"/>
      <c r="AZY150" s="380"/>
      <c r="AZZ150" s="380"/>
      <c r="BAA150" s="380"/>
      <c r="BAB150" s="380"/>
      <c r="BAC150" s="380"/>
      <c r="BAD150" s="380"/>
      <c r="BAE150" s="380"/>
      <c r="BAF150" s="380"/>
      <c r="BAG150" s="380"/>
      <c r="BAH150" s="380"/>
      <c r="BAI150" s="380"/>
      <c r="BAJ150" s="380"/>
      <c r="BAK150" s="380"/>
      <c r="BAL150" s="380"/>
      <c r="BAM150" s="380"/>
      <c r="BAN150" s="380"/>
      <c r="BAO150" s="380"/>
      <c r="BAP150" s="380"/>
      <c r="BAQ150" s="380"/>
      <c r="BAR150" s="380"/>
      <c r="BAS150" s="380"/>
      <c r="BAT150" s="380"/>
      <c r="BAU150" s="380"/>
      <c r="BAV150" s="380"/>
      <c r="BAW150" s="380"/>
      <c r="BAX150" s="380"/>
      <c r="BAY150" s="380"/>
      <c r="BAZ150" s="380"/>
      <c r="BBA150" s="380"/>
      <c r="BBB150" s="380"/>
      <c r="BBC150" s="380"/>
      <c r="BBD150" s="380"/>
      <c r="BBE150" s="380"/>
      <c r="BBF150" s="380"/>
      <c r="BBG150" s="380"/>
      <c r="BBH150" s="380"/>
      <c r="BBI150" s="380"/>
      <c r="BBJ150" s="380"/>
      <c r="BBK150" s="380"/>
      <c r="BBL150" s="380"/>
      <c r="BBM150" s="380"/>
      <c r="BBN150" s="380"/>
      <c r="BBO150" s="380"/>
      <c r="BBP150" s="380"/>
      <c r="BBQ150" s="380"/>
      <c r="BBR150" s="380"/>
      <c r="BBS150" s="380"/>
      <c r="BBT150" s="380"/>
      <c r="BBU150" s="380"/>
      <c r="BBV150" s="380"/>
      <c r="BBW150" s="380"/>
      <c r="BBX150" s="380"/>
      <c r="BBY150" s="380"/>
      <c r="BBZ150" s="380"/>
      <c r="BCA150" s="380"/>
      <c r="BCB150" s="380"/>
      <c r="BCC150" s="380"/>
      <c r="BCD150" s="380"/>
      <c r="BCE150" s="380"/>
      <c r="BCF150" s="380"/>
      <c r="BCG150" s="380"/>
      <c r="BCH150" s="380"/>
      <c r="BCI150" s="380"/>
      <c r="BCJ150" s="380"/>
      <c r="BCK150" s="380"/>
      <c r="BCL150" s="380"/>
      <c r="BCM150" s="380"/>
      <c r="BCN150" s="380"/>
      <c r="BCO150" s="380"/>
      <c r="BCP150" s="380"/>
      <c r="BCQ150" s="380"/>
      <c r="BCR150" s="380"/>
      <c r="BCS150" s="380"/>
      <c r="BCT150" s="380"/>
      <c r="BCU150" s="380"/>
      <c r="BCV150" s="380"/>
      <c r="BCW150" s="380"/>
    </row>
    <row r="151" spans="1:1453" s="34" customFormat="1" ht="15" x14ac:dyDescent="0.25">
      <c r="A151" s="105" t="s">
        <v>200</v>
      </c>
      <c r="B151" s="39" t="s">
        <v>129</v>
      </c>
      <c r="C151" s="61"/>
      <c r="D151" s="436">
        <v>713</v>
      </c>
      <c r="E151" s="537">
        <v>12</v>
      </c>
      <c r="F151" s="215">
        <v>13404</v>
      </c>
      <c r="G151" s="216">
        <v>0</v>
      </c>
      <c r="H151" s="216">
        <v>0</v>
      </c>
      <c r="I151" s="380"/>
      <c r="J151" s="380"/>
      <c r="K151" s="380"/>
      <c r="L151" s="380"/>
      <c r="M151" s="380"/>
      <c r="N151" s="380"/>
      <c r="O151" s="380"/>
      <c r="P151" s="380"/>
      <c r="Q151" s="380"/>
      <c r="R151" s="380"/>
      <c r="S151" s="380"/>
      <c r="T151" s="380"/>
      <c r="U151" s="380"/>
      <c r="V151" s="380"/>
      <c r="W151" s="380"/>
      <c r="X151" s="380"/>
      <c r="Y151" s="380"/>
      <c r="Z151" s="380"/>
      <c r="AA151" s="380"/>
      <c r="AB151" s="380"/>
      <c r="AC151" s="380"/>
      <c r="AD151" s="380"/>
      <c r="AE151" s="380"/>
      <c r="AF151" s="380"/>
      <c r="AG151" s="380"/>
      <c r="AH151" s="380"/>
      <c r="AI151" s="380"/>
      <c r="AJ151" s="380"/>
      <c r="AK151" s="380"/>
      <c r="AL151" s="380"/>
      <c r="AM151" s="380"/>
      <c r="AN151" s="380"/>
      <c r="AO151" s="380"/>
      <c r="AP151" s="380"/>
      <c r="AQ151" s="380"/>
      <c r="AR151" s="380"/>
      <c r="AS151" s="380"/>
      <c r="AT151" s="380"/>
      <c r="AU151" s="380"/>
      <c r="AV151" s="380"/>
      <c r="AW151" s="380"/>
      <c r="AX151" s="380"/>
      <c r="AY151" s="380"/>
      <c r="AZ151" s="380"/>
      <c r="BA151" s="380"/>
      <c r="BB151" s="380"/>
      <c r="BC151" s="380"/>
      <c r="BD151" s="380"/>
      <c r="BE151" s="380"/>
      <c r="BF151" s="380"/>
      <c r="BG151" s="380"/>
      <c r="BH151" s="380"/>
      <c r="BI151" s="380"/>
      <c r="BJ151" s="380"/>
      <c r="BK151" s="380"/>
      <c r="BL151" s="380"/>
      <c r="BM151" s="380"/>
      <c r="BN151" s="380"/>
      <c r="BO151" s="380"/>
      <c r="BP151" s="380"/>
      <c r="BQ151" s="380"/>
      <c r="BR151" s="380"/>
      <c r="BS151" s="380"/>
      <c r="BT151" s="380"/>
      <c r="BU151" s="380"/>
      <c r="BV151" s="380"/>
      <c r="BW151" s="380"/>
      <c r="BX151" s="380"/>
      <c r="BY151" s="380"/>
      <c r="BZ151" s="380"/>
      <c r="CA151" s="380"/>
      <c r="CB151" s="380"/>
      <c r="CC151" s="380"/>
      <c r="CD151" s="380"/>
      <c r="CE151" s="380"/>
      <c r="CF151" s="380"/>
      <c r="CG151" s="380"/>
      <c r="CH151" s="380"/>
      <c r="CI151" s="380"/>
      <c r="CJ151" s="380"/>
      <c r="CK151" s="380"/>
      <c r="CL151" s="380"/>
      <c r="CM151" s="380"/>
      <c r="CN151" s="380"/>
      <c r="CO151" s="380"/>
      <c r="CP151" s="380"/>
      <c r="CQ151" s="380"/>
      <c r="CR151" s="380"/>
      <c r="CS151" s="380"/>
      <c r="CT151" s="380"/>
      <c r="CU151" s="380"/>
      <c r="CV151" s="380"/>
      <c r="CW151" s="380"/>
      <c r="CX151" s="380"/>
      <c r="CY151" s="380"/>
      <c r="CZ151" s="380"/>
      <c r="DA151" s="380"/>
      <c r="DB151" s="380"/>
      <c r="DC151" s="380"/>
      <c r="DD151" s="380"/>
      <c r="DE151" s="380"/>
      <c r="DF151" s="380"/>
      <c r="DG151" s="380"/>
      <c r="DH151" s="380"/>
      <c r="DI151" s="380"/>
      <c r="DJ151" s="380"/>
      <c r="DK151" s="380"/>
      <c r="DL151" s="380"/>
      <c r="DM151" s="380"/>
      <c r="DN151" s="380"/>
      <c r="DO151" s="380"/>
      <c r="DP151" s="380"/>
      <c r="DQ151" s="380"/>
      <c r="DR151" s="380"/>
      <c r="DS151" s="380"/>
      <c r="DT151" s="380"/>
      <c r="DU151" s="380"/>
      <c r="DV151" s="380"/>
      <c r="DW151" s="380"/>
      <c r="DX151" s="380"/>
      <c r="DY151" s="380"/>
      <c r="DZ151" s="380"/>
      <c r="EA151" s="380"/>
      <c r="EB151" s="380"/>
      <c r="EC151" s="380"/>
      <c r="ED151" s="380"/>
      <c r="EE151" s="380"/>
      <c r="EF151" s="380"/>
      <c r="EG151" s="380"/>
      <c r="EH151" s="380"/>
      <c r="EI151" s="380"/>
      <c r="EJ151" s="380"/>
      <c r="EK151" s="380"/>
      <c r="EL151" s="380"/>
      <c r="EM151" s="380"/>
      <c r="EN151" s="380"/>
      <c r="EO151" s="380"/>
      <c r="EP151" s="380"/>
      <c r="EQ151" s="380"/>
      <c r="ER151" s="380"/>
      <c r="ES151" s="380"/>
      <c r="ET151" s="380"/>
      <c r="EU151" s="380"/>
      <c r="EV151" s="380"/>
      <c r="EW151" s="380"/>
      <c r="EX151" s="380"/>
      <c r="EY151" s="380"/>
      <c r="EZ151" s="380"/>
      <c r="FA151" s="380"/>
      <c r="FB151" s="380"/>
      <c r="FC151" s="380"/>
      <c r="FD151" s="380"/>
      <c r="FE151" s="380"/>
      <c r="FF151" s="380"/>
      <c r="FG151" s="380"/>
      <c r="FH151" s="380"/>
      <c r="FI151" s="380"/>
      <c r="FJ151" s="380"/>
      <c r="FK151" s="380"/>
      <c r="FL151" s="380"/>
      <c r="FM151" s="380"/>
      <c r="FN151" s="380"/>
      <c r="FO151" s="380"/>
      <c r="FP151" s="380"/>
      <c r="FQ151" s="380"/>
      <c r="FR151" s="380"/>
      <c r="FS151" s="380"/>
      <c r="FT151" s="380"/>
      <c r="FU151" s="380"/>
      <c r="FV151" s="380"/>
      <c r="FW151" s="380"/>
      <c r="FX151" s="380"/>
      <c r="FY151" s="380"/>
      <c r="FZ151" s="380"/>
      <c r="GA151" s="380"/>
      <c r="GB151" s="380"/>
      <c r="GC151" s="380"/>
      <c r="GD151" s="380"/>
      <c r="GE151" s="380"/>
      <c r="GF151" s="380"/>
      <c r="GG151" s="380"/>
      <c r="GH151" s="380"/>
      <c r="GI151" s="380"/>
      <c r="GJ151" s="380"/>
      <c r="GK151" s="380"/>
      <c r="GL151" s="380"/>
      <c r="GM151" s="380"/>
      <c r="GN151" s="380"/>
      <c r="GO151" s="380"/>
      <c r="GP151" s="380"/>
      <c r="GQ151" s="380"/>
      <c r="GR151" s="380"/>
      <c r="GS151" s="380"/>
      <c r="GT151" s="380"/>
      <c r="GU151" s="380"/>
      <c r="GV151" s="380"/>
      <c r="GW151" s="380"/>
      <c r="GX151" s="380"/>
      <c r="GY151" s="380"/>
      <c r="GZ151" s="380"/>
      <c r="HA151" s="380"/>
      <c r="HB151" s="380"/>
      <c r="HC151" s="380"/>
      <c r="HD151" s="380"/>
      <c r="HE151" s="380"/>
      <c r="HF151" s="380"/>
      <c r="HG151" s="380"/>
      <c r="HH151" s="380"/>
      <c r="HI151" s="380"/>
      <c r="HJ151" s="380"/>
      <c r="HK151" s="380"/>
      <c r="HL151" s="380"/>
      <c r="HM151" s="380"/>
      <c r="HN151" s="380"/>
      <c r="HO151" s="380"/>
      <c r="HP151" s="380"/>
      <c r="HQ151" s="380"/>
      <c r="HR151" s="380"/>
      <c r="HS151" s="380"/>
      <c r="HT151" s="380"/>
      <c r="HU151" s="380"/>
      <c r="HV151" s="380"/>
      <c r="HW151" s="380"/>
      <c r="HX151" s="380"/>
      <c r="HY151" s="380"/>
      <c r="HZ151" s="380"/>
      <c r="IA151" s="380"/>
      <c r="IB151" s="380"/>
      <c r="IC151" s="380"/>
      <c r="ID151" s="380"/>
      <c r="IE151" s="380"/>
      <c r="IF151" s="380"/>
      <c r="IG151" s="380"/>
      <c r="IH151" s="380"/>
      <c r="II151" s="380"/>
      <c r="IJ151" s="380"/>
      <c r="IK151" s="380"/>
      <c r="IL151" s="380"/>
      <c r="IM151" s="380"/>
      <c r="IN151" s="380"/>
      <c r="IO151" s="380"/>
      <c r="IP151" s="380"/>
      <c r="IQ151" s="380"/>
      <c r="IR151" s="380"/>
      <c r="IS151" s="380"/>
      <c r="IT151" s="380"/>
      <c r="IU151" s="380"/>
      <c r="IV151" s="380"/>
      <c r="IW151" s="380"/>
      <c r="IX151" s="380"/>
      <c r="IY151" s="380"/>
      <c r="IZ151" s="380"/>
      <c r="JA151" s="380"/>
      <c r="JB151" s="380"/>
      <c r="JC151" s="380"/>
      <c r="JD151" s="380"/>
      <c r="JE151" s="380"/>
      <c r="JF151" s="380"/>
      <c r="JG151" s="380"/>
      <c r="JH151" s="380"/>
      <c r="JI151" s="380"/>
      <c r="JJ151" s="380"/>
      <c r="JK151" s="380"/>
      <c r="JL151" s="380"/>
      <c r="JM151" s="380"/>
      <c r="JN151" s="380"/>
      <c r="JO151" s="380"/>
      <c r="JP151" s="380"/>
      <c r="JQ151" s="380"/>
      <c r="JR151" s="380"/>
      <c r="JS151" s="380"/>
      <c r="JT151" s="380"/>
      <c r="JU151" s="380"/>
      <c r="JV151" s="380"/>
      <c r="JW151" s="380"/>
      <c r="JX151" s="380"/>
      <c r="JY151" s="380"/>
      <c r="JZ151" s="380"/>
      <c r="KA151" s="380"/>
      <c r="KB151" s="380"/>
      <c r="KC151" s="380"/>
      <c r="KD151" s="380"/>
      <c r="KE151" s="380"/>
      <c r="KF151" s="380"/>
      <c r="KG151" s="380"/>
      <c r="KH151" s="380"/>
      <c r="KI151" s="380"/>
      <c r="KJ151" s="380"/>
      <c r="KK151" s="380"/>
      <c r="KL151" s="380"/>
      <c r="KM151" s="380"/>
      <c r="KN151" s="380"/>
      <c r="KO151" s="380"/>
      <c r="KP151" s="380"/>
      <c r="KQ151" s="380"/>
      <c r="KR151" s="380"/>
      <c r="KS151" s="380"/>
      <c r="KT151" s="380"/>
      <c r="KU151" s="380"/>
      <c r="KV151" s="380"/>
      <c r="KW151" s="380"/>
      <c r="KX151" s="380"/>
      <c r="KY151" s="380"/>
      <c r="KZ151" s="380"/>
      <c r="LA151" s="380"/>
      <c r="LB151" s="380"/>
      <c r="LC151" s="380"/>
      <c r="LD151" s="380"/>
      <c r="LE151" s="380"/>
      <c r="LF151" s="380"/>
      <c r="LG151" s="380"/>
      <c r="LH151" s="380"/>
      <c r="LI151" s="380"/>
      <c r="LJ151" s="380"/>
      <c r="LK151" s="380"/>
      <c r="LL151" s="380"/>
      <c r="LM151" s="380"/>
      <c r="LN151" s="380"/>
      <c r="LO151" s="380"/>
      <c r="LP151" s="380"/>
      <c r="LQ151" s="380"/>
      <c r="LR151" s="380"/>
      <c r="LS151" s="380"/>
      <c r="LT151" s="380"/>
      <c r="LU151" s="380"/>
      <c r="LV151" s="380"/>
      <c r="LW151" s="380"/>
      <c r="LX151" s="380"/>
      <c r="LY151" s="380"/>
      <c r="LZ151" s="380"/>
      <c r="MA151" s="380"/>
      <c r="MB151" s="380"/>
      <c r="MC151" s="380"/>
      <c r="MD151" s="380"/>
      <c r="ME151" s="380"/>
      <c r="MF151" s="380"/>
      <c r="MG151" s="380"/>
      <c r="MH151" s="380"/>
      <c r="MI151" s="380"/>
      <c r="MJ151" s="380"/>
      <c r="MK151" s="380"/>
      <c r="ML151" s="380"/>
      <c r="MM151" s="380"/>
      <c r="MN151" s="380"/>
      <c r="MO151" s="380"/>
      <c r="MP151" s="380"/>
      <c r="MQ151" s="380"/>
      <c r="MR151" s="380"/>
      <c r="MS151" s="380"/>
      <c r="MT151" s="380"/>
      <c r="MU151" s="380"/>
      <c r="MV151" s="380"/>
      <c r="MW151" s="380"/>
      <c r="MX151" s="380"/>
      <c r="MY151" s="380"/>
      <c r="MZ151" s="380"/>
      <c r="NA151" s="380"/>
      <c r="NB151" s="380"/>
      <c r="NC151" s="380"/>
      <c r="ND151" s="380"/>
      <c r="NE151" s="380"/>
      <c r="NF151" s="380"/>
      <c r="NG151" s="380"/>
      <c r="NH151" s="380"/>
      <c r="NI151" s="380"/>
      <c r="NJ151" s="380"/>
      <c r="NK151" s="380"/>
      <c r="NL151" s="380"/>
      <c r="NM151" s="380"/>
      <c r="NN151" s="380"/>
      <c r="NO151" s="380"/>
      <c r="NP151" s="380"/>
      <c r="NQ151" s="380"/>
      <c r="NR151" s="380"/>
      <c r="NS151" s="380"/>
      <c r="NT151" s="380"/>
      <c r="NU151" s="380"/>
      <c r="NV151" s="380"/>
      <c r="NW151" s="380"/>
      <c r="NX151" s="380"/>
      <c r="NY151" s="380"/>
      <c r="NZ151" s="380"/>
      <c r="OA151" s="380"/>
      <c r="OB151" s="380"/>
      <c r="OC151" s="380"/>
      <c r="OD151" s="380"/>
      <c r="OE151" s="380"/>
      <c r="OF151" s="380"/>
      <c r="OG151" s="380"/>
      <c r="OH151" s="380"/>
      <c r="OI151" s="380"/>
      <c r="OJ151" s="380"/>
      <c r="OK151" s="380"/>
      <c r="OL151" s="380"/>
      <c r="OM151" s="380"/>
      <c r="ON151" s="380"/>
      <c r="OO151" s="380"/>
      <c r="OP151" s="380"/>
      <c r="OQ151" s="380"/>
      <c r="OR151" s="380"/>
      <c r="OS151" s="380"/>
      <c r="OT151" s="380"/>
      <c r="OU151" s="380"/>
      <c r="OV151" s="380"/>
      <c r="OW151" s="380"/>
      <c r="OX151" s="380"/>
      <c r="OY151" s="380"/>
      <c r="OZ151" s="380"/>
      <c r="PA151" s="380"/>
      <c r="PB151" s="380"/>
      <c r="PC151" s="380"/>
      <c r="PD151" s="380"/>
      <c r="PE151" s="380"/>
      <c r="PF151" s="380"/>
      <c r="PG151" s="380"/>
      <c r="PH151" s="380"/>
      <c r="PI151" s="380"/>
      <c r="PJ151" s="380"/>
      <c r="PK151" s="380"/>
      <c r="PL151" s="380"/>
      <c r="PM151" s="380"/>
      <c r="PN151" s="380"/>
      <c r="PO151" s="380"/>
      <c r="PP151" s="380"/>
      <c r="PQ151" s="380"/>
      <c r="PR151" s="380"/>
      <c r="PS151" s="380"/>
      <c r="PT151" s="380"/>
      <c r="PU151" s="380"/>
      <c r="PV151" s="380"/>
      <c r="PW151" s="380"/>
      <c r="PX151" s="380"/>
      <c r="PY151" s="380"/>
      <c r="PZ151" s="380"/>
      <c r="QA151" s="380"/>
      <c r="QB151" s="380"/>
      <c r="QC151" s="380"/>
      <c r="QD151" s="380"/>
      <c r="QE151" s="380"/>
      <c r="QF151" s="380"/>
      <c r="QG151" s="380"/>
      <c r="QH151" s="380"/>
      <c r="QI151" s="380"/>
      <c r="QJ151" s="380"/>
      <c r="QK151" s="380"/>
      <c r="QL151" s="380"/>
      <c r="QM151" s="380"/>
      <c r="QN151" s="380"/>
      <c r="QO151" s="380"/>
      <c r="QP151" s="380"/>
      <c r="QQ151" s="380"/>
      <c r="QR151" s="380"/>
      <c r="QS151" s="380"/>
      <c r="QT151" s="380"/>
      <c r="QU151" s="380"/>
      <c r="QV151" s="380"/>
      <c r="QW151" s="380"/>
      <c r="QX151" s="380"/>
      <c r="QY151" s="380"/>
      <c r="QZ151" s="380"/>
      <c r="RA151" s="380"/>
      <c r="RB151" s="380"/>
      <c r="RC151" s="380"/>
      <c r="RD151" s="380"/>
      <c r="RE151" s="380"/>
      <c r="RF151" s="380"/>
      <c r="RG151" s="380"/>
      <c r="RH151" s="380"/>
      <c r="RI151" s="380"/>
      <c r="RJ151" s="380"/>
      <c r="RK151" s="380"/>
      <c r="RL151" s="380"/>
      <c r="RM151" s="380"/>
      <c r="RN151" s="380"/>
      <c r="RO151" s="380"/>
      <c r="RP151" s="380"/>
      <c r="RQ151" s="380"/>
      <c r="RR151" s="380"/>
      <c r="RS151" s="380"/>
      <c r="RT151" s="380"/>
      <c r="RU151" s="380"/>
      <c r="RV151" s="380"/>
      <c r="RW151" s="380"/>
      <c r="RX151" s="380"/>
      <c r="RY151" s="380"/>
      <c r="RZ151" s="380"/>
      <c r="SA151" s="380"/>
      <c r="SB151" s="380"/>
      <c r="SC151" s="380"/>
      <c r="SD151" s="380"/>
      <c r="SE151" s="380"/>
      <c r="SF151" s="380"/>
      <c r="SG151" s="380"/>
      <c r="SH151" s="380"/>
      <c r="SI151" s="380"/>
      <c r="SJ151" s="380"/>
      <c r="SK151" s="380"/>
      <c r="SL151" s="380"/>
      <c r="SM151" s="380"/>
      <c r="SN151" s="380"/>
      <c r="SO151" s="380"/>
      <c r="SP151" s="380"/>
      <c r="SQ151" s="380"/>
      <c r="SR151" s="380"/>
      <c r="SS151" s="380"/>
      <c r="ST151" s="380"/>
      <c r="SU151" s="380"/>
      <c r="SV151" s="380"/>
      <c r="SW151" s="380"/>
      <c r="SX151" s="380"/>
      <c r="SY151" s="380"/>
      <c r="SZ151" s="380"/>
      <c r="TA151" s="380"/>
      <c r="TB151" s="380"/>
      <c r="TC151" s="380"/>
      <c r="TD151" s="380"/>
      <c r="TE151" s="380"/>
      <c r="TF151" s="380"/>
      <c r="TG151" s="380"/>
      <c r="TH151" s="380"/>
      <c r="TI151" s="380"/>
      <c r="TJ151" s="380"/>
      <c r="TK151" s="380"/>
      <c r="TL151" s="380"/>
      <c r="TM151" s="380"/>
      <c r="TN151" s="380"/>
      <c r="TO151" s="380"/>
      <c r="TP151" s="380"/>
      <c r="TQ151" s="380"/>
      <c r="TR151" s="380"/>
      <c r="TS151" s="380"/>
      <c r="TT151" s="380"/>
      <c r="TU151" s="380"/>
      <c r="TV151" s="380"/>
      <c r="TW151" s="380"/>
      <c r="TX151" s="380"/>
      <c r="TY151" s="380"/>
      <c r="TZ151" s="380"/>
      <c r="UA151" s="380"/>
      <c r="UB151" s="380"/>
      <c r="UC151" s="380"/>
      <c r="UD151" s="380"/>
      <c r="UE151" s="380"/>
      <c r="UF151" s="380"/>
      <c r="UG151" s="380"/>
      <c r="UH151" s="380"/>
      <c r="UI151" s="380"/>
      <c r="UJ151" s="380"/>
      <c r="UK151" s="380"/>
      <c r="UL151" s="380"/>
      <c r="UM151" s="380"/>
      <c r="UN151" s="380"/>
      <c r="UO151" s="380"/>
      <c r="UP151" s="380"/>
      <c r="UQ151" s="380"/>
      <c r="UR151" s="380"/>
      <c r="US151" s="380"/>
      <c r="UT151" s="380"/>
      <c r="UU151" s="380"/>
      <c r="UV151" s="380"/>
      <c r="UW151" s="380"/>
      <c r="UX151" s="380"/>
      <c r="UY151" s="380"/>
      <c r="UZ151" s="380"/>
      <c r="VA151" s="380"/>
      <c r="VB151" s="380"/>
      <c r="VC151" s="380"/>
      <c r="VD151" s="380"/>
      <c r="VE151" s="380"/>
      <c r="VF151" s="380"/>
      <c r="VG151" s="380"/>
      <c r="VH151" s="380"/>
      <c r="VI151" s="380"/>
      <c r="VJ151" s="380"/>
      <c r="VK151" s="380"/>
      <c r="VL151" s="380"/>
      <c r="VM151" s="380"/>
      <c r="VN151" s="380"/>
      <c r="VO151" s="380"/>
      <c r="VP151" s="380"/>
      <c r="VQ151" s="380"/>
      <c r="VR151" s="380"/>
      <c r="VS151" s="380"/>
      <c r="VT151" s="380"/>
      <c r="VU151" s="380"/>
      <c r="VV151" s="380"/>
      <c r="VW151" s="380"/>
      <c r="VX151" s="380"/>
      <c r="VY151" s="380"/>
      <c r="VZ151" s="380"/>
      <c r="WA151" s="380"/>
      <c r="WB151" s="380"/>
      <c r="WC151" s="380"/>
      <c r="WD151" s="380"/>
      <c r="WE151" s="380"/>
      <c r="WF151" s="380"/>
      <c r="WG151" s="380"/>
      <c r="WH151" s="380"/>
      <c r="WI151" s="380"/>
      <c r="WJ151" s="380"/>
      <c r="WK151" s="380"/>
      <c r="WL151" s="380"/>
      <c r="WM151" s="380"/>
      <c r="WN151" s="380"/>
      <c r="WO151" s="380"/>
      <c r="WP151" s="380"/>
      <c r="WQ151" s="380"/>
      <c r="WR151" s="380"/>
      <c r="WS151" s="380"/>
      <c r="WT151" s="380"/>
      <c r="WU151" s="380"/>
      <c r="WV151" s="380"/>
      <c r="WW151" s="380"/>
      <c r="WX151" s="380"/>
      <c r="WY151" s="380"/>
      <c r="WZ151" s="380"/>
      <c r="XA151" s="380"/>
      <c r="XB151" s="380"/>
      <c r="XC151" s="380"/>
      <c r="XD151" s="380"/>
      <c r="XE151" s="380"/>
      <c r="XF151" s="380"/>
      <c r="XG151" s="380"/>
      <c r="XH151" s="380"/>
      <c r="XI151" s="380"/>
      <c r="XJ151" s="380"/>
      <c r="XK151" s="380"/>
      <c r="XL151" s="380"/>
      <c r="XM151" s="380"/>
      <c r="XN151" s="380"/>
      <c r="XO151" s="380"/>
      <c r="XP151" s="380"/>
      <c r="XQ151" s="380"/>
      <c r="XR151" s="380"/>
      <c r="XS151" s="380"/>
      <c r="XT151" s="380"/>
      <c r="XU151" s="380"/>
      <c r="XV151" s="380"/>
      <c r="XW151" s="380"/>
      <c r="XX151" s="380"/>
      <c r="XY151" s="380"/>
      <c r="XZ151" s="380"/>
      <c r="YA151" s="380"/>
      <c r="YB151" s="380"/>
      <c r="YC151" s="380"/>
      <c r="YD151" s="380"/>
      <c r="YE151" s="380"/>
      <c r="YF151" s="380"/>
      <c r="YG151" s="380"/>
      <c r="YH151" s="380"/>
      <c r="YI151" s="380"/>
      <c r="YJ151" s="380"/>
      <c r="YK151" s="380"/>
      <c r="YL151" s="380"/>
      <c r="YM151" s="380"/>
      <c r="YN151" s="380"/>
      <c r="YO151" s="380"/>
      <c r="YP151" s="380"/>
      <c r="YQ151" s="380"/>
      <c r="YR151" s="380"/>
      <c r="YS151" s="380"/>
      <c r="YT151" s="380"/>
      <c r="YU151" s="380"/>
      <c r="YV151" s="380"/>
      <c r="YW151" s="380"/>
      <c r="YX151" s="380"/>
      <c r="YY151" s="380"/>
      <c r="YZ151" s="380"/>
      <c r="ZA151" s="380"/>
      <c r="ZB151" s="380"/>
      <c r="ZC151" s="380"/>
      <c r="ZD151" s="380"/>
      <c r="ZE151" s="380"/>
      <c r="ZF151" s="380"/>
      <c r="ZG151" s="380"/>
      <c r="ZH151" s="380"/>
      <c r="ZI151" s="380"/>
      <c r="ZJ151" s="380"/>
      <c r="ZK151" s="380"/>
      <c r="ZL151" s="380"/>
      <c r="ZM151" s="380"/>
      <c r="ZN151" s="380"/>
      <c r="ZO151" s="380"/>
      <c r="ZP151" s="380"/>
      <c r="ZQ151" s="380"/>
      <c r="ZR151" s="380"/>
      <c r="ZS151" s="380"/>
      <c r="ZT151" s="380"/>
      <c r="ZU151" s="380"/>
      <c r="ZV151" s="380"/>
      <c r="ZW151" s="380"/>
      <c r="ZX151" s="380"/>
      <c r="ZY151" s="380"/>
      <c r="ZZ151" s="380"/>
      <c r="AAA151" s="380"/>
      <c r="AAB151" s="380"/>
      <c r="AAC151" s="380"/>
      <c r="AAD151" s="380"/>
      <c r="AAE151" s="380"/>
      <c r="AAF151" s="380"/>
      <c r="AAG151" s="380"/>
      <c r="AAH151" s="380"/>
      <c r="AAI151" s="380"/>
      <c r="AAJ151" s="380"/>
      <c r="AAK151" s="380"/>
      <c r="AAL151" s="380"/>
      <c r="AAM151" s="380"/>
      <c r="AAN151" s="380"/>
      <c r="AAO151" s="380"/>
      <c r="AAP151" s="380"/>
      <c r="AAQ151" s="380"/>
      <c r="AAR151" s="380"/>
      <c r="AAS151" s="380"/>
      <c r="AAT151" s="380"/>
      <c r="AAU151" s="380"/>
      <c r="AAV151" s="380"/>
      <c r="AAW151" s="380"/>
      <c r="AAX151" s="380"/>
      <c r="AAY151" s="380"/>
      <c r="AAZ151" s="380"/>
      <c r="ABA151" s="380"/>
      <c r="ABB151" s="380"/>
      <c r="ABC151" s="380"/>
      <c r="ABD151" s="380"/>
      <c r="ABE151" s="380"/>
      <c r="ABF151" s="380"/>
      <c r="ABG151" s="380"/>
      <c r="ABH151" s="380"/>
      <c r="ABI151" s="380"/>
      <c r="ABJ151" s="380"/>
      <c r="ABK151" s="380"/>
      <c r="ABL151" s="380"/>
      <c r="ABM151" s="380"/>
      <c r="ABN151" s="380"/>
      <c r="ABO151" s="380"/>
      <c r="ABP151" s="380"/>
      <c r="ABQ151" s="380"/>
      <c r="ABR151" s="380"/>
      <c r="ABS151" s="380"/>
      <c r="ABT151" s="380"/>
      <c r="ABU151" s="380"/>
      <c r="ABV151" s="380"/>
      <c r="ABW151" s="380"/>
      <c r="ABX151" s="380"/>
      <c r="ABY151" s="380"/>
      <c r="ABZ151" s="380"/>
      <c r="ACA151" s="380"/>
      <c r="ACB151" s="380"/>
      <c r="ACC151" s="380"/>
      <c r="ACD151" s="380"/>
      <c r="ACE151" s="380"/>
      <c r="ACF151" s="380"/>
      <c r="ACG151" s="380"/>
      <c r="ACH151" s="380"/>
      <c r="ACI151" s="380"/>
      <c r="ACJ151" s="380"/>
      <c r="ACK151" s="380"/>
      <c r="ACL151" s="380"/>
      <c r="ACM151" s="380"/>
      <c r="ACN151" s="380"/>
      <c r="ACO151" s="380"/>
      <c r="ACP151" s="380"/>
      <c r="ACQ151" s="380"/>
      <c r="ACR151" s="380"/>
      <c r="ACS151" s="380"/>
      <c r="ACT151" s="380"/>
      <c r="ACU151" s="380"/>
      <c r="ACV151" s="380"/>
      <c r="ACW151" s="380"/>
      <c r="ACX151" s="380"/>
      <c r="ACY151" s="380"/>
      <c r="ACZ151" s="380"/>
      <c r="ADA151" s="380"/>
      <c r="ADB151" s="380"/>
      <c r="ADC151" s="380"/>
      <c r="ADD151" s="380"/>
      <c r="ADE151" s="380"/>
      <c r="ADF151" s="380"/>
      <c r="ADG151" s="380"/>
      <c r="ADH151" s="380"/>
      <c r="ADI151" s="380"/>
      <c r="ADJ151" s="380"/>
      <c r="ADK151" s="380"/>
      <c r="ADL151" s="380"/>
      <c r="ADM151" s="380"/>
      <c r="ADN151" s="380"/>
      <c r="ADO151" s="380"/>
      <c r="ADP151" s="380"/>
      <c r="ADQ151" s="380"/>
      <c r="ADR151" s="380"/>
      <c r="ADS151" s="380"/>
      <c r="ADT151" s="380"/>
      <c r="ADU151" s="380"/>
      <c r="ADV151" s="380"/>
      <c r="ADW151" s="380"/>
      <c r="ADX151" s="380"/>
      <c r="ADY151" s="380"/>
      <c r="ADZ151" s="380"/>
      <c r="AEA151" s="380"/>
      <c r="AEB151" s="380"/>
      <c r="AEC151" s="380"/>
      <c r="AED151" s="380"/>
      <c r="AEE151" s="380"/>
      <c r="AEF151" s="380"/>
      <c r="AEG151" s="380"/>
      <c r="AEH151" s="380"/>
      <c r="AEI151" s="380"/>
      <c r="AEJ151" s="380"/>
      <c r="AEK151" s="380"/>
      <c r="AEL151" s="380"/>
      <c r="AEM151" s="380"/>
      <c r="AEN151" s="380"/>
      <c r="AEO151" s="380"/>
      <c r="AEP151" s="380"/>
      <c r="AEQ151" s="380"/>
      <c r="AER151" s="380"/>
      <c r="AES151" s="380"/>
      <c r="AET151" s="380"/>
      <c r="AEU151" s="380"/>
      <c r="AEV151" s="380"/>
      <c r="AEW151" s="380"/>
      <c r="AEX151" s="380"/>
      <c r="AEY151" s="380"/>
      <c r="AEZ151" s="380"/>
      <c r="AFA151" s="380"/>
      <c r="AFB151" s="380"/>
      <c r="AFC151" s="380"/>
      <c r="AFD151" s="380"/>
      <c r="AFE151" s="380"/>
      <c r="AFF151" s="380"/>
      <c r="AFG151" s="380"/>
      <c r="AFH151" s="380"/>
      <c r="AFI151" s="380"/>
      <c r="AFJ151" s="380"/>
      <c r="AFK151" s="380"/>
      <c r="AFL151" s="380"/>
      <c r="AFM151" s="380"/>
      <c r="AFN151" s="380"/>
      <c r="AFO151" s="380"/>
      <c r="AFP151" s="380"/>
      <c r="AFQ151" s="380"/>
      <c r="AFR151" s="380"/>
      <c r="AFS151" s="380"/>
      <c r="AFT151" s="380"/>
      <c r="AFU151" s="380"/>
      <c r="AFV151" s="380"/>
      <c r="AFW151" s="380"/>
      <c r="AFX151" s="380"/>
      <c r="AFY151" s="380"/>
      <c r="AFZ151" s="380"/>
      <c r="AGA151" s="380"/>
      <c r="AGB151" s="380"/>
      <c r="AGC151" s="380"/>
      <c r="AGD151" s="380"/>
      <c r="AGE151" s="380"/>
      <c r="AGF151" s="380"/>
      <c r="AGG151" s="380"/>
      <c r="AGH151" s="380"/>
      <c r="AGI151" s="380"/>
      <c r="AGJ151" s="380"/>
      <c r="AGK151" s="380"/>
      <c r="AGL151" s="380"/>
      <c r="AGM151" s="380"/>
      <c r="AGN151" s="380"/>
      <c r="AGO151" s="380"/>
      <c r="AGP151" s="380"/>
      <c r="AGQ151" s="380"/>
      <c r="AGR151" s="380"/>
      <c r="AGS151" s="380"/>
      <c r="AGT151" s="380"/>
      <c r="AGU151" s="380"/>
      <c r="AGV151" s="380"/>
      <c r="AGW151" s="380"/>
      <c r="AGX151" s="380"/>
      <c r="AGY151" s="380"/>
      <c r="AGZ151" s="380"/>
      <c r="AHA151" s="380"/>
      <c r="AHB151" s="380"/>
      <c r="AHC151" s="380"/>
      <c r="AHD151" s="380"/>
      <c r="AHE151" s="380"/>
      <c r="AHF151" s="380"/>
      <c r="AHG151" s="380"/>
      <c r="AHH151" s="380"/>
      <c r="AHI151" s="380"/>
      <c r="AHJ151" s="380"/>
      <c r="AHK151" s="380"/>
      <c r="AHL151" s="380"/>
      <c r="AHM151" s="380"/>
      <c r="AHN151" s="380"/>
      <c r="AHO151" s="380"/>
      <c r="AHP151" s="380"/>
      <c r="AHQ151" s="380"/>
      <c r="AHR151" s="380"/>
      <c r="AHS151" s="380"/>
      <c r="AHT151" s="380"/>
      <c r="AHU151" s="380"/>
      <c r="AHV151" s="380"/>
      <c r="AHW151" s="380"/>
      <c r="AHX151" s="380"/>
      <c r="AHY151" s="380"/>
      <c r="AHZ151" s="380"/>
      <c r="AIA151" s="380"/>
      <c r="AIB151" s="380"/>
      <c r="AIC151" s="380"/>
      <c r="AID151" s="380"/>
      <c r="AIE151" s="380"/>
      <c r="AIF151" s="380"/>
      <c r="AIG151" s="380"/>
      <c r="AIH151" s="380"/>
      <c r="AII151" s="380"/>
      <c r="AIJ151" s="380"/>
      <c r="AIK151" s="380"/>
      <c r="AIL151" s="380"/>
      <c r="AIM151" s="380"/>
      <c r="AIN151" s="380"/>
      <c r="AIO151" s="380"/>
      <c r="AIP151" s="380"/>
      <c r="AIQ151" s="380"/>
      <c r="AIR151" s="380"/>
      <c r="AIS151" s="380"/>
      <c r="AIT151" s="380"/>
      <c r="AIU151" s="380"/>
      <c r="AIV151" s="380"/>
      <c r="AIW151" s="380"/>
      <c r="AIX151" s="380"/>
      <c r="AIY151" s="380"/>
      <c r="AIZ151" s="380"/>
      <c r="AJA151" s="380"/>
      <c r="AJB151" s="380"/>
      <c r="AJC151" s="380"/>
      <c r="AJD151" s="380"/>
      <c r="AJE151" s="380"/>
      <c r="AJF151" s="380"/>
      <c r="AJG151" s="380"/>
      <c r="AJH151" s="380"/>
      <c r="AJI151" s="380"/>
      <c r="AJJ151" s="380"/>
      <c r="AJK151" s="380"/>
      <c r="AJL151" s="380"/>
      <c r="AJM151" s="380"/>
      <c r="AJN151" s="380"/>
      <c r="AJO151" s="380"/>
      <c r="AJP151" s="380"/>
      <c r="AJQ151" s="380"/>
      <c r="AJR151" s="380"/>
      <c r="AJS151" s="380"/>
      <c r="AJT151" s="380"/>
      <c r="AJU151" s="380"/>
      <c r="AJV151" s="380"/>
      <c r="AJW151" s="380"/>
      <c r="AJX151" s="380"/>
      <c r="AJY151" s="380"/>
      <c r="AJZ151" s="380"/>
      <c r="AKA151" s="380"/>
      <c r="AKB151" s="380"/>
      <c r="AKC151" s="380"/>
      <c r="AKD151" s="380"/>
      <c r="AKE151" s="380"/>
      <c r="AKF151" s="380"/>
      <c r="AKG151" s="380"/>
      <c r="AKH151" s="380"/>
      <c r="AKI151" s="380"/>
      <c r="AKJ151" s="380"/>
      <c r="AKK151" s="380"/>
      <c r="AKL151" s="380"/>
      <c r="AKM151" s="380"/>
      <c r="AKN151" s="380"/>
      <c r="AKO151" s="380"/>
      <c r="AKP151" s="380"/>
      <c r="AKQ151" s="380"/>
      <c r="AKR151" s="380"/>
      <c r="AKS151" s="380"/>
      <c r="AKT151" s="380"/>
      <c r="AKU151" s="380"/>
      <c r="AKV151" s="380"/>
      <c r="AKW151" s="380"/>
      <c r="AKX151" s="380"/>
      <c r="AKY151" s="380"/>
      <c r="AKZ151" s="380"/>
      <c r="ALA151" s="380"/>
      <c r="ALB151" s="380"/>
      <c r="ALC151" s="380"/>
      <c r="ALD151" s="380"/>
      <c r="ALE151" s="380"/>
      <c r="ALF151" s="380"/>
      <c r="ALG151" s="380"/>
      <c r="ALH151" s="380"/>
      <c r="ALI151" s="380"/>
      <c r="ALJ151" s="380"/>
      <c r="ALK151" s="380"/>
      <c r="ALL151" s="380"/>
      <c r="ALM151" s="380"/>
      <c r="ALN151" s="380"/>
      <c r="ALO151" s="380"/>
      <c r="ALP151" s="380"/>
      <c r="ALQ151" s="380"/>
      <c r="ALR151" s="380"/>
      <c r="ALS151" s="380"/>
      <c r="ALT151" s="380"/>
      <c r="ALU151" s="380"/>
      <c r="ALV151" s="380"/>
      <c r="ALW151" s="380"/>
      <c r="ALX151" s="380"/>
      <c r="ALY151" s="380"/>
      <c r="ALZ151" s="380"/>
      <c r="AMA151" s="380"/>
      <c r="AMB151" s="380"/>
      <c r="AMC151" s="380"/>
      <c r="AMD151" s="380"/>
      <c r="AME151" s="380"/>
      <c r="AMF151" s="380"/>
      <c r="AMG151" s="380"/>
      <c r="AMH151" s="380"/>
      <c r="AMI151" s="380"/>
      <c r="AMJ151" s="380"/>
      <c r="AMK151" s="380"/>
      <c r="AML151" s="380"/>
      <c r="AMM151" s="380"/>
      <c r="AMN151" s="380"/>
      <c r="AMO151" s="380"/>
      <c r="AMP151" s="380"/>
      <c r="AMQ151" s="380"/>
      <c r="AMR151" s="380"/>
      <c r="AMS151" s="380"/>
      <c r="AMT151" s="380"/>
      <c r="AMU151" s="380"/>
      <c r="AMV151" s="380"/>
      <c r="AMW151" s="380"/>
      <c r="AMX151" s="380"/>
      <c r="AMY151" s="380"/>
      <c r="AMZ151" s="380"/>
      <c r="ANA151" s="380"/>
      <c r="ANB151" s="380"/>
      <c r="ANC151" s="380"/>
      <c r="AND151" s="380"/>
      <c r="ANE151" s="380"/>
      <c r="ANF151" s="380"/>
      <c r="ANG151" s="380"/>
      <c r="ANH151" s="380"/>
      <c r="ANI151" s="380"/>
      <c r="ANJ151" s="380"/>
      <c r="ANK151" s="380"/>
      <c r="ANL151" s="380"/>
      <c r="ANM151" s="380"/>
      <c r="ANN151" s="380"/>
      <c r="ANO151" s="380"/>
      <c r="ANP151" s="380"/>
      <c r="ANQ151" s="380"/>
      <c r="ANR151" s="380"/>
      <c r="ANS151" s="380"/>
      <c r="ANT151" s="380"/>
      <c r="ANU151" s="380"/>
      <c r="ANV151" s="380"/>
      <c r="ANW151" s="380"/>
      <c r="ANX151" s="380"/>
      <c r="ANY151" s="380"/>
      <c r="ANZ151" s="380"/>
      <c r="AOA151" s="380"/>
      <c r="AOB151" s="380"/>
      <c r="AOC151" s="380"/>
      <c r="AOD151" s="380"/>
      <c r="AOE151" s="380"/>
      <c r="AOF151" s="380"/>
      <c r="AOG151" s="380"/>
      <c r="AOH151" s="380"/>
      <c r="AOI151" s="380"/>
      <c r="AOJ151" s="380"/>
      <c r="AOK151" s="380"/>
      <c r="AOL151" s="380"/>
      <c r="AOM151" s="380"/>
      <c r="AON151" s="380"/>
      <c r="AOO151" s="380"/>
      <c r="AOP151" s="380"/>
      <c r="AOQ151" s="380"/>
      <c r="AOR151" s="380"/>
      <c r="AOS151" s="380"/>
      <c r="AOT151" s="380"/>
      <c r="AOU151" s="380"/>
      <c r="AOV151" s="380"/>
      <c r="AOW151" s="380"/>
      <c r="AOX151" s="380"/>
      <c r="AOY151" s="380"/>
      <c r="AOZ151" s="380"/>
      <c r="APA151" s="380"/>
      <c r="APB151" s="380"/>
      <c r="APC151" s="380"/>
      <c r="APD151" s="380"/>
      <c r="APE151" s="380"/>
      <c r="APF151" s="380"/>
      <c r="APG151" s="380"/>
      <c r="APH151" s="380"/>
      <c r="API151" s="380"/>
      <c r="APJ151" s="380"/>
      <c r="APK151" s="380"/>
      <c r="APL151" s="380"/>
      <c r="APM151" s="380"/>
      <c r="APN151" s="380"/>
      <c r="APO151" s="380"/>
      <c r="APP151" s="380"/>
      <c r="APQ151" s="380"/>
      <c r="APR151" s="380"/>
      <c r="APS151" s="380"/>
      <c r="APT151" s="380"/>
      <c r="APU151" s="380"/>
      <c r="APV151" s="380"/>
      <c r="APW151" s="380"/>
      <c r="APX151" s="380"/>
      <c r="APY151" s="380"/>
      <c r="APZ151" s="380"/>
      <c r="AQA151" s="380"/>
      <c r="AQB151" s="380"/>
      <c r="AQC151" s="380"/>
      <c r="AQD151" s="380"/>
      <c r="AQE151" s="380"/>
      <c r="AQF151" s="380"/>
      <c r="AQG151" s="380"/>
      <c r="AQH151" s="380"/>
      <c r="AQI151" s="380"/>
      <c r="AQJ151" s="380"/>
      <c r="AQK151" s="380"/>
      <c r="AQL151" s="380"/>
      <c r="AQM151" s="380"/>
      <c r="AQN151" s="380"/>
      <c r="AQO151" s="380"/>
      <c r="AQP151" s="380"/>
      <c r="AQQ151" s="380"/>
      <c r="AQR151" s="380"/>
      <c r="AQS151" s="380"/>
      <c r="AQT151" s="380"/>
      <c r="AQU151" s="380"/>
      <c r="AQV151" s="380"/>
      <c r="AQW151" s="380"/>
      <c r="AQX151" s="380"/>
      <c r="AQY151" s="380"/>
      <c r="AQZ151" s="380"/>
      <c r="ARA151" s="380"/>
      <c r="ARB151" s="380"/>
      <c r="ARC151" s="380"/>
      <c r="ARD151" s="380"/>
      <c r="ARE151" s="380"/>
      <c r="ARF151" s="380"/>
      <c r="ARG151" s="380"/>
      <c r="ARH151" s="380"/>
      <c r="ARI151" s="380"/>
      <c r="ARJ151" s="380"/>
      <c r="ARK151" s="380"/>
      <c r="ARL151" s="380"/>
      <c r="ARM151" s="380"/>
      <c r="ARN151" s="380"/>
      <c r="ARO151" s="380"/>
      <c r="ARP151" s="380"/>
      <c r="ARQ151" s="380"/>
      <c r="ARR151" s="380"/>
      <c r="ARS151" s="380"/>
      <c r="ART151" s="380"/>
      <c r="ARU151" s="380"/>
      <c r="ARV151" s="380"/>
      <c r="ARW151" s="380"/>
      <c r="ARX151" s="380"/>
      <c r="ARY151" s="380"/>
      <c r="ARZ151" s="380"/>
      <c r="ASA151" s="380"/>
      <c r="ASB151" s="380"/>
      <c r="ASC151" s="380"/>
      <c r="ASD151" s="380"/>
      <c r="ASE151" s="380"/>
      <c r="ASF151" s="380"/>
      <c r="ASG151" s="380"/>
      <c r="ASH151" s="380"/>
      <c r="ASI151" s="380"/>
      <c r="ASJ151" s="380"/>
      <c r="ASK151" s="380"/>
      <c r="ASL151" s="380"/>
      <c r="ASM151" s="380"/>
      <c r="ASN151" s="380"/>
      <c r="ASO151" s="380"/>
      <c r="ASP151" s="380"/>
      <c r="ASQ151" s="380"/>
      <c r="ASR151" s="380"/>
      <c r="ASS151" s="380"/>
      <c r="AST151" s="380"/>
      <c r="ASU151" s="380"/>
      <c r="ASV151" s="380"/>
      <c r="ASW151" s="380"/>
      <c r="ASX151" s="380"/>
      <c r="ASY151" s="380"/>
      <c r="ASZ151" s="380"/>
      <c r="ATA151" s="380"/>
      <c r="ATB151" s="380"/>
      <c r="ATC151" s="380"/>
      <c r="ATD151" s="380"/>
      <c r="ATE151" s="380"/>
      <c r="ATF151" s="380"/>
      <c r="ATG151" s="380"/>
      <c r="ATH151" s="380"/>
      <c r="ATI151" s="380"/>
      <c r="ATJ151" s="380"/>
      <c r="ATK151" s="380"/>
      <c r="ATL151" s="380"/>
      <c r="ATM151" s="380"/>
      <c r="ATN151" s="380"/>
      <c r="ATO151" s="380"/>
      <c r="ATP151" s="380"/>
      <c r="ATQ151" s="380"/>
      <c r="ATR151" s="380"/>
      <c r="ATS151" s="380"/>
      <c r="ATT151" s="380"/>
      <c r="ATU151" s="380"/>
      <c r="ATV151" s="380"/>
      <c r="ATW151" s="380"/>
      <c r="ATX151" s="380"/>
      <c r="ATY151" s="380"/>
      <c r="ATZ151" s="380"/>
      <c r="AUA151" s="380"/>
      <c r="AUB151" s="380"/>
      <c r="AUC151" s="380"/>
      <c r="AUD151" s="380"/>
      <c r="AUE151" s="380"/>
      <c r="AUF151" s="380"/>
      <c r="AUG151" s="380"/>
      <c r="AUH151" s="380"/>
      <c r="AUI151" s="380"/>
      <c r="AUJ151" s="380"/>
      <c r="AUK151" s="380"/>
      <c r="AUL151" s="380"/>
      <c r="AUM151" s="380"/>
      <c r="AUN151" s="380"/>
      <c r="AUO151" s="380"/>
      <c r="AUP151" s="380"/>
      <c r="AUQ151" s="380"/>
      <c r="AUR151" s="380"/>
      <c r="AUS151" s="380"/>
      <c r="AUT151" s="380"/>
      <c r="AUU151" s="380"/>
      <c r="AUV151" s="380"/>
      <c r="AUW151" s="380"/>
      <c r="AUX151" s="380"/>
      <c r="AUY151" s="380"/>
      <c r="AUZ151" s="380"/>
      <c r="AVA151" s="380"/>
      <c r="AVB151" s="380"/>
      <c r="AVC151" s="380"/>
      <c r="AVD151" s="380"/>
      <c r="AVE151" s="380"/>
      <c r="AVF151" s="380"/>
      <c r="AVG151" s="380"/>
      <c r="AVH151" s="380"/>
      <c r="AVI151" s="380"/>
      <c r="AVJ151" s="380"/>
      <c r="AVK151" s="380"/>
      <c r="AVL151" s="380"/>
      <c r="AVM151" s="380"/>
      <c r="AVN151" s="380"/>
      <c r="AVO151" s="380"/>
      <c r="AVP151" s="380"/>
      <c r="AVQ151" s="380"/>
      <c r="AVR151" s="380"/>
      <c r="AVS151" s="380"/>
      <c r="AVT151" s="380"/>
      <c r="AVU151" s="380"/>
      <c r="AVV151" s="380"/>
      <c r="AVW151" s="380"/>
      <c r="AVX151" s="380"/>
      <c r="AVY151" s="380"/>
      <c r="AVZ151" s="380"/>
      <c r="AWA151" s="380"/>
      <c r="AWB151" s="380"/>
      <c r="AWC151" s="380"/>
      <c r="AWD151" s="380"/>
      <c r="AWE151" s="380"/>
      <c r="AWF151" s="380"/>
      <c r="AWG151" s="380"/>
      <c r="AWH151" s="380"/>
      <c r="AWI151" s="380"/>
      <c r="AWJ151" s="380"/>
      <c r="AWK151" s="380"/>
      <c r="AWL151" s="380"/>
      <c r="AWM151" s="380"/>
      <c r="AWN151" s="380"/>
      <c r="AWO151" s="380"/>
      <c r="AWP151" s="380"/>
      <c r="AWQ151" s="380"/>
      <c r="AWR151" s="380"/>
      <c r="AWS151" s="380"/>
      <c r="AWT151" s="380"/>
      <c r="AWU151" s="380"/>
      <c r="AWV151" s="380"/>
      <c r="AWW151" s="380"/>
      <c r="AWX151" s="380"/>
      <c r="AWY151" s="380"/>
      <c r="AWZ151" s="380"/>
      <c r="AXA151" s="380"/>
      <c r="AXB151" s="380"/>
      <c r="AXC151" s="380"/>
      <c r="AXD151" s="380"/>
      <c r="AXE151" s="380"/>
      <c r="AXF151" s="380"/>
      <c r="AXG151" s="380"/>
      <c r="AXH151" s="380"/>
      <c r="AXI151" s="380"/>
      <c r="AXJ151" s="380"/>
      <c r="AXK151" s="380"/>
      <c r="AXL151" s="380"/>
      <c r="AXM151" s="380"/>
      <c r="AXN151" s="380"/>
      <c r="AXO151" s="380"/>
      <c r="AXP151" s="380"/>
      <c r="AXQ151" s="380"/>
      <c r="AXR151" s="380"/>
      <c r="AXS151" s="380"/>
      <c r="AXT151" s="380"/>
      <c r="AXU151" s="380"/>
      <c r="AXV151" s="380"/>
      <c r="AXW151" s="380"/>
      <c r="AXX151" s="380"/>
      <c r="AXY151" s="380"/>
      <c r="AXZ151" s="380"/>
      <c r="AYA151" s="380"/>
      <c r="AYB151" s="380"/>
      <c r="AYC151" s="380"/>
      <c r="AYD151" s="380"/>
      <c r="AYE151" s="380"/>
      <c r="AYF151" s="380"/>
      <c r="AYG151" s="380"/>
      <c r="AYH151" s="380"/>
      <c r="AYI151" s="380"/>
      <c r="AYJ151" s="380"/>
      <c r="AYK151" s="380"/>
      <c r="AYL151" s="380"/>
      <c r="AYM151" s="380"/>
      <c r="AYN151" s="380"/>
      <c r="AYO151" s="380"/>
      <c r="AYP151" s="380"/>
      <c r="AYQ151" s="380"/>
      <c r="AYR151" s="380"/>
      <c r="AYS151" s="380"/>
      <c r="AYT151" s="380"/>
      <c r="AYU151" s="380"/>
      <c r="AYV151" s="380"/>
      <c r="AYW151" s="380"/>
      <c r="AYX151" s="380"/>
      <c r="AYY151" s="380"/>
      <c r="AYZ151" s="380"/>
      <c r="AZA151" s="380"/>
      <c r="AZB151" s="380"/>
      <c r="AZC151" s="380"/>
      <c r="AZD151" s="380"/>
      <c r="AZE151" s="380"/>
      <c r="AZF151" s="380"/>
      <c r="AZG151" s="380"/>
      <c r="AZH151" s="380"/>
      <c r="AZI151" s="380"/>
      <c r="AZJ151" s="380"/>
      <c r="AZK151" s="380"/>
      <c r="AZL151" s="380"/>
      <c r="AZM151" s="380"/>
      <c r="AZN151" s="380"/>
      <c r="AZO151" s="380"/>
      <c r="AZP151" s="380"/>
      <c r="AZQ151" s="380"/>
      <c r="AZR151" s="380"/>
      <c r="AZS151" s="380"/>
      <c r="AZT151" s="380"/>
      <c r="AZU151" s="380"/>
      <c r="AZV151" s="380"/>
      <c r="AZW151" s="380"/>
      <c r="AZX151" s="380"/>
      <c r="AZY151" s="380"/>
      <c r="AZZ151" s="380"/>
      <c r="BAA151" s="380"/>
      <c r="BAB151" s="380"/>
      <c r="BAC151" s="380"/>
      <c r="BAD151" s="380"/>
      <c r="BAE151" s="380"/>
      <c r="BAF151" s="380"/>
      <c r="BAG151" s="380"/>
      <c r="BAH151" s="380"/>
      <c r="BAI151" s="380"/>
      <c r="BAJ151" s="380"/>
      <c r="BAK151" s="380"/>
      <c r="BAL151" s="380"/>
      <c r="BAM151" s="380"/>
      <c r="BAN151" s="380"/>
      <c r="BAO151" s="380"/>
      <c r="BAP151" s="380"/>
      <c r="BAQ151" s="380"/>
      <c r="BAR151" s="380"/>
      <c r="BAS151" s="380"/>
      <c r="BAT151" s="380"/>
      <c r="BAU151" s="380"/>
      <c r="BAV151" s="380"/>
      <c r="BAW151" s="380"/>
      <c r="BAX151" s="380"/>
      <c r="BAY151" s="380"/>
      <c r="BAZ151" s="380"/>
      <c r="BBA151" s="380"/>
      <c r="BBB151" s="380"/>
      <c r="BBC151" s="380"/>
      <c r="BBD151" s="380"/>
      <c r="BBE151" s="380"/>
      <c r="BBF151" s="380"/>
      <c r="BBG151" s="380"/>
      <c r="BBH151" s="380"/>
      <c r="BBI151" s="380"/>
      <c r="BBJ151" s="380"/>
      <c r="BBK151" s="380"/>
      <c r="BBL151" s="380"/>
      <c r="BBM151" s="380"/>
      <c r="BBN151" s="380"/>
      <c r="BBO151" s="380"/>
      <c r="BBP151" s="380"/>
      <c r="BBQ151" s="380"/>
      <c r="BBR151" s="380"/>
      <c r="BBS151" s="380"/>
      <c r="BBT151" s="380"/>
      <c r="BBU151" s="380"/>
      <c r="BBV151" s="380"/>
      <c r="BBW151" s="380"/>
      <c r="BBX151" s="380"/>
      <c r="BBY151" s="380"/>
      <c r="BBZ151" s="380"/>
      <c r="BCA151" s="380"/>
      <c r="BCB151" s="380"/>
      <c r="BCC151" s="380"/>
      <c r="BCD151" s="380"/>
      <c r="BCE151" s="380"/>
      <c r="BCF151" s="380"/>
      <c r="BCG151" s="380"/>
      <c r="BCH151" s="380"/>
      <c r="BCI151" s="380"/>
      <c r="BCJ151" s="380"/>
      <c r="BCK151" s="380"/>
      <c r="BCL151" s="380"/>
      <c r="BCM151" s="380"/>
      <c r="BCN151" s="380"/>
      <c r="BCO151" s="380"/>
      <c r="BCP151" s="380"/>
      <c r="BCQ151" s="380"/>
      <c r="BCR151" s="380"/>
      <c r="BCS151" s="380"/>
      <c r="BCT151" s="380"/>
      <c r="BCU151" s="380"/>
      <c r="BCV151" s="380"/>
      <c r="BCW151" s="380"/>
    </row>
    <row r="152" spans="1:1453" s="34" customFormat="1" ht="15.75" thickBot="1" x14ac:dyDescent="0.3">
      <c r="A152" s="106" t="s">
        <v>373</v>
      </c>
      <c r="B152" s="39" t="s">
        <v>5</v>
      </c>
      <c r="C152" s="61"/>
      <c r="D152" s="436">
        <v>1067.24</v>
      </c>
      <c r="E152" s="588"/>
      <c r="F152" s="243"/>
      <c r="G152" s="216">
        <v>3</v>
      </c>
      <c r="H152" s="216">
        <v>3201.7200000000003</v>
      </c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  <c r="AZ152" s="380"/>
      <c r="BA152" s="380"/>
      <c r="BB152" s="380"/>
      <c r="BC152" s="380"/>
      <c r="BD152" s="380"/>
      <c r="BE152" s="380"/>
      <c r="BF152" s="380"/>
      <c r="BG152" s="380"/>
      <c r="BH152" s="380"/>
      <c r="BI152" s="380"/>
      <c r="BJ152" s="380"/>
      <c r="BK152" s="380"/>
      <c r="BL152" s="380"/>
      <c r="BM152" s="380"/>
      <c r="BN152" s="380"/>
      <c r="BO152" s="380"/>
      <c r="BP152" s="380"/>
      <c r="BQ152" s="380"/>
      <c r="BR152" s="380"/>
      <c r="BS152" s="380"/>
      <c r="BT152" s="380"/>
      <c r="BU152" s="380"/>
      <c r="BV152" s="380"/>
      <c r="BW152" s="380"/>
      <c r="BX152" s="380"/>
      <c r="BY152" s="380"/>
      <c r="BZ152" s="380"/>
      <c r="CA152" s="380"/>
      <c r="CB152" s="380"/>
      <c r="CC152" s="380"/>
      <c r="CD152" s="380"/>
      <c r="CE152" s="380"/>
      <c r="CF152" s="380"/>
      <c r="CG152" s="380"/>
      <c r="CH152" s="380"/>
      <c r="CI152" s="380"/>
      <c r="CJ152" s="380"/>
      <c r="CK152" s="380"/>
      <c r="CL152" s="380"/>
      <c r="CM152" s="380"/>
      <c r="CN152" s="380"/>
      <c r="CO152" s="380"/>
      <c r="CP152" s="380"/>
      <c r="CQ152" s="380"/>
      <c r="CR152" s="380"/>
      <c r="CS152" s="380"/>
      <c r="CT152" s="380"/>
      <c r="CU152" s="380"/>
      <c r="CV152" s="380"/>
      <c r="CW152" s="380"/>
      <c r="CX152" s="380"/>
      <c r="CY152" s="380"/>
      <c r="CZ152" s="380"/>
      <c r="DA152" s="380"/>
      <c r="DB152" s="380"/>
      <c r="DC152" s="380"/>
      <c r="DD152" s="380"/>
      <c r="DE152" s="380"/>
      <c r="DF152" s="380"/>
      <c r="DG152" s="380"/>
      <c r="DH152" s="380"/>
      <c r="DI152" s="380"/>
      <c r="DJ152" s="380"/>
      <c r="DK152" s="380"/>
      <c r="DL152" s="380"/>
      <c r="DM152" s="380"/>
      <c r="DN152" s="380"/>
      <c r="DO152" s="380"/>
      <c r="DP152" s="380"/>
      <c r="DQ152" s="380"/>
      <c r="DR152" s="380"/>
      <c r="DS152" s="380"/>
      <c r="DT152" s="380"/>
      <c r="DU152" s="380"/>
      <c r="DV152" s="380"/>
      <c r="DW152" s="380"/>
      <c r="DX152" s="380"/>
      <c r="DY152" s="380"/>
      <c r="DZ152" s="380"/>
      <c r="EA152" s="380"/>
      <c r="EB152" s="380"/>
      <c r="EC152" s="380"/>
      <c r="ED152" s="380"/>
      <c r="EE152" s="380"/>
      <c r="EF152" s="380"/>
      <c r="EG152" s="380"/>
      <c r="EH152" s="380"/>
      <c r="EI152" s="380"/>
      <c r="EJ152" s="380"/>
      <c r="EK152" s="380"/>
      <c r="EL152" s="380"/>
      <c r="EM152" s="380"/>
      <c r="EN152" s="380"/>
      <c r="EO152" s="380"/>
      <c r="EP152" s="380"/>
      <c r="EQ152" s="380"/>
      <c r="ER152" s="380"/>
      <c r="ES152" s="380"/>
      <c r="ET152" s="380"/>
      <c r="EU152" s="380"/>
      <c r="EV152" s="380"/>
      <c r="EW152" s="380"/>
      <c r="EX152" s="380"/>
      <c r="EY152" s="380"/>
      <c r="EZ152" s="380"/>
      <c r="FA152" s="380"/>
      <c r="FB152" s="380"/>
      <c r="FC152" s="380"/>
      <c r="FD152" s="380"/>
      <c r="FE152" s="380"/>
      <c r="FF152" s="380"/>
      <c r="FG152" s="380"/>
      <c r="FH152" s="380"/>
      <c r="FI152" s="380"/>
      <c r="FJ152" s="380"/>
      <c r="FK152" s="380"/>
      <c r="FL152" s="380"/>
      <c r="FM152" s="380"/>
      <c r="FN152" s="380"/>
      <c r="FO152" s="380"/>
      <c r="FP152" s="380"/>
      <c r="FQ152" s="380"/>
      <c r="FR152" s="380"/>
      <c r="FS152" s="380"/>
      <c r="FT152" s="380"/>
      <c r="FU152" s="380"/>
      <c r="FV152" s="380"/>
      <c r="FW152" s="380"/>
      <c r="FX152" s="380"/>
      <c r="FY152" s="380"/>
      <c r="FZ152" s="380"/>
      <c r="GA152" s="380"/>
      <c r="GB152" s="380"/>
      <c r="GC152" s="380"/>
      <c r="GD152" s="380"/>
      <c r="GE152" s="380"/>
      <c r="GF152" s="380"/>
      <c r="GG152" s="380"/>
      <c r="GH152" s="380"/>
      <c r="GI152" s="380"/>
      <c r="GJ152" s="380"/>
      <c r="GK152" s="380"/>
      <c r="GL152" s="380"/>
      <c r="GM152" s="380"/>
      <c r="GN152" s="380"/>
      <c r="GO152" s="380"/>
      <c r="GP152" s="380"/>
      <c r="GQ152" s="380"/>
      <c r="GR152" s="380"/>
      <c r="GS152" s="380"/>
      <c r="GT152" s="380"/>
      <c r="GU152" s="380"/>
      <c r="GV152" s="380"/>
      <c r="GW152" s="380"/>
      <c r="GX152" s="380"/>
      <c r="GY152" s="380"/>
      <c r="GZ152" s="380"/>
      <c r="HA152" s="380"/>
      <c r="HB152" s="380"/>
      <c r="HC152" s="380"/>
      <c r="HD152" s="380"/>
      <c r="HE152" s="380"/>
      <c r="HF152" s="380"/>
      <c r="HG152" s="380"/>
      <c r="HH152" s="380"/>
      <c r="HI152" s="380"/>
      <c r="HJ152" s="380"/>
      <c r="HK152" s="380"/>
      <c r="HL152" s="380"/>
      <c r="HM152" s="380"/>
      <c r="HN152" s="380"/>
      <c r="HO152" s="380"/>
      <c r="HP152" s="380"/>
      <c r="HQ152" s="380"/>
      <c r="HR152" s="380"/>
      <c r="HS152" s="380"/>
      <c r="HT152" s="380"/>
      <c r="HU152" s="380"/>
      <c r="HV152" s="380"/>
      <c r="HW152" s="380"/>
      <c r="HX152" s="380"/>
      <c r="HY152" s="380"/>
      <c r="HZ152" s="380"/>
      <c r="IA152" s="380"/>
      <c r="IB152" s="380"/>
      <c r="IC152" s="380"/>
      <c r="ID152" s="380"/>
      <c r="IE152" s="380"/>
      <c r="IF152" s="380"/>
      <c r="IG152" s="380"/>
      <c r="IH152" s="380"/>
      <c r="II152" s="380"/>
      <c r="IJ152" s="380"/>
      <c r="IK152" s="380"/>
      <c r="IL152" s="380"/>
      <c r="IM152" s="380"/>
      <c r="IN152" s="380"/>
      <c r="IO152" s="380"/>
      <c r="IP152" s="380"/>
      <c r="IQ152" s="380"/>
      <c r="IR152" s="380"/>
      <c r="IS152" s="380"/>
      <c r="IT152" s="380"/>
      <c r="IU152" s="380"/>
      <c r="IV152" s="380"/>
      <c r="IW152" s="380"/>
      <c r="IX152" s="380"/>
      <c r="IY152" s="380"/>
      <c r="IZ152" s="380"/>
      <c r="JA152" s="380"/>
      <c r="JB152" s="380"/>
      <c r="JC152" s="380"/>
      <c r="JD152" s="380"/>
      <c r="JE152" s="380"/>
      <c r="JF152" s="380"/>
      <c r="JG152" s="380"/>
      <c r="JH152" s="380"/>
      <c r="JI152" s="380"/>
      <c r="JJ152" s="380"/>
      <c r="JK152" s="380"/>
      <c r="JL152" s="380"/>
      <c r="JM152" s="380"/>
      <c r="JN152" s="380"/>
      <c r="JO152" s="380"/>
      <c r="JP152" s="380"/>
      <c r="JQ152" s="380"/>
      <c r="JR152" s="380"/>
      <c r="JS152" s="380"/>
      <c r="JT152" s="380"/>
      <c r="JU152" s="380"/>
      <c r="JV152" s="380"/>
      <c r="JW152" s="380"/>
      <c r="JX152" s="380"/>
      <c r="JY152" s="380"/>
      <c r="JZ152" s="380"/>
      <c r="KA152" s="380"/>
      <c r="KB152" s="380"/>
      <c r="KC152" s="380"/>
      <c r="KD152" s="380"/>
      <c r="KE152" s="380"/>
      <c r="KF152" s="380"/>
      <c r="KG152" s="380"/>
      <c r="KH152" s="380"/>
      <c r="KI152" s="380"/>
      <c r="KJ152" s="380"/>
      <c r="KK152" s="380"/>
      <c r="KL152" s="380"/>
      <c r="KM152" s="380"/>
      <c r="KN152" s="380"/>
      <c r="KO152" s="380"/>
      <c r="KP152" s="380"/>
      <c r="KQ152" s="380"/>
      <c r="KR152" s="380"/>
      <c r="KS152" s="380"/>
      <c r="KT152" s="380"/>
      <c r="KU152" s="380"/>
      <c r="KV152" s="380"/>
      <c r="KW152" s="380"/>
      <c r="KX152" s="380"/>
      <c r="KY152" s="380"/>
      <c r="KZ152" s="380"/>
      <c r="LA152" s="380"/>
      <c r="LB152" s="380"/>
      <c r="LC152" s="380"/>
      <c r="LD152" s="380"/>
      <c r="LE152" s="380"/>
      <c r="LF152" s="380"/>
      <c r="LG152" s="380"/>
      <c r="LH152" s="380"/>
      <c r="LI152" s="380"/>
      <c r="LJ152" s="380"/>
      <c r="LK152" s="380"/>
      <c r="LL152" s="380"/>
      <c r="LM152" s="380"/>
      <c r="LN152" s="380"/>
      <c r="LO152" s="380"/>
      <c r="LP152" s="380"/>
      <c r="LQ152" s="380"/>
      <c r="LR152" s="380"/>
      <c r="LS152" s="380"/>
      <c r="LT152" s="380"/>
      <c r="LU152" s="380"/>
      <c r="LV152" s="380"/>
      <c r="LW152" s="380"/>
      <c r="LX152" s="380"/>
      <c r="LY152" s="380"/>
      <c r="LZ152" s="380"/>
      <c r="MA152" s="380"/>
      <c r="MB152" s="380"/>
      <c r="MC152" s="380"/>
      <c r="MD152" s="380"/>
      <c r="ME152" s="380"/>
      <c r="MF152" s="380"/>
      <c r="MG152" s="380"/>
      <c r="MH152" s="380"/>
      <c r="MI152" s="380"/>
      <c r="MJ152" s="380"/>
      <c r="MK152" s="380"/>
      <c r="ML152" s="380"/>
      <c r="MM152" s="380"/>
      <c r="MN152" s="380"/>
      <c r="MO152" s="380"/>
      <c r="MP152" s="380"/>
      <c r="MQ152" s="380"/>
      <c r="MR152" s="380"/>
      <c r="MS152" s="380"/>
      <c r="MT152" s="380"/>
      <c r="MU152" s="380"/>
      <c r="MV152" s="380"/>
      <c r="MW152" s="380"/>
      <c r="MX152" s="380"/>
      <c r="MY152" s="380"/>
      <c r="MZ152" s="380"/>
      <c r="NA152" s="380"/>
      <c r="NB152" s="380"/>
      <c r="NC152" s="380"/>
      <c r="ND152" s="380"/>
      <c r="NE152" s="380"/>
      <c r="NF152" s="380"/>
      <c r="NG152" s="380"/>
      <c r="NH152" s="380"/>
      <c r="NI152" s="380"/>
      <c r="NJ152" s="380"/>
      <c r="NK152" s="380"/>
      <c r="NL152" s="380"/>
      <c r="NM152" s="380"/>
      <c r="NN152" s="380"/>
      <c r="NO152" s="380"/>
      <c r="NP152" s="380"/>
      <c r="NQ152" s="380"/>
      <c r="NR152" s="380"/>
      <c r="NS152" s="380"/>
      <c r="NT152" s="380"/>
      <c r="NU152" s="380"/>
      <c r="NV152" s="380"/>
      <c r="NW152" s="380"/>
      <c r="NX152" s="380"/>
      <c r="NY152" s="380"/>
      <c r="NZ152" s="380"/>
      <c r="OA152" s="380"/>
      <c r="OB152" s="380"/>
      <c r="OC152" s="380"/>
      <c r="OD152" s="380"/>
      <c r="OE152" s="380"/>
      <c r="OF152" s="380"/>
      <c r="OG152" s="380"/>
      <c r="OH152" s="380"/>
      <c r="OI152" s="380"/>
      <c r="OJ152" s="380"/>
      <c r="OK152" s="380"/>
      <c r="OL152" s="380"/>
      <c r="OM152" s="380"/>
      <c r="ON152" s="380"/>
      <c r="OO152" s="380"/>
      <c r="OP152" s="380"/>
      <c r="OQ152" s="380"/>
      <c r="OR152" s="380"/>
      <c r="OS152" s="380"/>
      <c r="OT152" s="380"/>
      <c r="OU152" s="380"/>
      <c r="OV152" s="380"/>
      <c r="OW152" s="380"/>
      <c r="OX152" s="380"/>
      <c r="OY152" s="380"/>
      <c r="OZ152" s="380"/>
      <c r="PA152" s="380"/>
      <c r="PB152" s="380"/>
      <c r="PC152" s="380"/>
      <c r="PD152" s="380"/>
      <c r="PE152" s="380"/>
      <c r="PF152" s="380"/>
      <c r="PG152" s="380"/>
      <c r="PH152" s="380"/>
      <c r="PI152" s="380"/>
      <c r="PJ152" s="380"/>
      <c r="PK152" s="380"/>
      <c r="PL152" s="380"/>
      <c r="PM152" s="380"/>
      <c r="PN152" s="380"/>
      <c r="PO152" s="380"/>
      <c r="PP152" s="380"/>
      <c r="PQ152" s="380"/>
      <c r="PR152" s="380"/>
      <c r="PS152" s="380"/>
      <c r="PT152" s="380"/>
      <c r="PU152" s="380"/>
      <c r="PV152" s="380"/>
      <c r="PW152" s="380"/>
      <c r="PX152" s="380"/>
      <c r="PY152" s="380"/>
      <c r="PZ152" s="380"/>
      <c r="QA152" s="380"/>
      <c r="QB152" s="380"/>
      <c r="QC152" s="380"/>
      <c r="QD152" s="380"/>
      <c r="QE152" s="380"/>
      <c r="QF152" s="380"/>
      <c r="QG152" s="380"/>
      <c r="QH152" s="380"/>
      <c r="QI152" s="380"/>
      <c r="QJ152" s="380"/>
      <c r="QK152" s="380"/>
      <c r="QL152" s="380"/>
      <c r="QM152" s="380"/>
      <c r="QN152" s="380"/>
      <c r="QO152" s="380"/>
      <c r="QP152" s="380"/>
      <c r="QQ152" s="380"/>
      <c r="QR152" s="380"/>
      <c r="QS152" s="380"/>
      <c r="QT152" s="380"/>
      <c r="QU152" s="380"/>
      <c r="QV152" s="380"/>
      <c r="QW152" s="380"/>
      <c r="QX152" s="380"/>
      <c r="QY152" s="380"/>
      <c r="QZ152" s="380"/>
      <c r="RA152" s="380"/>
      <c r="RB152" s="380"/>
      <c r="RC152" s="380"/>
      <c r="RD152" s="380"/>
      <c r="RE152" s="380"/>
      <c r="RF152" s="380"/>
      <c r="RG152" s="380"/>
      <c r="RH152" s="380"/>
      <c r="RI152" s="380"/>
      <c r="RJ152" s="380"/>
      <c r="RK152" s="380"/>
      <c r="RL152" s="380"/>
      <c r="RM152" s="380"/>
      <c r="RN152" s="380"/>
      <c r="RO152" s="380"/>
      <c r="RP152" s="380"/>
      <c r="RQ152" s="380"/>
      <c r="RR152" s="380"/>
      <c r="RS152" s="380"/>
      <c r="RT152" s="380"/>
      <c r="RU152" s="380"/>
      <c r="RV152" s="380"/>
      <c r="RW152" s="380"/>
      <c r="RX152" s="380"/>
      <c r="RY152" s="380"/>
      <c r="RZ152" s="380"/>
      <c r="SA152" s="380"/>
      <c r="SB152" s="380"/>
      <c r="SC152" s="380"/>
      <c r="SD152" s="380"/>
      <c r="SE152" s="380"/>
      <c r="SF152" s="380"/>
      <c r="SG152" s="380"/>
      <c r="SH152" s="380"/>
      <c r="SI152" s="380"/>
      <c r="SJ152" s="380"/>
      <c r="SK152" s="380"/>
      <c r="SL152" s="380"/>
      <c r="SM152" s="380"/>
      <c r="SN152" s="380"/>
      <c r="SO152" s="380"/>
      <c r="SP152" s="380"/>
      <c r="SQ152" s="380"/>
      <c r="SR152" s="380"/>
      <c r="SS152" s="380"/>
      <c r="ST152" s="380"/>
      <c r="SU152" s="380"/>
      <c r="SV152" s="380"/>
      <c r="SW152" s="380"/>
      <c r="SX152" s="380"/>
      <c r="SY152" s="380"/>
      <c r="SZ152" s="380"/>
      <c r="TA152" s="380"/>
      <c r="TB152" s="380"/>
      <c r="TC152" s="380"/>
      <c r="TD152" s="380"/>
      <c r="TE152" s="380"/>
      <c r="TF152" s="380"/>
      <c r="TG152" s="380"/>
      <c r="TH152" s="380"/>
      <c r="TI152" s="380"/>
      <c r="TJ152" s="380"/>
      <c r="TK152" s="380"/>
      <c r="TL152" s="380"/>
      <c r="TM152" s="380"/>
      <c r="TN152" s="380"/>
      <c r="TO152" s="380"/>
      <c r="TP152" s="380"/>
      <c r="TQ152" s="380"/>
      <c r="TR152" s="380"/>
      <c r="TS152" s="380"/>
      <c r="TT152" s="380"/>
      <c r="TU152" s="380"/>
      <c r="TV152" s="380"/>
      <c r="TW152" s="380"/>
      <c r="TX152" s="380"/>
      <c r="TY152" s="380"/>
      <c r="TZ152" s="380"/>
      <c r="UA152" s="380"/>
      <c r="UB152" s="380"/>
      <c r="UC152" s="380"/>
      <c r="UD152" s="380"/>
      <c r="UE152" s="380"/>
      <c r="UF152" s="380"/>
      <c r="UG152" s="380"/>
      <c r="UH152" s="380"/>
      <c r="UI152" s="380"/>
      <c r="UJ152" s="380"/>
      <c r="UK152" s="380"/>
      <c r="UL152" s="380"/>
      <c r="UM152" s="380"/>
      <c r="UN152" s="380"/>
      <c r="UO152" s="380"/>
      <c r="UP152" s="380"/>
      <c r="UQ152" s="380"/>
      <c r="UR152" s="380"/>
      <c r="US152" s="380"/>
      <c r="UT152" s="380"/>
      <c r="UU152" s="380"/>
      <c r="UV152" s="380"/>
      <c r="UW152" s="380"/>
      <c r="UX152" s="380"/>
      <c r="UY152" s="380"/>
      <c r="UZ152" s="380"/>
      <c r="VA152" s="380"/>
      <c r="VB152" s="380"/>
      <c r="VC152" s="380"/>
      <c r="VD152" s="380"/>
      <c r="VE152" s="380"/>
      <c r="VF152" s="380"/>
      <c r="VG152" s="380"/>
      <c r="VH152" s="380"/>
      <c r="VI152" s="380"/>
      <c r="VJ152" s="380"/>
      <c r="VK152" s="380"/>
      <c r="VL152" s="380"/>
      <c r="VM152" s="380"/>
      <c r="VN152" s="380"/>
      <c r="VO152" s="380"/>
      <c r="VP152" s="380"/>
      <c r="VQ152" s="380"/>
      <c r="VR152" s="380"/>
      <c r="VS152" s="380"/>
      <c r="VT152" s="380"/>
      <c r="VU152" s="380"/>
      <c r="VV152" s="380"/>
      <c r="VW152" s="380"/>
      <c r="VX152" s="380"/>
      <c r="VY152" s="380"/>
      <c r="VZ152" s="380"/>
      <c r="WA152" s="380"/>
      <c r="WB152" s="380"/>
      <c r="WC152" s="380"/>
      <c r="WD152" s="380"/>
      <c r="WE152" s="380"/>
      <c r="WF152" s="380"/>
      <c r="WG152" s="380"/>
      <c r="WH152" s="380"/>
      <c r="WI152" s="380"/>
      <c r="WJ152" s="380"/>
      <c r="WK152" s="380"/>
      <c r="WL152" s="380"/>
      <c r="WM152" s="380"/>
      <c r="WN152" s="380"/>
      <c r="WO152" s="380"/>
      <c r="WP152" s="380"/>
      <c r="WQ152" s="380"/>
      <c r="WR152" s="380"/>
      <c r="WS152" s="380"/>
      <c r="WT152" s="380"/>
      <c r="WU152" s="380"/>
      <c r="WV152" s="380"/>
      <c r="WW152" s="380"/>
      <c r="WX152" s="380"/>
      <c r="WY152" s="380"/>
      <c r="WZ152" s="380"/>
      <c r="XA152" s="380"/>
      <c r="XB152" s="380"/>
      <c r="XC152" s="380"/>
      <c r="XD152" s="380"/>
      <c r="XE152" s="380"/>
      <c r="XF152" s="380"/>
      <c r="XG152" s="380"/>
      <c r="XH152" s="380"/>
      <c r="XI152" s="380"/>
      <c r="XJ152" s="380"/>
      <c r="XK152" s="380"/>
      <c r="XL152" s="380"/>
      <c r="XM152" s="380"/>
      <c r="XN152" s="380"/>
      <c r="XO152" s="380"/>
      <c r="XP152" s="380"/>
      <c r="XQ152" s="380"/>
      <c r="XR152" s="380"/>
      <c r="XS152" s="380"/>
      <c r="XT152" s="380"/>
      <c r="XU152" s="380"/>
      <c r="XV152" s="380"/>
      <c r="XW152" s="380"/>
      <c r="XX152" s="380"/>
      <c r="XY152" s="380"/>
      <c r="XZ152" s="380"/>
      <c r="YA152" s="380"/>
      <c r="YB152" s="380"/>
      <c r="YC152" s="380"/>
      <c r="YD152" s="380"/>
      <c r="YE152" s="380"/>
      <c r="YF152" s="380"/>
      <c r="YG152" s="380"/>
      <c r="YH152" s="380"/>
      <c r="YI152" s="380"/>
      <c r="YJ152" s="380"/>
      <c r="YK152" s="380"/>
      <c r="YL152" s="380"/>
      <c r="YM152" s="380"/>
      <c r="YN152" s="380"/>
      <c r="YO152" s="380"/>
      <c r="YP152" s="380"/>
      <c r="YQ152" s="380"/>
      <c r="YR152" s="380"/>
      <c r="YS152" s="380"/>
      <c r="YT152" s="380"/>
      <c r="YU152" s="380"/>
      <c r="YV152" s="380"/>
      <c r="YW152" s="380"/>
      <c r="YX152" s="380"/>
      <c r="YY152" s="380"/>
      <c r="YZ152" s="380"/>
      <c r="ZA152" s="380"/>
      <c r="ZB152" s="380"/>
      <c r="ZC152" s="380"/>
      <c r="ZD152" s="380"/>
      <c r="ZE152" s="380"/>
      <c r="ZF152" s="380"/>
      <c r="ZG152" s="380"/>
      <c r="ZH152" s="380"/>
      <c r="ZI152" s="380"/>
      <c r="ZJ152" s="380"/>
      <c r="ZK152" s="380"/>
      <c r="ZL152" s="380"/>
      <c r="ZM152" s="380"/>
      <c r="ZN152" s="380"/>
      <c r="ZO152" s="380"/>
      <c r="ZP152" s="380"/>
      <c r="ZQ152" s="380"/>
      <c r="ZR152" s="380"/>
      <c r="ZS152" s="380"/>
      <c r="ZT152" s="380"/>
      <c r="ZU152" s="380"/>
      <c r="ZV152" s="380"/>
      <c r="ZW152" s="380"/>
      <c r="ZX152" s="380"/>
      <c r="ZY152" s="380"/>
      <c r="ZZ152" s="380"/>
      <c r="AAA152" s="380"/>
      <c r="AAB152" s="380"/>
      <c r="AAC152" s="380"/>
      <c r="AAD152" s="380"/>
      <c r="AAE152" s="380"/>
      <c r="AAF152" s="380"/>
      <c r="AAG152" s="380"/>
      <c r="AAH152" s="380"/>
      <c r="AAI152" s="380"/>
      <c r="AAJ152" s="380"/>
      <c r="AAK152" s="380"/>
      <c r="AAL152" s="380"/>
      <c r="AAM152" s="380"/>
      <c r="AAN152" s="380"/>
      <c r="AAO152" s="380"/>
      <c r="AAP152" s="380"/>
      <c r="AAQ152" s="380"/>
      <c r="AAR152" s="380"/>
      <c r="AAS152" s="380"/>
      <c r="AAT152" s="380"/>
      <c r="AAU152" s="380"/>
      <c r="AAV152" s="380"/>
      <c r="AAW152" s="380"/>
      <c r="AAX152" s="380"/>
      <c r="AAY152" s="380"/>
      <c r="AAZ152" s="380"/>
      <c r="ABA152" s="380"/>
      <c r="ABB152" s="380"/>
      <c r="ABC152" s="380"/>
      <c r="ABD152" s="380"/>
      <c r="ABE152" s="380"/>
      <c r="ABF152" s="380"/>
      <c r="ABG152" s="380"/>
      <c r="ABH152" s="380"/>
      <c r="ABI152" s="380"/>
      <c r="ABJ152" s="380"/>
      <c r="ABK152" s="380"/>
      <c r="ABL152" s="380"/>
      <c r="ABM152" s="380"/>
      <c r="ABN152" s="380"/>
      <c r="ABO152" s="380"/>
      <c r="ABP152" s="380"/>
      <c r="ABQ152" s="380"/>
      <c r="ABR152" s="380"/>
      <c r="ABS152" s="380"/>
      <c r="ABT152" s="380"/>
      <c r="ABU152" s="380"/>
      <c r="ABV152" s="380"/>
      <c r="ABW152" s="380"/>
      <c r="ABX152" s="380"/>
      <c r="ABY152" s="380"/>
      <c r="ABZ152" s="380"/>
      <c r="ACA152" s="380"/>
      <c r="ACB152" s="380"/>
      <c r="ACC152" s="380"/>
      <c r="ACD152" s="380"/>
      <c r="ACE152" s="380"/>
      <c r="ACF152" s="380"/>
      <c r="ACG152" s="380"/>
      <c r="ACH152" s="380"/>
      <c r="ACI152" s="380"/>
      <c r="ACJ152" s="380"/>
      <c r="ACK152" s="380"/>
      <c r="ACL152" s="380"/>
      <c r="ACM152" s="380"/>
      <c r="ACN152" s="380"/>
      <c r="ACO152" s="380"/>
      <c r="ACP152" s="380"/>
      <c r="ACQ152" s="380"/>
      <c r="ACR152" s="380"/>
      <c r="ACS152" s="380"/>
      <c r="ACT152" s="380"/>
      <c r="ACU152" s="380"/>
      <c r="ACV152" s="380"/>
      <c r="ACW152" s="380"/>
      <c r="ACX152" s="380"/>
      <c r="ACY152" s="380"/>
      <c r="ACZ152" s="380"/>
      <c r="ADA152" s="380"/>
      <c r="ADB152" s="380"/>
      <c r="ADC152" s="380"/>
      <c r="ADD152" s="380"/>
      <c r="ADE152" s="380"/>
      <c r="ADF152" s="380"/>
      <c r="ADG152" s="380"/>
      <c r="ADH152" s="380"/>
      <c r="ADI152" s="380"/>
      <c r="ADJ152" s="380"/>
      <c r="ADK152" s="380"/>
      <c r="ADL152" s="380"/>
      <c r="ADM152" s="380"/>
      <c r="ADN152" s="380"/>
      <c r="ADO152" s="380"/>
      <c r="ADP152" s="380"/>
      <c r="ADQ152" s="380"/>
      <c r="ADR152" s="380"/>
      <c r="ADS152" s="380"/>
      <c r="ADT152" s="380"/>
      <c r="ADU152" s="380"/>
      <c r="ADV152" s="380"/>
      <c r="ADW152" s="380"/>
      <c r="ADX152" s="380"/>
      <c r="ADY152" s="380"/>
      <c r="ADZ152" s="380"/>
      <c r="AEA152" s="380"/>
      <c r="AEB152" s="380"/>
      <c r="AEC152" s="380"/>
      <c r="AED152" s="380"/>
      <c r="AEE152" s="380"/>
      <c r="AEF152" s="380"/>
      <c r="AEG152" s="380"/>
      <c r="AEH152" s="380"/>
      <c r="AEI152" s="380"/>
      <c r="AEJ152" s="380"/>
      <c r="AEK152" s="380"/>
      <c r="AEL152" s="380"/>
      <c r="AEM152" s="380"/>
      <c r="AEN152" s="380"/>
      <c r="AEO152" s="380"/>
      <c r="AEP152" s="380"/>
      <c r="AEQ152" s="380"/>
      <c r="AER152" s="380"/>
      <c r="AES152" s="380"/>
      <c r="AET152" s="380"/>
      <c r="AEU152" s="380"/>
      <c r="AEV152" s="380"/>
      <c r="AEW152" s="380"/>
      <c r="AEX152" s="380"/>
      <c r="AEY152" s="380"/>
      <c r="AEZ152" s="380"/>
      <c r="AFA152" s="380"/>
      <c r="AFB152" s="380"/>
      <c r="AFC152" s="380"/>
      <c r="AFD152" s="380"/>
      <c r="AFE152" s="380"/>
      <c r="AFF152" s="380"/>
      <c r="AFG152" s="380"/>
      <c r="AFH152" s="380"/>
      <c r="AFI152" s="380"/>
      <c r="AFJ152" s="380"/>
      <c r="AFK152" s="380"/>
      <c r="AFL152" s="380"/>
      <c r="AFM152" s="380"/>
      <c r="AFN152" s="380"/>
      <c r="AFO152" s="380"/>
      <c r="AFP152" s="380"/>
      <c r="AFQ152" s="380"/>
      <c r="AFR152" s="380"/>
      <c r="AFS152" s="380"/>
      <c r="AFT152" s="380"/>
      <c r="AFU152" s="380"/>
      <c r="AFV152" s="380"/>
      <c r="AFW152" s="380"/>
      <c r="AFX152" s="380"/>
      <c r="AFY152" s="380"/>
      <c r="AFZ152" s="380"/>
      <c r="AGA152" s="380"/>
      <c r="AGB152" s="380"/>
      <c r="AGC152" s="380"/>
      <c r="AGD152" s="380"/>
      <c r="AGE152" s="380"/>
      <c r="AGF152" s="380"/>
      <c r="AGG152" s="380"/>
      <c r="AGH152" s="380"/>
      <c r="AGI152" s="380"/>
      <c r="AGJ152" s="380"/>
      <c r="AGK152" s="380"/>
      <c r="AGL152" s="380"/>
      <c r="AGM152" s="380"/>
      <c r="AGN152" s="380"/>
      <c r="AGO152" s="380"/>
      <c r="AGP152" s="380"/>
      <c r="AGQ152" s="380"/>
      <c r="AGR152" s="380"/>
      <c r="AGS152" s="380"/>
      <c r="AGT152" s="380"/>
      <c r="AGU152" s="380"/>
      <c r="AGV152" s="380"/>
      <c r="AGW152" s="380"/>
      <c r="AGX152" s="380"/>
      <c r="AGY152" s="380"/>
      <c r="AGZ152" s="380"/>
      <c r="AHA152" s="380"/>
      <c r="AHB152" s="380"/>
      <c r="AHC152" s="380"/>
      <c r="AHD152" s="380"/>
      <c r="AHE152" s="380"/>
      <c r="AHF152" s="380"/>
      <c r="AHG152" s="380"/>
      <c r="AHH152" s="380"/>
      <c r="AHI152" s="380"/>
      <c r="AHJ152" s="380"/>
      <c r="AHK152" s="380"/>
      <c r="AHL152" s="380"/>
      <c r="AHM152" s="380"/>
      <c r="AHN152" s="380"/>
      <c r="AHO152" s="380"/>
      <c r="AHP152" s="380"/>
      <c r="AHQ152" s="380"/>
      <c r="AHR152" s="380"/>
      <c r="AHS152" s="380"/>
      <c r="AHT152" s="380"/>
      <c r="AHU152" s="380"/>
      <c r="AHV152" s="380"/>
      <c r="AHW152" s="380"/>
      <c r="AHX152" s="380"/>
      <c r="AHY152" s="380"/>
      <c r="AHZ152" s="380"/>
      <c r="AIA152" s="380"/>
      <c r="AIB152" s="380"/>
      <c r="AIC152" s="380"/>
      <c r="AID152" s="380"/>
      <c r="AIE152" s="380"/>
      <c r="AIF152" s="380"/>
      <c r="AIG152" s="380"/>
      <c r="AIH152" s="380"/>
      <c r="AII152" s="380"/>
      <c r="AIJ152" s="380"/>
      <c r="AIK152" s="380"/>
      <c r="AIL152" s="380"/>
      <c r="AIM152" s="380"/>
      <c r="AIN152" s="380"/>
      <c r="AIO152" s="380"/>
      <c r="AIP152" s="380"/>
      <c r="AIQ152" s="380"/>
      <c r="AIR152" s="380"/>
      <c r="AIS152" s="380"/>
      <c r="AIT152" s="380"/>
      <c r="AIU152" s="380"/>
      <c r="AIV152" s="380"/>
      <c r="AIW152" s="380"/>
      <c r="AIX152" s="380"/>
      <c r="AIY152" s="380"/>
      <c r="AIZ152" s="380"/>
      <c r="AJA152" s="380"/>
      <c r="AJB152" s="380"/>
      <c r="AJC152" s="380"/>
      <c r="AJD152" s="380"/>
      <c r="AJE152" s="380"/>
      <c r="AJF152" s="380"/>
      <c r="AJG152" s="380"/>
      <c r="AJH152" s="380"/>
      <c r="AJI152" s="380"/>
      <c r="AJJ152" s="380"/>
      <c r="AJK152" s="380"/>
      <c r="AJL152" s="380"/>
      <c r="AJM152" s="380"/>
      <c r="AJN152" s="380"/>
      <c r="AJO152" s="380"/>
      <c r="AJP152" s="380"/>
      <c r="AJQ152" s="380"/>
      <c r="AJR152" s="380"/>
      <c r="AJS152" s="380"/>
      <c r="AJT152" s="380"/>
      <c r="AJU152" s="380"/>
      <c r="AJV152" s="380"/>
      <c r="AJW152" s="380"/>
      <c r="AJX152" s="380"/>
      <c r="AJY152" s="380"/>
      <c r="AJZ152" s="380"/>
      <c r="AKA152" s="380"/>
      <c r="AKB152" s="380"/>
      <c r="AKC152" s="380"/>
      <c r="AKD152" s="380"/>
      <c r="AKE152" s="380"/>
      <c r="AKF152" s="380"/>
      <c r="AKG152" s="380"/>
      <c r="AKH152" s="380"/>
      <c r="AKI152" s="380"/>
      <c r="AKJ152" s="380"/>
      <c r="AKK152" s="380"/>
      <c r="AKL152" s="380"/>
      <c r="AKM152" s="380"/>
      <c r="AKN152" s="380"/>
      <c r="AKO152" s="380"/>
      <c r="AKP152" s="380"/>
      <c r="AKQ152" s="380"/>
      <c r="AKR152" s="380"/>
      <c r="AKS152" s="380"/>
      <c r="AKT152" s="380"/>
      <c r="AKU152" s="380"/>
      <c r="AKV152" s="380"/>
      <c r="AKW152" s="380"/>
      <c r="AKX152" s="380"/>
      <c r="AKY152" s="380"/>
      <c r="AKZ152" s="380"/>
      <c r="ALA152" s="380"/>
      <c r="ALB152" s="380"/>
      <c r="ALC152" s="380"/>
      <c r="ALD152" s="380"/>
      <c r="ALE152" s="380"/>
      <c r="ALF152" s="380"/>
      <c r="ALG152" s="380"/>
      <c r="ALH152" s="380"/>
      <c r="ALI152" s="380"/>
      <c r="ALJ152" s="380"/>
      <c r="ALK152" s="380"/>
      <c r="ALL152" s="380"/>
      <c r="ALM152" s="380"/>
      <c r="ALN152" s="380"/>
      <c r="ALO152" s="380"/>
      <c r="ALP152" s="380"/>
      <c r="ALQ152" s="380"/>
      <c r="ALR152" s="380"/>
      <c r="ALS152" s="380"/>
      <c r="ALT152" s="380"/>
      <c r="ALU152" s="380"/>
      <c r="ALV152" s="380"/>
      <c r="ALW152" s="380"/>
      <c r="ALX152" s="380"/>
      <c r="ALY152" s="380"/>
      <c r="ALZ152" s="380"/>
      <c r="AMA152" s="380"/>
      <c r="AMB152" s="380"/>
      <c r="AMC152" s="380"/>
      <c r="AMD152" s="380"/>
      <c r="AME152" s="380"/>
      <c r="AMF152" s="380"/>
      <c r="AMG152" s="380"/>
      <c r="AMH152" s="380"/>
      <c r="AMI152" s="380"/>
      <c r="AMJ152" s="380"/>
      <c r="AMK152" s="380"/>
      <c r="AML152" s="380"/>
      <c r="AMM152" s="380"/>
      <c r="AMN152" s="380"/>
      <c r="AMO152" s="380"/>
      <c r="AMP152" s="380"/>
      <c r="AMQ152" s="380"/>
      <c r="AMR152" s="380"/>
      <c r="AMS152" s="380"/>
      <c r="AMT152" s="380"/>
      <c r="AMU152" s="380"/>
      <c r="AMV152" s="380"/>
      <c r="AMW152" s="380"/>
      <c r="AMX152" s="380"/>
      <c r="AMY152" s="380"/>
      <c r="AMZ152" s="380"/>
      <c r="ANA152" s="380"/>
      <c r="ANB152" s="380"/>
      <c r="ANC152" s="380"/>
      <c r="AND152" s="380"/>
      <c r="ANE152" s="380"/>
      <c r="ANF152" s="380"/>
      <c r="ANG152" s="380"/>
      <c r="ANH152" s="380"/>
      <c r="ANI152" s="380"/>
      <c r="ANJ152" s="380"/>
      <c r="ANK152" s="380"/>
      <c r="ANL152" s="380"/>
      <c r="ANM152" s="380"/>
      <c r="ANN152" s="380"/>
      <c r="ANO152" s="380"/>
      <c r="ANP152" s="380"/>
      <c r="ANQ152" s="380"/>
      <c r="ANR152" s="380"/>
      <c r="ANS152" s="380"/>
      <c r="ANT152" s="380"/>
      <c r="ANU152" s="380"/>
      <c r="ANV152" s="380"/>
      <c r="ANW152" s="380"/>
      <c r="ANX152" s="380"/>
      <c r="ANY152" s="380"/>
      <c r="ANZ152" s="380"/>
      <c r="AOA152" s="380"/>
      <c r="AOB152" s="380"/>
      <c r="AOC152" s="380"/>
      <c r="AOD152" s="380"/>
      <c r="AOE152" s="380"/>
      <c r="AOF152" s="380"/>
      <c r="AOG152" s="380"/>
      <c r="AOH152" s="380"/>
      <c r="AOI152" s="380"/>
      <c r="AOJ152" s="380"/>
      <c r="AOK152" s="380"/>
      <c r="AOL152" s="380"/>
      <c r="AOM152" s="380"/>
      <c r="AON152" s="380"/>
      <c r="AOO152" s="380"/>
      <c r="AOP152" s="380"/>
      <c r="AOQ152" s="380"/>
      <c r="AOR152" s="380"/>
      <c r="AOS152" s="380"/>
      <c r="AOT152" s="380"/>
      <c r="AOU152" s="380"/>
      <c r="AOV152" s="380"/>
      <c r="AOW152" s="380"/>
      <c r="AOX152" s="380"/>
      <c r="AOY152" s="380"/>
      <c r="AOZ152" s="380"/>
      <c r="APA152" s="380"/>
      <c r="APB152" s="380"/>
      <c r="APC152" s="380"/>
      <c r="APD152" s="380"/>
      <c r="APE152" s="380"/>
      <c r="APF152" s="380"/>
      <c r="APG152" s="380"/>
      <c r="APH152" s="380"/>
      <c r="API152" s="380"/>
      <c r="APJ152" s="380"/>
      <c r="APK152" s="380"/>
      <c r="APL152" s="380"/>
      <c r="APM152" s="380"/>
      <c r="APN152" s="380"/>
      <c r="APO152" s="380"/>
      <c r="APP152" s="380"/>
      <c r="APQ152" s="380"/>
      <c r="APR152" s="380"/>
      <c r="APS152" s="380"/>
      <c r="APT152" s="380"/>
      <c r="APU152" s="380"/>
      <c r="APV152" s="380"/>
      <c r="APW152" s="380"/>
      <c r="APX152" s="380"/>
      <c r="APY152" s="380"/>
      <c r="APZ152" s="380"/>
      <c r="AQA152" s="380"/>
      <c r="AQB152" s="380"/>
      <c r="AQC152" s="380"/>
      <c r="AQD152" s="380"/>
      <c r="AQE152" s="380"/>
      <c r="AQF152" s="380"/>
      <c r="AQG152" s="380"/>
      <c r="AQH152" s="380"/>
      <c r="AQI152" s="380"/>
      <c r="AQJ152" s="380"/>
      <c r="AQK152" s="380"/>
      <c r="AQL152" s="380"/>
      <c r="AQM152" s="380"/>
      <c r="AQN152" s="380"/>
      <c r="AQO152" s="380"/>
      <c r="AQP152" s="380"/>
      <c r="AQQ152" s="380"/>
      <c r="AQR152" s="380"/>
      <c r="AQS152" s="380"/>
      <c r="AQT152" s="380"/>
      <c r="AQU152" s="380"/>
      <c r="AQV152" s="380"/>
      <c r="AQW152" s="380"/>
      <c r="AQX152" s="380"/>
      <c r="AQY152" s="380"/>
      <c r="AQZ152" s="380"/>
      <c r="ARA152" s="380"/>
      <c r="ARB152" s="380"/>
      <c r="ARC152" s="380"/>
      <c r="ARD152" s="380"/>
      <c r="ARE152" s="380"/>
      <c r="ARF152" s="380"/>
      <c r="ARG152" s="380"/>
      <c r="ARH152" s="380"/>
      <c r="ARI152" s="380"/>
      <c r="ARJ152" s="380"/>
      <c r="ARK152" s="380"/>
      <c r="ARL152" s="380"/>
      <c r="ARM152" s="380"/>
      <c r="ARN152" s="380"/>
      <c r="ARO152" s="380"/>
      <c r="ARP152" s="380"/>
      <c r="ARQ152" s="380"/>
      <c r="ARR152" s="380"/>
      <c r="ARS152" s="380"/>
      <c r="ART152" s="380"/>
      <c r="ARU152" s="380"/>
      <c r="ARV152" s="380"/>
      <c r="ARW152" s="380"/>
      <c r="ARX152" s="380"/>
      <c r="ARY152" s="380"/>
      <c r="ARZ152" s="380"/>
      <c r="ASA152" s="380"/>
      <c r="ASB152" s="380"/>
      <c r="ASC152" s="380"/>
      <c r="ASD152" s="380"/>
      <c r="ASE152" s="380"/>
      <c r="ASF152" s="380"/>
      <c r="ASG152" s="380"/>
      <c r="ASH152" s="380"/>
      <c r="ASI152" s="380"/>
      <c r="ASJ152" s="380"/>
      <c r="ASK152" s="380"/>
      <c r="ASL152" s="380"/>
      <c r="ASM152" s="380"/>
      <c r="ASN152" s="380"/>
      <c r="ASO152" s="380"/>
      <c r="ASP152" s="380"/>
      <c r="ASQ152" s="380"/>
      <c r="ASR152" s="380"/>
      <c r="ASS152" s="380"/>
      <c r="AST152" s="380"/>
      <c r="ASU152" s="380"/>
      <c r="ASV152" s="380"/>
      <c r="ASW152" s="380"/>
      <c r="ASX152" s="380"/>
      <c r="ASY152" s="380"/>
      <c r="ASZ152" s="380"/>
      <c r="ATA152" s="380"/>
      <c r="ATB152" s="380"/>
      <c r="ATC152" s="380"/>
      <c r="ATD152" s="380"/>
      <c r="ATE152" s="380"/>
      <c r="ATF152" s="380"/>
      <c r="ATG152" s="380"/>
      <c r="ATH152" s="380"/>
      <c r="ATI152" s="380"/>
      <c r="ATJ152" s="380"/>
      <c r="ATK152" s="380"/>
      <c r="ATL152" s="380"/>
      <c r="ATM152" s="380"/>
      <c r="ATN152" s="380"/>
      <c r="ATO152" s="380"/>
      <c r="ATP152" s="380"/>
      <c r="ATQ152" s="380"/>
      <c r="ATR152" s="380"/>
      <c r="ATS152" s="380"/>
      <c r="ATT152" s="380"/>
      <c r="ATU152" s="380"/>
      <c r="ATV152" s="380"/>
      <c r="ATW152" s="380"/>
      <c r="ATX152" s="380"/>
      <c r="ATY152" s="380"/>
      <c r="ATZ152" s="380"/>
      <c r="AUA152" s="380"/>
      <c r="AUB152" s="380"/>
      <c r="AUC152" s="380"/>
      <c r="AUD152" s="380"/>
      <c r="AUE152" s="380"/>
      <c r="AUF152" s="380"/>
      <c r="AUG152" s="380"/>
      <c r="AUH152" s="380"/>
      <c r="AUI152" s="380"/>
      <c r="AUJ152" s="380"/>
      <c r="AUK152" s="380"/>
      <c r="AUL152" s="380"/>
      <c r="AUM152" s="380"/>
      <c r="AUN152" s="380"/>
      <c r="AUO152" s="380"/>
      <c r="AUP152" s="380"/>
      <c r="AUQ152" s="380"/>
      <c r="AUR152" s="380"/>
      <c r="AUS152" s="380"/>
      <c r="AUT152" s="380"/>
      <c r="AUU152" s="380"/>
      <c r="AUV152" s="380"/>
      <c r="AUW152" s="380"/>
      <c r="AUX152" s="380"/>
      <c r="AUY152" s="380"/>
      <c r="AUZ152" s="380"/>
      <c r="AVA152" s="380"/>
      <c r="AVB152" s="380"/>
      <c r="AVC152" s="380"/>
      <c r="AVD152" s="380"/>
      <c r="AVE152" s="380"/>
      <c r="AVF152" s="380"/>
      <c r="AVG152" s="380"/>
      <c r="AVH152" s="380"/>
      <c r="AVI152" s="380"/>
      <c r="AVJ152" s="380"/>
      <c r="AVK152" s="380"/>
      <c r="AVL152" s="380"/>
      <c r="AVM152" s="380"/>
      <c r="AVN152" s="380"/>
      <c r="AVO152" s="380"/>
      <c r="AVP152" s="380"/>
      <c r="AVQ152" s="380"/>
      <c r="AVR152" s="380"/>
      <c r="AVS152" s="380"/>
      <c r="AVT152" s="380"/>
      <c r="AVU152" s="380"/>
      <c r="AVV152" s="380"/>
      <c r="AVW152" s="380"/>
      <c r="AVX152" s="380"/>
      <c r="AVY152" s="380"/>
      <c r="AVZ152" s="380"/>
      <c r="AWA152" s="380"/>
      <c r="AWB152" s="380"/>
      <c r="AWC152" s="380"/>
      <c r="AWD152" s="380"/>
      <c r="AWE152" s="380"/>
      <c r="AWF152" s="380"/>
      <c r="AWG152" s="380"/>
      <c r="AWH152" s="380"/>
      <c r="AWI152" s="380"/>
      <c r="AWJ152" s="380"/>
      <c r="AWK152" s="380"/>
      <c r="AWL152" s="380"/>
      <c r="AWM152" s="380"/>
      <c r="AWN152" s="380"/>
      <c r="AWO152" s="380"/>
      <c r="AWP152" s="380"/>
      <c r="AWQ152" s="380"/>
      <c r="AWR152" s="380"/>
      <c r="AWS152" s="380"/>
      <c r="AWT152" s="380"/>
      <c r="AWU152" s="380"/>
      <c r="AWV152" s="380"/>
      <c r="AWW152" s="380"/>
      <c r="AWX152" s="380"/>
      <c r="AWY152" s="380"/>
      <c r="AWZ152" s="380"/>
      <c r="AXA152" s="380"/>
      <c r="AXB152" s="380"/>
      <c r="AXC152" s="380"/>
      <c r="AXD152" s="380"/>
      <c r="AXE152" s="380"/>
      <c r="AXF152" s="380"/>
      <c r="AXG152" s="380"/>
      <c r="AXH152" s="380"/>
      <c r="AXI152" s="380"/>
      <c r="AXJ152" s="380"/>
      <c r="AXK152" s="380"/>
      <c r="AXL152" s="380"/>
      <c r="AXM152" s="380"/>
      <c r="AXN152" s="380"/>
      <c r="AXO152" s="380"/>
      <c r="AXP152" s="380"/>
      <c r="AXQ152" s="380"/>
      <c r="AXR152" s="380"/>
      <c r="AXS152" s="380"/>
      <c r="AXT152" s="380"/>
      <c r="AXU152" s="380"/>
      <c r="AXV152" s="380"/>
      <c r="AXW152" s="380"/>
      <c r="AXX152" s="380"/>
      <c r="AXY152" s="380"/>
      <c r="AXZ152" s="380"/>
      <c r="AYA152" s="380"/>
      <c r="AYB152" s="380"/>
      <c r="AYC152" s="380"/>
      <c r="AYD152" s="380"/>
      <c r="AYE152" s="380"/>
      <c r="AYF152" s="380"/>
      <c r="AYG152" s="380"/>
      <c r="AYH152" s="380"/>
      <c r="AYI152" s="380"/>
      <c r="AYJ152" s="380"/>
      <c r="AYK152" s="380"/>
      <c r="AYL152" s="380"/>
      <c r="AYM152" s="380"/>
      <c r="AYN152" s="380"/>
      <c r="AYO152" s="380"/>
      <c r="AYP152" s="380"/>
      <c r="AYQ152" s="380"/>
      <c r="AYR152" s="380"/>
      <c r="AYS152" s="380"/>
      <c r="AYT152" s="380"/>
      <c r="AYU152" s="380"/>
      <c r="AYV152" s="380"/>
      <c r="AYW152" s="380"/>
      <c r="AYX152" s="380"/>
      <c r="AYY152" s="380"/>
      <c r="AYZ152" s="380"/>
      <c r="AZA152" s="380"/>
      <c r="AZB152" s="380"/>
      <c r="AZC152" s="380"/>
      <c r="AZD152" s="380"/>
      <c r="AZE152" s="380"/>
      <c r="AZF152" s="380"/>
      <c r="AZG152" s="380"/>
      <c r="AZH152" s="380"/>
      <c r="AZI152" s="380"/>
      <c r="AZJ152" s="380"/>
      <c r="AZK152" s="380"/>
      <c r="AZL152" s="380"/>
      <c r="AZM152" s="380"/>
      <c r="AZN152" s="380"/>
      <c r="AZO152" s="380"/>
      <c r="AZP152" s="380"/>
      <c r="AZQ152" s="380"/>
      <c r="AZR152" s="380"/>
      <c r="AZS152" s="380"/>
      <c r="AZT152" s="380"/>
      <c r="AZU152" s="380"/>
      <c r="AZV152" s="380"/>
      <c r="AZW152" s="380"/>
      <c r="AZX152" s="380"/>
      <c r="AZY152" s="380"/>
      <c r="AZZ152" s="380"/>
      <c r="BAA152" s="380"/>
      <c r="BAB152" s="380"/>
      <c r="BAC152" s="380"/>
      <c r="BAD152" s="380"/>
      <c r="BAE152" s="380"/>
      <c r="BAF152" s="380"/>
      <c r="BAG152" s="380"/>
      <c r="BAH152" s="380"/>
      <c r="BAI152" s="380"/>
      <c r="BAJ152" s="380"/>
      <c r="BAK152" s="380"/>
      <c r="BAL152" s="380"/>
      <c r="BAM152" s="380"/>
      <c r="BAN152" s="380"/>
      <c r="BAO152" s="380"/>
      <c r="BAP152" s="380"/>
      <c r="BAQ152" s="380"/>
      <c r="BAR152" s="380"/>
      <c r="BAS152" s="380"/>
      <c r="BAT152" s="380"/>
      <c r="BAU152" s="380"/>
      <c r="BAV152" s="380"/>
      <c r="BAW152" s="380"/>
      <c r="BAX152" s="380"/>
      <c r="BAY152" s="380"/>
      <c r="BAZ152" s="380"/>
      <c r="BBA152" s="380"/>
      <c r="BBB152" s="380"/>
      <c r="BBC152" s="380"/>
      <c r="BBD152" s="380"/>
      <c r="BBE152" s="380"/>
      <c r="BBF152" s="380"/>
      <c r="BBG152" s="380"/>
      <c r="BBH152" s="380"/>
      <c r="BBI152" s="380"/>
      <c r="BBJ152" s="380"/>
      <c r="BBK152" s="380"/>
      <c r="BBL152" s="380"/>
      <c r="BBM152" s="380"/>
      <c r="BBN152" s="380"/>
      <c r="BBO152" s="380"/>
      <c r="BBP152" s="380"/>
      <c r="BBQ152" s="380"/>
      <c r="BBR152" s="380"/>
      <c r="BBS152" s="380"/>
      <c r="BBT152" s="380"/>
      <c r="BBU152" s="380"/>
      <c r="BBV152" s="380"/>
      <c r="BBW152" s="380"/>
      <c r="BBX152" s="380"/>
      <c r="BBY152" s="380"/>
      <c r="BBZ152" s="380"/>
      <c r="BCA152" s="380"/>
      <c r="BCB152" s="380"/>
      <c r="BCC152" s="380"/>
      <c r="BCD152" s="380"/>
      <c r="BCE152" s="380"/>
      <c r="BCF152" s="380"/>
      <c r="BCG152" s="380"/>
      <c r="BCH152" s="380"/>
      <c r="BCI152" s="380"/>
      <c r="BCJ152" s="380"/>
      <c r="BCK152" s="380"/>
      <c r="BCL152" s="380"/>
      <c r="BCM152" s="380"/>
      <c r="BCN152" s="380"/>
      <c r="BCO152" s="380"/>
      <c r="BCP152" s="380"/>
      <c r="BCQ152" s="380"/>
      <c r="BCR152" s="380"/>
      <c r="BCS152" s="380"/>
      <c r="BCT152" s="380"/>
      <c r="BCU152" s="380"/>
      <c r="BCV152" s="380"/>
      <c r="BCW152" s="380"/>
    </row>
    <row r="153" spans="1:1453" s="34" customFormat="1" ht="15.75" thickBot="1" x14ac:dyDescent="0.3">
      <c r="A153" s="116" t="s">
        <v>383</v>
      </c>
      <c r="B153" s="94"/>
      <c r="C153" s="364"/>
      <c r="D153" s="449"/>
      <c r="E153" s="471"/>
      <c r="F153" s="472"/>
      <c r="G153" s="359"/>
      <c r="H153" s="198">
        <v>114678.93913369998</v>
      </c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  <c r="AZ153" s="380"/>
      <c r="BA153" s="380"/>
      <c r="BB153" s="380"/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  <c r="BU153" s="380"/>
      <c r="BV153" s="380"/>
      <c r="BW153" s="380"/>
      <c r="BX153" s="380"/>
      <c r="BY153" s="380"/>
      <c r="BZ153" s="380"/>
      <c r="CA153" s="380"/>
      <c r="CB153" s="380"/>
      <c r="CC153" s="380"/>
      <c r="CD153" s="380"/>
      <c r="CE153" s="380"/>
      <c r="CF153" s="380"/>
      <c r="CG153" s="380"/>
      <c r="CH153" s="380"/>
      <c r="CI153" s="380"/>
      <c r="CJ153" s="380"/>
      <c r="CK153" s="380"/>
      <c r="CL153" s="380"/>
      <c r="CM153" s="380"/>
      <c r="CN153" s="380"/>
      <c r="CO153" s="380"/>
      <c r="CP153" s="380"/>
      <c r="CQ153" s="380"/>
      <c r="CR153" s="380"/>
      <c r="CS153" s="380"/>
      <c r="CT153" s="380"/>
      <c r="CU153" s="380"/>
      <c r="CV153" s="380"/>
      <c r="CW153" s="380"/>
      <c r="CX153" s="380"/>
      <c r="CY153" s="380"/>
      <c r="CZ153" s="380"/>
      <c r="DA153" s="380"/>
      <c r="DB153" s="380"/>
      <c r="DC153" s="380"/>
      <c r="DD153" s="380"/>
      <c r="DE153" s="380"/>
      <c r="DF153" s="380"/>
      <c r="DG153" s="380"/>
      <c r="DH153" s="380"/>
      <c r="DI153" s="380"/>
      <c r="DJ153" s="380"/>
      <c r="DK153" s="380"/>
      <c r="DL153" s="380"/>
      <c r="DM153" s="380"/>
      <c r="DN153" s="380"/>
      <c r="DO153" s="380"/>
      <c r="DP153" s="380"/>
      <c r="DQ153" s="380"/>
      <c r="DR153" s="380"/>
      <c r="DS153" s="380"/>
      <c r="DT153" s="380"/>
      <c r="DU153" s="380"/>
      <c r="DV153" s="380"/>
      <c r="DW153" s="380"/>
      <c r="DX153" s="380"/>
      <c r="DY153" s="380"/>
      <c r="DZ153" s="380"/>
      <c r="EA153" s="380"/>
      <c r="EB153" s="380"/>
      <c r="EC153" s="380"/>
      <c r="ED153" s="380"/>
      <c r="EE153" s="380"/>
      <c r="EF153" s="380"/>
      <c r="EG153" s="380"/>
      <c r="EH153" s="380"/>
      <c r="EI153" s="380"/>
      <c r="EJ153" s="380"/>
      <c r="EK153" s="380"/>
      <c r="EL153" s="380"/>
      <c r="EM153" s="380"/>
      <c r="EN153" s="380"/>
      <c r="EO153" s="380"/>
      <c r="EP153" s="380"/>
      <c r="EQ153" s="380"/>
      <c r="ER153" s="380"/>
      <c r="ES153" s="380"/>
      <c r="ET153" s="380"/>
      <c r="EU153" s="380"/>
      <c r="EV153" s="380"/>
      <c r="EW153" s="380"/>
      <c r="EX153" s="380"/>
      <c r="EY153" s="380"/>
      <c r="EZ153" s="380"/>
      <c r="FA153" s="380"/>
      <c r="FB153" s="380"/>
      <c r="FC153" s="380"/>
      <c r="FD153" s="380"/>
      <c r="FE153" s="380"/>
      <c r="FF153" s="380"/>
      <c r="FG153" s="380"/>
      <c r="FH153" s="380"/>
      <c r="FI153" s="380"/>
      <c r="FJ153" s="380"/>
      <c r="FK153" s="380"/>
      <c r="FL153" s="380"/>
      <c r="FM153" s="380"/>
      <c r="FN153" s="380"/>
      <c r="FO153" s="380"/>
      <c r="FP153" s="380"/>
      <c r="FQ153" s="380"/>
      <c r="FR153" s="380"/>
      <c r="FS153" s="380"/>
      <c r="FT153" s="380"/>
      <c r="FU153" s="380"/>
      <c r="FV153" s="380"/>
      <c r="FW153" s="380"/>
      <c r="FX153" s="380"/>
      <c r="FY153" s="380"/>
      <c r="FZ153" s="380"/>
      <c r="GA153" s="380"/>
      <c r="GB153" s="380"/>
      <c r="GC153" s="380"/>
      <c r="GD153" s="380"/>
      <c r="GE153" s="380"/>
      <c r="GF153" s="380"/>
      <c r="GG153" s="380"/>
      <c r="GH153" s="380"/>
      <c r="GI153" s="380"/>
      <c r="GJ153" s="380"/>
      <c r="GK153" s="380"/>
      <c r="GL153" s="380"/>
      <c r="GM153" s="380"/>
      <c r="GN153" s="380"/>
      <c r="GO153" s="380"/>
      <c r="GP153" s="380"/>
      <c r="GQ153" s="380"/>
      <c r="GR153" s="380"/>
      <c r="GS153" s="380"/>
      <c r="GT153" s="380"/>
      <c r="GU153" s="380"/>
      <c r="GV153" s="380"/>
      <c r="GW153" s="380"/>
      <c r="GX153" s="380"/>
      <c r="GY153" s="380"/>
      <c r="GZ153" s="380"/>
      <c r="HA153" s="380"/>
      <c r="HB153" s="380"/>
      <c r="HC153" s="380"/>
      <c r="HD153" s="380"/>
      <c r="HE153" s="380"/>
      <c r="HF153" s="380"/>
      <c r="HG153" s="380"/>
      <c r="HH153" s="380"/>
      <c r="HI153" s="380"/>
      <c r="HJ153" s="380"/>
      <c r="HK153" s="380"/>
      <c r="HL153" s="380"/>
      <c r="HM153" s="380"/>
      <c r="HN153" s="380"/>
      <c r="HO153" s="380"/>
      <c r="HP153" s="380"/>
      <c r="HQ153" s="380"/>
      <c r="HR153" s="380"/>
      <c r="HS153" s="380"/>
      <c r="HT153" s="380"/>
      <c r="HU153" s="380"/>
      <c r="HV153" s="380"/>
      <c r="HW153" s="380"/>
      <c r="HX153" s="380"/>
      <c r="HY153" s="380"/>
      <c r="HZ153" s="380"/>
      <c r="IA153" s="380"/>
      <c r="IB153" s="380"/>
      <c r="IC153" s="380"/>
      <c r="ID153" s="380"/>
      <c r="IE153" s="380"/>
      <c r="IF153" s="380"/>
      <c r="IG153" s="380"/>
      <c r="IH153" s="380"/>
      <c r="II153" s="380"/>
      <c r="IJ153" s="380"/>
      <c r="IK153" s="380"/>
      <c r="IL153" s="380"/>
      <c r="IM153" s="380"/>
      <c r="IN153" s="380"/>
      <c r="IO153" s="380"/>
      <c r="IP153" s="380"/>
      <c r="IQ153" s="380"/>
      <c r="IR153" s="380"/>
      <c r="IS153" s="380"/>
      <c r="IT153" s="380"/>
      <c r="IU153" s="380"/>
      <c r="IV153" s="380"/>
      <c r="IW153" s="380"/>
      <c r="IX153" s="380"/>
      <c r="IY153" s="380"/>
      <c r="IZ153" s="380"/>
      <c r="JA153" s="380"/>
      <c r="JB153" s="380"/>
      <c r="JC153" s="380"/>
      <c r="JD153" s="380"/>
      <c r="JE153" s="380"/>
      <c r="JF153" s="380"/>
      <c r="JG153" s="380"/>
      <c r="JH153" s="380"/>
      <c r="JI153" s="380"/>
      <c r="JJ153" s="380"/>
      <c r="JK153" s="380"/>
      <c r="JL153" s="380"/>
      <c r="JM153" s="380"/>
      <c r="JN153" s="380"/>
      <c r="JO153" s="380"/>
      <c r="JP153" s="380"/>
      <c r="JQ153" s="380"/>
      <c r="JR153" s="380"/>
      <c r="JS153" s="380"/>
      <c r="JT153" s="380"/>
      <c r="JU153" s="380"/>
      <c r="JV153" s="380"/>
      <c r="JW153" s="380"/>
      <c r="JX153" s="380"/>
      <c r="JY153" s="380"/>
      <c r="JZ153" s="380"/>
      <c r="KA153" s="380"/>
      <c r="KB153" s="380"/>
      <c r="KC153" s="380"/>
      <c r="KD153" s="380"/>
      <c r="KE153" s="380"/>
      <c r="KF153" s="380"/>
      <c r="KG153" s="380"/>
      <c r="KH153" s="380"/>
      <c r="KI153" s="380"/>
      <c r="KJ153" s="380"/>
      <c r="KK153" s="380"/>
      <c r="KL153" s="380"/>
      <c r="KM153" s="380"/>
      <c r="KN153" s="380"/>
      <c r="KO153" s="380"/>
      <c r="KP153" s="380"/>
      <c r="KQ153" s="380"/>
      <c r="KR153" s="380"/>
      <c r="KS153" s="380"/>
      <c r="KT153" s="380"/>
      <c r="KU153" s="380"/>
      <c r="KV153" s="380"/>
      <c r="KW153" s="380"/>
      <c r="KX153" s="380"/>
      <c r="KY153" s="380"/>
      <c r="KZ153" s="380"/>
      <c r="LA153" s="380"/>
      <c r="LB153" s="380"/>
      <c r="LC153" s="380"/>
      <c r="LD153" s="380"/>
      <c r="LE153" s="380"/>
      <c r="LF153" s="380"/>
      <c r="LG153" s="380"/>
      <c r="LH153" s="380"/>
      <c r="LI153" s="380"/>
      <c r="LJ153" s="380"/>
      <c r="LK153" s="380"/>
      <c r="LL153" s="380"/>
      <c r="LM153" s="380"/>
      <c r="LN153" s="380"/>
      <c r="LO153" s="380"/>
      <c r="LP153" s="380"/>
      <c r="LQ153" s="380"/>
      <c r="LR153" s="380"/>
      <c r="LS153" s="380"/>
      <c r="LT153" s="380"/>
      <c r="LU153" s="380"/>
      <c r="LV153" s="380"/>
      <c r="LW153" s="380"/>
      <c r="LX153" s="380"/>
      <c r="LY153" s="380"/>
      <c r="LZ153" s="380"/>
      <c r="MA153" s="380"/>
      <c r="MB153" s="380"/>
      <c r="MC153" s="380"/>
      <c r="MD153" s="380"/>
      <c r="ME153" s="380"/>
      <c r="MF153" s="380"/>
      <c r="MG153" s="380"/>
      <c r="MH153" s="380"/>
      <c r="MI153" s="380"/>
      <c r="MJ153" s="380"/>
      <c r="MK153" s="380"/>
      <c r="ML153" s="380"/>
      <c r="MM153" s="380"/>
      <c r="MN153" s="380"/>
      <c r="MO153" s="380"/>
      <c r="MP153" s="380"/>
      <c r="MQ153" s="380"/>
      <c r="MR153" s="380"/>
      <c r="MS153" s="380"/>
      <c r="MT153" s="380"/>
      <c r="MU153" s="380"/>
      <c r="MV153" s="380"/>
      <c r="MW153" s="380"/>
      <c r="MX153" s="380"/>
      <c r="MY153" s="380"/>
      <c r="MZ153" s="380"/>
      <c r="NA153" s="380"/>
      <c r="NB153" s="380"/>
      <c r="NC153" s="380"/>
      <c r="ND153" s="380"/>
      <c r="NE153" s="380"/>
      <c r="NF153" s="380"/>
      <c r="NG153" s="380"/>
      <c r="NH153" s="380"/>
      <c r="NI153" s="380"/>
      <c r="NJ153" s="380"/>
      <c r="NK153" s="380"/>
      <c r="NL153" s="380"/>
      <c r="NM153" s="380"/>
      <c r="NN153" s="380"/>
      <c r="NO153" s="380"/>
      <c r="NP153" s="380"/>
      <c r="NQ153" s="380"/>
      <c r="NR153" s="380"/>
      <c r="NS153" s="380"/>
      <c r="NT153" s="380"/>
      <c r="NU153" s="380"/>
      <c r="NV153" s="380"/>
      <c r="NW153" s="380"/>
      <c r="NX153" s="380"/>
      <c r="NY153" s="380"/>
      <c r="NZ153" s="380"/>
      <c r="OA153" s="380"/>
      <c r="OB153" s="380"/>
      <c r="OC153" s="380"/>
      <c r="OD153" s="380"/>
      <c r="OE153" s="380"/>
      <c r="OF153" s="380"/>
      <c r="OG153" s="380"/>
      <c r="OH153" s="380"/>
      <c r="OI153" s="380"/>
      <c r="OJ153" s="380"/>
      <c r="OK153" s="380"/>
      <c r="OL153" s="380"/>
      <c r="OM153" s="380"/>
      <c r="ON153" s="380"/>
      <c r="OO153" s="380"/>
      <c r="OP153" s="380"/>
      <c r="OQ153" s="380"/>
      <c r="OR153" s="380"/>
      <c r="OS153" s="380"/>
      <c r="OT153" s="380"/>
      <c r="OU153" s="380"/>
      <c r="OV153" s="380"/>
      <c r="OW153" s="380"/>
      <c r="OX153" s="380"/>
      <c r="OY153" s="380"/>
      <c r="OZ153" s="380"/>
      <c r="PA153" s="380"/>
      <c r="PB153" s="380"/>
      <c r="PC153" s="380"/>
      <c r="PD153" s="380"/>
      <c r="PE153" s="380"/>
      <c r="PF153" s="380"/>
      <c r="PG153" s="380"/>
      <c r="PH153" s="380"/>
      <c r="PI153" s="380"/>
      <c r="PJ153" s="380"/>
      <c r="PK153" s="380"/>
      <c r="PL153" s="380"/>
      <c r="PM153" s="380"/>
      <c r="PN153" s="380"/>
      <c r="PO153" s="380"/>
      <c r="PP153" s="380"/>
      <c r="PQ153" s="380"/>
      <c r="PR153" s="380"/>
      <c r="PS153" s="380"/>
      <c r="PT153" s="380"/>
      <c r="PU153" s="380"/>
      <c r="PV153" s="380"/>
      <c r="PW153" s="380"/>
      <c r="PX153" s="380"/>
      <c r="PY153" s="380"/>
      <c r="PZ153" s="380"/>
      <c r="QA153" s="380"/>
      <c r="QB153" s="380"/>
      <c r="QC153" s="380"/>
      <c r="QD153" s="380"/>
      <c r="QE153" s="380"/>
      <c r="QF153" s="380"/>
      <c r="QG153" s="380"/>
      <c r="QH153" s="380"/>
      <c r="QI153" s="380"/>
      <c r="QJ153" s="380"/>
      <c r="QK153" s="380"/>
      <c r="QL153" s="380"/>
      <c r="QM153" s="380"/>
      <c r="QN153" s="380"/>
      <c r="QO153" s="380"/>
      <c r="QP153" s="380"/>
      <c r="QQ153" s="380"/>
      <c r="QR153" s="380"/>
      <c r="QS153" s="380"/>
      <c r="QT153" s="380"/>
      <c r="QU153" s="380"/>
      <c r="QV153" s="380"/>
      <c r="QW153" s="380"/>
      <c r="QX153" s="380"/>
      <c r="QY153" s="380"/>
      <c r="QZ153" s="380"/>
      <c r="RA153" s="380"/>
      <c r="RB153" s="380"/>
      <c r="RC153" s="380"/>
      <c r="RD153" s="380"/>
      <c r="RE153" s="380"/>
      <c r="RF153" s="380"/>
      <c r="RG153" s="380"/>
      <c r="RH153" s="380"/>
      <c r="RI153" s="380"/>
      <c r="RJ153" s="380"/>
      <c r="RK153" s="380"/>
      <c r="RL153" s="380"/>
      <c r="RM153" s="380"/>
      <c r="RN153" s="380"/>
      <c r="RO153" s="380"/>
      <c r="RP153" s="380"/>
      <c r="RQ153" s="380"/>
      <c r="RR153" s="380"/>
      <c r="RS153" s="380"/>
      <c r="RT153" s="380"/>
      <c r="RU153" s="380"/>
      <c r="RV153" s="380"/>
      <c r="RW153" s="380"/>
      <c r="RX153" s="380"/>
      <c r="RY153" s="380"/>
      <c r="RZ153" s="380"/>
      <c r="SA153" s="380"/>
      <c r="SB153" s="380"/>
      <c r="SC153" s="380"/>
      <c r="SD153" s="380"/>
      <c r="SE153" s="380"/>
      <c r="SF153" s="380"/>
      <c r="SG153" s="380"/>
      <c r="SH153" s="380"/>
      <c r="SI153" s="380"/>
      <c r="SJ153" s="380"/>
      <c r="SK153" s="380"/>
      <c r="SL153" s="380"/>
      <c r="SM153" s="380"/>
      <c r="SN153" s="380"/>
      <c r="SO153" s="380"/>
      <c r="SP153" s="380"/>
      <c r="SQ153" s="380"/>
      <c r="SR153" s="380"/>
      <c r="SS153" s="380"/>
      <c r="ST153" s="380"/>
      <c r="SU153" s="380"/>
      <c r="SV153" s="380"/>
      <c r="SW153" s="380"/>
      <c r="SX153" s="380"/>
      <c r="SY153" s="380"/>
      <c r="SZ153" s="380"/>
      <c r="TA153" s="380"/>
      <c r="TB153" s="380"/>
      <c r="TC153" s="380"/>
      <c r="TD153" s="380"/>
      <c r="TE153" s="380"/>
      <c r="TF153" s="380"/>
      <c r="TG153" s="380"/>
      <c r="TH153" s="380"/>
      <c r="TI153" s="380"/>
      <c r="TJ153" s="380"/>
      <c r="TK153" s="380"/>
      <c r="TL153" s="380"/>
      <c r="TM153" s="380"/>
      <c r="TN153" s="380"/>
      <c r="TO153" s="380"/>
      <c r="TP153" s="380"/>
      <c r="TQ153" s="380"/>
      <c r="TR153" s="380"/>
      <c r="TS153" s="380"/>
      <c r="TT153" s="380"/>
      <c r="TU153" s="380"/>
      <c r="TV153" s="380"/>
      <c r="TW153" s="380"/>
      <c r="TX153" s="380"/>
      <c r="TY153" s="380"/>
      <c r="TZ153" s="380"/>
      <c r="UA153" s="380"/>
      <c r="UB153" s="380"/>
      <c r="UC153" s="380"/>
      <c r="UD153" s="380"/>
      <c r="UE153" s="380"/>
      <c r="UF153" s="380"/>
      <c r="UG153" s="380"/>
      <c r="UH153" s="380"/>
      <c r="UI153" s="380"/>
      <c r="UJ153" s="380"/>
      <c r="UK153" s="380"/>
      <c r="UL153" s="380"/>
      <c r="UM153" s="380"/>
      <c r="UN153" s="380"/>
      <c r="UO153" s="380"/>
      <c r="UP153" s="380"/>
      <c r="UQ153" s="380"/>
      <c r="UR153" s="380"/>
      <c r="US153" s="380"/>
      <c r="UT153" s="380"/>
      <c r="UU153" s="380"/>
      <c r="UV153" s="380"/>
      <c r="UW153" s="380"/>
      <c r="UX153" s="380"/>
      <c r="UY153" s="380"/>
      <c r="UZ153" s="380"/>
      <c r="VA153" s="380"/>
      <c r="VB153" s="380"/>
      <c r="VC153" s="380"/>
      <c r="VD153" s="380"/>
      <c r="VE153" s="380"/>
      <c r="VF153" s="380"/>
      <c r="VG153" s="380"/>
      <c r="VH153" s="380"/>
      <c r="VI153" s="380"/>
      <c r="VJ153" s="380"/>
      <c r="VK153" s="380"/>
      <c r="VL153" s="380"/>
      <c r="VM153" s="380"/>
      <c r="VN153" s="380"/>
      <c r="VO153" s="380"/>
      <c r="VP153" s="380"/>
      <c r="VQ153" s="380"/>
      <c r="VR153" s="380"/>
      <c r="VS153" s="380"/>
      <c r="VT153" s="380"/>
      <c r="VU153" s="380"/>
      <c r="VV153" s="380"/>
      <c r="VW153" s="380"/>
      <c r="VX153" s="380"/>
      <c r="VY153" s="380"/>
      <c r="VZ153" s="380"/>
      <c r="WA153" s="380"/>
      <c r="WB153" s="380"/>
      <c r="WC153" s="380"/>
      <c r="WD153" s="380"/>
      <c r="WE153" s="380"/>
      <c r="WF153" s="380"/>
      <c r="WG153" s="380"/>
      <c r="WH153" s="380"/>
      <c r="WI153" s="380"/>
      <c r="WJ153" s="380"/>
      <c r="WK153" s="380"/>
      <c r="WL153" s="380"/>
      <c r="WM153" s="380"/>
      <c r="WN153" s="380"/>
      <c r="WO153" s="380"/>
      <c r="WP153" s="380"/>
      <c r="WQ153" s="380"/>
      <c r="WR153" s="380"/>
      <c r="WS153" s="380"/>
      <c r="WT153" s="380"/>
      <c r="WU153" s="380"/>
      <c r="WV153" s="380"/>
      <c r="WW153" s="380"/>
      <c r="WX153" s="380"/>
      <c r="WY153" s="380"/>
      <c r="WZ153" s="380"/>
      <c r="XA153" s="380"/>
      <c r="XB153" s="380"/>
      <c r="XC153" s="380"/>
      <c r="XD153" s="380"/>
      <c r="XE153" s="380"/>
      <c r="XF153" s="380"/>
      <c r="XG153" s="380"/>
      <c r="XH153" s="380"/>
      <c r="XI153" s="380"/>
      <c r="XJ153" s="380"/>
      <c r="XK153" s="380"/>
      <c r="XL153" s="380"/>
      <c r="XM153" s="380"/>
      <c r="XN153" s="380"/>
      <c r="XO153" s="380"/>
      <c r="XP153" s="380"/>
      <c r="XQ153" s="380"/>
      <c r="XR153" s="380"/>
      <c r="XS153" s="380"/>
      <c r="XT153" s="380"/>
      <c r="XU153" s="380"/>
      <c r="XV153" s="380"/>
      <c r="XW153" s="380"/>
      <c r="XX153" s="380"/>
      <c r="XY153" s="380"/>
      <c r="XZ153" s="380"/>
      <c r="YA153" s="380"/>
      <c r="YB153" s="380"/>
      <c r="YC153" s="380"/>
      <c r="YD153" s="380"/>
      <c r="YE153" s="380"/>
      <c r="YF153" s="380"/>
      <c r="YG153" s="380"/>
      <c r="YH153" s="380"/>
      <c r="YI153" s="380"/>
      <c r="YJ153" s="380"/>
      <c r="YK153" s="380"/>
      <c r="YL153" s="380"/>
      <c r="YM153" s="380"/>
      <c r="YN153" s="380"/>
      <c r="YO153" s="380"/>
      <c r="YP153" s="380"/>
      <c r="YQ153" s="380"/>
      <c r="YR153" s="380"/>
      <c r="YS153" s="380"/>
      <c r="YT153" s="380"/>
      <c r="YU153" s="380"/>
      <c r="YV153" s="380"/>
      <c r="YW153" s="380"/>
      <c r="YX153" s="380"/>
      <c r="YY153" s="380"/>
      <c r="YZ153" s="380"/>
      <c r="ZA153" s="380"/>
      <c r="ZB153" s="380"/>
      <c r="ZC153" s="380"/>
      <c r="ZD153" s="380"/>
      <c r="ZE153" s="380"/>
      <c r="ZF153" s="380"/>
      <c r="ZG153" s="380"/>
      <c r="ZH153" s="380"/>
      <c r="ZI153" s="380"/>
      <c r="ZJ153" s="380"/>
      <c r="ZK153" s="380"/>
      <c r="ZL153" s="380"/>
      <c r="ZM153" s="380"/>
      <c r="ZN153" s="380"/>
      <c r="ZO153" s="380"/>
      <c r="ZP153" s="380"/>
      <c r="ZQ153" s="380"/>
      <c r="ZR153" s="380"/>
      <c r="ZS153" s="380"/>
      <c r="ZT153" s="380"/>
      <c r="ZU153" s="380"/>
      <c r="ZV153" s="380"/>
      <c r="ZW153" s="380"/>
      <c r="ZX153" s="380"/>
      <c r="ZY153" s="380"/>
      <c r="ZZ153" s="380"/>
      <c r="AAA153" s="380"/>
      <c r="AAB153" s="380"/>
      <c r="AAC153" s="380"/>
      <c r="AAD153" s="380"/>
      <c r="AAE153" s="380"/>
      <c r="AAF153" s="380"/>
      <c r="AAG153" s="380"/>
      <c r="AAH153" s="380"/>
      <c r="AAI153" s="380"/>
      <c r="AAJ153" s="380"/>
      <c r="AAK153" s="380"/>
      <c r="AAL153" s="380"/>
      <c r="AAM153" s="380"/>
      <c r="AAN153" s="380"/>
      <c r="AAO153" s="380"/>
      <c r="AAP153" s="380"/>
      <c r="AAQ153" s="380"/>
      <c r="AAR153" s="380"/>
      <c r="AAS153" s="380"/>
      <c r="AAT153" s="380"/>
      <c r="AAU153" s="380"/>
      <c r="AAV153" s="380"/>
      <c r="AAW153" s="380"/>
      <c r="AAX153" s="380"/>
      <c r="AAY153" s="380"/>
      <c r="AAZ153" s="380"/>
      <c r="ABA153" s="380"/>
      <c r="ABB153" s="380"/>
      <c r="ABC153" s="380"/>
      <c r="ABD153" s="380"/>
      <c r="ABE153" s="380"/>
      <c r="ABF153" s="380"/>
      <c r="ABG153" s="380"/>
      <c r="ABH153" s="380"/>
      <c r="ABI153" s="380"/>
      <c r="ABJ153" s="380"/>
      <c r="ABK153" s="380"/>
      <c r="ABL153" s="380"/>
      <c r="ABM153" s="380"/>
      <c r="ABN153" s="380"/>
      <c r="ABO153" s="380"/>
      <c r="ABP153" s="380"/>
      <c r="ABQ153" s="380"/>
      <c r="ABR153" s="380"/>
      <c r="ABS153" s="380"/>
      <c r="ABT153" s="380"/>
      <c r="ABU153" s="380"/>
      <c r="ABV153" s="380"/>
      <c r="ABW153" s="380"/>
      <c r="ABX153" s="380"/>
      <c r="ABY153" s="380"/>
      <c r="ABZ153" s="380"/>
      <c r="ACA153" s="380"/>
      <c r="ACB153" s="380"/>
      <c r="ACC153" s="380"/>
      <c r="ACD153" s="380"/>
      <c r="ACE153" s="380"/>
      <c r="ACF153" s="380"/>
      <c r="ACG153" s="380"/>
      <c r="ACH153" s="380"/>
      <c r="ACI153" s="380"/>
      <c r="ACJ153" s="380"/>
      <c r="ACK153" s="380"/>
      <c r="ACL153" s="380"/>
      <c r="ACM153" s="380"/>
      <c r="ACN153" s="380"/>
      <c r="ACO153" s="380"/>
      <c r="ACP153" s="380"/>
      <c r="ACQ153" s="380"/>
      <c r="ACR153" s="380"/>
      <c r="ACS153" s="380"/>
      <c r="ACT153" s="380"/>
      <c r="ACU153" s="380"/>
      <c r="ACV153" s="380"/>
      <c r="ACW153" s="380"/>
      <c r="ACX153" s="380"/>
      <c r="ACY153" s="380"/>
      <c r="ACZ153" s="380"/>
      <c r="ADA153" s="380"/>
      <c r="ADB153" s="380"/>
      <c r="ADC153" s="380"/>
      <c r="ADD153" s="380"/>
      <c r="ADE153" s="380"/>
      <c r="ADF153" s="380"/>
      <c r="ADG153" s="380"/>
      <c r="ADH153" s="380"/>
      <c r="ADI153" s="380"/>
      <c r="ADJ153" s="380"/>
      <c r="ADK153" s="380"/>
      <c r="ADL153" s="380"/>
      <c r="ADM153" s="380"/>
      <c r="ADN153" s="380"/>
      <c r="ADO153" s="380"/>
      <c r="ADP153" s="380"/>
      <c r="ADQ153" s="380"/>
      <c r="ADR153" s="380"/>
      <c r="ADS153" s="380"/>
      <c r="ADT153" s="380"/>
      <c r="ADU153" s="380"/>
      <c r="ADV153" s="380"/>
      <c r="ADW153" s="380"/>
      <c r="ADX153" s="380"/>
      <c r="ADY153" s="380"/>
      <c r="ADZ153" s="380"/>
      <c r="AEA153" s="380"/>
      <c r="AEB153" s="380"/>
      <c r="AEC153" s="380"/>
      <c r="AED153" s="380"/>
      <c r="AEE153" s="380"/>
      <c r="AEF153" s="380"/>
      <c r="AEG153" s="380"/>
      <c r="AEH153" s="380"/>
      <c r="AEI153" s="380"/>
      <c r="AEJ153" s="380"/>
      <c r="AEK153" s="380"/>
      <c r="AEL153" s="380"/>
      <c r="AEM153" s="380"/>
      <c r="AEN153" s="380"/>
      <c r="AEO153" s="380"/>
      <c r="AEP153" s="380"/>
      <c r="AEQ153" s="380"/>
      <c r="AER153" s="380"/>
      <c r="AES153" s="380"/>
      <c r="AET153" s="380"/>
      <c r="AEU153" s="380"/>
      <c r="AEV153" s="380"/>
      <c r="AEW153" s="380"/>
      <c r="AEX153" s="380"/>
      <c r="AEY153" s="380"/>
      <c r="AEZ153" s="380"/>
      <c r="AFA153" s="380"/>
      <c r="AFB153" s="380"/>
      <c r="AFC153" s="380"/>
      <c r="AFD153" s="380"/>
      <c r="AFE153" s="380"/>
      <c r="AFF153" s="380"/>
      <c r="AFG153" s="380"/>
      <c r="AFH153" s="380"/>
      <c r="AFI153" s="380"/>
      <c r="AFJ153" s="380"/>
      <c r="AFK153" s="380"/>
      <c r="AFL153" s="380"/>
      <c r="AFM153" s="380"/>
      <c r="AFN153" s="380"/>
      <c r="AFO153" s="380"/>
      <c r="AFP153" s="380"/>
      <c r="AFQ153" s="380"/>
      <c r="AFR153" s="380"/>
      <c r="AFS153" s="380"/>
      <c r="AFT153" s="380"/>
      <c r="AFU153" s="380"/>
      <c r="AFV153" s="380"/>
      <c r="AFW153" s="380"/>
      <c r="AFX153" s="380"/>
      <c r="AFY153" s="380"/>
      <c r="AFZ153" s="380"/>
      <c r="AGA153" s="380"/>
      <c r="AGB153" s="380"/>
      <c r="AGC153" s="380"/>
      <c r="AGD153" s="380"/>
      <c r="AGE153" s="380"/>
      <c r="AGF153" s="380"/>
      <c r="AGG153" s="380"/>
      <c r="AGH153" s="380"/>
      <c r="AGI153" s="380"/>
      <c r="AGJ153" s="380"/>
      <c r="AGK153" s="380"/>
      <c r="AGL153" s="380"/>
      <c r="AGM153" s="380"/>
      <c r="AGN153" s="380"/>
      <c r="AGO153" s="380"/>
      <c r="AGP153" s="380"/>
      <c r="AGQ153" s="380"/>
      <c r="AGR153" s="380"/>
      <c r="AGS153" s="380"/>
      <c r="AGT153" s="380"/>
      <c r="AGU153" s="380"/>
      <c r="AGV153" s="380"/>
      <c r="AGW153" s="380"/>
      <c r="AGX153" s="380"/>
      <c r="AGY153" s="380"/>
      <c r="AGZ153" s="380"/>
      <c r="AHA153" s="380"/>
      <c r="AHB153" s="380"/>
      <c r="AHC153" s="380"/>
      <c r="AHD153" s="380"/>
      <c r="AHE153" s="380"/>
      <c r="AHF153" s="380"/>
      <c r="AHG153" s="380"/>
      <c r="AHH153" s="380"/>
      <c r="AHI153" s="380"/>
      <c r="AHJ153" s="380"/>
      <c r="AHK153" s="380"/>
      <c r="AHL153" s="380"/>
      <c r="AHM153" s="380"/>
      <c r="AHN153" s="380"/>
      <c r="AHO153" s="380"/>
      <c r="AHP153" s="380"/>
      <c r="AHQ153" s="380"/>
      <c r="AHR153" s="380"/>
      <c r="AHS153" s="380"/>
      <c r="AHT153" s="380"/>
      <c r="AHU153" s="380"/>
      <c r="AHV153" s="380"/>
      <c r="AHW153" s="380"/>
      <c r="AHX153" s="380"/>
      <c r="AHY153" s="380"/>
      <c r="AHZ153" s="380"/>
      <c r="AIA153" s="380"/>
      <c r="AIB153" s="380"/>
      <c r="AIC153" s="380"/>
      <c r="AID153" s="380"/>
      <c r="AIE153" s="380"/>
      <c r="AIF153" s="380"/>
      <c r="AIG153" s="380"/>
      <c r="AIH153" s="380"/>
      <c r="AII153" s="380"/>
      <c r="AIJ153" s="380"/>
      <c r="AIK153" s="380"/>
      <c r="AIL153" s="380"/>
      <c r="AIM153" s="380"/>
      <c r="AIN153" s="380"/>
      <c r="AIO153" s="380"/>
      <c r="AIP153" s="380"/>
      <c r="AIQ153" s="380"/>
      <c r="AIR153" s="380"/>
      <c r="AIS153" s="380"/>
      <c r="AIT153" s="380"/>
      <c r="AIU153" s="380"/>
      <c r="AIV153" s="380"/>
      <c r="AIW153" s="380"/>
      <c r="AIX153" s="380"/>
      <c r="AIY153" s="380"/>
      <c r="AIZ153" s="380"/>
      <c r="AJA153" s="380"/>
      <c r="AJB153" s="380"/>
      <c r="AJC153" s="380"/>
      <c r="AJD153" s="380"/>
      <c r="AJE153" s="380"/>
      <c r="AJF153" s="380"/>
      <c r="AJG153" s="380"/>
      <c r="AJH153" s="380"/>
      <c r="AJI153" s="380"/>
      <c r="AJJ153" s="380"/>
      <c r="AJK153" s="380"/>
      <c r="AJL153" s="380"/>
      <c r="AJM153" s="380"/>
      <c r="AJN153" s="380"/>
      <c r="AJO153" s="380"/>
      <c r="AJP153" s="380"/>
      <c r="AJQ153" s="380"/>
      <c r="AJR153" s="380"/>
      <c r="AJS153" s="380"/>
      <c r="AJT153" s="380"/>
      <c r="AJU153" s="380"/>
      <c r="AJV153" s="380"/>
      <c r="AJW153" s="380"/>
      <c r="AJX153" s="380"/>
      <c r="AJY153" s="380"/>
      <c r="AJZ153" s="380"/>
      <c r="AKA153" s="380"/>
      <c r="AKB153" s="380"/>
      <c r="AKC153" s="380"/>
      <c r="AKD153" s="380"/>
      <c r="AKE153" s="380"/>
      <c r="AKF153" s="380"/>
      <c r="AKG153" s="380"/>
      <c r="AKH153" s="380"/>
      <c r="AKI153" s="380"/>
      <c r="AKJ153" s="380"/>
      <c r="AKK153" s="380"/>
      <c r="AKL153" s="380"/>
      <c r="AKM153" s="380"/>
      <c r="AKN153" s="380"/>
      <c r="AKO153" s="380"/>
      <c r="AKP153" s="380"/>
      <c r="AKQ153" s="380"/>
      <c r="AKR153" s="380"/>
      <c r="AKS153" s="380"/>
      <c r="AKT153" s="380"/>
      <c r="AKU153" s="380"/>
      <c r="AKV153" s="380"/>
      <c r="AKW153" s="380"/>
      <c r="AKX153" s="380"/>
      <c r="AKY153" s="380"/>
      <c r="AKZ153" s="380"/>
      <c r="ALA153" s="380"/>
      <c r="ALB153" s="380"/>
      <c r="ALC153" s="380"/>
      <c r="ALD153" s="380"/>
      <c r="ALE153" s="380"/>
      <c r="ALF153" s="380"/>
      <c r="ALG153" s="380"/>
      <c r="ALH153" s="380"/>
      <c r="ALI153" s="380"/>
      <c r="ALJ153" s="380"/>
      <c r="ALK153" s="380"/>
      <c r="ALL153" s="380"/>
      <c r="ALM153" s="380"/>
      <c r="ALN153" s="380"/>
      <c r="ALO153" s="380"/>
      <c r="ALP153" s="380"/>
      <c r="ALQ153" s="380"/>
      <c r="ALR153" s="380"/>
      <c r="ALS153" s="380"/>
      <c r="ALT153" s="380"/>
      <c r="ALU153" s="380"/>
      <c r="ALV153" s="380"/>
      <c r="ALW153" s="380"/>
      <c r="ALX153" s="380"/>
      <c r="ALY153" s="380"/>
      <c r="ALZ153" s="380"/>
      <c r="AMA153" s="380"/>
      <c r="AMB153" s="380"/>
      <c r="AMC153" s="380"/>
      <c r="AMD153" s="380"/>
      <c r="AME153" s="380"/>
      <c r="AMF153" s="380"/>
      <c r="AMG153" s="380"/>
      <c r="AMH153" s="380"/>
      <c r="AMI153" s="380"/>
      <c r="AMJ153" s="380"/>
      <c r="AMK153" s="380"/>
      <c r="AML153" s="380"/>
      <c r="AMM153" s="380"/>
      <c r="AMN153" s="380"/>
      <c r="AMO153" s="380"/>
      <c r="AMP153" s="380"/>
      <c r="AMQ153" s="380"/>
      <c r="AMR153" s="380"/>
      <c r="AMS153" s="380"/>
      <c r="AMT153" s="380"/>
      <c r="AMU153" s="380"/>
      <c r="AMV153" s="380"/>
      <c r="AMW153" s="380"/>
      <c r="AMX153" s="380"/>
      <c r="AMY153" s="380"/>
      <c r="AMZ153" s="380"/>
      <c r="ANA153" s="380"/>
      <c r="ANB153" s="380"/>
      <c r="ANC153" s="380"/>
      <c r="AND153" s="380"/>
      <c r="ANE153" s="380"/>
      <c r="ANF153" s="380"/>
      <c r="ANG153" s="380"/>
      <c r="ANH153" s="380"/>
      <c r="ANI153" s="380"/>
      <c r="ANJ153" s="380"/>
      <c r="ANK153" s="380"/>
      <c r="ANL153" s="380"/>
      <c r="ANM153" s="380"/>
      <c r="ANN153" s="380"/>
      <c r="ANO153" s="380"/>
      <c r="ANP153" s="380"/>
      <c r="ANQ153" s="380"/>
      <c r="ANR153" s="380"/>
      <c r="ANS153" s="380"/>
      <c r="ANT153" s="380"/>
      <c r="ANU153" s="380"/>
      <c r="ANV153" s="380"/>
      <c r="ANW153" s="380"/>
      <c r="ANX153" s="380"/>
      <c r="ANY153" s="380"/>
      <c r="ANZ153" s="380"/>
      <c r="AOA153" s="380"/>
      <c r="AOB153" s="380"/>
      <c r="AOC153" s="380"/>
      <c r="AOD153" s="380"/>
      <c r="AOE153" s="380"/>
      <c r="AOF153" s="380"/>
      <c r="AOG153" s="380"/>
      <c r="AOH153" s="380"/>
      <c r="AOI153" s="380"/>
      <c r="AOJ153" s="380"/>
      <c r="AOK153" s="380"/>
      <c r="AOL153" s="380"/>
      <c r="AOM153" s="380"/>
      <c r="AON153" s="380"/>
      <c r="AOO153" s="380"/>
      <c r="AOP153" s="380"/>
      <c r="AOQ153" s="380"/>
      <c r="AOR153" s="380"/>
      <c r="AOS153" s="380"/>
      <c r="AOT153" s="380"/>
      <c r="AOU153" s="380"/>
      <c r="AOV153" s="380"/>
      <c r="AOW153" s="380"/>
      <c r="AOX153" s="380"/>
      <c r="AOY153" s="380"/>
      <c r="AOZ153" s="380"/>
      <c r="APA153" s="380"/>
      <c r="APB153" s="380"/>
      <c r="APC153" s="380"/>
      <c r="APD153" s="380"/>
      <c r="APE153" s="380"/>
      <c r="APF153" s="380"/>
      <c r="APG153" s="380"/>
      <c r="APH153" s="380"/>
      <c r="API153" s="380"/>
      <c r="APJ153" s="380"/>
      <c r="APK153" s="380"/>
      <c r="APL153" s="380"/>
      <c r="APM153" s="380"/>
      <c r="APN153" s="380"/>
      <c r="APO153" s="380"/>
      <c r="APP153" s="380"/>
      <c r="APQ153" s="380"/>
      <c r="APR153" s="380"/>
      <c r="APS153" s="380"/>
      <c r="APT153" s="380"/>
      <c r="APU153" s="380"/>
      <c r="APV153" s="380"/>
      <c r="APW153" s="380"/>
      <c r="APX153" s="380"/>
      <c r="APY153" s="380"/>
      <c r="APZ153" s="380"/>
      <c r="AQA153" s="380"/>
      <c r="AQB153" s="380"/>
      <c r="AQC153" s="380"/>
      <c r="AQD153" s="380"/>
      <c r="AQE153" s="380"/>
      <c r="AQF153" s="380"/>
      <c r="AQG153" s="380"/>
      <c r="AQH153" s="380"/>
      <c r="AQI153" s="380"/>
      <c r="AQJ153" s="380"/>
      <c r="AQK153" s="380"/>
      <c r="AQL153" s="380"/>
      <c r="AQM153" s="380"/>
      <c r="AQN153" s="380"/>
      <c r="AQO153" s="380"/>
      <c r="AQP153" s="380"/>
      <c r="AQQ153" s="380"/>
      <c r="AQR153" s="380"/>
      <c r="AQS153" s="380"/>
      <c r="AQT153" s="380"/>
      <c r="AQU153" s="380"/>
      <c r="AQV153" s="380"/>
      <c r="AQW153" s="380"/>
      <c r="AQX153" s="380"/>
      <c r="AQY153" s="380"/>
      <c r="AQZ153" s="380"/>
      <c r="ARA153" s="380"/>
      <c r="ARB153" s="380"/>
      <c r="ARC153" s="380"/>
      <c r="ARD153" s="380"/>
      <c r="ARE153" s="380"/>
      <c r="ARF153" s="380"/>
      <c r="ARG153" s="380"/>
      <c r="ARH153" s="380"/>
      <c r="ARI153" s="380"/>
      <c r="ARJ153" s="380"/>
      <c r="ARK153" s="380"/>
      <c r="ARL153" s="380"/>
      <c r="ARM153" s="380"/>
      <c r="ARN153" s="380"/>
      <c r="ARO153" s="380"/>
      <c r="ARP153" s="380"/>
      <c r="ARQ153" s="380"/>
      <c r="ARR153" s="380"/>
      <c r="ARS153" s="380"/>
      <c r="ART153" s="380"/>
      <c r="ARU153" s="380"/>
      <c r="ARV153" s="380"/>
      <c r="ARW153" s="380"/>
      <c r="ARX153" s="380"/>
      <c r="ARY153" s="380"/>
      <c r="ARZ153" s="380"/>
      <c r="ASA153" s="380"/>
      <c r="ASB153" s="380"/>
      <c r="ASC153" s="380"/>
      <c r="ASD153" s="380"/>
      <c r="ASE153" s="380"/>
      <c r="ASF153" s="380"/>
      <c r="ASG153" s="380"/>
      <c r="ASH153" s="380"/>
      <c r="ASI153" s="380"/>
      <c r="ASJ153" s="380"/>
      <c r="ASK153" s="380"/>
      <c r="ASL153" s="380"/>
      <c r="ASM153" s="380"/>
      <c r="ASN153" s="380"/>
      <c r="ASO153" s="380"/>
      <c r="ASP153" s="380"/>
      <c r="ASQ153" s="380"/>
      <c r="ASR153" s="380"/>
      <c r="ASS153" s="380"/>
      <c r="AST153" s="380"/>
      <c r="ASU153" s="380"/>
      <c r="ASV153" s="380"/>
      <c r="ASW153" s="380"/>
      <c r="ASX153" s="380"/>
      <c r="ASY153" s="380"/>
      <c r="ASZ153" s="380"/>
      <c r="ATA153" s="380"/>
      <c r="ATB153" s="380"/>
      <c r="ATC153" s="380"/>
      <c r="ATD153" s="380"/>
      <c r="ATE153" s="380"/>
      <c r="ATF153" s="380"/>
      <c r="ATG153" s="380"/>
      <c r="ATH153" s="380"/>
      <c r="ATI153" s="380"/>
      <c r="ATJ153" s="380"/>
      <c r="ATK153" s="380"/>
      <c r="ATL153" s="380"/>
      <c r="ATM153" s="380"/>
      <c r="ATN153" s="380"/>
      <c r="ATO153" s="380"/>
      <c r="ATP153" s="380"/>
      <c r="ATQ153" s="380"/>
      <c r="ATR153" s="380"/>
      <c r="ATS153" s="380"/>
      <c r="ATT153" s="380"/>
      <c r="ATU153" s="380"/>
      <c r="ATV153" s="380"/>
      <c r="ATW153" s="380"/>
      <c r="ATX153" s="380"/>
      <c r="ATY153" s="380"/>
      <c r="ATZ153" s="380"/>
      <c r="AUA153" s="380"/>
      <c r="AUB153" s="380"/>
      <c r="AUC153" s="380"/>
      <c r="AUD153" s="380"/>
      <c r="AUE153" s="380"/>
      <c r="AUF153" s="380"/>
      <c r="AUG153" s="380"/>
      <c r="AUH153" s="380"/>
      <c r="AUI153" s="380"/>
      <c r="AUJ153" s="380"/>
      <c r="AUK153" s="380"/>
      <c r="AUL153" s="380"/>
      <c r="AUM153" s="380"/>
      <c r="AUN153" s="380"/>
      <c r="AUO153" s="380"/>
      <c r="AUP153" s="380"/>
      <c r="AUQ153" s="380"/>
      <c r="AUR153" s="380"/>
      <c r="AUS153" s="380"/>
      <c r="AUT153" s="380"/>
      <c r="AUU153" s="380"/>
      <c r="AUV153" s="380"/>
      <c r="AUW153" s="380"/>
      <c r="AUX153" s="380"/>
      <c r="AUY153" s="380"/>
      <c r="AUZ153" s="380"/>
      <c r="AVA153" s="380"/>
      <c r="AVB153" s="380"/>
      <c r="AVC153" s="380"/>
      <c r="AVD153" s="380"/>
      <c r="AVE153" s="380"/>
      <c r="AVF153" s="380"/>
      <c r="AVG153" s="380"/>
      <c r="AVH153" s="380"/>
      <c r="AVI153" s="380"/>
      <c r="AVJ153" s="380"/>
      <c r="AVK153" s="380"/>
      <c r="AVL153" s="380"/>
      <c r="AVM153" s="380"/>
      <c r="AVN153" s="380"/>
      <c r="AVO153" s="380"/>
      <c r="AVP153" s="380"/>
      <c r="AVQ153" s="380"/>
      <c r="AVR153" s="380"/>
      <c r="AVS153" s="380"/>
      <c r="AVT153" s="380"/>
      <c r="AVU153" s="380"/>
      <c r="AVV153" s="380"/>
      <c r="AVW153" s="380"/>
      <c r="AVX153" s="380"/>
      <c r="AVY153" s="380"/>
      <c r="AVZ153" s="380"/>
      <c r="AWA153" s="380"/>
      <c r="AWB153" s="380"/>
      <c r="AWC153" s="380"/>
      <c r="AWD153" s="380"/>
      <c r="AWE153" s="380"/>
      <c r="AWF153" s="380"/>
      <c r="AWG153" s="380"/>
      <c r="AWH153" s="380"/>
      <c r="AWI153" s="380"/>
      <c r="AWJ153" s="380"/>
      <c r="AWK153" s="380"/>
      <c r="AWL153" s="380"/>
      <c r="AWM153" s="380"/>
      <c r="AWN153" s="380"/>
      <c r="AWO153" s="380"/>
      <c r="AWP153" s="380"/>
      <c r="AWQ153" s="380"/>
      <c r="AWR153" s="380"/>
      <c r="AWS153" s="380"/>
      <c r="AWT153" s="380"/>
      <c r="AWU153" s="380"/>
      <c r="AWV153" s="380"/>
      <c r="AWW153" s="380"/>
      <c r="AWX153" s="380"/>
      <c r="AWY153" s="380"/>
      <c r="AWZ153" s="380"/>
      <c r="AXA153" s="380"/>
      <c r="AXB153" s="380"/>
      <c r="AXC153" s="380"/>
      <c r="AXD153" s="380"/>
      <c r="AXE153" s="380"/>
      <c r="AXF153" s="380"/>
      <c r="AXG153" s="380"/>
      <c r="AXH153" s="380"/>
      <c r="AXI153" s="380"/>
      <c r="AXJ153" s="380"/>
      <c r="AXK153" s="380"/>
      <c r="AXL153" s="380"/>
      <c r="AXM153" s="380"/>
      <c r="AXN153" s="380"/>
      <c r="AXO153" s="380"/>
      <c r="AXP153" s="380"/>
      <c r="AXQ153" s="380"/>
      <c r="AXR153" s="380"/>
      <c r="AXS153" s="380"/>
      <c r="AXT153" s="380"/>
      <c r="AXU153" s="380"/>
      <c r="AXV153" s="380"/>
      <c r="AXW153" s="380"/>
      <c r="AXX153" s="380"/>
      <c r="AXY153" s="380"/>
      <c r="AXZ153" s="380"/>
      <c r="AYA153" s="380"/>
      <c r="AYB153" s="380"/>
      <c r="AYC153" s="380"/>
      <c r="AYD153" s="380"/>
      <c r="AYE153" s="380"/>
      <c r="AYF153" s="380"/>
      <c r="AYG153" s="380"/>
      <c r="AYH153" s="380"/>
      <c r="AYI153" s="380"/>
      <c r="AYJ153" s="380"/>
      <c r="AYK153" s="380"/>
      <c r="AYL153" s="380"/>
      <c r="AYM153" s="380"/>
      <c r="AYN153" s="380"/>
      <c r="AYO153" s="380"/>
      <c r="AYP153" s="380"/>
      <c r="AYQ153" s="380"/>
      <c r="AYR153" s="380"/>
      <c r="AYS153" s="380"/>
      <c r="AYT153" s="380"/>
      <c r="AYU153" s="380"/>
      <c r="AYV153" s="380"/>
      <c r="AYW153" s="380"/>
      <c r="AYX153" s="380"/>
      <c r="AYY153" s="380"/>
      <c r="AYZ153" s="380"/>
      <c r="AZA153" s="380"/>
      <c r="AZB153" s="380"/>
      <c r="AZC153" s="380"/>
      <c r="AZD153" s="380"/>
      <c r="AZE153" s="380"/>
      <c r="AZF153" s="380"/>
      <c r="AZG153" s="380"/>
      <c r="AZH153" s="380"/>
      <c r="AZI153" s="380"/>
      <c r="AZJ153" s="380"/>
      <c r="AZK153" s="380"/>
      <c r="AZL153" s="380"/>
      <c r="AZM153" s="380"/>
      <c r="AZN153" s="380"/>
      <c r="AZO153" s="380"/>
      <c r="AZP153" s="380"/>
      <c r="AZQ153" s="380"/>
      <c r="AZR153" s="380"/>
      <c r="AZS153" s="380"/>
      <c r="AZT153" s="380"/>
      <c r="AZU153" s="380"/>
      <c r="AZV153" s="380"/>
      <c r="AZW153" s="380"/>
      <c r="AZX153" s="380"/>
      <c r="AZY153" s="380"/>
      <c r="AZZ153" s="380"/>
      <c r="BAA153" s="380"/>
      <c r="BAB153" s="380"/>
      <c r="BAC153" s="380"/>
      <c r="BAD153" s="380"/>
      <c r="BAE153" s="380"/>
      <c r="BAF153" s="380"/>
      <c r="BAG153" s="380"/>
      <c r="BAH153" s="380"/>
      <c r="BAI153" s="380"/>
      <c r="BAJ153" s="380"/>
      <c r="BAK153" s="380"/>
      <c r="BAL153" s="380"/>
      <c r="BAM153" s="380"/>
      <c r="BAN153" s="380"/>
      <c r="BAO153" s="380"/>
      <c r="BAP153" s="380"/>
      <c r="BAQ153" s="380"/>
      <c r="BAR153" s="380"/>
      <c r="BAS153" s="380"/>
      <c r="BAT153" s="380"/>
      <c r="BAU153" s="380"/>
      <c r="BAV153" s="380"/>
      <c r="BAW153" s="380"/>
      <c r="BAX153" s="380"/>
      <c r="BAY153" s="380"/>
      <c r="BAZ153" s="380"/>
      <c r="BBA153" s="380"/>
      <c r="BBB153" s="380"/>
      <c r="BBC153" s="380"/>
      <c r="BBD153" s="380"/>
      <c r="BBE153" s="380"/>
      <c r="BBF153" s="380"/>
      <c r="BBG153" s="380"/>
      <c r="BBH153" s="380"/>
      <c r="BBI153" s="380"/>
      <c r="BBJ153" s="380"/>
      <c r="BBK153" s="380"/>
      <c r="BBL153" s="380"/>
      <c r="BBM153" s="380"/>
      <c r="BBN153" s="380"/>
      <c r="BBO153" s="380"/>
      <c r="BBP153" s="380"/>
      <c r="BBQ153" s="380"/>
      <c r="BBR153" s="380"/>
      <c r="BBS153" s="380"/>
      <c r="BBT153" s="380"/>
      <c r="BBU153" s="380"/>
      <c r="BBV153" s="380"/>
      <c r="BBW153" s="380"/>
      <c r="BBX153" s="380"/>
      <c r="BBY153" s="380"/>
      <c r="BBZ153" s="380"/>
      <c r="BCA153" s="380"/>
      <c r="BCB153" s="380"/>
      <c r="BCC153" s="380"/>
      <c r="BCD153" s="380"/>
      <c r="BCE153" s="380"/>
      <c r="BCF153" s="380"/>
      <c r="BCG153" s="380"/>
      <c r="BCH153" s="380"/>
      <c r="BCI153" s="380"/>
      <c r="BCJ153" s="380"/>
      <c r="BCK153" s="380"/>
      <c r="BCL153" s="380"/>
      <c r="BCM153" s="380"/>
      <c r="BCN153" s="380"/>
      <c r="BCO153" s="380"/>
      <c r="BCP153" s="380"/>
      <c r="BCQ153" s="380"/>
      <c r="BCR153" s="380"/>
      <c r="BCS153" s="380"/>
      <c r="BCT153" s="380"/>
      <c r="BCU153" s="380"/>
      <c r="BCV153" s="380"/>
      <c r="BCW153" s="380"/>
    </row>
    <row r="154" spans="1:1453" s="32" customFormat="1" x14ac:dyDescent="0.2">
      <c r="A154" s="174" t="s">
        <v>225</v>
      </c>
      <c r="B154" s="70" t="s">
        <v>68</v>
      </c>
      <c r="C154" s="294"/>
      <c r="D154" s="17"/>
      <c r="E154" s="589"/>
      <c r="F154" s="243"/>
      <c r="G154" s="216">
        <v>260.53303000000005</v>
      </c>
      <c r="H154" s="216">
        <v>33158.876940299975</v>
      </c>
      <c r="I154" s="378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  <c r="T154" s="378"/>
      <c r="U154" s="378"/>
      <c r="V154" s="378"/>
      <c r="W154" s="378"/>
      <c r="X154" s="378"/>
      <c r="Y154" s="378"/>
      <c r="Z154" s="378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378"/>
      <c r="AK154" s="378"/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378"/>
      <c r="BB154" s="378"/>
      <c r="BC154" s="378"/>
      <c r="BD154" s="378"/>
      <c r="BE154" s="378"/>
      <c r="BF154" s="378"/>
      <c r="BG154" s="378"/>
      <c r="BH154" s="378"/>
      <c r="BI154" s="378"/>
      <c r="BJ154" s="378"/>
      <c r="BK154" s="378"/>
      <c r="BL154" s="378"/>
      <c r="BM154" s="378"/>
      <c r="BN154" s="378"/>
      <c r="BO154" s="378"/>
      <c r="BP154" s="378"/>
      <c r="BQ154" s="378"/>
      <c r="BR154" s="378"/>
      <c r="BS154" s="378"/>
      <c r="BT154" s="378"/>
      <c r="BU154" s="378"/>
      <c r="BV154" s="378"/>
      <c r="BW154" s="378"/>
      <c r="BX154" s="378"/>
      <c r="BY154" s="378"/>
      <c r="BZ154" s="378"/>
      <c r="CA154" s="378"/>
      <c r="CB154" s="378"/>
      <c r="CC154" s="378"/>
      <c r="CD154" s="378"/>
      <c r="CE154" s="378"/>
      <c r="CF154" s="378"/>
      <c r="CG154" s="378"/>
      <c r="CH154" s="378"/>
      <c r="CI154" s="378"/>
      <c r="CJ154" s="378"/>
      <c r="CK154" s="378"/>
      <c r="CL154" s="378"/>
      <c r="CM154" s="378"/>
      <c r="CN154" s="378"/>
      <c r="CO154" s="378"/>
      <c r="CP154" s="378"/>
      <c r="CQ154" s="378"/>
      <c r="CR154" s="378"/>
      <c r="CS154" s="378"/>
      <c r="CT154" s="378"/>
      <c r="CU154" s="378"/>
      <c r="CV154" s="378"/>
      <c r="CW154" s="378"/>
      <c r="CX154" s="378"/>
      <c r="CY154" s="378"/>
      <c r="CZ154" s="378"/>
      <c r="DA154" s="378"/>
      <c r="DB154" s="378"/>
      <c r="DC154" s="378"/>
      <c r="DD154" s="378"/>
      <c r="DE154" s="378"/>
      <c r="DF154" s="378"/>
      <c r="DG154" s="378"/>
      <c r="DH154" s="378"/>
      <c r="DI154" s="378"/>
      <c r="DJ154" s="378"/>
      <c r="DK154" s="378"/>
      <c r="DL154" s="378"/>
      <c r="DM154" s="378"/>
      <c r="DN154" s="378"/>
      <c r="DO154" s="378"/>
      <c r="DP154" s="378"/>
      <c r="DQ154" s="378"/>
      <c r="DR154" s="378"/>
      <c r="DS154" s="378"/>
      <c r="DT154" s="378"/>
      <c r="DU154" s="378"/>
      <c r="DV154" s="378"/>
      <c r="DW154" s="378"/>
      <c r="DX154" s="378"/>
      <c r="DY154" s="378"/>
      <c r="DZ154" s="378"/>
      <c r="EA154" s="378"/>
      <c r="EB154" s="378"/>
      <c r="EC154" s="378"/>
      <c r="ED154" s="378"/>
      <c r="EE154" s="378"/>
      <c r="EF154" s="378"/>
      <c r="EG154" s="378"/>
      <c r="EH154" s="378"/>
      <c r="EI154" s="378"/>
      <c r="EJ154" s="378"/>
      <c r="EK154" s="378"/>
      <c r="EL154" s="378"/>
      <c r="EM154" s="378"/>
      <c r="EN154" s="378"/>
      <c r="EO154" s="378"/>
      <c r="EP154" s="378"/>
      <c r="EQ154" s="378"/>
      <c r="ER154" s="378"/>
      <c r="ES154" s="378"/>
      <c r="ET154" s="378"/>
      <c r="EU154" s="378"/>
      <c r="EV154" s="378"/>
      <c r="EW154" s="378"/>
      <c r="EX154" s="378"/>
      <c r="EY154" s="378"/>
      <c r="EZ154" s="378"/>
      <c r="FA154" s="378"/>
      <c r="FB154" s="378"/>
      <c r="FC154" s="378"/>
      <c r="FD154" s="378"/>
      <c r="FE154" s="378"/>
      <c r="FF154" s="378"/>
      <c r="FG154" s="378"/>
      <c r="FH154" s="378"/>
      <c r="FI154" s="378"/>
      <c r="FJ154" s="378"/>
      <c r="FK154" s="378"/>
      <c r="FL154" s="378"/>
      <c r="FM154" s="378"/>
      <c r="FN154" s="378"/>
      <c r="FO154" s="378"/>
      <c r="FP154" s="378"/>
      <c r="FQ154" s="378"/>
      <c r="FR154" s="378"/>
      <c r="FS154" s="378"/>
      <c r="FT154" s="378"/>
      <c r="FU154" s="378"/>
      <c r="FV154" s="378"/>
      <c r="FW154" s="378"/>
      <c r="FX154" s="378"/>
      <c r="FY154" s="378"/>
      <c r="FZ154" s="378"/>
      <c r="GA154" s="378"/>
      <c r="GB154" s="378"/>
      <c r="GC154" s="378"/>
      <c r="GD154" s="378"/>
      <c r="GE154" s="378"/>
      <c r="GF154" s="378"/>
      <c r="GG154" s="378"/>
      <c r="GH154" s="378"/>
      <c r="GI154" s="378"/>
      <c r="GJ154" s="378"/>
      <c r="GK154" s="378"/>
      <c r="GL154" s="378"/>
      <c r="GM154" s="378"/>
      <c r="GN154" s="378"/>
      <c r="GO154" s="378"/>
      <c r="GP154" s="378"/>
      <c r="GQ154" s="378"/>
      <c r="GR154" s="378"/>
      <c r="GS154" s="378"/>
      <c r="GT154" s="378"/>
      <c r="GU154" s="378"/>
      <c r="GV154" s="378"/>
      <c r="GW154" s="378"/>
      <c r="GX154" s="378"/>
      <c r="GY154" s="378"/>
      <c r="GZ154" s="378"/>
      <c r="HA154" s="378"/>
      <c r="HB154" s="378"/>
      <c r="HC154" s="378"/>
      <c r="HD154" s="378"/>
      <c r="HE154" s="378"/>
      <c r="HF154" s="378"/>
      <c r="HG154" s="378"/>
      <c r="HH154" s="378"/>
      <c r="HI154" s="378"/>
      <c r="HJ154" s="378"/>
      <c r="HK154" s="378"/>
      <c r="HL154" s="378"/>
      <c r="HM154" s="378"/>
      <c r="HN154" s="378"/>
      <c r="HO154" s="378"/>
      <c r="HP154" s="378"/>
      <c r="HQ154" s="378"/>
      <c r="HR154" s="378"/>
      <c r="HS154" s="378"/>
      <c r="HT154" s="378"/>
      <c r="HU154" s="378"/>
      <c r="HV154" s="378"/>
      <c r="HW154" s="378"/>
      <c r="HX154" s="378"/>
      <c r="HY154" s="378"/>
      <c r="HZ154" s="378"/>
      <c r="IA154" s="378"/>
      <c r="IB154" s="378"/>
      <c r="IC154" s="378"/>
      <c r="ID154" s="378"/>
      <c r="IE154" s="378"/>
      <c r="IF154" s="378"/>
      <c r="IG154" s="378"/>
      <c r="IH154" s="378"/>
      <c r="II154" s="378"/>
      <c r="IJ154" s="378"/>
      <c r="IK154" s="378"/>
      <c r="IL154" s="378"/>
      <c r="IM154" s="378"/>
      <c r="IN154" s="378"/>
      <c r="IO154" s="378"/>
      <c r="IP154" s="378"/>
      <c r="IQ154" s="378"/>
      <c r="IR154" s="378"/>
      <c r="IS154" s="378"/>
      <c r="IT154" s="378"/>
      <c r="IU154" s="378"/>
      <c r="IV154" s="378"/>
      <c r="IW154" s="378"/>
      <c r="IX154" s="378"/>
      <c r="IY154" s="378"/>
      <c r="IZ154" s="378"/>
      <c r="JA154" s="378"/>
      <c r="JB154" s="378"/>
      <c r="JC154" s="378"/>
      <c r="JD154" s="378"/>
      <c r="JE154" s="378"/>
      <c r="JF154" s="378"/>
      <c r="JG154" s="378"/>
      <c r="JH154" s="378"/>
      <c r="JI154" s="378"/>
      <c r="JJ154" s="378"/>
      <c r="JK154" s="378"/>
      <c r="JL154" s="378"/>
      <c r="JM154" s="378"/>
      <c r="JN154" s="378"/>
      <c r="JO154" s="378"/>
      <c r="JP154" s="378"/>
      <c r="JQ154" s="378"/>
      <c r="JR154" s="378"/>
      <c r="JS154" s="378"/>
      <c r="JT154" s="378"/>
      <c r="JU154" s="378"/>
      <c r="JV154" s="378"/>
      <c r="JW154" s="378"/>
      <c r="JX154" s="378"/>
      <c r="JY154" s="378"/>
      <c r="JZ154" s="378"/>
      <c r="KA154" s="378"/>
      <c r="KB154" s="378"/>
      <c r="KC154" s="378"/>
      <c r="KD154" s="378"/>
      <c r="KE154" s="378"/>
      <c r="KF154" s="378"/>
      <c r="KG154" s="378"/>
      <c r="KH154" s="378"/>
      <c r="KI154" s="378"/>
      <c r="KJ154" s="378"/>
      <c r="KK154" s="378"/>
      <c r="KL154" s="378"/>
      <c r="KM154" s="378"/>
      <c r="KN154" s="378"/>
      <c r="KO154" s="378"/>
      <c r="KP154" s="378"/>
      <c r="KQ154" s="378"/>
      <c r="KR154" s="378"/>
      <c r="KS154" s="378"/>
      <c r="KT154" s="378"/>
      <c r="KU154" s="378"/>
      <c r="KV154" s="378"/>
      <c r="KW154" s="378"/>
      <c r="KX154" s="378"/>
      <c r="KY154" s="378"/>
      <c r="KZ154" s="378"/>
      <c r="LA154" s="378"/>
      <c r="LB154" s="378"/>
      <c r="LC154" s="378"/>
      <c r="LD154" s="378"/>
      <c r="LE154" s="378"/>
      <c r="LF154" s="378"/>
      <c r="LG154" s="378"/>
      <c r="LH154" s="378"/>
      <c r="LI154" s="378"/>
      <c r="LJ154" s="378"/>
      <c r="LK154" s="378"/>
      <c r="LL154" s="378"/>
      <c r="LM154" s="378"/>
      <c r="LN154" s="378"/>
      <c r="LO154" s="378"/>
      <c r="LP154" s="378"/>
      <c r="LQ154" s="378"/>
      <c r="LR154" s="378"/>
      <c r="LS154" s="378"/>
      <c r="LT154" s="378"/>
      <c r="LU154" s="378"/>
      <c r="LV154" s="378"/>
      <c r="LW154" s="378"/>
      <c r="LX154" s="378"/>
      <c r="LY154" s="378"/>
      <c r="LZ154" s="378"/>
      <c r="MA154" s="378"/>
      <c r="MB154" s="378"/>
      <c r="MC154" s="378"/>
      <c r="MD154" s="378"/>
      <c r="ME154" s="378"/>
      <c r="MF154" s="378"/>
      <c r="MG154" s="378"/>
      <c r="MH154" s="378"/>
      <c r="MI154" s="378"/>
      <c r="MJ154" s="378"/>
      <c r="MK154" s="378"/>
      <c r="ML154" s="378"/>
      <c r="MM154" s="378"/>
      <c r="MN154" s="378"/>
      <c r="MO154" s="378"/>
      <c r="MP154" s="378"/>
      <c r="MQ154" s="378"/>
      <c r="MR154" s="378"/>
      <c r="MS154" s="378"/>
      <c r="MT154" s="378"/>
      <c r="MU154" s="378"/>
      <c r="MV154" s="378"/>
      <c r="MW154" s="378"/>
      <c r="MX154" s="378"/>
      <c r="MY154" s="378"/>
      <c r="MZ154" s="378"/>
      <c r="NA154" s="378"/>
      <c r="NB154" s="378"/>
      <c r="NC154" s="378"/>
      <c r="ND154" s="378"/>
      <c r="NE154" s="378"/>
      <c r="NF154" s="378"/>
      <c r="NG154" s="378"/>
      <c r="NH154" s="378"/>
      <c r="NI154" s="378"/>
      <c r="NJ154" s="378"/>
      <c r="NK154" s="378"/>
      <c r="NL154" s="378"/>
      <c r="NM154" s="378"/>
      <c r="NN154" s="378"/>
      <c r="NO154" s="378"/>
      <c r="NP154" s="378"/>
      <c r="NQ154" s="378"/>
      <c r="NR154" s="378"/>
      <c r="NS154" s="378"/>
      <c r="NT154" s="378"/>
      <c r="NU154" s="378"/>
      <c r="NV154" s="378"/>
      <c r="NW154" s="378"/>
      <c r="NX154" s="378"/>
      <c r="NY154" s="378"/>
      <c r="NZ154" s="378"/>
      <c r="OA154" s="378"/>
      <c r="OB154" s="378"/>
      <c r="OC154" s="378"/>
      <c r="OD154" s="378"/>
      <c r="OE154" s="378"/>
      <c r="OF154" s="378"/>
      <c r="OG154" s="378"/>
      <c r="OH154" s="378"/>
      <c r="OI154" s="378"/>
      <c r="OJ154" s="378"/>
      <c r="OK154" s="378"/>
      <c r="OL154" s="378"/>
      <c r="OM154" s="378"/>
      <c r="ON154" s="378"/>
      <c r="OO154" s="378"/>
      <c r="OP154" s="378"/>
      <c r="OQ154" s="378"/>
      <c r="OR154" s="378"/>
      <c r="OS154" s="378"/>
      <c r="OT154" s="378"/>
      <c r="OU154" s="378"/>
      <c r="OV154" s="378"/>
      <c r="OW154" s="378"/>
      <c r="OX154" s="378"/>
      <c r="OY154" s="378"/>
      <c r="OZ154" s="378"/>
      <c r="PA154" s="378"/>
      <c r="PB154" s="378"/>
      <c r="PC154" s="378"/>
      <c r="PD154" s="378"/>
      <c r="PE154" s="378"/>
      <c r="PF154" s="378"/>
      <c r="PG154" s="378"/>
      <c r="PH154" s="378"/>
      <c r="PI154" s="378"/>
      <c r="PJ154" s="378"/>
      <c r="PK154" s="378"/>
      <c r="PL154" s="378"/>
      <c r="PM154" s="378"/>
      <c r="PN154" s="378"/>
      <c r="PO154" s="378"/>
      <c r="PP154" s="378"/>
      <c r="PQ154" s="378"/>
      <c r="PR154" s="378"/>
      <c r="PS154" s="378"/>
      <c r="PT154" s="378"/>
      <c r="PU154" s="378"/>
      <c r="PV154" s="378"/>
      <c r="PW154" s="378"/>
      <c r="PX154" s="378"/>
      <c r="PY154" s="378"/>
      <c r="PZ154" s="378"/>
      <c r="QA154" s="378"/>
      <c r="QB154" s="378"/>
      <c r="QC154" s="378"/>
      <c r="QD154" s="378"/>
      <c r="QE154" s="378"/>
      <c r="QF154" s="378"/>
      <c r="QG154" s="378"/>
      <c r="QH154" s="378"/>
      <c r="QI154" s="378"/>
      <c r="QJ154" s="378"/>
      <c r="QK154" s="378"/>
      <c r="QL154" s="378"/>
      <c r="QM154" s="378"/>
      <c r="QN154" s="378"/>
      <c r="QO154" s="378"/>
      <c r="QP154" s="378"/>
      <c r="QQ154" s="378"/>
      <c r="QR154" s="378"/>
      <c r="QS154" s="378"/>
      <c r="QT154" s="378"/>
      <c r="QU154" s="378"/>
      <c r="QV154" s="378"/>
      <c r="QW154" s="378"/>
      <c r="QX154" s="378"/>
      <c r="QY154" s="378"/>
      <c r="QZ154" s="378"/>
      <c r="RA154" s="378"/>
      <c r="RB154" s="378"/>
      <c r="RC154" s="378"/>
      <c r="RD154" s="378"/>
      <c r="RE154" s="378"/>
      <c r="RF154" s="378"/>
      <c r="RG154" s="378"/>
      <c r="RH154" s="378"/>
      <c r="RI154" s="378"/>
      <c r="RJ154" s="378"/>
      <c r="RK154" s="378"/>
      <c r="RL154" s="378"/>
      <c r="RM154" s="378"/>
      <c r="RN154" s="378"/>
      <c r="RO154" s="378"/>
      <c r="RP154" s="378"/>
      <c r="RQ154" s="378"/>
      <c r="RR154" s="378"/>
      <c r="RS154" s="378"/>
      <c r="RT154" s="378"/>
      <c r="RU154" s="378"/>
      <c r="RV154" s="378"/>
      <c r="RW154" s="378"/>
      <c r="RX154" s="378"/>
      <c r="RY154" s="378"/>
      <c r="RZ154" s="378"/>
      <c r="SA154" s="378"/>
      <c r="SB154" s="378"/>
      <c r="SC154" s="378"/>
      <c r="SD154" s="378"/>
      <c r="SE154" s="378"/>
      <c r="SF154" s="378"/>
      <c r="SG154" s="378"/>
      <c r="SH154" s="378"/>
      <c r="SI154" s="378"/>
      <c r="SJ154" s="378"/>
      <c r="SK154" s="378"/>
      <c r="SL154" s="378"/>
      <c r="SM154" s="378"/>
      <c r="SN154" s="378"/>
      <c r="SO154" s="378"/>
      <c r="SP154" s="378"/>
      <c r="SQ154" s="378"/>
      <c r="SR154" s="378"/>
      <c r="SS154" s="378"/>
      <c r="ST154" s="378"/>
      <c r="SU154" s="378"/>
      <c r="SV154" s="378"/>
      <c r="SW154" s="378"/>
      <c r="SX154" s="378"/>
      <c r="SY154" s="378"/>
      <c r="SZ154" s="378"/>
      <c r="TA154" s="378"/>
      <c r="TB154" s="378"/>
      <c r="TC154" s="378"/>
      <c r="TD154" s="378"/>
      <c r="TE154" s="378"/>
      <c r="TF154" s="378"/>
      <c r="TG154" s="378"/>
      <c r="TH154" s="378"/>
      <c r="TI154" s="378"/>
      <c r="TJ154" s="378"/>
      <c r="TK154" s="378"/>
      <c r="TL154" s="378"/>
      <c r="TM154" s="378"/>
      <c r="TN154" s="378"/>
      <c r="TO154" s="378"/>
      <c r="TP154" s="378"/>
      <c r="TQ154" s="378"/>
      <c r="TR154" s="378"/>
      <c r="TS154" s="378"/>
      <c r="TT154" s="378"/>
      <c r="TU154" s="378"/>
      <c r="TV154" s="378"/>
      <c r="TW154" s="378"/>
      <c r="TX154" s="378"/>
      <c r="TY154" s="378"/>
      <c r="TZ154" s="378"/>
      <c r="UA154" s="378"/>
      <c r="UB154" s="378"/>
      <c r="UC154" s="378"/>
      <c r="UD154" s="378"/>
      <c r="UE154" s="378"/>
      <c r="UF154" s="378"/>
      <c r="UG154" s="378"/>
      <c r="UH154" s="378"/>
      <c r="UI154" s="378"/>
      <c r="UJ154" s="378"/>
      <c r="UK154" s="378"/>
      <c r="UL154" s="378"/>
      <c r="UM154" s="378"/>
      <c r="UN154" s="378"/>
      <c r="UO154" s="378"/>
      <c r="UP154" s="378"/>
      <c r="UQ154" s="378"/>
      <c r="UR154" s="378"/>
      <c r="US154" s="378"/>
      <c r="UT154" s="378"/>
      <c r="UU154" s="378"/>
      <c r="UV154" s="378"/>
      <c r="UW154" s="378"/>
      <c r="UX154" s="378"/>
      <c r="UY154" s="378"/>
      <c r="UZ154" s="378"/>
      <c r="VA154" s="378"/>
      <c r="VB154" s="378"/>
      <c r="VC154" s="378"/>
      <c r="VD154" s="378"/>
      <c r="VE154" s="378"/>
      <c r="VF154" s="378"/>
      <c r="VG154" s="378"/>
      <c r="VH154" s="378"/>
      <c r="VI154" s="378"/>
      <c r="VJ154" s="378"/>
      <c r="VK154" s="378"/>
      <c r="VL154" s="378"/>
      <c r="VM154" s="378"/>
      <c r="VN154" s="378"/>
      <c r="VO154" s="378"/>
      <c r="VP154" s="378"/>
      <c r="VQ154" s="378"/>
      <c r="VR154" s="378"/>
      <c r="VS154" s="378"/>
      <c r="VT154" s="378"/>
      <c r="VU154" s="378"/>
      <c r="VV154" s="378"/>
      <c r="VW154" s="378"/>
      <c r="VX154" s="378"/>
      <c r="VY154" s="378"/>
      <c r="VZ154" s="378"/>
      <c r="WA154" s="378"/>
      <c r="WB154" s="378"/>
      <c r="WC154" s="378"/>
      <c r="WD154" s="378"/>
      <c r="WE154" s="378"/>
      <c r="WF154" s="378"/>
      <c r="WG154" s="378"/>
      <c r="WH154" s="378"/>
      <c r="WI154" s="378"/>
      <c r="WJ154" s="378"/>
      <c r="WK154" s="378"/>
      <c r="WL154" s="378"/>
      <c r="WM154" s="378"/>
      <c r="WN154" s="378"/>
      <c r="WO154" s="378"/>
      <c r="WP154" s="378"/>
      <c r="WQ154" s="378"/>
      <c r="WR154" s="378"/>
      <c r="WS154" s="378"/>
      <c r="WT154" s="378"/>
      <c r="WU154" s="378"/>
      <c r="WV154" s="378"/>
      <c r="WW154" s="378"/>
      <c r="WX154" s="378"/>
      <c r="WY154" s="378"/>
      <c r="WZ154" s="378"/>
      <c r="XA154" s="378"/>
      <c r="XB154" s="378"/>
      <c r="XC154" s="378"/>
      <c r="XD154" s="378"/>
      <c r="XE154" s="378"/>
      <c r="XF154" s="378"/>
      <c r="XG154" s="378"/>
      <c r="XH154" s="378"/>
      <c r="XI154" s="378"/>
      <c r="XJ154" s="378"/>
      <c r="XK154" s="378"/>
      <c r="XL154" s="378"/>
      <c r="XM154" s="378"/>
      <c r="XN154" s="378"/>
      <c r="XO154" s="378"/>
      <c r="XP154" s="378"/>
      <c r="XQ154" s="378"/>
      <c r="XR154" s="378"/>
      <c r="XS154" s="378"/>
      <c r="XT154" s="378"/>
      <c r="XU154" s="378"/>
      <c r="XV154" s="378"/>
      <c r="XW154" s="378"/>
      <c r="XX154" s="378"/>
      <c r="XY154" s="378"/>
      <c r="XZ154" s="378"/>
      <c r="YA154" s="378"/>
      <c r="YB154" s="378"/>
      <c r="YC154" s="378"/>
      <c r="YD154" s="378"/>
      <c r="YE154" s="378"/>
      <c r="YF154" s="378"/>
      <c r="YG154" s="378"/>
      <c r="YH154" s="378"/>
      <c r="YI154" s="378"/>
      <c r="YJ154" s="378"/>
      <c r="YK154" s="378"/>
      <c r="YL154" s="378"/>
      <c r="YM154" s="378"/>
      <c r="YN154" s="378"/>
      <c r="YO154" s="378"/>
      <c r="YP154" s="378"/>
      <c r="YQ154" s="378"/>
      <c r="YR154" s="378"/>
      <c r="YS154" s="378"/>
      <c r="YT154" s="378"/>
      <c r="YU154" s="378"/>
      <c r="YV154" s="378"/>
      <c r="YW154" s="378"/>
      <c r="YX154" s="378"/>
      <c r="YY154" s="378"/>
      <c r="YZ154" s="378"/>
      <c r="ZA154" s="378"/>
      <c r="ZB154" s="378"/>
      <c r="ZC154" s="378"/>
      <c r="ZD154" s="378"/>
      <c r="ZE154" s="378"/>
      <c r="ZF154" s="378"/>
      <c r="ZG154" s="378"/>
      <c r="ZH154" s="378"/>
      <c r="ZI154" s="378"/>
      <c r="ZJ154" s="378"/>
      <c r="ZK154" s="378"/>
      <c r="ZL154" s="378"/>
      <c r="ZM154" s="378"/>
      <c r="ZN154" s="378"/>
      <c r="ZO154" s="378"/>
      <c r="ZP154" s="378"/>
      <c r="ZQ154" s="378"/>
      <c r="ZR154" s="378"/>
      <c r="ZS154" s="378"/>
      <c r="ZT154" s="378"/>
      <c r="ZU154" s="378"/>
      <c r="ZV154" s="378"/>
      <c r="ZW154" s="378"/>
      <c r="ZX154" s="378"/>
      <c r="ZY154" s="378"/>
      <c r="ZZ154" s="378"/>
      <c r="AAA154" s="378"/>
      <c r="AAB154" s="378"/>
      <c r="AAC154" s="378"/>
      <c r="AAD154" s="378"/>
      <c r="AAE154" s="378"/>
      <c r="AAF154" s="378"/>
      <c r="AAG154" s="378"/>
      <c r="AAH154" s="378"/>
      <c r="AAI154" s="378"/>
      <c r="AAJ154" s="378"/>
      <c r="AAK154" s="378"/>
      <c r="AAL154" s="378"/>
      <c r="AAM154" s="378"/>
      <c r="AAN154" s="378"/>
      <c r="AAO154" s="378"/>
      <c r="AAP154" s="378"/>
      <c r="AAQ154" s="378"/>
      <c r="AAR154" s="378"/>
      <c r="AAS154" s="378"/>
      <c r="AAT154" s="378"/>
      <c r="AAU154" s="378"/>
      <c r="AAV154" s="378"/>
      <c r="AAW154" s="378"/>
      <c r="AAX154" s="378"/>
      <c r="AAY154" s="378"/>
      <c r="AAZ154" s="378"/>
      <c r="ABA154" s="378"/>
      <c r="ABB154" s="378"/>
      <c r="ABC154" s="378"/>
      <c r="ABD154" s="378"/>
      <c r="ABE154" s="378"/>
      <c r="ABF154" s="378"/>
      <c r="ABG154" s="378"/>
      <c r="ABH154" s="378"/>
      <c r="ABI154" s="378"/>
      <c r="ABJ154" s="378"/>
      <c r="ABK154" s="378"/>
      <c r="ABL154" s="378"/>
      <c r="ABM154" s="378"/>
      <c r="ABN154" s="378"/>
      <c r="ABO154" s="378"/>
      <c r="ABP154" s="378"/>
      <c r="ABQ154" s="378"/>
      <c r="ABR154" s="378"/>
      <c r="ABS154" s="378"/>
      <c r="ABT154" s="378"/>
      <c r="ABU154" s="378"/>
      <c r="ABV154" s="378"/>
      <c r="ABW154" s="378"/>
      <c r="ABX154" s="378"/>
      <c r="ABY154" s="378"/>
      <c r="ABZ154" s="378"/>
      <c r="ACA154" s="378"/>
      <c r="ACB154" s="378"/>
      <c r="ACC154" s="378"/>
      <c r="ACD154" s="378"/>
      <c r="ACE154" s="378"/>
      <c r="ACF154" s="378"/>
      <c r="ACG154" s="378"/>
      <c r="ACH154" s="378"/>
      <c r="ACI154" s="378"/>
      <c r="ACJ154" s="378"/>
      <c r="ACK154" s="378"/>
      <c r="ACL154" s="378"/>
      <c r="ACM154" s="378"/>
      <c r="ACN154" s="378"/>
      <c r="ACO154" s="378"/>
      <c r="ACP154" s="378"/>
      <c r="ACQ154" s="378"/>
      <c r="ACR154" s="378"/>
      <c r="ACS154" s="378"/>
      <c r="ACT154" s="378"/>
      <c r="ACU154" s="378"/>
      <c r="ACV154" s="378"/>
      <c r="ACW154" s="378"/>
      <c r="ACX154" s="378"/>
      <c r="ACY154" s="378"/>
      <c r="ACZ154" s="378"/>
      <c r="ADA154" s="378"/>
      <c r="ADB154" s="378"/>
      <c r="ADC154" s="378"/>
      <c r="ADD154" s="378"/>
      <c r="ADE154" s="378"/>
      <c r="ADF154" s="378"/>
      <c r="ADG154" s="378"/>
      <c r="ADH154" s="378"/>
      <c r="ADI154" s="378"/>
      <c r="ADJ154" s="378"/>
      <c r="ADK154" s="378"/>
      <c r="ADL154" s="378"/>
      <c r="ADM154" s="378"/>
      <c r="ADN154" s="378"/>
      <c r="ADO154" s="378"/>
      <c r="ADP154" s="378"/>
      <c r="ADQ154" s="378"/>
      <c r="ADR154" s="378"/>
      <c r="ADS154" s="378"/>
      <c r="ADT154" s="378"/>
      <c r="ADU154" s="378"/>
      <c r="ADV154" s="378"/>
      <c r="ADW154" s="378"/>
      <c r="ADX154" s="378"/>
      <c r="ADY154" s="378"/>
      <c r="ADZ154" s="378"/>
      <c r="AEA154" s="378"/>
      <c r="AEB154" s="378"/>
      <c r="AEC154" s="378"/>
      <c r="AED154" s="378"/>
      <c r="AEE154" s="378"/>
      <c r="AEF154" s="378"/>
      <c r="AEG154" s="378"/>
      <c r="AEH154" s="378"/>
      <c r="AEI154" s="378"/>
      <c r="AEJ154" s="378"/>
      <c r="AEK154" s="378"/>
      <c r="AEL154" s="378"/>
      <c r="AEM154" s="378"/>
      <c r="AEN154" s="378"/>
      <c r="AEO154" s="378"/>
      <c r="AEP154" s="378"/>
      <c r="AEQ154" s="378"/>
      <c r="AER154" s="378"/>
      <c r="AES154" s="378"/>
      <c r="AET154" s="378"/>
      <c r="AEU154" s="378"/>
      <c r="AEV154" s="378"/>
      <c r="AEW154" s="378"/>
      <c r="AEX154" s="378"/>
      <c r="AEY154" s="378"/>
      <c r="AEZ154" s="378"/>
      <c r="AFA154" s="378"/>
      <c r="AFB154" s="378"/>
      <c r="AFC154" s="378"/>
      <c r="AFD154" s="378"/>
      <c r="AFE154" s="378"/>
      <c r="AFF154" s="378"/>
      <c r="AFG154" s="378"/>
      <c r="AFH154" s="378"/>
      <c r="AFI154" s="378"/>
      <c r="AFJ154" s="378"/>
      <c r="AFK154" s="378"/>
      <c r="AFL154" s="378"/>
      <c r="AFM154" s="378"/>
      <c r="AFN154" s="378"/>
      <c r="AFO154" s="378"/>
      <c r="AFP154" s="378"/>
      <c r="AFQ154" s="378"/>
      <c r="AFR154" s="378"/>
      <c r="AFS154" s="378"/>
      <c r="AFT154" s="378"/>
      <c r="AFU154" s="378"/>
      <c r="AFV154" s="378"/>
      <c r="AFW154" s="378"/>
      <c r="AFX154" s="378"/>
      <c r="AFY154" s="378"/>
      <c r="AFZ154" s="378"/>
      <c r="AGA154" s="378"/>
      <c r="AGB154" s="378"/>
      <c r="AGC154" s="378"/>
      <c r="AGD154" s="378"/>
      <c r="AGE154" s="378"/>
      <c r="AGF154" s="378"/>
      <c r="AGG154" s="378"/>
      <c r="AGH154" s="378"/>
      <c r="AGI154" s="378"/>
      <c r="AGJ154" s="378"/>
      <c r="AGK154" s="378"/>
      <c r="AGL154" s="378"/>
      <c r="AGM154" s="378"/>
      <c r="AGN154" s="378"/>
      <c r="AGO154" s="378"/>
      <c r="AGP154" s="378"/>
      <c r="AGQ154" s="378"/>
      <c r="AGR154" s="378"/>
      <c r="AGS154" s="378"/>
      <c r="AGT154" s="378"/>
      <c r="AGU154" s="378"/>
      <c r="AGV154" s="378"/>
      <c r="AGW154" s="378"/>
      <c r="AGX154" s="378"/>
      <c r="AGY154" s="378"/>
      <c r="AGZ154" s="378"/>
      <c r="AHA154" s="378"/>
      <c r="AHB154" s="378"/>
      <c r="AHC154" s="378"/>
      <c r="AHD154" s="378"/>
      <c r="AHE154" s="378"/>
      <c r="AHF154" s="378"/>
      <c r="AHG154" s="378"/>
      <c r="AHH154" s="378"/>
      <c r="AHI154" s="378"/>
      <c r="AHJ154" s="378"/>
      <c r="AHK154" s="378"/>
      <c r="AHL154" s="378"/>
      <c r="AHM154" s="378"/>
      <c r="AHN154" s="378"/>
      <c r="AHO154" s="378"/>
      <c r="AHP154" s="378"/>
      <c r="AHQ154" s="378"/>
      <c r="AHR154" s="378"/>
      <c r="AHS154" s="378"/>
      <c r="AHT154" s="378"/>
      <c r="AHU154" s="378"/>
      <c r="AHV154" s="378"/>
      <c r="AHW154" s="378"/>
      <c r="AHX154" s="378"/>
      <c r="AHY154" s="378"/>
      <c r="AHZ154" s="378"/>
      <c r="AIA154" s="378"/>
      <c r="AIB154" s="378"/>
      <c r="AIC154" s="378"/>
      <c r="AID154" s="378"/>
      <c r="AIE154" s="378"/>
      <c r="AIF154" s="378"/>
      <c r="AIG154" s="378"/>
      <c r="AIH154" s="378"/>
      <c r="AII154" s="378"/>
      <c r="AIJ154" s="378"/>
      <c r="AIK154" s="378"/>
      <c r="AIL154" s="378"/>
      <c r="AIM154" s="378"/>
      <c r="AIN154" s="378"/>
      <c r="AIO154" s="378"/>
      <c r="AIP154" s="378"/>
      <c r="AIQ154" s="378"/>
      <c r="AIR154" s="378"/>
      <c r="AIS154" s="378"/>
      <c r="AIT154" s="378"/>
      <c r="AIU154" s="378"/>
      <c r="AIV154" s="378"/>
      <c r="AIW154" s="378"/>
      <c r="AIX154" s="378"/>
      <c r="AIY154" s="378"/>
      <c r="AIZ154" s="378"/>
      <c r="AJA154" s="378"/>
      <c r="AJB154" s="378"/>
      <c r="AJC154" s="378"/>
      <c r="AJD154" s="378"/>
      <c r="AJE154" s="378"/>
      <c r="AJF154" s="378"/>
      <c r="AJG154" s="378"/>
      <c r="AJH154" s="378"/>
      <c r="AJI154" s="378"/>
      <c r="AJJ154" s="378"/>
      <c r="AJK154" s="378"/>
      <c r="AJL154" s="378"/>
      <c r="AJM154" s="378"/>
      <c r="AJN154" s="378"/>
      <c r="AJO154" s="378"/>
      <c r="AJP154" s="378"/>
      <c r="AJQ154" s="378"/>
      <c r="AJR154" s="378"/>
      <c r="AJS154" s="378"/>
      <c r="AJT154" s="378"/>
      <c r="AJU154" s="378"/>
      <c r="AJV154" s="378"/>
      <c r="AJW154" s="378"/>
      <c r="AJX154" s="378"/>
      <c r="AJY154" s="378"/>
      <c r="AJZ154" s="378"/>
      <c r="AKA154" s="378"/>
      <c r="AKB154" s="378"/>
      <c r="AKC154" s="378"/>
      <c r="AKD154" s="378"/>
      <c r="AKE154" s="378"/>
      <c r="AKF154" s="378"/>
      <c r="AKG154" s="378"/>
      <c r="AKH154" s="378"/>
      <c r="AKI154" s="378"/>
      <c r="AKJ154" s="378"/>
      <c r="AKK154" s="378"/>
      <c r="AKL154" s="378"/>
      <c r="AKM154" s="378"/>
      <c r="AKN154" s="378"/>
      <c r="AKO154" s="378"/>
      <c r="AKP154" s="378"/>
      <c r="AKQ154" s="378"/>
      <c r="AKR154" s="378"/>
      <c r="AKS154" s="378"/>
      <c r="AKT154" s="378"/>
      <c r="AKU154" s="378"/>
      <c r="AKV154" s="378"/>
      <c r="AKW154" s="378"/>
      <c r="AKX154" s="378"/>
      <c r="AKY154" s="378"/>
      <c r="AKZ154" s="378"/>
      <c r="ALA154" s="378"/>
      <c r="ALB154" s="378"/>
      <c r="ALC154" s="378"/>
      <c r="ALD154" s="378"/>
      <c r="ALE154" s="378"/>
      <c r="ALF154" s="378"/>
      <c r="ALG154" s="378"/>
      <c r="ALH154" s="378"/>
      <c r="ALI154" s="378"/>
      <c r="ALJ154" s="378"/>
      <c r="ALK154" s="378"/>
      <c r="ALL154" s="378"/>
      <c r="ALM154" s="378"/>
      <c r="ALN154" s="378"/>
      <c r="ALO154" s="378"/>
      <c r="ALP154" s="378"/>
      <c r="ALQ154" s="378"/>
      <c r="ALR154" s="378"/>
      <c r="ALS154" s="378"/>
      <c r="ALT154" s="378"/>
      <c r="ALU154" s="378"/>
      <c r="ALV154" s="378"/>
      <c r="ALW154" s="378"/>
      <c r="ALX154" s="378"/>
      <c r="ALY154" s="378"/>
      <c r="ALZ154" s="378"/>
      <c r="AMA154" s="378"/>
      <c r="AMB154" s="378"/>
      <c r="AMC154" s="378"/>
      <c r="AMD154" s="378"/>
      <c r="AME154" s="378"/>
      <c r="AMF154" s="378"/>
      <c r="AMG154" s="378"/>
      <c r="AMH154" s="378"/>
      <c r="AMI154" s="378"/>
      <c r="AMJ154" s="378"/>
      <c r="AMK154" s="378"/>
      <c r="AML154" s="378"/>
      <c r="AMM154" s="378"/>
      <c r="AMN154" s="378"/>
      <c r="AMO154" s="378"/>
      <c r="AMP154" s="378"/>
      <c r="AMQ154" s="378"/>
      <c r="AMR154" s="378"/>
      <c r="AMS154" s="378"/>
      <c r="AMT154" s="378"/>
      <c r="AMU154" s="378"/>
      <c r="AMV154" s="378"/>
      <c r="AMW154" s="378"/>
      <c r="AMX154" s="378"/>
      <c r="AMY154" s="378"/>
      <c r="AMZ154" s="378"/>
      <c r="ANA154" s="378"/>
      <c r="ANB154" s="378"/>
      <c r="ANC154" s="378"/>
      <c r="AND154" s="378"/>
      <c r="ANE154" s="378"/>
      <c r="ANF154" s="378"/>
      <c r="ANG154" s="378"/>
      <c r="ANH154" s="378"/>
      <c r="ANI154" s="378"/>
      <c r="ANJ154" s="378"/>
      <c r="ANK154" s="378"/>
      <c r="ANL154" s="378"/>
      <c r="ANM154" s="378"/>
      <c r="ANN154" s="378"/>
      <c r="ANO154" s="378"/>
      <c r="ANP154" s="378"/>
      <c r="ANQ154" s="378"/>
      <c r="ANR154" s="378"/>
      <c r="ANS154" s="378"/>
      <c r="ANT154" s="378"/>
      <c r="ANU154" s="378"/>
      <c r="ANV154" s="378"/>
      <c r="ANW154" s="378"/>
      <c r="ANX154" s="378"/>
      <c r="ANY154" s="378"/>
      <c r="ANZ154" s="378"/>
      <c r="AOA154" s="378"/>
      <c r="AOB154" s="378"/>
      <c r="AOC154" s="378"/>
      <c r="AOD154" s="378"/>
      <c r="AOE154" s="378"/>
      <c r="AOF154" s="378"/>
      <c r="AOG154" s="378"/>
      <c r="AOH154" s="378"/>
      <c r="AOI154" s="378"/>
      <c r="AOJ154" s="378"/>
      <c r="AOK154" s="378"/>
      <c r="AOL154" s="378"/>
      <c r="AOM154" s="378"/>
      <c r="AON154" s="378"/>
      <c r="AOO154" s="378"/>
      <c r="AOP154" s="378"/>
      <c r="AOQ154" s="378"/>
      <c r="AOR154" s="378"/>
      <c r="AOS154" s="378"/>
      <c r="AOT154" s="378"/>
      <c r="AOU154" s="378"/>
      <c r="AOV154" s="378"/>
      <c r="AOW154" s="378"/>
      <c r="AOX154" s="378"/>
      <c r="AOY154" s="378"/>
      <c r="AOZ154" s="378"/>
      <c r="APA154" s="378"/>
      <c r="APB154" s="378"/>
      <c r="APC154" s="378"/>
      <c r="APD154" s="378"/>
      <c r="APE154" s="378"/>
      <c r="APF154" s="378"/>
      <c r="APG154" s="378"/>
      <c r="APH154" s="378"/>
      <c r="API154" s="378"/>
      <c r="APJ154" s="378"/>
      <c r="APK154" s="378"/>
      <c r="APL154" s="378"/>
      <c r="APM154" s="378"/>
      <c r="APN154" s="378"/>
      <c r="APO154" s="378"/>
      <c r="APP154" s="378"/>
      <c r="APQ154" s="378"/>
      <c r="APR154" s="378"/>
      <c r="APS154" s="378"/>
      <c r="APT154" s="378"/>
      <c r="APU154" s="378"/>
      <c r="APV154" s="378"/>
      <c r="APW154" s="378"/>
      <c r="APX154" s="378"/>
      <c r="APY154" s="378"/>
      <c r="APZ154" s="378"/>
      <c r="AQA154" s="378"/>
      <c r="AQB154" s="378"/>
      <c r="AQC154" s="378"/>
      <c r="AQD154" s="378"/>
      <c r="AQE154" s="378"/>
      <c r="AQF154" s="378"/>
      <c r="AQG154" s="378"/>
      <c r="AQH154" s="378"/>
      <c r="AQI154" s="378"/>
      <c r="AQJ154" s="378"/>
      <c r="AQK154" s="378"/>
      <c r="AQL154" s="378"/>
      <c r="AQM154" s="378"/>
      <c r="AQN154" s="378"/>
      <c r="AQO154" s="378"/>
      <c r="AQP154" s="378"/>
      <c r="AQQ154" s="378"/>
      <c r="AQR154" s="378"/>
      <c r="AQS154" s="378"/>
      <c r="AQT154" s="378"/>
      <c r="AQU154" s="378"/>
      <c r="AQV154" s="378"/>
      <c r="AQW154" s="378"/>
      <c r="AQX154" s="378"/>
      <c r="AQY154" s="378"/>
      <c r="AQZ154" s="378"/>
      <c r="ARA154" s="378"/>
      <c r="ARB154" s="378"/>
      <c r="ARC154" s="378"/>
      <c r="ARD154" s="378"/>
      <c r="ARE154" s="378"/>
      <c r="ARF154" s="378"/>
      <c r="ARG154" s="378"/>
      <c r="ARH154" s="378"/>
      <c r="ARI154" s="378"/>
      <c r="ARJ154" s="378"/>
      <c r="ARK154" s="378"/>
      <c r="ARL154" s="378"/>
      <c r="ARM154" s="378"/>
      <c r="ARN154" s="378"/>
      <c r="ARO154" s="378"/>
      <c r="ARP154" s="378"/>
      <c r="ARQ154" s="378"/>
      <c r="ARR154" s="378"/>
      <c r="ARS154" s="378"/>
      <c r="ART154" s="378"/>
      <c r="ARU154" s="378"/>
      <c r="ARV154" s="378"/>
      <c r="ARW154" s="378"/>
      <c r="ARX154" s="378"/>
      <c r="ARY154" s="378"/>
      <c r="ARZ154" s="378"/>
      <c r="ASA154" s="378"/>
      <c r="ASB154" s="378"/>
      <c r="ASC154" s="378"/>
      <c r="ASD154" s="378"/>
      <c r="ASE154" s="378"/>
      <c r="ASF154" s="378"/>
      <c r="ASG154" s="378"/>
      <c r="ASH154" s="378"/>
      <c r="ASI154" s="378"/>
      <c r="ASJ154" s="378"/>
      <c r="ASK154" s="378"/>
      <c r="ASL154" s="378"/>
      <c r="ASM154" s="378"/>
      <c r="ASN154" s="378"/>
      <c r="ASO154" s="378"/>
      <c r="ASP154" s="378"/>
      <c r="ASQ154" s="378"/>
      <c r="ASR154" s="378"/>
      <c r="ASS154" s="378"/>
      <c r="AST154" s="378"/>
      <c r="ASU154" s="378"/>
      <c r="ASV154" s="378"/>
      <c r="ASW154" s="378"/>
      <c r="ASX154" s="378"/>
      <c r="ASY154" s="378"/>
      <c r="ASZ154" s="378"/>
      <c r="ATA154" s="378"/>
      <c r="ATB154" s="378"/>
      <c r="ATC154" s="378"/>
      <c r="ATD154" s="378"/>
      <c r="ATE154" s="378"/>
      <c r="ATF154" s="378"/>
      <c r="ATG154" s="378"/>
      <c r="ATH154" s="378"/>
      <c r="ATI154" s="378"/>
      <c r="ATJ154" s="378"/>
      <c r="ATK154" s="378"/>
      <c r="ATL154" s="378"/>
      <c r="ATM154" s="378"/>
      <c r="ATN154" s="378"/>
      <c r="ATO154" s="378"/>
      <c r="ATP154" s="378"/>
      <c r="ATQ154" s="378"/>
      <c r="ATR154" s="378"/>
      <c r="ATS154" s="378"/>
      <c r="ATT154" s="378"/>
      <c r="ATU154" s="378"/>
      <c r="ATV154" s="378"/>
      <c r="ATW154" s="378"/>
      <c r="ATX154" s="378"/>
      <c r="ATY154" s="378"/>
      <c r="ATZ154" s="378"/>
      <c r="AUA154" s="378"/>
      <c r="AUB154" s="378"/>
      <c r="AUC154" s="378"/>
      <c r="AUD154" s="378"/>
      <c r="AUE154" s="378"/>
      <c r="AUF154" s="378"/>
      <c r="AUG154" s="378"/>
      <c r="AUH154" s="378"/>
      <c r="AUI154" s="378"/>
      <c r="AUJ154" s="378"/>
      <c r="AUK154" s="378"/>
      <c r="AUL154" s="378"/>
      <c r="AUM154" s="378"/>
      <c r="AUN154" s="378"/>
      <c r="AUO154" s="378"/>
      <c r="AUP154" s="378"/>
      <c r="AUQ154" s="378"/>
      <c r="AUR154" s="378"/>
      <c r="AUS154" s="378"/>
      <c r="AUT154" s="378"/>
      <c r="AUU154" s="378"/>
      <c r="AUV154" s="378"/>
      <c r="AUW154" s="378"/>
      <c r="AUX154" s="378"/>
      <c r="AUY154" s="378"/>
      <c r="AUZ154" s="378"/>
      <c r="AVA154" s="378"/>
      <c r="AVB154" s="378"/>
      <c r="AVC154" s="378"/>
      <c r="AVD154" s="378"/>
      <c r="AVE154" s="378"/>
      <c r="AVF154" s="378"/>
      <c r="AVG154" s="378"/>
      <c r="AVH154" s="378"/>
      <c r="AVI154" s="378"/>
      <c r="AVJ154" s="378"/>
      <c r="AVK154" s="378"/>
      <c r="AVL154" s="378"/>
      <c r="AVM154" s="378"/>
      <c r="AVN154" s="378"/>
      <c r="AVO154" s="378"/>
      <c r="AVP154" s="378"/>
      <c r="AVQ154" s="378"/>
      <c r="AVR154" s="378"/>
      <c r="AVS154" s="378"/>
      <c r="AVT154" s="378"/>
      <c r="AVU154" s="378"/>
      <c r="AVV154" s="378"/>
      <c r="AVW154" s="378"/>
      <c r="AVX154" s="378"/>
      <c r="AVY154" s="378"/>
      <c r="AVZ154" s="378"/>
      <c r="AWA154" s="378"/>
      <c r="AWB154" s="378"/>
      <c r="AWC154" s="378"/>
      <c r="AWD154" s="378"/>
      <c r="AWE154" s="378"/>
      <c r="AWF154" s="378"/>
      <c r="AWG154" s="378"/>
      <c r="AWH154" s="378"/>
      <c r="AWI154" s="378"/>
      <c r="AWJ154" s="378"/>
      <c r="AWK154" s="378"/>
      <c r="AWL154" s="378"/>
      <c r="AWM154" s="378"/>
      <c r="AWN154" s="378"/>
      <c r="AWO154" s="378"/>
      <c r="AWP154" s="378"/>
      <c r="AWQ154" s="378"/>
      <c r="AWR154" s="378"/>
      <c r="AWS154" s="378"/>
      <c r="AWT154" s="378"/>
      <c r="AWU154" s="378"/>
      <c r="AWV154" s="378"/>
      <c r="AWW154" s="378"/>
      <c r="AWX154" s="378"/>
      <c r="AWY154" s="378"/>
      <c r="AWZ154" s="378"/>
      <c r="AXA154" s="378"/>
      <c r="AXB154" s="378"/>
      <c r="AXC154" s="378"/>
      <c r="AXD154" s="378"/>
      <c r="AXE154" s="378"/>
      <c r="AXF154" s="378"/>
      <c r="AXG154" s="378"/>
      <c r="AXH154" s="378"/>
      <c r="AXI154" s="378"/>
      <c r="AXJ154" s="378"/>
      <c r="AXK154" s="378"/>
      <c r="AXL154" s="378"/>
      <c r="AXM154" s="378"/>
      <c r="AXN154" s="378"/>
      <c r="AXO154" s="378"/>
      <c r="AXP154" s="378"/>
      <c r="AXQ154" s="378"/>
      <c r="AXR154" s="378"/>
      <c r="AXS154" s="378"/>
      <c r="AXT154" s="378"/>
      <c r="AXU154" s="378"/>
      <c r="AXV154" s="378"/>
      <c r="AXW154" s="378"/>
      <c r="AXX154" s="378"/>
      <c r="AXY154" s="378"/>
      <c r="AXZ154" s="378"/>
      <c r="AYA154" s="378"/>
      <c r="AYB154" s="378"/>
      <c r="AYC154" s="378"/>
      <c r="AYD154" s="378"/>
      <c r="AYE154" s="378"/>
      <c r="AYF154" s="378"/>
      <c r="AYG154" s="378"/>
      <c r="AYH154" s="378"/>
      <c r="AYI154" s="378"/>
      <c r="AYJ154" s="378"/>
      <c r="AYK154" s="378"/>
      <c r="AYL154" s="378"/>
      <c r="AYM154" s="378"/>
      <c r="AYN154" s="378"/>
      <c r="AYO154" s="378"/>
      <c r="AYP154" s="378"/>
      <c r="AYQ154" s="378"/>
      <c r="AYR154" s="378"/>
      <c r="AYS154" s="378"/>
      <c r="AYT154" s="378"/>
      <c r="AYU154" s="378"/>
      <c r="AYV154" s="378"/>
      <c r="AYW154" s="378"/>
      <c r="AYX154" s="378"/>
      <c r="AYY154" s="378"/>
      <c r="AYZ154" s="378"/>
      <c r="AZA154" s="378"/>
      <c r="AZB154" s="378"/>
      <c r="AZC154" s="378"/>
      <c r="AZD154" s="378"/>
      <c r="AZE154" s="378"/>
      <c r="AZF154" s="378"/>
      <c r="AZG154" s="378"/>
      <c r="AZH154" s="378"/>
      <c r="AZI154" s="378"/>
      <c r="AZJ154" s="378"/>
      <c r="AZK154" s="378"/>
      <c r="AZL154" s="378"/>
      <c r="AZM154" s="378"/>
      <c r="AZN154" s="378"/>
      <c r="AZO154" s="378"/>
      <c r="AZP154" s="378"/>
      <c r="AZQ154" s="378"/>
      <c r="AZR154" s="378"/>
      <c r="AZS154" s="378"/>
      <c r="AZT154" s="378"/>
      <c r="AZU154" s="378"/>
      <c r="AZV154" s="378"/>
      <c r="AZW154" s="378"/>
      <c r="AZX154" s="378"/>
      <c r="AZY154" s="378"/>
      <c r="AZZ154" s="378"/>
      <c r="BAA154" s="378"/>
      <c r="BAB154" s="378"/>
      <c r="BAC154" s="378"/>
      <c r="BAD154" s="378"/>
      <c r="BAE154" s="378"/>
      <c r="BAF154" s="378"/>
      <c r="BAG154" s="378"/>
      <c r="BAH154" s="378"/>
      <c r="BAI154" s="378"/>
      <c r="BAJ154" s="378"/>
      <c r="BAK154" s="378"/>
      <c r="BAL154" s="378"/>
      <c r="BAM154" s="378"/>
      <c r="BAN154" s="378"/>
      <c r="BAO154" s="378"/>
      <c r="BAP154" s="378"/>
      <c r="BAQ154" s="378"/>
      <c r="BAR154" s="378"/>
      <c r="BAS154" s="378"/>
      <c r="BAT154" s="378"/>
      <c r="BAU154" s="378"/>
      <c r="BAV154" s="378"/>
      <c r="BAW154" s="378"/>
      <c r="BAX154" s="378"/>
      <c r="BAY154" s="378"/>
      <c r="BAZ154" s="378"/>
      <c r="BBA154" s="378"/>
      <c r="BBB154" s="378"/>
      <c r="BBC154" s="378"/>
      <c r="BBD154" s="378"/>
      <c r="BBE154" s="378"/>
      <c r="BBF154" s="378"/>
      <c r="BBG154" s="378"/>
      <c r="BBH154" s="378"/>
      <c r="BBI154" s="378"/>
      <c r="BBJ154" s="378"/>
      <c r="BBK154" s="378"/>
      <c r="BBL154" s="378"/>
      <c r="BBM154" s="378"/>
      <c r="BBN154" s="378"/>
      <c r="BBO154" s="378"/>
      <c r="BBP154" s="378"/>
      <c r="BBQ154" s="378"/>
      <c r="BBR154" s="378"/>
      <c r="BBS154" s="378"/>
      <c r="BBT154" s="378"/>
      <c r="BBU154" s="378"/>
      <c r="BBV154" s="378"/>
      <c r="BBW154" s="378"/>
      <c r="BBX154" s="378"/>
      <c r="BBY154" s="378"/>
      <c r="BBZ154" s="378"/>
      <c r="BCA154" s="378"/>
      <c r="BCB154" s="378"/>
      <c r="BCC154" s="378"/>
      <c r="BCD154" s="378"/>
      <c r="BCE154" s="378"/>
      <c r="BCF154" s="378"/>
      <c r="BCG154" s="378"/>
      <c r="BCH154" s="378"/>
      <c r="BCI154" s="378"/>
      <c r="BCJ154" s="378"/>
      <c r="BCK154" s="378"/>
      <c r="BCL154" s="378"/>
      <c r="BCM154" s="378"/>
      <c r="BCN154" s="378"/>
      <c r="BCO154" s="378"/>
      <c r="BCP154" s="378"/>
      <c r="BCQ154" s="378"/>
      <c r="BCR154" s="378"/>
      <c r="BCS154" s="378"/>
      <c r="BCT154" s="378"/>
      <c r="BCU154" s="378"/>
      <c r="BCV154" s="378"/>
      <c r="BCW154" s="378"/>
    </row>
    <row r="155" spans="1:1453" s="32" customFormat="1" x14ac:dyDescent="0.2">
      <c r="A155" s="155" t="s">
        <v>226</v>
      </c>
      <c r="B155" s="71" t="s">
        <v>68</v>
      </c>
      <c r="C155" s="294"/>
      <c r="D155" s="17"/>
      <c r="E155" s="589"/>
      <c r="F155" s="243"/>
      <c r="G155" s="216">
        <v>1392.6543391486944</v>
      </c>
      <c r="H155" s="216">
        <v>24979.162193400003</v>
      </c>
      <c r="I155" s="378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  <c r="Y155" s="378"/>
      <c r="Z155" s="378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8"/>
      <c r="AR155" s="378"/>
      <c r="AS155" s="378"/>
      <c r="AT155" s="378"/>
      <c r="AU155" s="378"/>
      <c r="AV155" s="378"/>
      <c r="AW155" s="378"/>
      <c r="AX155" s="378"/>
      <c r="AY155" s="378"/>
      <c r="AZ155" s="378"/>
      <c r="BA155" s="378"/>
      <c r="BB155" s="378"/>
      <c r="BC155" s="378"/>
      <c r="BD155" s="378"/>
      <c r="BE155" s="378"/>
      <c r="BF155" s="378"/>
      <c r="BG155" s="378"/>
      <c r="BH155" s="378"/>
      <c r="BI155" s="378"/>
      <c r="BJ155" s="378"/>
      <c r="BK155" s="378"/>
      <c r="BL155" s="378"/>
      <c r="BM155" s="378"/>
      <c r="BN155" s="378"/>
      <c r="BO155" s="378"/>
      <c r="BP155" s="378"/>
      <c r="BQ155" s="378"/>
      <c r="BR155" s="378"/>
      <c r="BS155" s="378"/>
      <c r="BT155" s="378"/>
      <c r="BU155" s="378"/>
      <c r="BV155" s="378"/>
      <c r="BW155" s="378"/>
      <c r="BX155" s="378"/>
      <c r="BY155" s="378"/>
      <c r="BZ155" s="378"/>
      <c r="CA155" s="378"/>
      <c r="CB155" s="378"/>
      <c r="CC155" s="378"/>
      <c r="CD155" s="378"/>
      <c r="CE155" s="378"/>
      <c r="CF155" s="378"/>
      <c r="CG155" s="378"/>
      <c r="CH155" s="378"/>
      <c r="CI155" s="378"/>
      <c r="CJ155" s="378"/>
      <c r="CK155" s="378"/>
      <c r="CL155" s="378"/>
      <c r="CM155" s="378"/>
      <c r="CN155" s="378"/>
      <c r="CO155" s="378"/>
      <c r="CP155" s="378"/>
      <c r="CQ155" s="378"/>
      <c r="CR155" s="378"/>
      <c r="CS155" s="378"/>
      <c r="CT155" s="378"/>
      <c r="CU155" s="378"/>
      <c r="CV155" s="378"/>
      <c r="CW155" s="378"/>
      <c r="CX155" s="378"/>
      <c r="CY155" s="378"/>
      <c r="CZ155" s="378"/>
      <c r="DA155" s="378"/>
      <c r="DB155" s="378"/>
      <c r="DC155" s="378"/>
      <c r="DD155" s="378"/>
      <c r="DE155" s="378"/>
      <c r="DF155" s="378"/>
      <c r="DG155" s="378"/>
      <c r="DH155" s="378"/>
      <c r="DI155" s="378"/>
      <c r="DJ155" s="378"/>
      <c r="DK155" s="378"/>
      <c r="DL155" s="378"/>
      <c r="DM155" s="378"/>
      <c r="DN155" s="378"/>
      <c r="DO155" s="378"/>
      <c r="DP155" s="378"/>
      <c r="DQ155" s="378"/>
      <c r="DR155" s="378"/>
      <c r="DS155" s="378"/>
      <c r="DT155" s="378"/>
      <c r="DU155" s="378"/>
      <c r="DV155" s="378"/>
      <c r="DW155" s="378"/>
      <c r="DX155" s="378"/>
      <c r="DY155" s="378"/>
      <c r="DZ155" s="378"/>
      <c r="EA155" s="378"/>
      <c r="EB155" s="378"/>
      <c r="EC155" s="378"/>
      <c r="ED155" s="378"/>
      <c r="EE155" s="378"/>
      <c r="EF155" s="378"/>
      <c r="EG155" s="378"/>
      <c r="EH155" s="378"/>
      <c r="EI155" s="378"/>
      <c r="EJ155" s="378"/>
      <c r="EK155" s="378"/>
      <c r="EL155" s="378"/>
      <c r="EM155" s="378"/>
      <c r="EN155" s="378"/>
      <c r="EO155" s="378"/>
      <c r="EP155" s="378"/>
      <c r="EQ155" s="378"/>
      <c r="ER155" s="378"/>
      <c r="ES155" s="378"/>
      <c r="ET155" s="378"/>
      <c r="EU155" s="378"/>
      <c r="EV155" s="378"/>
      <c r="EW155" s="378"/>
      <c r="EX155" s="378"/>
      <c r="EY155" s="378"/>
      <c r="EZ155" s="378"/>
      <c r="FA155" s="378"/>
      <c r="FB155" s="378"/>
      <c r="FC155" s="378"/>
      <c r="FD155" s="378"/>
      <c r="FE155" s="378"/>
      <c r="FF155" s="378"/>
      <c r="FG155" s="378"/>
      <c r="FH155" s="378"/>
      <c r="FI155" s="378"/>
      <c r="FJ155" s="378"/>
      <c r="FK155" s="378"/>
      <c r="FL155" s="378"/>
      <c r="FM155" s="378"/>
      <c r="FN155" s="378"/>
      <c r="FO155" s="378"/>
      <c r="FP155" s="378"/>
      <c r="FQ155" s="378"/>
      <c r="FR155" s="378"/>
      <c r="FS155" s="378"/>
      <c r="FT155" s="378"/>
      <c r="FU155" s="378"/>
      <c r="FV155" s="378"/>
      <c r="FW155" s="378"/>
      <c r="FX155" s="378"/>
      <c r="FY155" s="378"/>
      <c r="FZ155" s="378"/>
      <c r="GA155" s="378"/>
      <c r="GB155" s="378"/>
      <c r="GC155" s="378"/>
      <c r="GD155" s="378"/>
      <c r="GE155" s="378"/>
      <c r="GF155" s="378"/>
      <c r="GG155" s="378"/>
      <c r="GH155" s="378"/>
      <c r="GI155" s="378"/>
      <c r="GJ155" s="378"/>
      <c r="GK155" s="378"/>
      <c r="GL155" s="378"/>
      <c r="GM155" s="378"/>
      <c r="GN155" s="378"/>
      <c r="GO155" s="378"/>
      <c r="GP155" s="378"/>
      <c r="GQ155" s="378"/>
      <c r="GR155" s="378"/>
      <c r="GS155" s="378"/>
      <c r="GT155" s="378"/>
      <c r="GU155" s="378"/>
      <c r="GV155" s="378"/>
      <c r="GW155" s="378"/>
      <c r="GX155" s="378"/>
      <c r="GY155" s="378"/>
      <c r="GZ155" s="378"/>
      <c r="HA155" s="378"/>
      <c r="HB155" s="378"/>
      <c r="HC155" s="378"/>
      <c r="HD155" s="378"/>
      <c r="HE155" s="378"/>
      <c r="HF155" s="378"/>
      <c r="HG155" s="378"/>
      <c r="HH155" s="378"/>
      <c r="HI155" s="378"/>
      <c r="HJ155" s="378"/>
      <c r="HK155" s="378"/>
      <c r="HL155" s="378"/>
      <c r="HM155" s="378"/>
      <c r="HN155" s="378"/>
      <c r="HO155" s="378"/>
      <c r="HP155" s="378"/>
      <c r="HQ155" s="378"/>
      <c r="HR155" s="378"/>
      <c r="HS155" s="378"/>
      <c r="HT155" s="378"/>
      <c r="HU155" s="378"/>
      <c r="HV155" s="378"/>
      <c r="HW155" s="378"/>
      <c r="HX155" s="378"/>
      <c r="HY155" s="378"/>
      <c r="HZ155" s="378"/>
      <c r="IA155" s="378"/>
      <c r="IB155" s="378"/>
      <c r="IC155" s="378"/>
      <c r="ID155" s="378"/>
      <c r="IE155" s="378"/>
      <c r="IF155" s="378"/>
      <c r="IG155" s="378"/>
      <c r="IH155" s="378"/>
      <c r="II155" s="378"/>
      <c r="IJ155" s="378"/>
      <c r="IK155" s="378"/>
      <c r="IL155" s="378"/>
      <c r="IM155" s="378"/>
      <c r="IN155" s="378"/>
      <c r="IO155" s="378"/>
      <c r="IP155" s="378"/>
      <c r="IQ155" s="378"/>
      <c r="IR155" s="378"/>
      <c r="IS155" s="378"/>
      <c r="IT155" s="378"/>
      <c r="IU155" s="378"/>
      <c r="IV155" s="378"/>
      <c r="IW155" s="378"/>
      <c r="IX155" s="378"/>
      <c r="IY155" s="378"/>
      <c r="IZ155" s="378"/>
      <c r="JA155" s="378"/>
      <c r="JB155" s="378"/>
      <c r="JC155" s="378"/>
      <c r="JD155" s="378"/>
      <c r="JE155" s="378"/>
      <c r="JF155" s="378"/>
      <c r="JG155" s="378"/>
      <c r="JH155" s="378"/>
      <c r="JI155" s="378"/>
      <c r="JJ155" s="378"/>
      <c r="JK155" s="378"/>
      <c r="JL155" s="378"/>
      <c r="JM155" s="378"/>
      <c r="JN155" s="378"/>
      <c r="JO155" s="378"/>
      <c r="JP155" s="378"/>
      <c r="JQ155" s="378"/>
      <c r="JR155" s="378"/>
      <c r="JS155" s="378"/>
      <c r="JT155" s="378"/>
      <c r="JU155" s="378"/>
      <c r="JV155" s="378"/>
      <c r="JW155" s="378"/>
      <c r="JX155" s="378"/>
      <c r="JY155" s="378"/>
      <c r="JZ155" s="378"/>
      <c r="KA155" s="378"/>
      <c r="KB155" s="378"/>
      <c r="KC155" s="378"/>
      <c r="KD155" s="378"/>
      <c r="KE155" s="378"/>
      <c r="KF155" s="378"/>
      <c r="KG155" s="378"/>
      <c r="KH155" s="378"/>
      <c r="KI155" s="378"/>
      <c r="KJ155" s="378"/>
      <c r="KK155" s="378"/>
      <c r="KL155" s="378"/>
      <c r="KM155" s="378"/>
      <c r="KN155" s="378"/>
      <c r="KO155" s="378"/>
      <c r="KP155" s="378"/>
      <c r="KQ155" s="378"/>
      <c r="KR155" s="378"/>
      <c r="KS155" s="378"/>
      <c r="KT155" s="378"/>
      <c r="KU155" s="378"/>
      <c r="KV155" s="378"/>
      <c r="KW155" s="378"/>
      <c r="KX155" s="378"/>
      <c r="KY155" s="378"/>
      <c r="KZ155" s="378"/>
      <c r="LA155" s="378"/>
      <c r="LB155" s="378"/>
      <c r="LC155" s="378"/>
      <c r="LD155" s="378"/>
      <c r="LE155" s="378"/>
      <c r="LF155" s="378"/>
      <c r="LG155" s="378"/>
      <c r="LH155" s="378"/>
      <c r="LI155" s="378"/>
      <c r="LJ155" s="378"/>
      <c r="LK155" s="378"/>
      <c r="LL155" s="378"/>
      <c r="LM155" s="378"/>
      <c r="LN155" s="378"/>
      <c r="LO155" s="378"/>
      <c r="LP155" s="378"/>
      <c r="LQ155" s="378"/>
      <c r="LR155" s="378"/>
      <c r="LS155" s="378"/>
      <c r="LT155" s="378"/>
      <c r="LU155" s="378"/>
      <c r="LV155" s="378"/>
      <c r="LW155" s="378"/>
      <c r="LX155" s="378"/>
      <c r="LY155" s="378"/>
      <c r="LZ155" s="378"/>
      <c r="MA155" s="378"/>
      <c r="MB155" s="378"/>
      <c r="MC155" s="378"/>
      <c r="MD155" s="378"/>
      <c r="ME155" s="378"/>
      <c r="MF155" s="378"/>
      <c r="MG155" s="378"/>
      <c r="MH155" s="378"/>
      <c r="MI155" s="378"/>
      <c r="MJ155" s="378"/>
      <c r="MK155" s="378"/>
      <c r="ML155" s="378"/>
      <c r="MM155" s="378"/>
      <c r="MN155" s="378"/>
      <c r="MO155" s="378"/>
      <c r="MP155" s="378"/>
      <c r="MQ155" s="378"/>
      <c r="MR155" s="378"/>
      <c r="MS155" s="378"/>
      <c r="MT155" s="378"/>
      <c r="MU155" s="378"/>
      <c r="MV155" s="378"/>
      <c r="MW155" s="378"/>
      <c r="MX155" s="378"/>
      <c r="MY155" s="378"/>
      <c r="MZ155" s="378"/>
      <c r="NA155" s="378"/>
      <c r="NB155" s="378"/>
      <c r="NC155" s="378"/>
      <c r="ND155" s="378"/>
      <c r="NE155" s="378"/>
      <c r="NF155" s="378"/>
      <c r="NG155" s="378"/>
      <c r="NH155" s="378"/>
      <c r="NI155" s="378"/>
      <c r="NJ155" s="378"/>
      <c r="NK155" s="378"/>
      <c r="NL155" s="378"/>
      <c r="NM155" s="378"/>
      <c r="NN155" s="378"/>
      <c r="NO155" s="378"/>
      <c r="NP155" s="378"/>
      <c r="NQ155" s="378"/>
      <c r="NR155" s="378"/>
      <c r="NS155" s="378"/>
      <c r="NT155" s="378"/>
      <c r="NU155" s="378"/>
      <c r="NV155" s="378"/>
      <c r="NW155" s="378"/>
      <c r="NX155" s="378"/>
      <c r="NY155" s="378"/>
      <c r="NZ155" s="378"/>
      <c r="OA155" s="378"/>
      <c r="OB155" s="378"/>
      <c r="OC155" s="378"/>
      <c r="OD155" s="378"/>
      <c r="OE155" s="378"/>
      <c r="OF155" s="378"/>
      <c r="OG155" s="378"/>
      <c r="OH155" s="378"/>
      <c r="OI155" s="378"/>
      <c r="OJ155" s="378"/>
      <c r="OK155" s="378"/>
      <c r="OL155" s="378"/>
      <c r="OM155" s="378"/>
      <c r="ON155" s="378"/>
      <c r="OO155" s="378"/>
      <c r="OP155" s="378"/>
      <c r="OQ155" s="378"/>
      <c r="OR155" s="378"/>
      <c r="OS155" s="378"/>
      <c r="OT155" s="378"/>
      <c r="OU155" s="378"/>
      <c r="OV155" s="378"/>
      <c r="OW155" s="378"/>
      <c r="OX155" s="378"/>
      <c r="OY155" s="378"/>
      <c r="OZ155" s="378"/>
      <c r="PA155" s="378"/>
      <c r="PB155" s="378"/>
      <c r="PC155" s="378"/>
      <c r="PD155" s="378"/>
      <c r="PE155" s="378"/>
      <c r="PF155" s="378"/>
      <c r="PG155" s="378"/>
      <c r="PH155" s="378"/>
      <c r="PI155" s="378"/>
      <c r="PJ155" s="378"/>
      <c r="PK155" s="378"/>
      <c r="PL155" s="378"/>
      <c r="PM155" s="378"/>
      <c r="PN155" s="378"/>
      <c r="PO155" s="378"/>
      <c r="PP155" s="378"/>
      <c r="PQ155" s="378"/>
      <c r="PR155" s="378"/>
      <c r="PS155" s="378"/>
      <c r="PT155" s="378"/>
      <c r="PU155" s="378"/>
      <c r="PV155" s="378"/>
      <c r="PW155" s="378"/>
      <c r="PX155" s="378"/>
      <c r="PY155" s="378"/>
      <c r="PZ155" s="378"/>
      <c r="QA155" s="378"/>
      <c r="QB155" s="378"/>
      <c r="QC155" s="378"/>
      <c r="QD155" s="378"/>
      <c r="QE155" s="378"/>
      <c r="QF155" s="378"/>
      <c r="QG155" s="378"/>
      <c r="QH155" s="378"/>
      <c r="QI155" s="378"/>
      <c r="QJ155" s="378"/>
      <c r="QK155" s="378"/>
      <c r="QL155" s="378"/>
      <c r="QM155" s="378"/>
      <c r="QN155" s="378"/>
      <c r="QO155" s="378"/>
      <c r="QP155" s="378"/>
      <c r="QQ155" s="378"/>
      <c r="QR155" s="378"/>
      <c r="QS155" s="378"/>
      <c r="QT155" s="378"/>
      <c r="QU155" s="378"/>
      <c r="QV155" s="378"/>
      <c r="QW155" s="378"/>
      <c r="QX155" s="378"/>
      <c r="QY155" s="378"/>
      <c r="QZ155" s="378"/>
      <c r="RA155" s="378"/>
      <c r="RB155" s="378"/>
      <c r="RC155" s="378"/>
      <c r="RD155" s="378"/>
      <c r="RE155" s="378"/>
      <c r="RF155" s="378"/>
      <c r="RG155" s="378"/>
      <c r="RH155" s="378"/>
      <c r="RI155" s="378"/>
      <c r="RJ155" s="378"/>
      <c r="RK155" s="378"/>
      <c r="RL155" s="378"/>
      <c r="RM155" s="378"/>
      <c r="RN155" s="378"/>
      <c r="RO155" s="378"/>
      <c r="RP155" s="378"/>
      <c r="RQ155" s="378"/>
      <c r="RR155" s="378"/>
      <c r="RS155" s="378"/>
      <c r="RT155" s="378"/>
      <c r="RU155" s="378"/>
      <c r="RV155" s="378"/>
      <c r="RW155" s="378"/>
      <c r="RX155" s="378"/>
      <c r="RY155" s="378"/>
      <c r="RZ155" s="378"/>
      <c r="SA155" s="378"/>
      <c r="SB155" s="378"/>
      <c r="SC155" s="378"/>
      <c r="SD155" s="378"/>
      <c r="SE155" s="378"/>
      <c r="SF155" s="378"/>
      <c r="SG155" s="378"/>
      <c r="SH155" s="378"/>
      <c r="SI155" s="378"/>
      <c r="SJ155" s="378"/>
      <c r="SK155" s="378"/>
      <c r="SL155" s="378"/>
      <c r="SM155" s="378"/>
      <c r="SN155" s="378"/>
      <c r="SO155" s="378"/>
      <c r="SP155" s="378"/>
      <c r="SQ155" s="378"/>
      <c r="SR155" s="378"/>
      <c r="SS155" s="378"/>
      <c r="ST155" s="378"/>
      <c r="SU155" s="378"/>
      <c r="SV155" s="378"/>
      <c r="SW155" s="378"/>
      <c r="SX155" s="378"/>
      <c r="SY155" s="378"/>
      <c r="SZ155" s="378"/>
      <c r="TA155" s="378"/>
      <c r="TB155" s="378"/>
      <c r="TC155" s="378"/>
      <c r="TD155" s="378"/>
      <c r="TE155" s="378"/>
      <c r="TF155" s="378"/>
      <c r="TG155" s="378"/>
      <c r="TH155" s="378"/>
      <c r="TI155" s="378"/>
      <c r="TJ155" s="378"/>
      <c r="TK155" s="378"/>
      <c r="TL155" s="378"/>
      <c r="TM155" s="378"/>
      <c r="TN155" s="378"/>
      <c r="TO155" s="378"/>
      <c r="TP155" s="378"/>
      <c r="TQ155" s="378"/>
      <c r="TR155" s="378"/>
      <c r="TS155" s="378"/>
      <c r="TT155" s="378"/>
      <c r="TU155" s="378"/>
      <c r="TV155" s="378"/>
      <c r="TW155" s="378"/>
      <c r="TX155" s="378"/>
      <c r="TY155" s="378"/>
      <c r="TZ155" s="378"/>
      <c r="UA155" s="378"/>
      <c r="UB155" s="378"/>
      <c r="UC155" s="378"/>
      <c r="UD155" s="378"/>
      <c r="UE155" s="378"/>
      <c r="UF155" s="378"/>
      <c r="UG155" s="378"/>
      <c r="UH155" s="378"/>
      <c r="UI155" s="378"/>
      <c r="UJ155" s="378"/>
      <c r="UK155" s="378"/>
      <c r="UL155" s="378"/>
      <c r="UM155" s="378"/>
      <c r="UN155" s="378"/>
      <c r="UO155" s="378"/>
      <c r="UP155" s="378"/>
      <c r="UQ155" s="378"/>
      <c r="UR155" s="378"/>
      <c r="US155" s="378"/>
      <c r="UT155" s="378"/>
      <c r="UU155" s="378"/>
      <c r="UV155" s="378"/>
      <c r="UW155" s="378"/>
      <c r="UX155" s="378"/>
      <c r="UY155" s="378"/>
      <c r="UZ155" s="378"/>
      <c r="VA155" s="378"/>
      <c r="VB155" s="378"/>
      <c r="VC155" s="378"/>
      <c r="VD155" s="378"/>
      <c r="VE155" s="378"/>
      <c r="VF155" s="378"/>
      <c r="VG155" s="378"/>
      <c r="VH155" s="378"/>
      <c r="VI155" s="378"/>
      <c r="VJ155" s="378"/>
      <c r="VK155" s="378"/>
      <c r="VL155" s="378"/>
      <c r="VM155" s="378"/>
      <c r="VN155" s="378"/>
      <c r="VO155" s="378"/>
      <c r="VP155" s="378"/>
      <c r="VQ155" s="378"/>
      <c r="VR155" s="378"/>
      <c r="VS155" s="378"/>
      <c r="VT155" s="378"/>
      <c r="VU155" s="378"/>
      <c r="VV155" s="378"/>
      <c r="VW155" s="378"/>
      <c r="VX155" s="378"/>
      <c r="VY155" s="378"/>
      <c r="VZ155" s="378"/>
      <c r="WA155" s="378"/>
      <c r="WB155" s="378"/>
      <c r="WC155" s="378"/>
      <c r="WD155" s="378"/>
      <c r="WE155" s="378"/>
      <c r="WF155" s="378"/>
      <c r="WG155" s="378"/>
      <c r="WH155" s="378"/>
      <c r="WI155" s="378"/>
      <c r="WJ155" s="378"/>
      <c r="WK155" s="378"/>
      <c r="WL155" s="378"/>
      <c r="WM155" s="378"/>
      <c r="WN155" s="378"/>
      <c r="WO155" s="378"/>
      <c r="WP155" s="378"/>
      <c r="WQ155" s="378"/>
      <c r="WR155" s="378"/>
      <c r="WS155" s="378"/>
      <c r="WT155" s="378"/>
      <c r="WU155" s="378"/>
      <c r="WV155" s="378"/>
      <c r="WW155" s="378"/>
      <c r="WX155" s="378"/>
      <c r="WY155" s="378"/>
      <c r="WZ155" s="378"/>
      <c r="XA155" s="378"/>
      <c r="XB155" s="378"/>
      <c r="XC155" s="378"/>
      <c r="XD155" s="378"/>
      <c r="XE155" s="378"/>
      <c r="XF155" s="378"/>
      <c r="XG155" s="378"/>
      <c r="XH155" s="378"/>
      <c r="XI155" s="378"/>
      <c r="XJ155" s="378"/>
      <c r="XK155" s="378"/>
      <c r="XL155" s="378"/>
      <c r="XM155" s="378"/>
      <c r="XN155" s="378"/>
      <c r="XO155" s="378"/>
      <c r="XP155" s="378"/>
      <c r="XQ155" s="378"/>
      <c r="XR155" s="378"/>
      <c r="XS155" s="378"/>
      <c r="XT155" s="378"/>
      <c r="XU155" s="378"/>
      <c r="XV155" s="378"/>
      <c r="XW155" s="378"/>
      <c r="XX155" s="378"/>
      <c r="XY155" s="378"/>
      <c r="XZ155" s="378"/>
      <c r="YA155" s="378"/>
      <c r="YB155" s="378"/>
      <c r="YC155" s="378"/>
      <c r="YD155" s="378"/>
      <c r="YE155" s="378"/>
      <c r="YF155" s="378"/>
      <c r="YG155" s="378"/>
      <c r="YH155" s="378"/>
      <c r="YI155" s="378"/>
      <c r="YJ155" s="378"/>
      <c r="YK155" s="378"/>
      <c r="YL155" s="378"/>
      <c r="YM155" s="378"/>
      <c r="YN155" s="378"/>
      <c r="YO155" s="378"/>
      <c r="YP155" s="378"/>
      <c r="YQ155" s="378"/>
      <c r="YR155" s="378"/>
      <c r="YS155" s="378"/>
      <c r="YT155" s="378"/>
      <c r="YU155" s="378"/>
      <c r="YV155" s="378"/>
      <c r="YW155" s="378"/>
      <c r="YX155" s="378"/>
      <c r="YY155" s="378"/>
      <c r="YZ155" s="378"/>
      <c r="ZA155" s="378"/>
      <c r="ZB155" s="378"/>
      <c r="ZC155" s="378"/>
      <c r="ZD155" s="378"/>
      <c r="ZE155" s="378"/>
      <c r="ZF155" s="378"/>
      <c r="ZG155" s="378"/>
      <c r="ZH155" s="378"/>
      <c r="ZI155" s="378"/>
      <c r="ZJ155" s="378"/>
      <c r="ZK155" s="378"/>
      <c r="ZL155" s="378"/>
      <c r="ZM155" s="378"/>
      <c r="ZN155" s="378"/>
      <c r="ZO155" s="378"/>
      <c r="ZP155" s="378"/>
      <c r="ZQ155" s="378"/>
      <c r="ZR155" s="378"/>
      <c r="ZS155" s="378"/>
      <c r="ZT155" s="378"/>
      <c r="ZU155" s="378"/>
      <c r="ZV155" s="378"/>
      <c r="ZW155" s="378"/>
      <c r="ZX155" s="378"/>
      <c r="ZY155" s="378"/>
      <c r="ZZ155" s="378"/>
      <c r="AAA155" s="378"/>
      <c r="AAB155" s="378"/>
      <c r="AAC155" s="378"/>
      <c r="AAD155" s="378"/>
      <c r="AAE155" s="378"/>
      <c r="AAF155" s="378"/>
      <c r="AAG155" s="378"/>
      <c r="AAH155" s="378"/>
      <c r="AAI155" s="378"/>
      <c r="AAJ155" s="378"/>
      <c r="AAK155" s="378"/>
      <c r="AAL155" s="378"/>
      <c r="AAM155" s="378"/>
      <c r="AAN155" s="378"/>
      <c r="AAO155" s="378"/>
      <c r="AAP155" s="378"/>
      <c r="AAQ155" s="378"/>
      <c r="AAR155" s="378"/>
      <c r="AAS155" s="378"/>
      <c r="AAT155" s="378"/>
      <c r="AAU155" s="378"/>
      <c r="AAV155" s="378"/>
      <c r="AAW155" s="378"/>
      <c r="AAX155" s="378"/>
      <c r="AAY155" s="378"/>
      <c r="AAZ155" s="378"/>
      <c r="ABA155" s="378"/>
      <c r="ABB155" s="378"/>
      <c r="ABC155" s="378"/>
      <c r="ABD155" s="378"/>
      <c r="ABE155" s="378"/>
      <c r="ABF155" s="378"/>
      <c r="ABG155" s="378"/>
      <c r="ABH155" s="378"/>
      <c r="ABI155" s="378"/>
      <c r="ABJ155" s="378"/>
      <c r="ABK155" s="378"/>
      <c r="ABL155" s="378"/>
      <c r="ABM155" s="378"/>
      <c r="ABN155" s="378"/>
      <c r="ABO155" s="378"/>
      <c r="ABP155" s="378"/>
      <c r="ABQ155" s="378"/>
      <c r="ABR155" s="378"/>
      <c r="ABS155" s="378"/>
      <c r="ABT155" s="378"/>
      <c r="ABU155" s="378"/>
      <c r="ABV155" s="378"/>
      <c r="ABW155" s="378"/>
      <c r="ABX155" s="378"/>
      <c r="ABY155" s="378"/>
      <c r="ABZ155" s="378"/>
      <c r="ACA155" s="378"/>
      <c r="ACB155" s="378"/>
      <c r="ACC155" s="378"/>
      <c r="ACD155" s="378"/>
      <c r="ACE155" s="378"/>
      <c r="ACF155" s="378"/>
      <c r="ACG155" s="378"/>
      <c r="ACH155" s="378"/>
      <c r="ACI155" s="378"/>
      <c r="ACJ155" s="378"/>
      <c r="ACK155" s="378"/>
      <c r="ACL155" s="378"/>
      <c r="ACM155" s="378"/>
      <c r="ACN155" s="378"/>
      <c r="ACO155" s="378"/>
      <c r="ACP155" s="378"/>
      <c r="ACQ155" s="378"/>
      <c r="ACR155" s="378"/>
      <c r="ACS155" s="378"/>
      <c r="ACT155" s="378"/>
      <c r="ACU155" s="378"/>
      <c r="ACV155" s="378"/>
      <c r="ACW155" s="378"/>
      <c r="ACX155" s="378"/>
      <c r="ACY155" s="378"/>
      <c r="ACZ155" s="378"/>
      <c r="ADA155" s="378"/>
      <c r="ADB155" s="378"/>
      <c r="ADC155" s="378"/>
      <c r="ADD155" s="378"/>
      <c r="ADE155" s="378"/>
      <c r="ADF155" s="378"/>
      <c r="ADG155" s="378"/>
      <c r="ADH155" s="378"/>
      <c r="ADI155" s="378"/>
      <c r="ADJ155" s="378"/>
      <c r="ADK155" s="378"/>
      <c r="ADL155" s="378"/>
      <c r="ADM155" s="378"/>
      <c r="ADN155" s="378"/>
      <c r="ADO155" s="378"/>
      <c r="ADP155" s="378"/>
      <c r="ADQ155" s="378"/>
      <c r="ADR155" s="378"/>
      <c r="ADS155" s="378"/>
      <c r="ADT155" s="378"/>
      <c r="ADU155" s="378"/>
      <c r="ADV155" s="378"/>
      <c r="ADW155" s="378"/>
      <c r="ADX155" s="378"/>
      <c r="ADY155" s="378"/>
      <c r="ADZ155" s="378"/>
      <c r="AEA155" s="378"/>
      <c r="AEB155" s="378"/>
      <c r="AEC155" s="378"/>
      <c r="AED155" s="378"/>
      <c r="AEE155" s="378"/>
      <c r="AEF155" s="378"/>
      <c r="AEG155" s="378"/>
      <c r="AEH155" s="378"/>
      <c r="AEI155" s="378"/>
      <c r="AEJ155" s="378"/>
      <c r="AEK155" s="378"/>
      <c r="AEL155" s="378"/>
      <c r="AEM155" s="378"/>
      <c r="AEN155" s="378"/>
      <c r="AEO155" s="378"/>
      <c r="AEP155" s="378"/>
      <c r="AEQ155" s="378"/>
      <c r="AER155" s="378"/>
      <c r="AES155" s="378"/>
      <c r="AET155" s="378"/>
      <c r="AEU155" s="378"/>
      <c r="AEV155" s="378"/>
      <c r="AEW155" s="378"/>
      <c r="AEX155" s="378"/>
      <c r="AEY155" s="378"/>
      <c r="AEZ155" s="378"/>
      <c r="AFA155" s="378"/>
      <c r="AFB155" s="378"/>
      <c r="AFC155" s="378"/>
      <c r="AFD155" s="378"/>
      <c r="AFE155" s="378"/>
      <c r="AFF155" s="378"/>
      <c r="AFG155" s="378"/>
      <c r="AFH155" s="378"/>
      <c r="AFI155" s="378"/>
      <c r="AFJ155" s="378"/>
      <c r="AFK155" s="378"/>
      <c r="AFL155" s="378"/>
      <c r="AFM155" s="378"/>
      <c r="AFN155" s="378"/>
      <c r="AFO155" s="378"/>
      <c r="AFP155" s="378"/>
      <c r="AFQ155" s="378"/>
      <c r="AFR155" s="378"/>
      <c r="AFS155" s="378"/>
      <c r="AFT155" s="378"/>
      <c r="AFU155" s="378"/>
      <c r="AFV155" s="378"/>
      <c r="AFW155" s="378"/>
      <c r="AFX155" s="378"/>
      <c r="AFY155" s="378"/>
      <c r="AFZ155" s="378"/>
      <c r="AGA155" s="378"/>
      <c r="AGB155" s="378"/>
      <c r="AGC155" s="378"/>
      <c r="AGD155" s="378"/>
      <c r="AGE155" s="378"/>
      <c r="AGF155" s="378"/>
      <c r="AGG155" s="378"/>
      <c r="AGH155" s="378"/>
      <c r="AGI155" s="378"/>
      <c r="AGJ155" s="378"/>
      <c r="AGK155" s="378"/>
      <c r="AGL155" s="378"/>
      <c r="AGM155" s="378"/>
      <c r="AGN155" s="378"/>
      <c r="AGO155" s="378"/>
      <c r="AGP155" s="378"/>
      <c r="AGQ155" s="378"/>
      <c r="AGR155" s="378"/>
      <c r="AGS155" s="378"/>
      <c r="AGT155" s="378"/>
      <c r="AGU155" s="378"/>
      <c r="AGV155" s="378"/>
      <c r="AGW155" s="378"/>
      <c r="AGX155" s="378"/>
      <c r="AGY155" s="378"/>
      <c r="AGZ155" s="378"/>
      <c r="AHA155" s="378"/>
      <c r="AHB155" s="378"/>
      <c r="AHC155" s="378"/>
      <c r="AHD155" s="378"/>
      <c r="AHE155" s="378"/>
      <c r="AHF155" s="378"/>
      <c r="AHG155" s="378"/>
      <c r="AHH155" s="378"/>
      <c r="AHI155" s="378"/>
      <c r="AHJ155" s="378"/>
      <c r="AHK155" s="378"/>
      <c r="AHL155" s="378"/>
      <c r="AHM155" s="378"/>
      <c r="AHN155" s="378"/>
      <c r="AHO155" s="378"/>
      <c r="AHP155" s="378"/>
      <c r="AHQ155" s="378"/>
      <c r="AHR155" s="378"/>
      <c r="AHS155" s="378"/>
      <c r="AHT155" s="378"/>
      <c r="AHU155" s="378"/>
      <c r="AHV155" s="378"/>
      <c r="AHW155" s="378"/>
      <c r="AHX155" s="378"/>
      <c r="AHY155" s="378"/>
      <c r="AHZ155" s="378"/>
      <c r="AIA155" s="378"/>
      <c r="AIB155" s="378"/>
      <c r="AIC155" s="378"/>
      <c r="AID155" s="378"/>
      <c r="AIE155" s="378"/>
      <c r="AIF155" s="378"/>
      <c r="AIG155" s="378"/>
      <c r="AIH155" s="378"/>
      <c r="AII155" s="378"/>
      <c r="AIJ155" s="378"/>
      <c r="AIK155" s="378"/>
      <c r="AIL155" s="378"/>
      <c r="AIM155" s="378"/>
      <c r="AIN155" s="378"/>
      <c r="AIO155" s="378"/>
      <c r="AIP155" s="378"/>
      <c r="AIQ155" s="378"/>
      <c r="AIR155" s="378"/>
      <c r="AIS155" s="378"/>
      <c r="AIT155" s="378"/>
      <c r="AIU155" s="378"/>
      <c r="AIV155" s="378"/>
      <c r="AIW155" s="378"/>
      <c r="AIX155" s="378"/>
      <c r="AIY155" s="378"/>
      <c r="AIZ155" s="378"/>
      <c r="AJA155" s="378"/>
      <c r="AJB155" s="378"/>
      <c r="AJC155" s="378"/>
      <c r="AJD155" s="378"/>
      <c r="AJE155" s="378"/>
      <c r="AJF155" s="378"/>
      <c r="AJG155" s="378"/>
      <c r="AJH155" s="378"/>
      <c r="AJI155" s="378"/>
      <c r="AJJ155" s="378"/>
      <c r="AJK155" s="378"/>
      <c r="AJL155" s="378"/>
      <c r="AJM155" s="378"/>
      <c r="AJN155" s="378"/>
      <c r="AJO155" s="378"/>
      <c r="AJP155" s="378"/>
      <c r="AJQ155" s="378"/>
      <c r="AJR155" s="378"/>
      <c r="AJS155" s="378"/>
      <c r="AJT155" s="378"/>
      <c r="AJU155" s="378"/>
      <c r="AJV155" s="378"/>
      <c r="AJW155" s="378"/>
      <c r="AJX155" s="378"/>
      <c r="AJY155" s="378"/>
      <c r="AJZ155" s="378"/>
      <c r="AKA155" s="378"/>
      <c r="AKB155" s="378"/>
      <c r="AKC155" s="378"/>
      <c r="AKD155" s="378"/>
      <c r="AKE155" s="378"/>
      <c r="AKF155" s="378"/>
      <c r="AKG155" s="378"/>
      <c r="AKH155" s="378"/>
      <c r="AKI155" s="378"/>
      <c r="AKJ155" s="378"/>
      <c r="AKK155" s="378"/>
      <c r="AKL155" s="378"/>
      <c r="AKM155" s="378"/>
      <c r="AKN155" s="378"/>
      <c r="AKO155" s="378"/>
      <c r="AKP155" s="378"/>
      <c r="AKQ155" s="378"/>
      <c r="AKR155" s="378"/>
      <c r="AKS155" s="378"/>
      <c r="AKT155" s="378"/>
      <c r="AKU155" s="378"/>
      <c r="AKV155" s="378"/>
      <c r="AKW155" s="378"/>
      <c r="AKX155" s="378"/>
      <c r="AKY155" s="378"/>
      <c r="AKZ155" s="378"/>
      <c r="ALA155" s="378"/>
      <c r="ALB155" s="378"/>
      <c r="ALC155" s="378"/>
      <c r="ALD155" s="378"/>
      <c r="ALE155" s="378"/>
      <c r="ALF155" s="378"/>
      <c r="ALG155" s="378"/>
      <c r="ALH155" s="378"/>
      <c r="ALI155" s="378"/>
      <c r="ALJ155" s="378"/>
      <c r="ALK155" s="378"/>
      <c r="ALL155" s="378"/>
      <c r="ALM155" s="378"/>
      <c r="ALN155" s="378"/>
      <c r="ALO155" s="378"/>
      <c r="ALP155" s="378"/>
      <c r="ALQ155" s="378"/>
      <c r="ALR155" s="378"/>
      <c r="ALS155" s="378"/>
      <c r="ALT155" s="378"/>
      <c r="ALU155" s="378"/>
      <c r="ALV155" s="378"/>
      <c r="ALW155" s="378"/>
      <c r="ALX155" s="378"/>
      <c r="ALY155" s="378"/>
      <c r="ALZ155" s="378"/>
      <c r="AMA155" s="378"/>
      <c r="AMB155" s="378"/>
      <c r="AMC155" s="378"/>
      <c r="AMD155" s="378"/>
      <c r="AME155" s="378"/>
      <c r="AMF155" s="378"/>
      <c r="AMG155" s="378"/>
      <c r="AMH155" s="378"/>
      <c r="AMI155" s="378"/>
      <c r="AMJ155" s="378"/>
      <c r="AMK155" s="378"/>
      <c r="AML155" s="378"/>
      <c r="AMM155" s="378"/>
      <c r="AMN155" s="378"/>
      <c r="AMO155" s="378"/>
      <c r="AMP155" s="378"/>
      <c r="AMQ155" s="378"/>
      <c r="AMR155" s="378"/>
      <c r="AMS155" s="378"/>
      <c r="AMT155" s="378"/>
      <c r="AMU155" s="378"/>
      <c r="AMV155" s="378"/>
      <c r="AMW155" s="378"/>
      <c r="AMX155" s="378"/>
      <c r="AMY155" s="378"/>
      <c r="AMZ155" s="378"/>
      <c r="ANA155" s="378"/>
      <c r="ANB155" s="378"/>
      <c r="ANC155" s="378"/>
      <c r="AND155" s="378"/>
      <c r="ANE155" s="378"/>
      <c r="ANF155" s="378"/>
      <c r="ANG155" s="378"/>
      <c r="ANH155" s="378"/>
      <c r="ANI155" s="378"/>
      <c r="ANJ155" s="378"/>
      <c r="ANK155" s="378"/>
      <c r="ANL155" s="378"/>
      <c r="ANM155" s="378"/>
      <c r="ANN155" s="378"/>
      <c r="ANO155" s="378"/>
      <c r="ANP155" s="378"/>
      <c r="ANQ155" s="378"/>
      <c r="ANR155" s="378"/>
      <c r="ANS155" s="378"/>
      <c r="ANT155" s="378"/>
      <c r="ANU155" s="378"/>
      <c r="ANV155" s="378"/>
      <c r="ANW155" s="378"/>
      <c r="ANX155" s="378"/>
      <c r="ANY155" s="378"/>
      <c r="ANZ155" s="378"/>
      <c r="AOA155" s="378"/>
      <c r="AOB155" s="378"/>
      <c r="AOC155" s="378"/>
      <c r="AOD155" s="378"/>
      <c r="AOE155" s="378"/>
      <c r="AOF155" s="378"/>
      <c r="AOG155" s="378"/>
      <c r="AOH155" s="378"/>
      <c r="AOI155" s="378"/>
      <c r="AOJ155" s="378"/>
      <c r="AOK155" s="378"/>
      <c r="AOL155" s="378"/>
      <c r="AOM155" s="378"/>
      <c r="AON155" s="378"/>
      <c r="AOO155" s="378"/>
      <c r="AOP155" s="378"/>
      <c r="AOQ155" s="378"/>
      <c r="AOR155" s="378"/>
      <c r="AOS155" s="378"/>
      <c r="AOT155" s="378"/>
      <c r="AOU155" s="378"/>
      <c r="AOV155" s="378"/>
      <c r="AOW155" s="378"/>
      <c r="AOX155" s="378"/>
      <c r="AOY155" s="378"/>
      <c r="AOZ155" s="378"/>
      <c r="APA155" s="378"/>
      <c r="APB155" s="378"/>
      <c r="APC155" s="378"/>
      <c r="APD155" s="378"/>
      <c r="APE155" s="378"/>
      <c r="APF155" s="378"/>
      <c r="APG155" s="378"/>
      <c r="APH155" s="378"/>
      <c r="API155" s="378"/>
      <c r="APJ155" s="378"/>
      <c r="APK155" s="378"/>
      <c r="APL155" s="378"/>
      <c r="APM155" s="378"/>
      <c r="APN155" s="378"/>
      <c r="APO155" s="378"/>
      <c r="APP155" s="378"/>
      <c r="APQ155" s="378"/>
      <c r="APR155" s="378"/>
      <c r="APS155" s="378"/>
      <c r="APT155" s="378"/>
      <c r="APU155" s="378"/>
      <c r="APV155" s="378"/>
      <c r="APW155" s="378"/>
      <c r="APX155" s="378"/>
      <c r="APY155" s="378"/>
      <c r="APZ155" s="378"/>
      <c r="AQA155" s="378"/>
      <c r="AQB155" s="378"/>
      <c r="AQC155" s="378"/>
      <c r="AQD155" s="378"/>
      <c r="AQE155" s="378"/>
      <c r="AQF155" s="378"/>
      <c r="AQG155" s="378"/>
      <c r="AQH155" s="378"/>
      <c r="AQI155" s="378"/>
      <c r="AQJ155" s="378"/>
      <c r="AQK155" s="378"/>
      <c r="AQL155" s="378"/>
      <c r="AQM155" s="378"/>
      <c r="AQN155" s="378"/>
      <c r="AQO155" s="378"/>
      <c r="AQP155" s="378"/>
      <c r="AQQ155" s="378"/>
      <c r="AQR155" s="378"/>
      <c r="AQS155" s="378"/>
      <c r="AQT155" s="378"/>
      <c r="AQU155" s="378"/>
      <c r="AQV155" s="378"/>
      <c r="AQW155" s="378"/>
      <c r="AQX155" s="378"/>
      <c r="AQY155" s="378"/>
      <c r="AQZ155" s="378"/>
      <c r="ARA155" s="378"/>
      <c r="ARB155" s="378"/>
      <c r="ARC155" s="378"/>
      <c r="ARD155" s="378"/>
      <c r="ARE155" s="378"/>
      <c r="ARF155" s="378"/>
      <c r="ARG155" s="378"/>
      <c r="ARH155" s="378"/>
      <c r="ARI155" s="378"/>
      <c r="ARJ155" s="378"/>
      <c r="ARK155" s="378"/>
      <c r="ARL155" s="378"/>
      <c r="ARM155" s="378"/>
      <c r="ARN155" s="378"/>
      <c r="ARO155" s="378"/>
      <c r="ARP155" s="378"/>
      <c r="ARQ155" s="378"/>
      <c r="ARR155" s="378"/>
      <c r="ARS155" s="378"/>
      <c r="ART155" s="378"/>
      <c r="ARU155" s="378"/>
      <c r="ARV155" s="378"/>
      <c r="ARW155" s="378"/>
      <c r="ARX155" s="378"/>
      <c r="ARY155" s="378"/>
      <c r="ARZ155" s="378"/>
      <c r="ASA155" s="378"/>
      <c r="ASB155" s="378"/>
      <c r="ASC155" s="378"/>
      <c r="ASD155" s="378"/>
      <c r="ASE155" s="378"/>
      <c r="ASF155" s="378"/>
      <c r="ASG155" s="378"/>
      <c r="ASH155" s="378"/>
      <c r="ASI155" s="378"/>
      <c r="ASJ155" s="378"/>
      <c r="ASK155" s="378"/>
      <c r="ASL155" s="378"/>
      <c r="ASM155" s="378"/>
      <c r="ASN155" s="378"/>
      <c r="ASO155" s="378"/>
      <c r="ASP155" s="378"/>
      <c r="ASQ155" s="378"/>
      <c r="ASR155" s="378"/>
      <c r="ASS155" s="378"/>
      <c r="AST155" s="378"/>
      <c r="ASU155" s="378"/>
      <c r="ASV155" s="378"/>
      <c r="ASW155" s="378"/>
      <c r="ASX155" s="378"/>
      <c r="ASY155" s="378"/>
      <c r="ASZ155" s="378"/>
      <c r="ATA155" s="378"/>
      <c r="ATB155" s="378"/>
      <c r="ATC155" s="378"/>
      <c r="ATD155" s="378"/>
      <c r="ATE155" s="378"/>
      <c r="ATF155" s="378"/>
      <c r="ATG155" s="378"/>
      <c r="ATH155" s="378"/>
      <c r="ATI155" s="378"/>
      <c r="ATJ155" s="378"/>
      <c r="ATK155" s="378"/>
      <c r="ATL155" s="378"/>
      <c r="ATM155" s="378"/>
      <c r="ATN155" s="378"/>
      <c r="ATO155" s="378"/>
      <c r="ATP155" s="378"/>
      <c r="ATQ155" s="378"/>
      <c r="ATR155" s="378"/>
      <c r="ATS155" s="378"/>
      <c r="ATT155" s="378"/>
      <c r="ATU155" s="378"/>
      <c r="ATV155" s="378"/>
      <c r="ATW155" s="378"/>
      <c r="ATX155" s="378"/>
      <c r="ATY155" s="378"/>
      <c r="ATZ155" s="378"/>
      <c r="AUA155" s="378"/>
      <c r="AUB155" s="378"/>
      <c r="AUC155" s="378"/>
      <c r="AUD155" s="378"/>
      <c r="AUE155" s="378"/>
      <c r="AUF155" s="378"/>
      <c r="AUG155" s="378"/>
      <c r="AUH155" s="378"/>
      <c r="AUI155" s="378"/>
      <c r="AUJ155" s="378"/>
      <c r="AUK155" s="378"/>
      <c r="AUL155" s="378"/>
      <c r="AUM155" s="378"/>
      <c r="AUN155" s="378"/>
      <c r="AUO155" s="378"/>
      <c r="AUP155" s="378"/>
      <c r="AUQ155" s="378"/>
      <c r="AUR155" s="378"/>
      <c r="AUS155" s="378"/>
      <c r="AUT155" s="378"/>
      <c r="AUU155" s="378"/>
      <c r="AUV155" s="378"/>
      <c r="AUW155" s="378"/>
      <c r="AUX155" s="378"/>
      <c r="AUY155" s="378"/>
      <c r="AUZ155" s="378"/>
      <c r="AVA155" s="378"/>
      <c r="AVB155" s="378"/>
      <c r="AVC155" s="378"/>
      <c r="AVD155" s="378"/>
      <c r="AVE155" s="378"/>
      <c r="AVF155" s="378"/>
      <c r="AVG155" s="378"/>
      <c r="AVH155" s="378"/>
      <c r="AVI155" s="378"/>
      <c r="AVJ155" s="378"/>
      <c r="AVK155" s="378"/>
      <c r="AVL155" s="378"/>
      <c r="AVM155" s="378"/>
      <c r="AVN155" s="378"/>
      <c r="AVO155" s="378"/>
      <c r="AVP155" s="378"/>
      <c r="AVQ155" s="378"/>
      <c r="AVR155" s="378"/>
      <c r="AVS155" s="378"/>
      <c r="AVT155" s="378"/>
      <c r="AVU155" s="378"/>
      <c r="AVV155" s="378"/>
      <c r="AVW155" s="378"/>
      <c r="AVX155" s="378"/>
      <c r="AVY155" s="378"/>
      <c r="AVZ155" s="378"/>
      <c r="AWA155" s="378"/>
      <c r="AWB155" s="378"/>
      <c r="AWC155" s="378"/>
      <c r="AWD155" s="378"/>
      <c r="AWE155" s="378"/>
      <c r="AWF155" s="378"/>
      <c r="AWG155" s="378"/>
      <c r="AWH155" s="378"/>
      <c r="AWI155" s="378"/>
      <c r="AWJ155" s="378"/>
      <c r="AWK155" s="378"/>
      <c r="AWL155" s="378"/>
      <c r="AWM155" s="378"/>
      <c r="AWN155" s="378"/>
      <c r="AWO155" s="378"/>
      <c r="AWP155" s="378"/>
      <c r="AWQ155" s="378"/>
      <c r="AWR155" s="378"/>
      <c r="AWS155" s="378"/>
      <c r="AWT155" s="378"/>
      <c r="AWU155" s="378"/>
      <c r="AWV155" s="378"/>
      <c r="AWW155" s="378"/>
      <c r="AWX155" s="378"/>
      <c r="AWY155" s="378"/>
      <c r="AWZ155" s="378"/>
      <c r="AXA155" s="378"/>
      <c r="AXB155" s="378"/>
      <c r="AXC155" s="378"/>
      <c r="AXD155" s="378"/>
      <c r="AXE155" s="378"/>
      <c r="AXF155" s="378"/>
      <c r="AXG155" s="378"/>
      <c r="AXH155" s="378"/>
      <c r="AXI155" s="378"/>
      <c r="AXJ155" s="378"/>
      <c r="AXK155" s="378"/>
      <c r="AXL155" s="378"/>
      <c r="AXM155" s="378"/>
      <c r="AXN155" s="378"/>
      <c r="AXO155" s="378"/>
      <c r="AXP155" s="378"/>
      <c r="AXQ155" s="378"/>
      <c r="AXR155" s="378"/>
      <c r="AXS155" s="378"/>
      <c r="AXT155" s="378"/>
      <c r="AXU155" s="378"/>
      <c r="AXV155" s="378"/>
      <c r="AXW155" s="378"/>
      <c r="AXX155" s="378"/>
      <c r="AXY155" s="378"/>
      <c r="AXZ155" s="378"/>
      <c r="AYA155" s="378"/>
      <c r="AYB155" s="378"/>
      <c r="AYC155" s="378"/>
      <c r="AYD155" s="378"/>
      <c r="AYE155" s="378"/>
      <c r="AYF155" s="378"/>
      <c r="AYG155" s="378"/>
      <c r="AYH155" s="378"/>
      <c r="AYI155" s="378"/>
      <c r="AYJ155" s="378"/>
      <c r="AYK155" s="378"/>
      <c r="AYL155" s="378"/>
      <c r="AYM155" s="378"/>
      <c r="AYN155" s="378"/>
      <c r="AYO155" s="378"/>
      <c r="AYP155" s="378"/>
      <c r="AYQ155" s="378"/>
      <c r="AYR155" s="378"/>
      <c r="AYS155" s="378"/>
      <c r="AYT155" s="378"/>
      <c r="AYU155" s="378"/>
      <c r="AYV155" s="378"/>
      <c r="AYW155" s="378"/>
      <c r="AYX155" s="378"/>
      <c r="AYY155" s="378"/>
      <c r="AYZ155" s="378"/>
      <c r="AZA155" s="378"/>
      <c r="AZB155" s="378"/>
      <c r="AZC155" s="378"/>
      <c r="AZD155" s="378"/>
      <c r="AZE155" s="378"/>
      <c r="AZF155" s="378"/>
      <c r="AZG155" s="378"/>
      <c r="AZH155" s="378"/>
      <c r="AZI155" s="378"/>
      <c r="AZJ155" s="378"/>
      <c r="AZK155" s="378"/>
      <c r="AZL155" s="378"/>
      <c r="AZM155" s="378"/>
      <c r="AZN155" s="378"/>
      <c r="AZO155" s="378"/>
      <c r="AZP155" s="378"/>
      <c r="AZQ155" s="378"/>
      <c r="AZR155" s="378"/>
      <c r="AZS155" s="378"/>
      <c r="AZT155" s="378"/>
      <c r="AZU155" s="378"/>
      <c r="AZV155" s="378"/>
      <c r="AZW155" s="378"/>
      <c r="AZX155" s="378"/>
      <c r="AZY155" s="378"/>
      <c r="AZZ155" s="378"/>
      <c r="BAA155" s="378"/>
      <c r="BAB155" s="378"/>
      <c r="BAC155" s="378"/>
      <c r="BAD155" s="378"/>
      <c r="BAE155" s="378"/>
      <c r="BAF155" s="378"/>
      <c r="BAG155" s="378"/>
      <c r="BAH155" s="378"/>
      <c r="BAI155" s="378"/>
      <c r="BAJ155" s="378"/>
      <c r="BAK155" s="378"/>
      <c r="BAL155" s="378"/>
      <c r="BAM155" s="378"/>
      <c r="BAN155" s="378"/>
      <c r="BAO155" s="378"/>
      <c r="BAP155" s="378"/>
      <c r="BAQ155" s="378"/>
      <c r="BAR155" s="378"/>
      <c r="BAS155" s="378"/>
      <c r="BAT155" s="378"/>
      <c r="BAU155" s="378"/>
      <c r="BAV155" s="378"/>
      <c r="BAW155" s="378"/>
      <c r="BAX155" s="378"/>
      <c r="BAY155" s="378"/>
      <c r="BAZ155" s="378"/>
      <c r="BBA155" s="378"/>
      <c r="BBB155" s="378"/>
      <c r="BBC155" s="378"/>
      <c r="BBD155" s="378"/>
      <c r="BBE155" s="378"/>
      <c r="BBF155" s="378"/>
      <c r="BBG155" s="378"/>
      <c r="BBH155" s="378"/>
      <c r="BBI155" s="378"/>
      <c r="BBJ155" s="378"/>
      <c r="BBK155" s="378"/>
      <c r="BBL155" s="378"/>
      <c r="BBM155" s="378"/>
      <c r="BBN155" s="378"/>
      <c r="BBO155" s="378"/>
      <c r="BBP155" s="378"/>
      <c r="BBQ155" s="378"/>
      <c r="BBR155" s="378"/>
      <c r="BBS155" s="378"/>
      <c r="BBT155" s="378"/>
      <c r="BBU155" s="378"/>
      <c r="BBV155" s="378"/>
      <c r="BBW155" s="378"/>
      <c r="BBX155" s="378"/>
      <c r="BBY155" s="378"/>
      <c r="BBZ155" s="378"/>
      <c r="BCA155" s="378"/>
      <c r="BCB155" s="378"/>
      <c r="BCC155" s="378"/>
      <c r="BCD155" s="378"/>
      <c r="BCE155" s="378"/>
      <c r="BCF155" s="378"/>
      <c r="BCG155" s="378"/>
      <c r="BCH155" s="378"/>
      <c r="BCI155" s="378"/>
      <c r="BCJ155" s="378"/>
      <c r="BCK155" s="378"/>
      <c r="BCL155" s="378"/>
      <c r="BCM155" s="378"/>
      <c r="BCN155" s="378"/>
      <c r="BCO155" s="378"/>
      <c r="BCP155" s="378"/>
      <c r="BCQ155" s="378"/>
      <c r="BCR155" s="378"/>
      <c r="BCS155" s="378"/>
      <c r="BCT155" s="378"/>
      <c r="BCU155" s="378"/>
      <c r="BCV155" s="378"/>
      <c r="BCW155" s="378"/>
    </row>
    <row r="156" spans="1:1453" s="32" customFormat="1" ht="13.5" thickBot="1" x14ac:dyDescent="0.25">
      <c r="A156" s="155" t="s">
        <v>227</v>
      </c>
      <c r="B156" s="71" t="s">
        <v>257</v>
      </c>
      <c r="C156" s="294"/>
      <c r="D156" s="17"/>
      <c r="E156" s="589"/>
      <c r="F156" s="243"/>
      <c r="G156" s="216">
        <v>12754</v>
      </c>
      <c r="H156" s="216">
        <v>56540.9</v>
      </c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  <c r="Y156" s="378"/>
      <c r="Z156" s="378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W156" s="378"/>
      <c r="BX156" s="378"/>
      <c r="BY156" s="378"/>
      <c r="BZ156" s="378"/>
      <c r="CA156" s="378"/>
      <c r="CB156" s="378"/>
      <c r="CC156" s="378"/>
      <c r="CD156" s="378"/>
      <c r="CE156" s="378"/>
      <c r="CF156" s="378"/>
      <c r="CG156" s="378"/>
      <c r="CH156" s="378"/>
      <c r="CI156" s="378"/>
      <c r="CJ156" s="378"/>
      <c r="CK156" s="378"/>
      <c r="CL156" s="378"/>
      <c r="CM156" s="378"/>
      <c r="CN156" s="378"/>
      <c r="CO156" s="378"/>
      <c r="CP156" s="378"/>
      <c r="CQ156" s="378"/>
      <c r="CR156" s="378"/>
      <c r="CS156" s="378"/>
      <c r="CT156" s="378"/>
      <c r="CU156" s="378"/>
      <c r="CV156" s="378"/>
      <c r="CW156" s="378"/>
      <c r="CX156" s="378"/>
      <c r="CY156" s="378"/>
      <c r="CZ156" s="378"/>
      <c r="DA156" s="378"/>
      <c r="DB156" s="378"/>
      <c r="DC156" s="378"/>
      <c r="DD156" s="378"/>
      <c r="DE156" s="378"/>
      <c r="DF156" s="378"/>
      <c r="DG156" s="378"/>
      <c r="DH156" s="378"/>
      <c r="DI156" s="378"/>
      <c r="DJ156" s="378"/>
      <c r="DK156" s="378"/>
      <c r="DL156" s="378"/>
      <c r="DM156" s="378"/>
      <c r="DN156" s="378"/>
      <c r="DO156" s="378"/>
      <c r="DP156" s="378"/>
      <c r="DQ156" s="378"/>
      <c r="DR156" s="378"/>
      <c r="DS156" s="378"/>
      <c r="DT156" s="378"/>
      <c r="DU156" s="378"/>
      <c r="DV156" s="378"/>
      <c r="DW156" s="378"/>
      <c r="DX156" s="378"/>
      <c r="DY156" s="378"/>
      <c r="DZ156" s="378"/>
      <c r="EA156" s="378"/>
      <c r="EB156" s="378"/>
      <c r="EC156" s="378"/>
      <c r="ED156" s="378"/>
      <c r="EE156" s="378"/>
      <c r="EF156" s="378"/>
      <c r="EG156" s="378"/>
      <c r="EH156" s="378"/>
      <c r="EI156" s="378"/>
      <c r="EJ156" s="378"/>
      <c r="EK156" s="378"/>
      <c r="EL156" s="378"/>
      <c r="EM156" s="378"/>
      <c r="EN156" s="378"/>
      <c r="EO156" s="378"/>
      <c r="EP156" s="378"/>
      <c r="EQ156" s="378"/>
      <c r="ER156" s="378"/>
      <c r="ES156" s="378"/>
      <c r="ET156" s="378"/>
      <c r="EU156" s="378"/>
      <c r="EV156" s="378"/>
      <c r="EW156" s="378"/>
      <c r="EX156" s="378"/>
      <c r="EY156" s="378"/>
      <c r="EZ156" s="378"/>
      <c r="FA156" s="378"/>
      <c r="FB156" s="378"/>
      <c r="FC156" s="378"/>
      <c r="FD156" s="378"/>
      <c r="FE156" s="378"/>
      <c r="FF156" s="378"/>
      <c r="FG156" s="378"/>
      <c r="FH156" s="378"/>
      <c r="FI156" s="378"/>
      <c r="FJ156" s="378"/>
      <c r="FK156" s="378"/>
      <c r="FL156" s="378"/>
      <c r="FM156" s="378"/>
      <c r="FN156" s="378"/>
      <c r="FO156" s="378"/>
      <c r="FP156" s="378"/>
      <c r="FQ156" s="378"/>
      <c r="FR156" s="378"/>
      <c r="FS156" s="378"/>
      <c r="FT156" s="378"/>
      <c r="FU156" s="378"/>
      <c r="FV156" s="378"/>
      <c r="FW156" s="378"/>
      <c r="FX156" s="378"/>
      <c r="FY156" s="378"/>
      <c r="FZ156" s="378"/>
      <c r="GA156" s="378"/>
      <c r="GB156" s="378"/>
      <c r="GC156" s="378"/>
      <c r="GD156" s="378"/>
      <c r="GE156" s="378"/>
      <c r="GF156" s="378"/>
      <c r="GG156" s="378"/>
      <c r="GH156" s="378"/>
      <c r="GI156" s="378"/>
      <c r="GJ156" s="378"/>
      <c r="GK156" s="378"/>
      <c r="GL156" s="378"/>
      <c r="GM156" s="378"/>
      <c r="GN156" s="378"/>
      <c r="GO156" s="378"/>
      <c r="GP156" s="378"/>
      <c r="GQ156" s="378"/>
      <c r="GR156" s="378"/>
      <c r="GS156" s="378"/>
      <c r="GT156" s="378"/>
      <c r="GU156" s="378"/>
      <c r="GV156" s="378"/>
      <c r="GW156" s="378"/>
      <c r="GX156" s="378"/>
      <c r="GY156" s="378"/>
      <c r="GZ156" s="378"/>
      <c r="HA156" s="378"/>
      <c r="HB156" s="378"/>
      <c r="HC156" s="378"/>
      <c r="HD156" s="378"/>
      <c r="HE156" s="378"/>
      <c r="HF156" s="378"/>
      <c r="HG156" s="378"/>
      <c r="HH156" s="378"/>
      <c r="HI156" s="378"/>
      <c r="HJ156" s="378"/>
      <c r="HK156" s="378"/>
      <c r="HL156" s="378"/>
      <c r="HM156" s="378"/>
      <c r="HN156" s="378"/>
      <c r="HO156" s="378"/>
      <c r="HP156" s="378"/>
      <c r="HQ156" s="378"/>
      <c r="HR156" s="378"/>
      <c r="HS156" s="378"/>
      <c r="HT156" s="378"/>
      <c r="HU156" s="378"/>
      <c r="HV156" s="378"/>
      <c r="HW156" s="378"/>
      <c r="HX156" s="378"/>
      <c r="HY156" s="378"/>
      <c r="HZ156" s="378"/>
      <c r="IA156" s="378"/>
      <c r="IB156" s="378"/>
      <c r="IC156" s="378"/>
      <c r="ID156" s="378"/>
      <c r="IE156" s="378"/>
      <c r="IF156" s="378"/>
      <c r="IG156" s="378"/>
      <c r="IH156" s="378"/>
      <c r="II156" s="378"/>
      <c r="IJ156" s="378"/>
      <c r="IK156" s="378"/>
      <c r="IL156" s="378"/>
      <c r="IM156" s="378"/>
      <c r="IN156" s="378"/>
      <c r="IO156" s="378"/>
      <c r="IP156" s="378"/>
      <c r="IQ156" s="378"/>
      <c r="IR156" s="378"/>
      <c r="IS156" s="378"/>
      <c r="IT156" s="378"/>
      <c r="IU156" s="378"/>
      <c r="IV156" s="378"/>
      <c r="IW156" s="378"/>
      <c r="IX156" s="378"/>
      <c r="IY156" s="378"/>
      <c r="IZ156" s="378"/>
      <c r="JA156" s="378"/>
      <c r="JB156" s="378"/>
      <c r="JC156" s="378"/>
      <c r="JD156" s="378"/>
      <c r="JE156" s="378"/>
      <c r="JF156" s="378"/>
      <c r="JG156" s="378"/>
      <c r="JH156" s="378"/>
      <c r="JI156" s="378"/>
      <c r="JJ156" s="378"/>
      <c r="JK156" s="378"/>
      <c r="JL156" s="378"/>
      <c r="JM156" s="378"/>
      <c r="JN156" s="378"/>
      <c r="JO156" s="378"/>
      <c r="JP156" s="378"/>
      <c r="JQ156" s="378"/>
      <c r="JR156" s="378"/>
      <c r="JS156" s="378"/>
      <c r="JT156" s="378"/>
      <c r="JU156" s="378"/>
      <c r="JV156" s="378"/>
      <c r="JW156" s="378"/>
      <c r="JX156" s="378"/>
      <c r="JY156" s="378"/>
      <c r="JZ156" s="378"/>
      <c r="KA156" s="378"/>
      <c r="KB156" s="378"/>
      <c r="KC156" s="378"/>
      <c r="KD156" s="378"/>
      <c r="KE156" s="378"/>
      <c r="KF156" s="378"/>
      <c r="KG156" s="378"/>
      <c r="KH156" s="378"/>
      <c r="KI156" s="378"/>
      <c r="KJ156" s="378"/>
      <c r="KK156" s="378"/>
      <c r="KL156" s="378"/>
      <c r="KM156" s="378"/>
      <c r="KN156" s="378"/>
      <c r="KO156" s="378"/>
      <c r="KP156" s="378"/>
      <c r="KQ156" s="378"/>
      <c r="KR156" s="378"/>
      <c r="KS156" s="378"/>
      <c r="KT156" s="378"/>
      <c r="KU156" s="378"/>
      <c r="KV156" s="378"/>
      <c r="KW156" s="378"/>
      <c r="KX156" s="378"/>
      <c r="KY156" s="378"/>
      <c r="KZ156" s="378"/>
      <c r="LA156" s="378"/>
      <c r="LB156" s="378"/>
      <c r="LC156" s="378"/>
      <c r="LD156" s="378"/>
      <c r="LE156" s="378"/>
      <c r="LF156" s="378"/>
      <c r="LG156" s="378"/>
      <c r="LH156" s="378"/>
      <c r="LI156" s="378"/>
      <c r="LJ156" s="378"/>
      <c r="LK156" s="378"/>
      <c r="LL156" s="378"/>
      <c r="LM156" s="378"/>
      <c r="LN156" s="378"/>
      <c r="LO156" s="378"/>
      <c r="LP156" s="378"/>
      <c r="LQ156" s="378"/>
      <c r="LR156" s="378"/>
      <c r="LS156" s="378"/>
      <c r="LT156" s="378"/>
      <c r="LU156" s="378"/>
      <c r="LV156" s="378"/>
      <c r="LW156" s="378"/>
      <c r="LX156" s="378"/>
      <c r="LY156" s="378"/>
      <c r="LZ156" s="378"/>
      <c r="MA156" s="378"/>
      <c r="MB156" s="378"/>
      <c r="MC156" s="378"/>
      <c r="MD156" s="378"/>
      <c r="ME156" s="378"/>
      <c r="MF156" s="378"/>
      <c r="MG156" s="378"/>
      <c r="MH156" s="378"/>
      <c r="MI156" s="378"/>
      <c r="MJ156" s="378"/>
      <c r="MK156" s="378"/>
      <c r="ML156" s="378"/>
      <c r="MM156" s="378"/>
      <c r="MN156" s="378"/>
      <c r="MO156" s="378"/>
      <c r="MP156" s="378"/>
      <c r="MQ156" s="378"/>
      <c r="MR156" s="378"/>
      <c r="MS156" s="378"/>
      <c r="MT156" s="378"/>
      <c r="MU156" s="378"/>
      <c r="MV156" s="378"/>
      <c r="MW156" s="378"/>
      <c r="MX156" s="378"/>
      <c r="MY156" s="378"/>
      <c r="MZ156" s="378"/>
      <c r="NA156" s="378"/>
      <c r="NB156" s="378"/>
      <c r="NC156" s="378"/>
      <c r="ND156" s="378"/>
      <c r="NE156" s="378"/>
      <c r="NF156" s="378"/>
      <c r="NG156" s="378"/>
      <c r="NH156" s="378"/>
      <c r="NI156" s="378"/>
      <c r="NJ156" s="378"/>
      <c r="NK156" s="378"/>
      <c r="NL156" s="378"/>
      <c r="NM156" s="378"/>
      <c r="NN156" s="378"/>
      <c r="NO156" s="378"/>
      <c r="NP156" s="378"/>
      <c r="NQ156" s="378"/>
      <c r="NR156" s="378"/>
      <c r="NS156" s="378"/>
      <c r="NT156" s="378"/>
      <c r="NU156" s="378"/>
      <c r="NV156" s="378"/>
      <c r="NW156" s="378"/>
      <c r="NX156" s="378"/>
      <c r="NY156" s="378"/>
      <c r="NZ156" s="378"/>
      <c r="OA156" s="378"/>
      <c r="OB156" s="378"/>
      <c r="OC156" s="378"/>
      <c r="OD156" s="378"/>
      <c r="OE156" s="378"/>
      <c r="OF156" s="378"/>
      <c r="OG156" s="378"/>
      <c r="OH156" s="378"/>
      <c r="OI156" s="378"/>
      <c r="OJ156" s="378"/>
      <c r="OK156" s="378"/>
      <c r="OL156" s="378"/>
      <c r="OM156" s="378"/>
      <c r="ON156" s="378"/>
      <c r="OO156" s="378"/>
      <c r="OP156" s="378"/>
      <c r="OQ156" s="378"/>
      <c r="OR156" s="378"/>
      <c r="OS156" s="378"/>
      <c r="OT156" s="378"/>
      <c r="OU156" s="378"/>
      <c r="OV156" s="378"/>
      <c r="OW156" s="378"/>
      <c r="OX156" s="378"/>
      <c r="OY156" s="378"/>
      <c r="OZ156" s="378"/>
      <c r="PA156" s="378"/>
      <c r="PB156" s="378"/>
      <c r="PC156" s="378"/>
      <c r="PD156" s="378"/>
      <c r="PE156" s="378"/>
      <c r="PF156" s="378"/>
      <c r="PG156" s="378"/>
      <c r="PH156" s="378"/>
      <c r="PI156" s="378"/>
      <c r="PJ156" s="378"/>
      <c r="PK156" s="378"/>
      <c r="PL156" s="378"/>
      <c r="PM156" s="378"/>
      <c r="PN156" s="378"/>
      <c r="PO156" s="378"/>
      <c r="PP156" s="378"/>
      <c r="PQ156" s="378"/>
      <c r="PR156" s="378"/>
      <c r="PS156" s="378"/>
      <c r="PT156" s="378"/>
      <c r="PU156" s="378"/>
      <c r="PV156" s="378"/>
      <c r="PW156" s="378"/>
      <c r="PX156" s="378"/>
      <c r="PY156" s="378"/>
      <c r="PZ156" s="378"/>
      <c r="QA156" s="378"/>
      <c r="QB156" s="378"/>
      <c r="QC156" s="378"/>
      <c r="QD156" s="378"/>
      <c r="QE156" s="378"/>
      <c r="QF156" s="378"/>
      <c r="QG156" s="378"/>
      <c r="QH156" s="378"/>
      <c r="QI156" s="378"/>
      <c r="QJ156" s="378"/>
      <c r="QK156" s="378"/>
      <c r="QL156" s="378"/>
      <c r="QM156" s="378"/>
      <c r="QN156" s="378"/>
      <c r="QO156" s="378"/>
      <c r="QP156" s="378"/>
      <c r="QQ156" s="378"/>
      <c r="QR156" s="378"/>
      <c r="QS156" s="378"/>
      <c r="QT156" s="378"/>
      <c r="QU156" s="378"/>
      <c r="QV156" s="378"/>
      <c r="QW156" s="378"/>
      <c r="QX156" s="378"/>
      <c r="QY156" s="378"/>
      <c r="QZ156" s="378"/>
      <c r="RA156" s="378"/>
      <c r="RB156" s="378"/>
      <c r="RC156" s="378"/>
      <c r="RD156" s="378"/>
      <c r="RE156" s="378"/>
      <c r="RF156" s="378"/>
      <c r="RG156" s="378"/>
      <c r="RH156" s="378"/>
      <c r="RI156" s="378"/>
      <c r="RJ156" s="378"/>
      <c r="RK156" s="378"/>
      <c r="RL156" s="378"/>
      <c r="RM156" s="378"/>
      <c r="RN156" s="378"/>
      <c r="RO156" s="378"/>
      <c r="RP156" s="378"/>
      <c r="RQ156" s="378"/>
      <c r="RR156" s="378"/>
      <c r="RS156" s="378"/>
      <c r="RT156" s="378"/>
      <c r="RU156" s="378"/>
      <c r="RV156" s="378"/>
      <c r="RW156" s="378"/>
      <c r="RX156" s="378"/>
      <c r="RY156" s="378"/>
      <c r="RZ156" s="378"/>
      <c r="SA156" s="378"/>
      <c r="SB156" s="378"/>
      <c r="SC156" s="378"/>
      <c r="SD156" s="378"/>
      <c r="SE156" s="378"/>
      <c r="SF156" s="378"/>
      <c r="SG156" s="378"/>
      <c r="SH156" s="378"/>
      <c r="SI156" s="378"/>
      <c r="SJ156" s="378"/>
      <c r="SK156" s="378"/>
      <c r="SL156" s="378"/>
      <c r="SM156" s="378"/>
      <c r="SN156" s="378"/>
      <c r="SO156" s="378"/>
      <c r="SP156" s="378"/>
      <c r="SQ156" s="378"/>
      <c r="SR156" s="378"/>
      <c r="SS156" s="378"/>
      <c r="ST156" s="378"/>
      <c r="SU156" s="378"/>
      <c r="SV156" s="378"/>
      <c r="SW156" s="378"/>
      <c r="SX156" s="378"/>
      <c r="SY156" s="378"/>
      <c r="SZ156" s="378"/>
      <c r="TA156" s="378"/>
      <c r="TB156" s="378"/>
      <c r="TC156" s="378"/>
      <c r="TD156" s="378"/>
      <c r="TE156" s="378"/>
      <c r="TF156" s="378"/>
      <c r="TG156" s="378"/>
      <c r="TH156" s="378"/>
      <c r="TI156" s="378"/>
      <c r="TJ156" s="378"/>
      <c r="TK156" s="378"/>
      <c r="TL156" s="378"/>
      <c r="TM156" s="378"/>
      <c r="TN156" s="378"/>
      <c r="TO156" s="378"/>
      <c r="TP156" s="378"/>
      <c r="TQ156" s="378"/>
      <c r="TR156" s="378"/>
      <c r="TS156" s="378"/>
      <c r="TT156" s="378"/>
      <c r="TU156" s="378"/>
      <c r="TV156" s="378"/>
      <c r="TW156" s="378"/>
      <c r="TX156" s="378"/>
      <c r="TY156" s="378"/>
      <c r="TZ156" s="378"/>
      <c r="UA156" s="378"/>
      <c r="UB156" s="378"/>
      <c r="UC156" s="378"/>
      <c r="UD156" s="378"/>
      <c r="UE156" s="378"/>
      <c r="UF156" s="378"/>
      <c r="UG156" s="378"/>
      <c r="UH156" s="378"/>
      <c r="UI156" s="378"/>
      <c r="UJ156" s="378"/>
      <c r="UK156" s="378"/>
      <c r="UL156" s="378"/>
      <c r="UM156" s="378"/>
      <c r="UN156" s="378"/>
      <c r="UO156" s="378"/>
      <c r="UP156" s="378"/>
      <c r="UQ156" s="378"/>
      <c r="UR156" s="378"/>
      <c r="US156" s="378"/>
      <c r="UT156" s="378"/>
      <c r="UU156" s="378"/>
      <c r="UV156" s="378"/>
      <c r="UW156" s="378"/>
      <c r="UX156" s="378"/>
      <c r="UY156" s="378"/>
      <c r="UZ156" s="378"/>
      <c r="VA156" s="378"/>
      <c r="VB156" s="378"/>
      <c r="VC156" s="378"/>
      <c r="VD156" s="378"/>
      <c r="VE156" s="378"/>
      <c r="VF156" s="378"/>
      <c r="VG156" s="378"/>
      <c r="VH156" s="378"/>
      <c r="VI156" s="378"/>
      <c r="VJ156" s="378"/>
      <c r="VK156" s="378"/>
      <c r="VL156" s="378"/>
      <c r="VM156" s="378"/>
      <c r="VN156" s="378"/>
      <c r="VO156" s="378"/>
      <c r="VP156" s="378"/>
      <c r="VQ156" s="378"/>
      <c r="VR156" s="378"/>
      <c r="VS156" s="378"/>
      <c r="VT156" s="378"/>
      <c r="VU156" s="378"/>
      <c r="VV156" s="378"/>
      <c r="VW156" s="378"/>
      <c r="VX156" s="378"/>
      <c r="VY156" s="378"/>
      <c r="VZ156" s="378"/>
      <c r="WA156" s="378"/>
      <c r="WB156" s="378"/>
      <c r="WC156" s="378"/>
      <c r="WD156" s="378"/>
      <c r="WE156" s="378"/>
      <c r="WF156" s="378"/>
      <c r="WG156" s="378"/>
      <c r="WH156" s="378"/>
      <c r="WI156" s="378"/>
      <c r="WJ156" s="378"/>
      <c r="WK156" s="378"/>
      <c r="WL156" s="378"/>
      <c r="WM156" s="378"/>
      <c r="WN156" s="378"/>
      <c r="WO156" s="378"/>
      <c r="WP156" s="378"/>
      <c r="WQ156" s="378"/>
      <c r="WR156" s="378"/>
      <c r="WS156" s="378"/>
      <c r="WT156" s="378"/>
      <c r="WU156" s="378"/>
      <c r="WV156" s="378"/>
      <c r="WW156" s="378"/>
      <c r="WX156" s="378"/>
      <c r="WY156" s="378"/>
      <c r="WZ156" s="378"/>
      <c r="XA156" s="378"/>
      <c r="XB156" s="378"/>
      <c r="XC156" s="378"/>
      <c r="XD156" s="378"/>
      <c r="XE156" s="378"/>
      <c r="XF156" s="378"/>
      <c r="XG156" s="378"/>
      <c r="XH156" s="378"/>
      <c r="XI156" s="378"/>
      <c r="XJ156" s="378"/>
      <c r="XK156" s="378"/>
      <c r="XL156" s="378"/>
      <c r="XM156" s="378"/>
      <c r="XN156" s="378"/>
      <c r="XO156" s="378"/>
      <c r="XP156" s="378"/>
      <c r="XQ156" s="378"/>
      <c r="XR156" s="378"/>
      <c r="XS156" s="378"/>
      <c r="XT156" s="378"/>
      <c r="XU156" s="378"/>
      <c r="XV156" s="378"/>
      <c r="XW156" s="378"/>
      <c r="XX156" s="378"/>
      <c r="XY156" s="378"/>
      <c r="XZ156" s="378"/>
      <c r="YA156" s="378"/>
      <c r="YB156" s="378"/>
      <c r="YC156" s="378"/>
      <c r="YD156" s="378"/>
      <c r="YE156" s="378"/>
      <c r="YF156" s="378"/>
      <c r="YG156" s="378"/>
      <c r="YH156" s="378"/>
      <c r="YI156" s="378"/>
      <c r="YJ156" s="378"/>
      <c r="YK156" s="378"/>
      <c r="YL156" s="378"/>
      <c r="YM156" s="378"/>
      <c r="YN156" s="378"/>
      <c r="YO156" s="378"/>
      <c r="YP156" s="378"/>
      <c r="YQ156" s="378"/>
      <c r="YR156" s="378"/>
      <c r="YS156" s="378"/>
      <c r="YT156" s="378"/>
      <c r="YU156" s="378"/>
      <c r="YV156" s="378"/>
      <c r="YW156" s="378"/>
      <c r="YX156" s="378"/>
      <c r="YY156" s="378"/>
      <c r="YZ156" s="378"/>
      <c r="ZA156" s="378"/>
      <c r="ZB156" s="378"/>
      <c r="ZC156" s="378"/>
      <c r="ZD156" s="378"/>
      <c r="ZE156" s="378"/>
      <c r="ZF156" s="378"/>
      <c r="ZG156" s="378"/>
      <c r="ZH156" s="378"/>
      <c r="ZI156" s="378"/>
      <c r="ZJ156" s="378"/>
      <c r="ZK156" s="378"/>
      <c r="ZL156" s="378"/>
      <c r="ZM156" s="378"/>
      <c r="ZN156" s="378"/>
      <c r="ZO156" s="378"/>
      <c r="ZP156" s="378"/>
      <c r="ZQ156" s="378"/>
      <c r="ZR156" s="378"/>
      <c r="ZS156" s="378"/>
      <c r="ZT156" s="378"/>
      <c r="ZU156" s="378"/>
      <c r="ZV156" s="378"/>
      <c r="ZW156" s="378"/>
      <c r="ZX156" s="378"/>
      <c r="ZY156" s="378"/>
      <c r="ZZ156" s="378"/>
      <c r="AAA156" s="378"/>
      <c r="AAB156" s="378"/>
      <c r="AAC156" s="378"/>
      <c r="AAD156" s="378"/>
      <c r="AAE156" s="378"/>
      <c r="AAF156" s="378"/>
      <c r="AAG156" s="378"/>
      <c r="AAH156" s="378"/>
      <c r="AAI156" s="378"/>
      <c r="AAJ156" s="378"/>
      <c r="AAK156" s="378"/>
      <c r="AAL156" s="378"/>
      <c r="AAM156" s="378"/>
      <c r="AAN156" s="378"/>
      <c r="AAO156" s="378"/>
      <c r="AAP156" s="378"/>
      <c r="AAQ156" s="378"/>
      <c r="AAR156" s="378"/>
      <c r="AAS156" s="378"/>
      <c r="AAT156" s="378"/>
      <c r="AAU156" s="378"/>
      <c r="AAV156" s="378"/>
      <c r="AAW156" s="378"/>
      <c r="AAX156" s="378"/>
      <c r="AAY156" s="378"/>
      <c r="AAZ156" s="378"/>
      <c r="ABA156" s="378"/>
      <c r="ABB156" s="378"/>
      <c r="ABC156" s="378"/>
      <c r="ABD156" s="378"/>
      <c r="ABE156" s="378"/>
      <c r="ABF156" s="378"/>
      <c r="ABG156" s="378"/>
      <c r="ABH156" s="378"/>
      <c r="ABI156" s="378"/>
      <c r="ABJ156" s="378"/>
      <c r="ABK156" s="378"/>
      <c r="ABL156" s="378"/>
      <c r="ABM156" s="378"/>
      <c r="ABN156" s="378"/>
      <c r="ABO156" s="378"/>
      <c r="ABP156" s="378"/>
      <c r="ABQ156" s="378"/>
      <c r="ABR156" s="378"/>
      <c r="ABS156" s="378"/>
      <c r="ABT156" s="378"/>
      <c r="ABU156" s="378"/>
      <c r="ABV156" s="378"/>
      <c r="ABW156" s="378"/>
      <c r="ABX156" s="378"/>
      <c r="ABY156" s="378"/>
      <c r="ABZ156" s="378"/>
      <c r="ACA156" s="378"/>
      <c r="ACB156" s="378"/>
      <c r="ACC156" s="378"/>
      <c r="ACD156" s="378"/>
      <c r="ACE156" s="378"/>
      <c r="ACF156" s="378"/>
      <c r="ACG156" s="378"/>
      <c r="ACH156" s="378"/>
      <c r="ACI156" s="378"/>
      <c r="ACJ156" s="378"/>
      <c r="ACK156" s="378"/>
      <c r="ACL156" s="378"/>
      <c r="ACM156" s="378"/>
      <c r="ACN156" s="378"/>
      <c r="ACO156" s="378"/>
      <c r="ACP156" s="378"/>
      <c r="ACQ156" s="378"/>
      <c r="ACR156" s="378"/>
      <c r="ACS156" s="378"/>
      <c r="ACT156" s="378"/>
      <c r="ACU156" s="378"/>
      <c r="ACV156" s="378"/>
      <c r="ACW156" s="378"/>
      <c r="ACX156" s="378"/>
      <c r="ACY156" s="378"/>
      <c r="ACZ156" s="378"/>
      <c r="ADA156" s="378"/>
      <c r="ADB156" s="378"/>
      <c r="ADC156" s="378"/>
      <c r="ADD156" s="378"/>
      <c r="ADE156" s="378"/>
      <c r="ADF156" s="378"/>
      <c r="ADG156" s="378"/>
      <c r="ADH156" s="378"/>
      <c r="ADI156" s="378"/>
      <c r="ADJ156" s="378"/>
      <c r="ADK156" s="378"/>
      <c r="ADL156" s="378"/>
      <c r="ADM156" s="378"/>
      <c r="ADN156" s="378"/>
      <c r="ADO156" s="378"/>
      <c r="ADP156" s="378"/>
      <c r="ADQ156" s="378"/>
      <c r="ADR156" s="378"/>
      <c r="ADS156" s="378"/>
      <c r="ADT156" s="378"/>
      <c r="ADU156" s="378"/>
      <c r="ADV156" s="378"/>
      <c r="ADW156" s="378"/>
      <c r="ADX156" s="378"/>
      <c r="ADY156" s="378"/>
      <c r="ADZ156" s="378"/>
      <c r="AEA156" s="378"/>
      <c r="AEB156" s="378"/>
      <c r="AEC156" s="378"/>
      <c r="AED156" s="378"/>
      <c r="AEE156" s="378"/>
      <c r="AEF156" s="378"/>
      <c r="AEG156" s="378"/>
      <c r="AEH156" s="378"/>
      <c r="AEI156" s="378"/>
      <c r="AEJ156" s="378"/>
      <c r="AEK156" s="378"/>
      <c r="AEL156" s="378"/>
      <c r="AEM156" s="378"/>
      <c r="AEN156" s="378"/>
      <c r="AEO156" s="378"/>
      <c r="AEP156" s="378"/>
      <c r="AEQ156" s="378"/>
      <c r="AER156" s="378"/>
      <c r="AES156" s="378"/>
      <c r="AET156" s="378"/>
      <c r="AEU156" s="378"/>
      <c r="AEV156" s="378"/>
      <c r="AEW156" s="378"/>
      <c r="AEX156" s="378"/>
      <c r="AEY156" s="378"/>
      <c r="AEZ156" s="378"/>
      <c r="AFA156" s="378"/>
      <c r="AFB156" s="378"/>
      <c r="AFC156" s="378"/>
      <c r="AFD156" s="378"/>
      <c r="AFE156" s="378"/>
      <c r="AFF156" s="378"/>
      <c r="AFG156" s="378"/>
      <c r="AFH156" s="378"/>
      <c r="AFI156" s="378"/>
      <c r="AFJ156" s="378"/>
      <c r="AFK156" s="378"/>
      <c r="AFL156" s="378"/>
      <c r="AFM156" s="378"/>
      <c r="AFN156" s="378"/>
      <c r="AFO156" s="378"/>
      <c r="AFP156" s="378"/>
      <c r="AFQ156" s="378"/>
      <c r="AFR156" s="378"/>
      <c r="AFS156" s="378"/>
      <c r="AFT156" s="378"/>
      <c r="AFU156" s="378"/>
      <c r="AFV156" s="378"/>
      <c r="AFW156" s="378"/>
      <c r="AFX156" s="378"/>
      <c r="AFY156" s="378"/>
      <c r="AFZ156" s="378"/>
      <c r="AGA156" s="378"/>
      <c r="AGB156" s="378"/>
      <c r="AGC156" s="378"/>
      <c r="AGD156" s="378"/>
      <c r="AGE156" s="378"/>
      <c r="AGF156" s="378"/>
      <c r="AGG156" s="378"/>
      <c r="AGH156" s="378"/>
      <c r="AGI156" s="378"/>
      <c r="AGJ156" s="378"/>
      <c r="AGK156" s="378"/>
      <c r="AGL156" s="378"/>
      <c r="AGM156" s="378"/>
      <c r="AGN156" s="378"/>
      <c r="AGO156" s="378"/>
      <c r="AGP156" s="378"/>
      <c r="AGQ156" s="378"/>
      <c r="AGR156" s="378"/>
      <c r="AGS156" s="378"/>
      <c r="AGT156" s="378"/>
      <c r="AGU156" s="378"/>
      <c r="AGV156" s="378"/>
      <c r="AGW156" s="378"/>
      <c r="AGX156" s="378"/>
      <c r="AGY156" s="378"/>
      <c r="AGZ156" s="378"/>
      <c r="AHA156" s="378"/>
      <c r="AHB156" s="378"/>
      <c r="AHC156" s="378"/>
      <c r="AHD156" s="378"/>
      <c r="AHE156" s="378"/>
      <c r="AHF156" s="378"/>
      <c r="AHG156" s="378"/>
      <c r="AHH156" s="378"/>
      <c r="AHI156" s="378"/>
      <c r="AHJ156" s="378"/>
      <c r="AHK156" s="378"/>
      <c r="AHL156" s="378"/>
      <c r="AHM156" s="378"/>
      <c r="AHN156" s="378"/>
      <c r="AHO156" s="378"/>
      <c r="AHP156" s="378"/>
      <c r="AHQ156" s="378"/>
      <c r="AHR156" s="378"/>
      <c r="AHS156" s="378"/>
      <c r="AHT156" s="378"/>
      <c r="AHU156" s="378"/>
      <c r="AHV156" s="378"/>
      <c r="AHW156" s="378"/>
      <c r="AHX156" s="378"/>
      <c r="AHY156" s="378"/>
      <c r="AHZ156" s="378"/>
      <c r="AIA156" s="378"/>
      <c r="AIB156" s="378"/>
      <c r="AIC156" s="378"/>
      <c r="AID156" s="378"/>
      <c r="AIE156" s="378"/>
      <c r="AIF156" s="378"/>
      <c r="AIG156" s="378"/>
      <c r="AIH156" s="378"/>
      <c r="AII156" s="378"/>
      <c r="AIJ156" s="378"/>
      <c r="AIK156" s="378"/>
      <c r="AIL156" s="378"/>
      <c r="AIM156" s="378"/>
      <c r="AIN156" s="378"/>
      <c r="AIO156" s="378"/>
      <c r="AIP156" s="378"/>
      <c r="AIQ156" s="378"/>
      <c r="AIR156" s="378"/>
      <c r="AIS156" s="378"/>
      <c r="AIT156" s="378"/>
      <c r="AIU156" s="378"/>
      <c r="AIV156" s="378"/>
      <c r="AIW156" s="378"/>
      <c r="AIX156" s="378"/>
      <c r="AIY156" s="378"/>
      <c r="AIZ156" s="378"/>
      <c r="AJA156" s="378"/>
      <c r="AJB156" s="378"/>
      <c r="AJC156" s="378"/>
      <c r="AJD156" s="378"/>
      <c r="AJE156" s="378"/>
      <c r="AJF156" s="378"/>
      <c r="AJG156" s="378"/>
      <c r="AJH156" s="378"/>
      <c r="AJI156" s="378"/>
      <c r="AJJ156" s="378"/>
      <c r="AJK156" s="378"/>
      <c r="AJL156" s="378"/>
      <c r="AJM156" s="378"/>
      <c r="AJN156" s="378"/>
      <c r="AJO156" s="378"/>
      <c r="AJP156" s="378"/>
      <c r="AJQ156" s="378"/>
      <c r="AJR156" s="378"/>
      <c r="AJS156" s="378"/>
      <c r="AJT156" s="378"/>
      <c r="AJU156" s="378"/>
      <c r="AJV156" s="378"/>
      <c r="AJW156" s="378"/>
      <c r="AJX156" s="378"/>
      <c r="AJY156" s="378"/>
      <c r="AJZ156" s="378"/>
      <c r="AKA156" s="378"/>
      <c r="AKB156" s="378"/>
      <c r="AKC156" s="378"/>
      <c r="AKD156" s="378"/>
      <c r="AKE156" s="378"/>
      <c r="AKF156" s="378"/>
      <c r="AKG156" s="378"/>
      <c r="AKH156" s="378"/>
      <c r="AKI156" s="378"/>
      <c r="AKJ156" s="378"/>
      <c r="AKK156" s="378"/>
      <c r="AKL156" s="378"/>
      <c r="AKM156" s="378"/>
      <c r="AKN156" s="378"/>
      <c r="AKO156" s="378"/>
      <c r="AKP156" s="378"/>
      <c r="AKQ156" s="378"/>
      <c r="AKR156" s="378"/>
      <c r="AKS156" s="378"/>
      <c r="AKT156" s="378"/>
      <c r="AKU156" s="378"/>
      <c r="AKV156" s="378"/>
      <c r="AKW156" s="378"/>
      <c r="AKX156" s="378"/>
      <c r="AKY156" s="378"/>
      <c r="AKZ156" s="378"/>
      <c r="ALA156" s="378"/>
      <c r="ALB156" s="378"/>
      <c r="ALC156" s="378"/>
      <c r="ALD156" s="378"/>
      <c r="ALE156" s="378"/>
      <c r="ALF156" s="378"/>
      <c r="ALG156" s="378"/>
      <c r="ALH156" s="378"/>
      <c r="ALI156" s="378"/>
      <c r="ALJ156" s="378"/>
      <c r="ALK156" s="378"/>
      <c r="ALL156" s="378"/>
      <c r="ALM156" s="378"/>
      <c r="ALN156" s="378"/>
      <c r="ALO156" s="378"/>
      <c r="ALP156" s="378"/>
      <c r="ALQ156" s="378"/>
      <c r="ALR156" s="378"/>
      <c r="ALS156" s="378"/>
      <c r="ALT156" s="378"/>
      <c r="ALU156" s="378"/>
      <c r="ALV156" s="378"/>
      <c r="ALW156" s="378"/>
      <c r="ALX156" s="378"/>
      <c r="ALY156" s="378"/>
      <c r="ALZ156" s="378"/>
      <c r="AMA156" s="378"/>
      <c r="AMB156" s="378"/>
      <c r="AMC156" s="378"/>
      <c r="AMD156" s="378"/>
      <c r="AME156" s="378"/>
      <c r="AMF156" s="378"/>
      <c r="AMG156" s="378"/>
      <c r="AMH156" s="378"/>
      <c r="AMI156" s="378"/>
      <c r="AMJ156" s="378"/>
      <c r="AMK156" s="378"/>
      <c r="AML156" s="378"/>
      <c r="AMM156" s="378"/>
      <c r="AMN156" s="378"/>
      <c r="AMO156" s="378"/>
      <c r="AMP156" s="378"/>
      <c r="AMQ156" s="378"/>
      <c r="AMR156" s="378"/>
      <c r="AMS156" s="378"/>
      <c r="AMT156" s="378"/>
      <c r="AMU156" s="378"/>
      <c r="AMV156" s="378"/>
      <c r="AMW156" s="378"/>
      <c r="AMX156" s="378"/>
      <c r="AMY156" s="378"/>
      <c r="AMZ156" s="378"/>
      <c r="ANA156" s="378"/>
      <c r="ANB156" s="378"/>
      <c r="ANC156" s="378"/>
      <c r="AND156" s="378"/>
      <c r="ANE156" s="378"/>
      <c r="ANF156" s="378"/>
      <c r="ANG156" s="378"/>
      <c r="ANH156" s="378"/>
      <c r="ANI156" s="378"/>
      <c r="ANJ156" s="378"/>
      <c r="ANK156" s="378"/>
      <c r="ANL156" s="378"/>
      <c r="ANM156" s="378"/>
      <c r="ANN156" s="378"/>
      <c r="ANO156" s="378"/>
      <c r="ANP156" s="378"/>
      <c r="ANQ156" s="378"/>
      <c r="ANR156" s="378"/>
      <c r="ANS156" s="378"/>
      <c r="ANT156" s="378"/>
      <c r="ANU156" s="378"/>
      <c r="ANV156" s="378"/>
      <c r="ANW156" s="378"/>
      <c r="ANX156" s="378"/>
      <c r="ANY156" s="378"/>
      <c r="ANZ156" s="378"/>
      <c r="AOA156" s="378"/>
      <c r="AOB156" s="378"/>
      <c r="AOC156" s="378"/>
      <c r="AOD156" s="378"/>
      <c r="AOE156" s="378"/>
      <c r="AOF156" s="378"/>
      <c r="AOG156" s="378"/>
      <c r="AOH156" s="378"/>
      <c r="AOI156" s="378"/>
      <c r="AOJ156" s="378"/>
      <c r="AOK156" s="378"/>
      <c r="AOL156" s="378"/>
      <c r="AOM156" s="378"/>
      <c r="AON156" s="378"/>
      <c r="AOO156" s="378"/>
      <c r="AOP156" s="378"/>
      <c r="AOQ156" s="378"/>
      <c r="AOR156" s="378"/>
      <c r="AOS156" s="378"/>
      <c r="AOT156" s="378"/>
      <c r="AOU156" s="378"/>
      <c r="AOV156" s="378"/>
      <c r="AOW156" s="378"/>
      <c r="AOX156" s="378"/>
      <c r="AOY156" s="378"/>
      <c r="AOZ156" s="378"/>
      <c r="APA156" s="378"/>
      <c r="APB156" s="378"/>
      <c r="APC156" s="378"/>
      <c r="APD156" s="378"/>
      <c r="APE156" s="378"/>
      <c r="APF156" s="378"/>
      <c r="APG156" s="378"/>
      <c r="APH156" s="378"/>
      <c r="API156" s="378"/>
      <c r="APJ156" s="378"/>
      <c r="APK156" s="378"/>
      <c r="APL156" s="378"/>
      <c r="APM156" s="378"/>
      <c r="APN156" s="378"/>
      <c r="APO156" s="378"/>
      <c r="APP156" s="378"/>
      <c r="APQ156" s="378"/>
      <c r="APR156" s="378"/>
      <c r="APS156" s="378"/>
      <c r="APT156" s="378"/>
      <c r="APU156" s="378"/>
      <c r="APV156" s="378"/>
      <c r="APW156" s="378"/>
      <c r="APX156" s="378"/>
      <c r="APY156" s="378"/>
      <c r="APZ156" s="378"/>
      <c r="AQA156" s="378"/>
      <c r="AQB156" s="378"/>
      <c r="AQC156" s="378"/>
      <c r="AQD156" s="378"/>
      <c r="AQE156" s="378"/>
      <c r="AQF156" s="378"/>
      <c r="AQG156" s="378"/>
      <c r="AQH156" s="378"/>
      <c r="AQI156" s="378"/>
      <c r="AQJ156" s="378"/>
      <c r="AQK156" s="378"/>
      <c r="AQL156" s="378"/>
      <c r="AQM156" s="378"/>
      <c r="AQN156" s="378"/>
      <c r="AQO156" s="378"/>
      <c r="AQP156" s="378"/>
      <c r="AQQ156" s="378"/>
      <c r="AQR156" s="378"/>
      <c r="AQS156" s="378"/>
      <c r="AQT156" s="378"/>
      <c r="AQU156" s="378"/>
      <c r="AQV156" s="378"/>
      <c r="AQW156" s="378"/>
      <c r="AQX156" s="378"/>
      <c r="AQY156" s="378"/>
      <c r="AQZ156" s="378"/>
      <c r="ARA156" s="378"/>
      <c r="ARB156" s="378"/>
      <c r="ARC156" s="378"/>
      <c r="ARD156" s="378"/>
      <c r="ARE156" s="378"/>
      <c r="ARF156" s="378"/>
      <c r="ARG156" s="378"/>
      <c r="ARH156" s="378"/>
      <c r="ARI156" s="378"/>
      <c r="ARJ156" s="378"/>
      <c r="ARK156" s="378"/>
      <c r="ARL156" s="378"/>
      <c r="ARM156" s="378"/>
      <c r="ARN156" s="378"/>
      <c r="ARO156" s="378"/>
      <c r="ARP156" s="378"/>
      <c r="ARQ156" s="378"/>
      <c r="ARR156" s="378"/>
      <c r="ARS156" s="378"/>
      <c r="ART156" s="378"/>
      <c r="ARU156" s="378"/>
      <c r="ARV156" s="378"/>
      <c r="ARW156" s="378"/>
      <c r="ARX156" s="378"/>
      <c r="ARY156" s="378"/>
      <c r="ARZ156" s="378"/>
      <c r="ASA156" s="378"/>
      <c r="ASB156" s="378"/>
      <c r="ASC156" s="378"/>
      <c r="ASD156" s="378"/>
      <c r="ASE156" s="378"/>
      <c r="ASF156" s="378"/>
      <c r="ASG156" s="378"/>
      <c r="ASH156" s="378"/>
      <c r="ASI156" s="378"/>
      <c r="ASJ156" s="378"/>
      <c r="ASK156" s="378"/>
      <c r="ASL156" s="378"/>
      <c r="ASM156" s="378"/>
      <c r="ASN156" s="378"/>
      <c r="ASO156" s="378"/>
      <c r="ASP156" s="378"/>
      <c r="ASQ156" s="378"/>
      <c r="ASR156" s="378"/>
      <c r="ASS156" s="378"/>
      <c r="AST156" s="378"/>
      <c r="ASU156" s="378"/>
      <c r="ASV156" s="378"/>
      <c r="ASW156" s="378"/>
      <c r="ASX156" s="378"/>
      <c r="ASY156" s="378"/>
      <c r="ASZ156" s="378"/>
      <c r="ATA156" s="378"/>
      <c r="ATB156" s="378"/>
      <c r="ATC156" s="378"/>
      <c r="ATD156" s="378"/>
      <c r="ATE156" s="378"/>
      <c r="ATF156" s="378"/>
      <c r="ATG156" s="378"/>
      <c r="ATH156" s="378"/>
      <c r="ATI156" s="378"/>
      <c r="ATJ156" s="378"/>
      <c r="ATK156" s="378"/>
      <c r="ATL156" s="378"/>
      <c r="ATM156" s="378"/>
      <c r="ATN156" s="378"/>
      <c r="ATO156" s="378"/>
      <c r="ATP156" s="378"/>
      <c r="ATQ156" s="378"/>
      <c r="ATR156" s="378"/>
      <c r="ATS156" s="378"/>
      <c r="ATT156" s="378"/>
      <c r="ATU156" s="378"/>
      <c r="ATV156" s="378"/>
      <c r="ATW156" s="378"/>
      <c r="ATX156" s="378"/>
      <c r="ATY156" s="378"/>
      <c r="ATZ156" s="378"/>
      <c r="AUA156" s="378"/>
      <c r="AUB156" s="378"/>
      <c r="AUC156" s="378"/>
      <c r="AUD156" s="378"/>
      <c r="AUE156" s="378"/>
      <c r="AUF156" s="378"/>
      <c r="AUG156" s="378"/>
      <c r="AUH156" s="378"/>
      <c r="AUI156" s="378"/>
      <c r="AUJ156" s="378"/>
      <c r="AUK156" s="378"/>
      <c r="AUL156" s="378"/>
      <c r="AUM156" s="378"/>
      <c r="AUN156" s="378"/>
      <c r="AUO156" s="378"/>
      <c r="AUP156" s="378"/>
      <c r="AUQ156" s="378"/>
      <c r="AUR156" s="378"/>
      <c r="AUS156" s="378"/>
      <c r="AUT156" s="378"/>
      <c r="AUU156" s="378"/>
      <c r="AUV156" s="378"/>
      <c r="AUW156" s="378"/>
      <c r="AUX156" s="378"/>
      <c r="AUY156" s="378"/>
      <c r="AUZ156" s="378"/>
      <c r="AVA156" s="378"/>
      <c r="AVB156" s="378"/>
      <c r="AVC156" s="378"/>
      <c r="AVD156" s="378"/>
      <c r="AVE156" s="378"/>
      <c r="AVF156" s="378"/>
      <c r="AVG156" s="378"/>
      <c r="AVH156" s="378"/>
      <c r="AVI156" s="378"/>
      <c r="AVJ156" s="378"/>
      <c r="AVK156" s="378"/>
      <c r="AVL156" s="378"/>
      <c r="AVM156" s="378"/>
      <c r="AVN156" s="378"/>
      <c r="AVO156" s="378"/>
      <c r="AVP156" s="378"/>
      <c r="AVQ156" s="378"/>
      <c r="AVR156" s="378"/>
      <c r="AVS156" s="378"/>
      <c r="AVT156" s="378"/>
      <c r="AVU156" s="378"/>
      <c r="AVV156" s="378"/>
      <c r="AVW156" s="378"/>
      <c r="AVX156" s="378"/>
      <c r="AVY156" s="378"/>
      <c r="AVZ156" s="378"/>
      <c r="AWA156" s="378"/>
      <c r="AWB156" s="378"/>
      <c r="AWC156" s="378"/>
      <c r="AWD156" s="378"/>
      <c r="AWE156" s="378"/>
      <c r="AWF156" s="378"/>
      <c r="AWG156" s="378"/>
      <c r="AWH156" s="378"/>
      <c r="AWI156" s="378"/>
      <c r="AWJ156" s="378"/>
      <c r="AWK156" s="378"/>
      <c r="AWL156" s="378"/>
      <c r="AWM156" s="378"/>
      <c r="AWN156" s="378"/>
      <c r="AWO156" s="378"/>
      <c r="AWP156" s="378"/>
      <c r="AWQ156" s="378"/>
      <c r="AWR156" s="378"/>
      <c r="AWS156" s="378"/>
      <c r="AWT156" s="378"/>
      <c r="AWU156" s="378"/>
      <c r="AWV156" s="378"/>
      <c r="AWW156" s="378"/>
      <c r="AWX156" s="378"/>
      <c r="AWY156" s="378"/>
      <c r="AWZ156" s="378"/>
      <c r="AXA156" s="378"/>
      <c r="AXB156" s="378"/>
      <c r="AXC156" s="378"/>
      <c r="AXD156" s="378"/>
      <c r="AXE156" s="378"/>
      <c r="AXF156" s="378"/>
      <c r="AXG156" s="378"/>
      <c r="AXH156" s="378"/>
      <c r="AXI156" s="378"/>
      <c r="AXJ156" s="378"/>
      <c r="AXK156" s="378"/>
      <c r="AXL156" s="378"/>
      <c r="AXM156" s="378"/>
      <c r="AXN156" s="378"/>
      <c r="AXO156" s="378"/>
      <c r="AXP156" s="378"/>
      <c r="AXQ156" s="378"/>
      <c r="AXR156" s="378"/>
      <c r="AXS156" s="378"/>
      <c r="AXT156" s="378"/>
      <c r="AXU156" s="378"/>
      <c r="AXV156" s="378"/>
      <c r="AXW156" s="378"/>
      <c r="AXX156" s="378"/>
      <c r="AXY156" s="378"/>
      <c r="AXZ156" s="378"/>
      <c r="AYA156" s="378"/>
      <c r="AYB156" s="378"/>
      <c r="AYC156" s="378"/>
      <c r="AYD156" s="378"/>
      <c r="AYE156" s="378"/>
      <c r="AYF156" s="378"/>
      <c r="AYG156" s="378"/>
      <c r="AYH156" s="378"/>
      <c r="AYI156" s="378"/>
      <c r="AYJ156" s="378"/>
      <c r="AYK156" s="378"/>
      <c r="AYL156" s="378"/>
      <c r="AYM156" s="378"/>
      <c r="AYN156" s="378"/>
      <c r="AYO156" s="378"/>
      <c r="AYP156" s="378"/>
      <c r="AYQ156" s="378"/>
      <c r="AYR156" s="378"/>
      <c r="AYS156" s="378"/>
      <c r="AYT156" s="378"/>
      <c r="AYU156" s="378"/>
      <c r="AYV156" s="378"/>
      <c r="AYW156" s="378"/>
      <c r="AYX156" s="378"/>
      <c r="AYY156" s="378"/>
      <c r="AYZ156" s="378"/>
      <c r="AZA156" s="378"/>
      <c r="AZB156" s="378"/>
      <c r="AZC156" s="378"/>
      <c r="AZD156" s="378"/>
      <c r="AZE156" s="378"/>
      <c r="AZF156" s="378"/>
      <c r="AZG156" s="378"/>
      <c r="AZH156" s="378"/>
      <c r="AZI156" s="378"/>
      <c r="AZJ156" s="378"/>
      <c r="AZK156" s="378"/>
      <c r="AZL156" s="378"/>
      <c r="AZM156" s="378"/>
      <c r="AZN156" s="378"/>
      <c r="AZO156" s="378"/>
      <c r="AZP156" s="378"/>
      <c r="AZQ156" s="378"/>
      <c r="AZR156" s="378"/>
      <c r="AZS156" s="378"/>
      <c r="AZT156" s="378"/>
      <c r="AZU156" s="378"/>
      <c r="AZV156" s="378"/>
      <c r="AZW156" s="378"/>
      <c r="AZX156" s="378"/>
      <c r="AZY156" s="378"/>
      <c r="AZZ156" s="378"/>
      <c r="BAA156" s="378"/>
      <c r="BAB156" s="378"/>
      <c r="BAC156" s="378"/>
      <c r="BAD156" s="378"/>
      <c r="BAE156" s="378"/>
      <c r="BAF156" s="378"/>
      <c r="BAG156" s="378"/>
      <c r="BAH156" s="378"/>
      <c r="BAI156" s="378"/>
      <c r="BAJ156" s="378"/>
      <c r="BAK156" s="378"/>
      <c r="BAL156" s="378"/>
      <c r="BAM156" s="378"/>
      <c r="BAN156" s="378"/>
      <c r="BAO156" s="378"/>
      <c r="BAP156" s="378"/>
      <c r="BAQ156" s="378"/>
      <c r="BAR156" s="378"/>
      <c r="BAS156" s="378"/>
      <c r="BAT156" s="378"/>
      <c r="BAU156" s="378"/>
      <c r="BAV156" s="378"/>
      <c r="BAW156" s="378"/>
      <c r="BAX156" s="378"/>
      <c r="BAY156" s="378"/>
      <c r="BAZ156" s="378"/>
      <c r="BBA156" s="378"/>
      <c r="BBB156" s="378"/>
      <c r="BBC156" s="378"/>
      <c r="BBD156" s="378"/>
      <c r="BBE156" s="378"/>
      <c r="BBF156" s="378"/>
      <c r="BBG156" s="378"/>
      <c r="BBH156" s="378"/>
      <c r="BBI156" s="378"/>
      <c r="BBJ156" s="378"/>
      <c r="BBK156" s="378"/>
      <c r="BBL156" s="378"/>
      <c r="BBM156" s="378"/>
      <c r="BBN156" s="378"/>
      <c r="BBO156" s="378"/>
      <c r="BBP156" s="378"/>
      <c r="BBQ156" s="378"/>
      <c r="BBR156" s="378"/>
      <c r="BBS156" s="378"/>
      <c r="BBT156" s="378"/>
      <c r="BBU156" s="378"/>
      <c r="BBV156" s="378"/>
      <c r="BBW156" s="378"/>
      <c r="BBX156" s="378"/>
      <c r="BBY156" s="378"/>
      <c r="BBZ156" s="378"/>
      <c r="BCA156" s="378"/>
      <c r="BCB156" s="378"/>
      <c r="BCC156" s="378"/>
      <c r="BCD156" s="378"/>
      <c r="BCE156" s="378"/>
      <c r="BCF156" s="378"/>
      <c r="BCG156" s="378"/>
      <c r="BCH156" s="378"/>
      <c r="BCI156" s="378"/>
      <c r="BCJ156" s="378"/>
      <c r="BCK156" s="378"/>
      <c r="BCL156" s="378"/>
      <c r="BCM156" s="378"/>
      <c r="BCN156" s="378"/>
      <c r="BCO156" s="378"/>
      <c r="BCP156" s="378"/>
      <c r="BCQ156" s="378"/>
      <c r="BCR156" s="378"/>
      <c r="BCS156" s="378"/>
      <c r="BCT156" s="378"/>
      <c r="BCU156" s="378"/>
      <c r="BCV156" s="378"/>
      <c r="BCW156" s="378"/>
    </row>
    <row r="157" spans="1:1453" ht="15.75" thickBot="1" x14ac:dyDescent="0.25">
      <c r="A157" s="56" t="s">
        <v>109</v>
      </c>
      <c r="B157" s="93"/>
      <c r="C157" s="365"/>
      <c r="D157" s="632"/>
      <c r="E157" s="590"/>
      <c r="F157" s="198">
        <v>757344.01</v>
      </c>
      <c r="G157" s="65"/>
      <c r="H157" s="198">
        <v>820522.11568369996</v>
      </c>
    </row>
    <row r="158" spans="1:1453" x14ac:dyDescent="0.2">
      <c r="A158" s="125" t="s">
        <v>382</v>
      </c>
      <c r="C158" s="22"/>
      <c r="D158" s="114"/>
    </row>
    <row r="159" spans="1:1453" x14ac:dyDescent="0.2">
      <c r="A159" s="756" t="s">
        <v>398</v>
      </c>
      <c r="B159" s="756"/>
      <c r="C159" s="756"/>
      <c r="D159" s="756"/>
    </row>
    <row r="160" spans="1:1453" x14ac:dyDescent="0.2">
      <c r="A160" s="386"/>
      <c r="B160" s="624"/>
      <c r="C160" s="624"/>
      <c r="D160" s="624"/>
    </row>
    <row r="161" spans="1:1453" x14ac:dyDescent="0.2">
      <c r="A161" s="756" t="s">
        <v>399</v>
      </c>
      <c r="B161" s="756"/>
      <c r="C161" s="756"/>
      <c r="D161" s="756"/>
      <c r="E161" s="756"/>
      <c r="F161" s="756"/>
      <c r="G161" s="756"/>
    </row>
    <row r="162" spans="1:1453" x14ac:dyDescent="0.2">
      <c r="A162" s="386"/>
      <c r="B162" s="624"/>
      <c r="C162" s="624"/>
      <c r="D162" s="624"/>
      <c r="E162" s="545"/>
      <c r="F162" s="545"/>
      <c r="G162" s="545"/>
    </row>
    <row r="163" spans="1:1453" x14ac:dyDescent="0.2">
      <c r="A163" s="790" t="s">
        <v>400</v>
      </c>
      <c r="B163" s="790"/>
      <c r="C163" s="790"/>
      <c r="D163" s="790"/>
    </row>
    <row r="164" spans="1:1453" x14ac:dyDescent="0.2">
      <c r="A164" s="97"/>
      <c r="B164" s="72"/>
      <c r="C164" s="50"/>
      <c r="D164" s="17"/>
    </row>
    <row r="165" spans="1:1453" x14ac:dyDescent="0.2">
      <c r="A165" s="97"/>
      <c r="B165" s="72"/>
      <c r="C165" s="50"/>
      <c r="D165" s="17"/>
    </row>
    <row r="166" spans="1:1453" x14ac:dyDescent="0.2">
      <c r="A166" s="97"/>
      <c r="B166" s="72"/>
      <c r="C166" s="50"/>
      <c r="D166" s="17"/>
    </row>
    <row r="167" spans="1:1453" s="25" customFormat="1" x14ac:dyDescent="0.2">
      <c r="A167" s="21"/>
      <c r="B167" s="22"/>
      <c r="C167" s="49"/>
      <c r="D167" s="22"/>
      <c r="E167" s="115"/>
      <c r="F167" s="7"/>
      <c r="G167" s="115"/>
      <c r="H167" s="115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U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S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Q167" s="30"/>
      <c r="VR167" s="30"/>
      <c r="VS167" s="30"/>
      <c r="VT167" s="30"/>
      <c r="VU167" s="30"/>
      <c r="VV167" s="30"/>
      <c r="VW167" s="30"/>
      <c r="VX167" s="30"/>
      <c r="VY167" s="30"/>
      <c r="VZ167" s="30"/>
      <c r="WA167" s="30"/>
      <c r="WB167" s="30"/>
      <c r="WC167" s="30"/>
      <c r="WD167" s="30"/>
      <c r="WE167" s="30"/>
      <c r="WF167" s="30"/>
      <c r="WG167" s="30"/>
      <c r="WH167" s="30"/>
      <c r="WI167" s="30"/>
      <c r="WJ167" s="30"/>
      <c r="WK167" s="30"/>
      <c r="WL167" s="30"/>
      <c r="WM167" s="30"/>
      <c r="WN167" s="30"/>
      <c r="WO167" s="30"/>
      <c r="WP167" s="30"/>
      <c r="WQ167" s="30"/>
      <c r="WR167" s="30"/>
      <c r="WS167" s="30"/>
      <c r="WT167" s="30"/>
      <c r="WU167" s="30"/>
      <c r="WV167" s="30"/>
      <c r="WW167" s="30"/>
      <c r="WX167" s="30"/>
      <c r="WY167" s="30"/>
      <c r="WZ167" s="30"/>
      <c r="XA167" s="30"/>
      <c r="XB167" s="30"/>
      <c r="XC167" s="30"/>
      <c r="XD167" s="30"/>
      <c r="XE167" s="30"/>
      <c r="XF167" s="30"/>
      <c r="XG167" s="30"/>
      <c r="XH167" s="30"/>
      <c r="XI167" s="30"/>
      <c r="XJ167" s="30"/>
      <c r="XK167" s="30"/>
      <c r="XL167" s="30"/>
      <c r="XM167" s="30"/>
      <c r="XN167" s="30"/>
      <c r="XO167" s="30"/>
      <c r="XP167" s="30"/>
      <c r="XQ167" s="30"/>
      <c r="XR167" s="30"/>
      <c r="XS167" s="30"/>
      <c r="XT167" s="30"/>
      <c r="XU167" s="30"/>
      <c r="XV167" s="30"/>
      <c r="XW167" s="30"/>
      <c r="XX167" s="30"/>
      <c r="XY167" s="30"/>
      <c r="XZ167" s="30"/>
      <c r="YA167" s="30"/>
      <c r="YB167" s="30"/>
      <c r="YC167" s="30"/>
      <c r="YD167" s="30"/>
      <c r="YE167" s="30"/>
      <c r="YF167" s="30"/>
      <c r="YG167" s="30"/>
      <c r="YH167" s="30"/>
      <c r="YI167" s="30"/>
      <c r="YJ167" s="30"/>
      <c r="YK167" s="30"/>
      <c r="YL167" s="30"/>
      <c r="YM167" s="30"/>
      <c r="YN167" s="30"/>
      <c r="YO167" s="30"/>
      <c r="YP167" s="30"/>
      <c r="YQ167" s="30"/>
      <c r="YR167" s="30"/>
      <c r="YS167" s="30"/>
      <c r="YT167" s="30"/>
      <c r="YU167" s="30"/>
      <c r="YV167" s="30"/>
      <c r="YW167" s="30"/>
      <c r="YX167" s="30"/>
      <c r="YY167" s="30"/>
      <c r="YZ167" s="30"/>
      <c r="ZA167" s="30"/>
      <c r="ZB167" s="30"/>
      <c r="ZC167" s="30"/>
      <c r="ZD167" s="30"/>
      <c r="ZE167" s="30"/>
      <c r="ZF167" s="30"/>
      <c r="ZG167" s="30"/>
      <c r="ZH167" s="30"/>
      <c r="ZI167" s="30"/>
      <c r="ZJ167" s="30"/>
      <c r="ZK167" s="30"/>
      <c r="ZL167" s="30"/>
      <c r="ZM167" s="30"/>
      <c r="ZN167" s="30"/>
      <c r="ZO167" s="30"/>
      <c r="ZP167" s="30"/>
      <c r="ZQ167" s="30"/>
      <c r="ZR167" s="30"/>
      <c r="ZS167" s="30"/>
      <c r="ZT167" s="30"/>
      <c r="ZU167" s="30"/>
      <c r="ZV167" s="30"/>
      <c r="ZW167" s="30"/>
      <c r="ZX167" s="30"/>
      <c r="ZY167" s="30"/>
      <c r="ZZ167" s="30"/>
      <c r="AAA167" s="30"/>
      <c r="AAB167" s="30"/>
      <c r="AAC167" s="30"/>
      <c r="AAD167" s="30"/>
      <c r="AAE167" s="30"/>
      <c r="AAF167" s="30"/>
      <c r="AAG167" s="30"/>
      <c r="AAH167" s="30"/>
      <c r="AAI167" s="30"/>
      <c r="AAJ167" s="30"/>
      <c r="AAK167" s="30"/>
      <c r="AAL167" s="30"/>
      <c r="AAM167" s="30"/>
      <c r="AAN167" s="30"/>
      <c r="AAO167" s="30"/>
      <c r="AAP167" s="30"/>
      <c r="AAQ167" s="30"/>
      <c r="AAR167" s="30"/>
      <c r="AAS167" s="30"/>
      <c r="AAT167" s="30"/>
      <c r="AAU167" s="30"/>
      <c r="AAV167" s="30"/>
      <c r="AAW167" s="30"/>
      <c r="AAX167" s="30"/>
      <c r="AAY167" s="30"/>
      <c r="AAZ167" s="30"/>
      <c r="ABA167" s="30"/>
      <c r="ABB167" s="30"/>
      <c r="ABC167" s="30"/>
      <c r="ABD167" s="30"/>
      <c r="ABE167" s="30"/>
      <c r="ABF167" s="30"/>
      <c r="ABG167" s="30"/>
      <c r="ABH167" s="30"/>
      <c r="ABI167" s="30"/>
      <c r="ABJ167" s="30"/>
      <c r="ABK167" s="30"/>
      <c r="ABL167" s="30"/>
      <c r="ABM167" s="30"/>
      <c r="ABN167" s="30"/>
      <c r="ABO167" s="30"/>
      <c r="ABP167" s="30"/>
      <c r="ABQ167" s="30"/>
      <c r="ABR167" s="30"/>
      <c r="ABS167" s="30"/>
      <c r="ABT167" s="30"/>
      <c r="ABU167" s="30"/>
      <c r="ABV167" s="30"/>
      <c r="ABW167" s="30"/>
      <c r="ABX167" s="30"/>
      <c r="ABY167" s="30"/>
      <c r="ABZ167" s="30"/>
      <c r="ACA167" s="30"/>
      <c r="ACB167" s="30"/>
      <c r="ACC167" s="30"/>
      <c r="ACD167" s="30"/>
      <c r="ACE167" s="30"/>
      <c r="ACF167" s="30"/>
      <c r="ACG167" s="30"/>
      <c r="ACH167" s="30"/>
      <c r="ACI167" s="30"/>
      <c r="ACJ167" s="30"/>
      <c r="ACK167" s="30"/>
      <c r="ACL167" s="30"/>
      <c r="ACM167" s="30"/>
      <c r="ACN167" s="30"/>
      <c r="ACO167" s="30"/>
      <c r="ACP167" s="30"/>
      <c r="ACQ167" s="30"/>
      <c r="ACR167" s="30"/>
      <c r="ACS167" s="30"/>
      <c r="ACT167" s="30"/>
      <c r="ACU167" s="30"/>
      <c r="ACV167" s="30"/>
      <c r="ACW167" s="30"/>
      <c r="ACX167" s="30"/>
      <c r="ACY167" s="30"/>
      <c r="ACZ167" s="30"/>
      <c r="ADA167" s="30"/>
      <c r="ADB167" s="30"/>
      <c r="ADC167" s="30"/>
      <c r="ADD167" s="30"/>
      <c r="ADE167" s="30"/>
      <c r="ADF167" s="30"/>
      <c r="ADG167" s="30"/>
      <c r="ADH167" s="30"/>
      <c r="ADI167" s="30"/>
      <c r="ADJ167" s="30"/>
      <c r="ADK167" s="30"/>
      <c r="ADL167" s="30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I167" s="30"/>
      <c r="AFJ167" s="30"/>
      <c r="AFK167" s="30"/>
      <c r="AFL167" s="30"/>
      <c r="AFM167" s="30"/>
      <c r="AFN167" s="30"/>
      <c r="AFO167" s="30"/>
      <c r="AFP167" s="30"/>
      <c r="AFQ167" s="30"/>
      <c r="AFR167" s="30"/>
      <c r="AFS167" s="30"/>
      <c r="AFT167" s="30"/>
      <c r="AFU167" s="30"/>
      <c r="AFV167" s="30"/>
      <c r="AFW167" s="30"/>
      <c r="AFX167" s="30"/>
      <c r="AFY167" s="30"/>
      <c r="AFZ167" s="30"/>
      <c r="AGA167" s="30"/>
      <c r="AGB167" s="30"/>
      <c r="AGC167" s="30"/>
      <c r="AGD167" s="30"/>
      <c r="AGE167" s="30"/>
      <c r="AGF167" s="30"/>
      <c r="AGG167" s="30"/>
      <c r="AGH167" s="30"/>
      <c r="AGI167" s="30"/>
      <c r="AGJ167" s="30"/>
      <c r="AGK167" s="30"/>
      <c r="AGL167" s="30"/>
      <c r="AGM167" s="30"/>
      <c r="AGN167" s="30"/>
      <c r="AGO167" s="30"/>
      <c r="AGP167" s="30"/>
      <c r="AGQ167" s="30"/>
      <c r="AGR167" s="30"/>
      <c r="AGS167" s="30"/>
      <c r="AGT167" s="30"/>
      <c r="AGU167" s="30"/>
      <c r="AGV167" s="30"/>
      <c r="AGW167" s="30"/>
      <c r="AGX167" s="30"/>
      <c r="AGY167" s="30"/>
      <c r="AGZ167" s="30"/>
      <c r="AHA167" s="30"/>
      <c r="AHB167" s="30"/>
      <c r="AHC167" s="30"/>
      <c r="AHD167" s="30"/>
      <c r="AHE167" s="30"/>
      <c r="AHF167" s="30"/>
      <c r="AHG167" s="30"/>
      <c r="AHH167" s="30"/>
      <c r="AHI167" s="30"/>
      <c r="AHJ167" s="30"/>
      <c r="AHK167" s="30"/>
      <c r="AHL167" s="30"/>
      <c r="AHM167" s="30"/>
      <c r="AHN167" s="30"/>
      <c r="AHO167" s="30"/>
      <c r="AHP167" s="30"/>
      <c r="AHQ167" s="30"/>
      <c r="AHR167" s="30"/>
      <c r="AHS167" s="30"/>
      <c r="AHT167" s="30"/>
      <c r="AHU167" s="30"/>
      <c r="AHV167" s="30"/>
      <c r="AHW167" s="30"/>
      <c r="AHX167" s="30"/>
      <c r="AHY167" s="30"/>
      <c r="AHZ167" s="30"/>
      <c r="AIA167" s="30"/>
      <c r="AIB167" s="30"/>
      <c r="AIC167" s="30"/>
      <c r="AID167" s="30"/>
      <c r="AIE167" s="30"/>
      <c r="AIF167" s="30"/>
      <c r="AIG167" s="30"/>
      <c r="AIH167" s="30"/>
      <c r="AII167" s="30"/>
      <c r="AIJ167" s="30"/>
      <c r="AIK167" s="30"/>
      <c r="AIL167" s="30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  <c r="AMF167" s="30"/>
      <c r="AMG167" s="30"/>
      <c r="AMH167" s="30"/>
      <c r="AMI167" s="30"/>
      <c r="AMJ167" s="30"/>
      <c r="AMK167" s="30"/>
      <c r="AML167" s="30"/>
      <c r="AMM167" s="30"/>
      <c r="AMN167" s="30"/>
      <c r="AMO167" s="30"/>
      <c r="AMP167" s="30"/>
      <c r="AMQ167" s="30"/>
      <c r="AMR167" s="30"/>
      <c r="AMS167" s="30"/>
      <c r="AMT167" s="30"/>
      <c r="AMU167" s="30"/>
      <c r="AMV167" s="30"/>
      <c r="AMW167" s="30"/>
      <c r="AMX167" s="30"/>
      <c r="AMY167" s="30"/>
      <c r="AMZ167" s="30"/>
      <c r="ANA167" s="30"/>
      <c r="ANB167" s="30"/>
      <c r="ANC167" s="30"/>
      <c r="AND167" s="30"/>
      <c r="ANE167" s="30"/>
      <c r="ANF167" s="30"/>
      <c r="ANG167" s="30"/>
      <c r="ANH167" s="30"/>
      <c r="ANI167" s="30"/>
      <c r="ANJ167" s="30"/>
      <c r="ANK167" s="30"/>
      <c r="ANL167" s="30"/>
      <c r="ANM167" s="30"/>
      <c r="ANN167" s="30"/>
      <c r="ANO167" s="30"/>
      <c r="ANP167" s="30"/>
      <c r="ANQ167" s="30"/>
      <c r="ANR167" s="30"/>
      <c r="ANS167" s="30"/>
      <c r="ANT167" s="30"/>
      <c r="ANU167" s="30"/>
      <c r="ANV167" s="30"/>
      <c r="ANW167" s="30"/>
      <c r="ANX167" s="30"/>
      <c r="ANY167" s="30"/>
      <c r="ANZ167" s="30"/>
      <c r="AOA167" s="30"/>
      <c r="AOB167" s="30"/>
      <c r="AOC167" s="30"/>
      <c r="AOD167" s="30"/>
      <c r="AOE167" s="30"/>
      <c r="AOF167" s="30"/>
      <c r="AOG167" s="30"/>
      <c r="AOH167" s="30"/>
      <c r="AOI167" s="30"/>
      <c r="AOJ167" s="30"/>
      <c r="AOK167" s="30"/>
      <c r="AOL167" s="30"/>
      <c r="AOM167" s="30"/>
      <c r="AON167" s="30"/>
      <c r="AOO167" s="30"/>
      <c r="AOP167" s="30"/>
      <c r="AOQ167" s="30"/>
      <c r="AOR167" s="30"/>
      <c r="AOS167" s="30"/>
      <c r="AOT167" s="30"/>
      <c r="AOU167" s="30"/>
      <c r="AOV167" s="30"/>
      <c r="AOW167" s="30"/>
      <c r="AOX167" s="30"/>
      <c r="AOY167" s="30"/>
      <c r="AOZ167" s="30"/>
      <c r="APA167" s="30"/>
      <c r="APB167" s="30"/>
      <c r="APC167" s="30"/>
      <c r="APD167" s="30"/>
      <c r="APE167" s="30"/>
      <c r="APF167" s="30"/>
      <c r="APG167" s="30"/>
      <c r="APH167" s="30"/>
      <c r="API167" s="30"/>
      <c r="APJ167" s="30"/>
      <c r="APK167" s="30"/>
      <c r="APL167" s="30"/>
      <c r="APM167" s="30"/>
      <c r="APN167" s="30"/>
      <c r="APO167" s="30"/>
      <c r="APP167" s="30"/>
      <c r="APQ167" s="30"/>
      <c r="APR167" s="30"/>
      <c r="APS167" s="30"/>
      <c r="APT167" s="30"/>
      <c r="APU167" s="30"/>
      <c r="APV167" s="30"/>
      <c r="APW167" s="30"/>
      <c r="APX167" s="30"/>
      <c r="APY167" s="30"/>
      <c r="APZ167" s="30"/>
      <c r="AQA167" s="30"/>
      <c r="AQB167" s="30"/>
      <c r="AQC167" s="30"/>
      <c r="AQD167" s="30"/>
      <c r="AQE167" s="30"/>
      <c r="AQF167" s="30"/>
      <c r="AQG167" s="30"/>
      <c r="AQH167" s="30"/>
      <c r="AQI167" s="30"/>
      <c r="AQJ167" s="30"/>
      <c r="AQK167" s="30"/>
      <c r="AQL167" s="30"/>
      <c r="AQM167" s="30"/>
      <c r="AQN167" s="30"/>
      <c r="AQO167" s="30"/>
      <c r="AQP167" s="30"/>
      <c r="AQQ167" s="30"/>
      <c r="AQR167" s="30"/>
      <c r="AQS167" s="30"/>
      <c r="AQT167" s="30"/>
      <c r="AQU167" s="30"/>
      <c r="AQV167" s="30"/>
      <c r="AQW167" s="30"/>
      <c r="AQX167" s="30"/>
      <c r="AQY167" s="30"/>
      <c r="AQZ167" s="30"/>
      <c r="ARA167" s="30"/>
      <c r="ARB167" s="30"/>
      <c r="ARC167" s="30"/>
      <c r="ARD167" s="30"/>
      <c r="ARE167" s="30"/>
      <c r="ARF167" s="30"/>
      <c r="ARG167" s="30"/>
      <c r="ARH167" s="30"/>
      <c r="ARI167" s="30"/>
      <c r="ARJ167" s="30"/>
      <c r="ARK167" s="30"/>
      <c r="ARL167" s="30"/>
      <c r="ARM167" s="30"/>
      <c r="ARN167" s="30"/>
      <c r="ARO167" s="30"/>
      <c r="ARP167" s="30"/>
      <c r="ARQ167" s="30"/>
      <c r="ARR167" s="30"/>
      <c r="ARS167" s="30"/>
      <c r="ART167" s="30"/>
      <c r="ARU167" s="30"/>
      <c r="ARV167" s="30"/>
      <c r="ARW167" s="30"/>
      <c r="ARX167" s="30"/>
      <c r="ARY167" s="30"/>
      <c r="ARZ167" s="30"/>
      <c r="ASA167" s="30"/>
      <c r="ASB167" s="30"/>
      <c r="ASC167" s="30"/>
      <c r="ASD167" s="30"/>
      <c r="ASE167" s="30"/>
      <c r="ASF167" s="30"/>
      <c r="ASG167" s="30"/>
      <c r="ASH167" s="30"/>
      <c r="ASI167" s="30"/>
      <c r="ASJ167" s="30"/>
      <c r="ASK167" s="30"/>
      <c r="ASL167" s="30"/>
      <c r="ASM167" s="30"/>
      <c r="ASN167" s="30"/>
      <c r="ASO167" s="30"/>
      <c r="ASP167" s="30"/>
      <c r="ASQ167" s="30"/>
      <c r="ASR167" s="30"/>
      <c r="ASS167" s="30"/>
      <c r="AST167" s="30"/>
      <c r="ASU167" s="30"/>
      <c r="ASV167" s="30"/>
      <c r="ASW167" s="30"/>
      <c r="ASX167" s="30"/>
      <c r="ASY167" s="30"/>
      <c r="ASZ167" s="30"/>
      <c r="ATA167" s="30"/>
      <c r="ATB167" s="30"/>
      <c r="ATC167" s="30"/>
      <c r="ATD167" s="30"/>
      <c r="ATE167" s="30"/>
      <c r="ATF167" s="30"/>
      <c r="ATG167" s="30"/>
      <c r="ATH167" s="30"/>
      <c r="ATI167" s="30"/>
      <c r="ATJ167" s="30"/>
      <c r="ATK167" s="30"/>
      <c r="ATL167" s="30"/>
      <c r="ATM167" s="30"/>
      <c r="ATN167" s="30"/>
      <c r="ATO167" s="30"/>
      <c r="ATP167" s="30"/>
      <c r="ATQ167" s="30"/>
      <c r="ATR167" s="30"/>
      <c r="ATS167" s="30"/>
      <c r="ATT167" s="30"/>
      <c r="ATU167" s="30"/>
      <c r="ATV167" s="30"/>
      <c r="ATW167" s="30"/>
      <c r="ATX167" s="30"/>
      <c r="ATY167" s="30"/>
      <c r="ATZ167" s="30"/>
      <c r="AUA167" s="30"/>
      <c r="AUB167" s="30"/>
      <c r="AUC167" s="30"/>
      <c r="AUD167" s="30"/>
      <c r="AUE167" s="30"/>
      <c r="AUF167" s="30"/>
      <c r="AUG167" s="30"/>
      <c r="AUH167" s="30"/>
      <c r="AUI167" s="30"/>
      <c r="AUJ167" s="30"/>
      <c r="AUK167" s="30"/>
      <c r="AUL167" s="30"/>
      <c r="AUM167" s="30"/>
      <c r="AUN167" s="30"/>
      <c r="AUO167" s="30"/>
      <c r="AUP167" s="30"/>
      <c r="AUQ167" s="30"/>
      <c r="AUR167" s="30"/>
      <c r="AUS167" s="30"/>
      <c r="AUT167" s="30"/>
      <c r="AUU167" s="30"/>
      <c r="AUV167" s="30"/>
      <c r="AUW167" s="30"/>
      <c r="AUX167" s="30"/>
      <c r="AUY167" s="30"/>
      <c r="AUZ167" s="30"/>
      <c r="AVA167" s="30"/>
      <c r="AVB167" s="30"/>
      <c r="AVC167" s="30"/>
      <c r="AVD167" s="30"/>
      <c r="AVE167" s="30"/>
      <c r="AVF167" s="30"/>
      <c r="AVG167" s="30"/>
      <c r="AVH167" s="30"/>
      <c r="AVI167" s="30"/>
      <c r="AVJ167" s="30"/>
      <c r="AVK167" s="30"/>
      <c r="AVL167" s="30"/>
      <c r="AVM167" s="30"/>
      <c r="AVN167" s="30"/>
      <c r="AVO167" s="30"/>
      <c r="AVP167" s="30"/>
      <c r="AVQ167" s="30"/>
      <c r="AVR167" s="30"/>
      <c r="AVS167" s="30"/>
      <c r="AVT167" s="30"/>
      <c r="AVU167" s="30"/>
      <c r="AVV167" s="30"/>
      <c r="AVW167" s="30"/>
      <c r="AVX167" s="30"/>
      <c r="AVY167" s="30"/>
      <c r="AVZ167" s="30"/>
      <c r="AWA167" s="30"/>
      <c r="AWB167" s="30"/>
      <c r="AWC167" s="30"/>
      <c r="AWD167" s="30"/>
      <c r="AWE167" s="30"/>
      <c r="AWF167" s="30"/>
      <c r="AWG167" s="30"/>
      <c r="AWH167" s="30"/>
      <c r="AWI167" s="30"/>
      <c r="AWJ167" s="30"/>
      <c r="AWK167" s="30"/>
      <c r="AWL167" s="30"/>
      <c r="AWM167" s="30"/>
      <c r="AWN167" s="30"/>
      <c r="AWO167" s="30"/>
      <c r="AWP167" s="30"/>
      <c r="AWQ167" s="30"/>
      <c r="AWR167" s="30"/>
      <c r="AWS167" s="30"/>
      <c r="AWT167" s="30"/>
      <c r="AWU167" s="30"/>
      <c r="AWV167" s="30"/>
      <c r="AWW167" s="30"/>
      <c r="AWX167" s="30"/>
      <c r="AWY167" s="30"/>
      <c r="AWZ167" s="30"/>
      <c r="AXA167" s="30"/>
      <c r="AXB167" s="30"/>
      <c r="AXC167" s="30"/>
      <c r="AXD167" s="30"/>
      <c r="AXE167" s="30"/>
      <c r="AXF167" s="30"/>
      <c r="AXG167" s="30"/>
      <c r="AXH167" s="30"/>
      <c r="AXI167" s="30"/>
      <c r="AXJ167" s="30"/>
      <c r="AXK167" s="30"/>
      <c r="AXL167" s="30"/>
      <c r="AXM167" s="30"/>
      <c r="AXN167" s="30"/>
      <c r="AXO167" s="30"/>
      <c r="AXP167" s="30"/>
      <c r="AXQ167" s="30"/>
      <c r="AXR167" s="30"/>
      <c r="AXS167" s="30"/>
      <c r="AXT167" s="30"/>
      <c r="AXU167" s="30"/>
      <c r="AXV167" s="30"/>
      <c r="AXW167" s="30"/>
      <c r="AXX167" s="30"/>
      <c r="AXY167" s="30"/>
      <c r="AXZ167" s="30"/>
      <c r="AYA167" s="30"/>
      <c r="AYB167" s="30"/>
      <c r="AYC167" s="30"/>
      <c r="AYD167" s="30"/>
      <c r="AYE167" s="30"/>
      <c r="AYF167" s="30"/>
      <c r="AYG167" s="30"/>
      <c r="AYH167" s="30"/>
      <c r="AYI167" s="30"/>
      <c r="AYJ167" s="30"/>
      <c r="AYK167" s="30"/>
      <c r="AYL167" s="30"/>
      <c r="AYM167" s="30"/>
      <c r="AYN167" s="30"/>
      <c r="AYO167" s="30"/>
      <c r="AYP167" s="30"/>
      <c r="AYQ167" s="30"/>
      <c r="AYR167" s="30"/>
      <c r="AYS167" s="30"/>
      <c r="AYT167" s="30"/>
      <c r="AYU167" s="30"/>
      <c r="AYV167" s="30"/>
      <c r="AYW167" s="30"/>
      <c r="AYX167" s="30"/>
      <c r="AYY167" s="30"/>
      <c r="AYZ167" s="30"/>
      <c r="AZA167" s="30"/>
      <c r="AZB167" s="30"/>
      <c r="AZC167" s="30"/>
      <c r="AZD167" s="30"/>
      <c r="AZE167" s="30"/>
      <c r="AZF167" s="30"/>
      <c r="AZG167" s="30"/>
      <c r="AZH167" s="30"/>
      <c r="AZI167" s="30"/>
      <c r="AZJ167" s="30"/>
      <c r="AZK167" s="30"/>
      <c r="AZL167" s="30"/>
      <c r="AZM167" s="30"/>
      <c r="AZN167" s="30"/>
      <c r="AZO167" s="30"/>
      <c r="AZP167" s="30"/>
      <c r="AZQ167" s="30"/>
      <c r="AZR167" s="30"/>
      <c r="AZS167" s="30"/>
      <c r="AZT167" s="30"/>
      <c r="AZU167" s="30"/>
      <c r="AZV167" s="30"/>
      <c r="AZW167" s="30"/>
      <c r="AZX167" s="30"/>
      <c r="AZY167" s="30"/>
      <c r="AZZ167" s="30"/>
      <c r="BAA167" s="30"/>
      <c r="BAB167" s="30"/>
      <c r="BAC167" s="30"/>
      <c r="BAD167" s="30"/>
      <c r="BAE167" s="30"/>
      <c r="BAF167" s="30"/>
      <c r="BAG167" s="30"/>
      <c r="BAH167" s="30"/>
      <c r="BAI167" s="30"/>
      <c r="BAJ167" s="30"/>
      <c r="BAK167" s="30"/>
      <c r="BAL167" s="30"/>
      <c r="BAM167" s="30"/>
      <c r="BAN167" s="30"/>
      <c r="BAO167" s="30"/>
      <c r="BAP167" s="30"/>
      <c r="BAQ167" s="30"/>
      <c r="BAR167" s="30"/>
      <c r="BAS167" s="30"/>
      <c r="BAT167" s="30"/>
      <c r="BAU167" s="30"/>
      <c r="BAV167" s="30"/>
      <c r="BAW167" s="30"/>
      <c r="BAX167" s="30"/>
      <c r="BAY167" s="30"/>
      <c r="BAZ167" s="30"/>
      <c r="BBA167" s="30"/>
      <c r="BBB167" s="30"/>
      <c r="BBC167" s="30"/>
      <c r="BBD167" s="30"/>
      <c r="BBE167" s="30"/>
      <c r="BBF167" s="30"/>
      <c r="BBG167" s="30"/>
      <c r="BBH167" s="30"/>
      <c r="BBI167" s="30"/>
      <c r="BBJ167" s="30"/>
      <c r="BBK167" s="30"/>
      <c r="BBL167" s="30"/>
      <c r="BBM167" s="30"/>
      <c r="BBN167" s="30"/>
      <c r="BBO167" s="30"/>
      <c r="BBP167" s="30"/>
      <c r="BBQ167" s="30"/>
      <c r="BBR167" s="30"/>
      <c r="BBS167" s="30"/>
      <c r="BBT167" s="30"/>
      <c r="BBU167" s="30"/>
      <c r="BBV167" s="30"/>
      <c r="BBW167" s="30"/>
      <c r="BBX167" s="30"/>
      <c r="BBY167" s="30"/>
      <c r="BBZ167" s="30"/>
      <c r="BCA167" s="30"/>
      <c r="BCB167" s="30"/>
      <c r="BCC167" s="30"/>
      <c r="BCD167" s="30"/>
      <c r="BCE167" s="30"/>
      <c r="BCF167" s="30"/>
      <c r="BCG167" s="30"/>
      <c r="BCH167" s="30"/>
      <c r="BCI167" s="30"/>
      <c r="BCJ167" s="30"/>
      <c r="BCK167" s="30"/>
      <c r="BCL167" s="30"/>
      <c r="BCM167" s="30"/>
      <c r="BCN167" s="30"/>
      <c r="BCO167" s="30"/>
      <c r="BCP167" s="30"/>
      <c r="BCQ167" s="30"/>
      <c r="BCR167" s="30"/>
      <c r="BCS167" s="30"/>
      <c r="BCT167" s="30"/>
      <c r="BCU167" s="30"/>
      <c r="BCV167" s="30"/>
      <c r="BCW167" s="30"/>
    </row>
    <row r="169" spans="1:1453" s="10" customFormat="1" x14ac:dyDescent="0.2">
      <c r="A169" s="21"/>
      <c r="B169" s="22"/>
      <c r="C169" s="49"/>
      <c r="D169" s="22"/>
      <c r="E169" s="115"/>
      <c r="F169" s="7"/>
      <c r="G169" s="115"/>
      <c r="H169" s="115"/>
    </row>
    <row r="170" spans="1:1453" s="10" customFormat="1" x14ac:dyDescent="0.2">
      <c r="A170" s="21"/>
      <c r="B170" s="22"/>
      <c r="C170" s="49"/>
      <c r="D170" s="22"/>
      <c r="E170" s="115"/>
      <c r="F170" s="7"/>
      <c r="G170" s="115"/>
      <c r="H170" s="115"/>
    </row>
    <row r="171" spans="1:1453" s="10" customFormat="1" x14ac:dyDescent="0.2">
      <c r="A171" s="21"/>
      <c r="B171" s="22"/>
      <c r="C171" s="49"/>
      <c r="D171" s="22"/>
      <c r="E171" s="277"/>
      <c r="F171" s="376"/>
      <c r="G171" s="277"/>
      <c r="H171" s="277"/>
    </row>
    <row r="172" spans="1:1453" s="10" customFormat="1" x14ac:dyDescent="0.2">
      <c r="A172" s="21"/>
      <c r="B172" s="22"/>
      <c r="C172" s="49"/>
      <c r="D172" s="22"/>
      <c r="E172" s="277"/>
      <c r="F172" s="376"/>
      <c r="G172" s="277"/>
      <c r="H172" s="277"/>
    </row>
    <row r="173" spans="1:1453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1453" s="10" customFormat="1" x14ac:dyDescent="0.2">
      <c r="A174" s="21"/>
      <c r="B174" s="22"/>
      <c r="C174" s="49"/>
      <c r="D174" s="22"/>
      <c r="E174" s="277"/>
      <c r="F174" s="376"/>
      <c r="G174" s="277"/>
      <c r="H174" s="277"/>
    </row>
    <row r="175" spans="1:1453" s="10" customFormat="1" x14ac:dyDescent="0.2">
      <c r="A175" s="21"/>
      <c r="B175" s="22"/>
      <c r="C175" s="49"/>
      <c r="D175" s="22"/>
      <c r="E175" s="277"/>
      <c r="F175" s="376"/>
      <c r="G175" s="277"/>
      <c r="H175" s="277"/>
    </row>
    <row r="176" spans="1:1453" s="10" customFormat="1" x14ac:dyDescent="0.2">
      <c r="A176" s="21"/>
      <c r="B176" s="22"/>
      <c r="C176" s="49"/>
      <c r="D176" s="22"/>
      <c r="E176" s="277"/>
      <c r="F176" s="376"/>
      <c r="G176" s="277"/>
      <c r="H176" s="277"/>
    </row>
    <row r="177" spans="1:8" s="10" customFormat="1" x14ac:dyDescent="0.2">
      <c r="A177" s="21"/>
      <c r="B177" s="22"/>
      <c r="C177" s="49"/>
      <c r="D177" s="22"/>
      <c r="E177" s="277"/>
      <c r="F177" s="376"/>
      <c r="G177" s="277"/>
      <c r="H177" s="277"/>
    </row>
    <row r="178" spans="1:8" x14ac:dyDescent="0.2">
      <c r="A178" s="2"/>
      <c r="B178" s="115"/>
      <c r="C178" s="115"/>
      <c r="D178" s="115"/>
    </row>
    <row r="179" spans="1:8" x14ac:dyDescent="0.2">
      <c r="A179" s="2"/>
      <c r="B179" s="115"/>
      <c r="C179" s="115"/>
      <c r="D179" s="115"/>
    </row>
    <row r="180" spans="1:8" x14ac:dyDescent="0.2">
      <c r="A180" s="2"/>
      <c r="B180" s="115"/>
      <c r="C180" s="115"/>
      <c r="D180" s="115"/>
    </row>
    <row r="181" spans="1:8" x14ac:dyDescent="0.2">
      <c r="A181" s="2"/>
      <c r="B181" s="115"/>
      <c r="C181" s="115"/>
      <c r="D181" s="115"/>
    </row>
    <row r="182" spans="1:8" x14ac:dyDescent="0.2">
      <c r="A182" s="2"/>
      <c r="B182" s="115"/>
      <c r="C182" s="115"/>
      <c r="D182" s="115"/>
    </row>
    <row r="183" spans="1:8" x14ac:dyDescent="0.2">
      <c r="A183" s="2"/>
      <c r="B183" s="115"/>
      <c r="C183" s="115"/>
      <c r="D183" s="115"/>
    </row>
    <row r="184" spans="1:8" x14ac:dyDescent="0.2">
      <c r="A184" s="2"/>
      <c r="B184" s="115"/>
      <c r="C184" s="115"/>
      <c r="D184" s="115"/>
    </row>
    <row r="185" spans="1:8" x14ac:dyDescent="0.2">
      <c r="A185" s="2"/>
      <c r="B185" s="115"/>
      <c r="C185" s="115"/>
      <c r="D185" s="115"/>
    </row>
    <row r="186" spans="1:8" x14ac:dyDescent="0.2">
      <c r="A186" s="2"/>
      <c r="B186" s="115"/>
      <c r="C186" s="115"/>
      <c r="D186" s="115"/>
    </row>
    <row r="187" spans="1:8" x14ac:dyDescent="0.2">
      <c r="A187" s="2"/>
      <c r="B187" s="115"/>
      <c r="C187" s="115"/>
      <c r="D187" s="115"/>
    </row>
    <row r="188" spans="1:8" x14ac:dyDescent="0.2">
      <c r="A188" s="2"/>
      <c r="B188" s="115"/>
      <c r="C188" s="115"/>
      <c r="D188" s="115"/>
    </row>
    <row r="189" spans="1:8" x14ac:dyDescent="0.2">
      <c r="A189" s="2"/>
      <c r="B189" s="115"/>
      <c r="C189" s="115"/>
      <c r="D189" s="115"/>
    </row>
    <row r="190" spans="1:8" x14ac:dyDescent="0.2">
      <c r="A190" s="2"/>
      <c r="B190" s="115"/>
      <c r="C190" s="115"/>
      <c r="D190" s="115"/>
    </row>
    <row r="191" spans="1:8" x14ac:dyDescent="0.2">
      <c r="A191" s="2"/>
      <c r="B191" s="115"/>
      <c r="C191" s="115"/>
      <c r="D191" s="115"/>
    </row>
    <row r="193" spans="1:4" x14ac:dyDescent="0.2">
      <c r="A193" s="2"/>
      <c r="B193" s="115"/>
      <c r="C193" s="115"/>
      <c r="D193" s="115"/>
    </row>
  </sheetData>
  <mergeCells count="14">
    <mergeCell ref="A1:H1"/>
    <mergeCell ref="A159:D159"/>
    <mergeCell ref="A161:G161"/>
    <mergeCell ref="A163:D163"/>
    <mergeCell ref="B135:D135"/>
    <mergeCell ref="G2:H2"/>
    <mergeCell ref="E28:H28"/>
    <mergeCell ref="E29:H29"/>
    <mergeCell ref="A16:D16"/>
    <mergeCell ref="A4:D4"/>
    <mergeCell ref="A138:D138"/>
    <mergeCell ref="A70:D70"/>
    <mergeCell ref="A32:D32"/>
    <mergeCell ref="A146:D14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195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8" width="13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45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49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-231453.17421083932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809072.75999999978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735646.19999999984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735646.19999999984</v>
      </c>
    </row>
    <row r="10" spans="1:1453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73426.559999999983</v>
      </c>
    </row>
    <row r="11" spans="1:1453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6294.5399999999991</v>
      </c>
    </row>
    <row r="12" spans="1:1453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2796.3600000000006</v>
      </c>
    </row>
    <row r="13" spans="1:1453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64335.659999999989</v>
      </c>
    </row>
    <row r="14" spans="1:1453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850621.08596130006</v>
      </c>
    </row>
    <row r="15" spans="1:1453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-273001.50017213961</v>
      </c>
    </row>
    <row r="16" spans="1:1453" s="10" customFormat="1" ht="36.7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1453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-361277.25421083893</v>
      </c>
    </row>
    <row r="18" spans="1:1453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774371.89000000013</v>
      </c>
    </row>
    <row r="19" spans="1:1453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702201.80000000016</v>
      </c>
    </row>
    <row r="20" spans="1:1453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4">
        <v>702201.80000000016</v>
      </c>
    </row>
    <row r="21" spans="1:1453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72170.09</v>
      </c>
    </row>
    <row r="22" spans="1:1453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6168.8099999999995</v>
      </c>
    </row>
    <row r="23" spans="1:1453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2843.7099999999996</v>
      </c>
    </row>
    <row r="24" spans="1:1453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63157.57</v>
      </c>
    </row>
    <row r="25" spans="1:1453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413094.6357891612</v>
      </c>
    </row>
    <row r="26" spans="1:1453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850621.08596130006</v>
      </c>
    </row>
    <row r="27" spans="1:1453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-437526.45017213887</v>
      </c>
    </row>
    <row r="28" spans="1:1453" s="23" customFormat="1" ht="15.75" thickBot="1" x14ac:dyDescent="0.25">
      <c r="A28" s="118" t="s">
        <v>7</v>
      </c>
      <c r="B28" s="38"/>
      <c r="C28" s="59"/>
      <c r="D28" s="433" t="s">
        <v>9</v>
      </c>
      <c r="E28" s="777">
        <v>49</v>
      </c>
      <c r="F28" s="770"/>
      <c r="G28" s="770"/>
      <c r="H28" s="771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7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77"/>
      <c r="EJ28" s="377"/>
      <c r="EK28" s="377"/>
      <c r="EL28" s="377"/>
      <c r="EM28" s="377"/>
      <c r="EN28" s="377"/>
      <c r="EO28" s="377"/>
      <c r="EP28" s="377"/>
      <c r="EQ28" s="377"/>
      <c r="ER28" s="377"/>
      <c r="ES28" s="377"/>
      <c r="ET28" s="377"/>
      <c r="EU28" s="377"/>
      <c r="EV28" s="377"/>
      <c r="EW28" s="377"/>
      <c r="EX28" s="377"/>
      <c r="EY28" s="377"/>
      <c r="EZ28" s="377"/>
      <c r="FA28" s="377"/>
      <c r="FB28" s="377"/>
      <c r="FC28" s="377"/>
      <c r="FD28" s="377"/>
      <c r="FE28" s="377"/>
      <c r="FF28" s="377"/>
      <c r="FG28" s="377"/>
      <c r="FH28" s="377"/>
      <c r="FI28" s="377"/>
      <c r="FJ28" s="377"/>
      <c r="FK28" s="377"/>
      <c r="FL28" s="377"/>
      <c r="FM28" s="377"/>
      <c r="FN28" s="377"/>
      <c r="FO28" s="377"/>
      <c r="FP28" s="377"/>
      <c r="FQ28" s="377"/>
      <c r="FR28" s="377"/>
      <c r="FS28" s="377"/>
      <c r="FT28" s="377"/>
      <c r="FU28" s="377"/>
      <c r="FV28" s="377"/>
      <c r="FW28" s="377"/>
      <c r="FX28" s="377"/>
      <c r="FY28" s="377"/>
      <c r="FZ28" s="377"/>
      <c r="GA28" s="377"/>
      <c r="GB28" s="377"/>
      <c r="GC28" s="377"/>
      <c r="GD28" s="377"/>
      <c r="GE28" s="377"/>
      <c r="GF28" s="377"/>
      <c r="GG28" s="377"/>
      <c r="GH28" s="377"/>
      <c r="GI28" s="377"/>
      <c r="GJ28" s="377"/>
      <c r="GK28" s="377"/>
      <c r="GL28" s="377"/>
      <c r="GM28" s="377"/>
      <c r="GN28" s="377"/>
      <c r="GO28" s="377"/>
      <c r="GP28" s="377"/>
      <c r="GQ28" s="377"/>
      <c r="GR28" s="377"/>
      <c r="GS28" s="377"/>
      <c r="GT28" s="377"/>
      <c r="GU28" s="377"/>
      <c r="GV28" s="377"/>
      <c r="GW28" s="377"/>
      <c r="GX28" s="377"/>
      <c r="GY28" s="377"/>
      <c r="GZ28" s="377"/>
      <c r="HA28" s="377"/>
      <c r="HB28" s="377"/>
      <c r="HC28" s="377"/>
      <c r="HD28" s="377"/>
      <c r="HE28" s="377"/>
      <c r="HF28" s="377"/>
      <c r="HG28" s="377"/>
      <c r="HH28" s="377"/>
      <c r="HI28" s="377"/>
      <c r="HJ28" s="377"/>
      <c r="HK28" s="377"/>
      <c r="HL28" s="377"/>
      <c r="HM28" s="377"/>
      <c r="HN28" s="377"/>
      <c r="HO28" s="377"/>
      <c r="HP28" s="377"/>
      <c r="HQ28" s="377"/>
      <c r="HR28" s="377"/>
      <c r="HS28" s="377"/>
      <c r="HT28" s="377"/>
      <c r="HU28" s="377"/>
      <c r="HV28" s="377"/>
      <c r="HW28" s="377"/>
      <c r="HX28" s="377"/>
      <c r="HY28" s="377"/>
      <c r="HZ28" s="377"/>
      <c r="IA28" s="377"/>
      <c r="IB28" s="377"/>
      <c r="IC28" s="377"/>
      <c r="ID28" s="377"/>
      <c r="IE28" s="377"/>
      <c r="IF28" s="377"/>
      <c r="IG28" s="377"/>
      <c r="IH28" s="377"/>
      <c r="II28" s="377"/>
      <c r="IJ28" s="377"/>
      <c r="IK28" s="377"/>
      <c r="IL28" s="377"/>
      <c r="IM28" s="377"/>
      <c r="IN28" s="377"/>
      <c r="IO28" s="377"/>
      <c r="IP28" s="377"/>
      <c r="IQ28" s="377"/>
      <c r="IR28" s="377"/>
      <c r="IS28" s="377"/>
      <c r="IT28" s="377"/>
      <c r="IU28" s="377"/>
      <c r="IV28" s="377"/>
      <c r="IW28" s="377"/>
      <c r="IX28" s="377"/>
      <c r="IY28" s="377"/>
      <c r="IZ28" s="377"/>
      <c r="JA28" s="377"/>
      <c r="JB28" s="377"/>
      <c r="JC28" s="377"/>
      <c r="JD28" s="377"/>
      <c r="JE28" s="377"/>
      <c r="JF28" s="377"/>
      <c r="JG28" s="377"/>
      <c r="JH28" s="377"/>
      <c r="JI28" s="377"/>
      <c r="JJ28" s="377"/>
      <c r="JK28" s="377"/>
      <c r="JL28" s="377"/>
      <c r="JM28" s="377"/>
      <c r="JN28" s="377"/>
      <c r="JO28" s="377"/>
      <c r="JP28" s="377"/>
      <c r="JQ28" s="377"/>
      <c r="JR28" s="377"/>
      <c r="JS28" s="377"/>
      <c r="JT28" s="377"/>
      <c r="JU28" s="377"/>
      <c r="JV28" s="377"/>
      <c r="JW28" s="377"/>
      <c r="JX28" s="377"/>
      <c r="JY28" s="377"/>
      <c r="JZ28" s="377"/>
      <c r="KA28" s="377"/>
      <c r="KB28" s="377"/>
      <c r="KC28" s="377"/>
      <c r="KD28" s="377"/>
      <c r="KE28" s="377"/>
      <c r="KF28" s="377"/>
      <c r="KG28" s="377"/>
      <c r="KH28" s="377"/>
      <c r="KI28" s="377"/>
      <c r="KJ28" s="377"/>
      <c r="KK28" s="377"/>
      <c r="KL28" s="377"/>
      <c r="KM28" s="377"/>
      <c r="KN28" s="377"/>
      <c r="KO28" s="377"/>
      <c r="KP28" s="377"/>
      <c r="KQ28" s="377"/>
      <c r="KR28" s="377"/>
      <c r="KS28" s="377"/>
      <c r="KT28" s="377"/>
      <c r="KU28" s="377"/>
      <c r="KV28" s="377"/>
      <c r="KW28" s="377"/>
      <c r="KX28" s="377"/>
      <c r="KY28" s="377"/>
      <c r="KZ28" s="377"/>
      <c r="LA28" s="377"/>
      <c r="LB28" s="377"/>
      <c r="LC28" s="377"/>
      <c r="LD28" s="377"/>
      <c r="LE28" s="377"/>
      <c r="LF28" s="377"/>
      <c r="LG28" s="377"/>
      <c r="LH28" s="377"/>
      <c r="LI28" s="377"/>
      <c r="LJ28" s="377"/>
      <c r="LK28" s="377"/>
      <c r="LL28" s="377"/>
      <c r="LM28" s="377"/>
      <c r="LN28" s="377"/>
      <c r="LO28" s="377"/>
      <c r="LP28" s="377"/>
      <c r="LQ28" s="377"/>
      <c r="LR28" s="377"/>
      <c r="LS28" s="377"/>
      <c r="LT28" s="377"/>
      <c r="LU28" s="377"/>
      <c r="LV28" s="377"/>
      <c r="LW28" s="377"/>
      <c r="LX28" s="377"/>
      <c r="LY28" s="377"/>
      <c r="LZ28" s="377"/>
      <c r="MA28" s="377"/>
      <c r="MB28" s="377"/>
      <c r="MC28" s="377"/>
      <c r="MD28" s="377"/>
      <c r="ME28" s="377"/>
      <c r="MF28" s="377"/>
      <c r="MG28" s="377"/>
      <c r="MH28" s="377"/>
      <c r="MI28" s="377"/>
      <c r="MJ28" s="377"/>
      <c r="MK28" s="377"/>
      <c r="ML28" s="377"/>
      <c r="MM28" s="377"/>
      <c r="MN28" s="377"/>
      <c r="MO28" s="377"/>
      <c r="MP28" s="377"/>
      <c r="MQ28" s="377"/>
      <c r="MR28" s="377"/>
      <c r="MS28" s="377"/>
      <c r="MT28" s="377"/>
      <c r="MU28" s="377"/>
      <c r="MV28" s="377"/>
      <c r="MW28" s="377"/>
      <c r="MX28" s="377"/>
      <c r="MY28" s="377"/>
      <c r="MZ28" s="377"/>
      <c r="NA28" s="377"/>
      <c r="NB28" s="377"/>
      <c r="NC28" s="377"/>
      <c r="ND28" s="377"/>
      <c r="NE28" s="377"/>
      <c r="NF28" s="377"/>
      <c r="NG28" s="377"/>
      <c r="NH28" s="377"/>
      <c r="NI28" s="377"/>
      <c r="NJ28" s="377"/>
      <c r="NK28" s="377"/>
      <c r="NL28" s="377"/>
      <c r="NM28" s="377"/>
      <c r="NN28" s="377"/>
      <c r="NO28" s="377"/>
      <c r="NP28" s="377"/>
      <c r="NQ28" s="377"/>
      <c r="NR28" s="377"/>
      <c r="NS28" s="377"/>
      <c r="NT28" s="377"/>
      <c r="NU28" s="377"/>
      <c r="NV28" s="377"/>
      <c r="NW28" s="377"/>
      <c r="NX28" s="377"/>
      <c r="NY28" s="377"/>
      <c r="NZ28" s="377"/>
      <c r="OA28" s="377"/>
      <c r="OB28" s="377"/>
      <c r="OC28" s="377"/>
      <c r="OD28" s="377"/>
      <c r="OE28" s="377"/>
      <c r="OF28" s="377"/>
      <c r="OG28" s="377"/>
      <c r="OH28" s="377"/>
      <c r="OI28" s="377"/>
      <c r="OJ28" s="377"/>
      <c r="OK28" s="377"/>
      <c r="OL28" s="377"/>
      <c r="OM28" s="377"/>
      <c r="ON28" s="377"/>
      <c r="OO28" s="377"/>
      <c r="OP28" s="377"/>
      <c r="OQ28" s="377"/>
      <c r="OR28" s="377"/>
      <c r="OS28" s="377"/>
      <c r="OT28" s="377"/>
      <c r="OU28" s="377"/>
      <c r="OV28" s="377"/>
      <c r="OW28" s="377"/>
      <c r="OX28" s="377"/>
      <c r="OY28" s="377"/>
      <c r="OZ28" s="377"/>
      <c r="PA28" s="377"/>
      <c r="PB28" s="377"/>
      <c r="PC28" s="377"/>
      <c r="PD28" s="377"/>
      <c r="PE28" s="377"/>
      <c r="PF28" s="377"/>
      <c r="PG28" s="377"/>
      <c r="PH28" s="377"/>
      <c r="PI28" s="377"/>
      <c r="PJ28" s="377"/>
      <c r="PK28" s="377"/>
      <c r="PL28" s="377"/>
      <c r="PM28" s="377"/>
      <c r="PN28" s="377"/>
      <c r="PO28" s="377"/>
      <c r="PP28" s="377"/>
      <c r="PQ28" s="377"/>
      <c r="PR28" s="377"/>
      <c r="PS28" s="377"/>
      <c r="PT28" s="377"/>
      <c r="PU28" s="377"/>
      <c r="PV28" s="377"/>
      <c r="PW28" s="377"/>
      <c r="PX28" s="377"/>
      <c r="PY28" s="377"/>
      <c r="PZ28" s="377"/>
      <c r="QA28" s="377"/>
      <c r="QB28" s="377"/>
      <c r="QC28" s="377"/>
      <c r="QD28" s="377"/>
      <c r="QE28" s="377"/>
      <c r="QF28" s="377"/>
      <c r="QG28" s="377"/>
      <c r="QH28" s="377"/>
      <c r="QI28" s="377"/>
      <c r="QJ28" s="377"/>
      <c r="QK28" s="377"/>
      <c r="QL28" s="377"/>
      <c r="QM28" s="377"/>
      <c r="QN28" s="377"/>
      <c r="QO28" s="377"/>
      <c r="QP28" s="377"/>
      <c r="QQ28" s="377"/>
      <c r="QR28" s="377"/>
      <c r="QS28" s="377"/>
      <c r="QT28" s="377"/>
      <c r="QU28" s="377"/>
      <c r="QV28" s="377"/>
      <c r="QW28" s="377"/>
      <c r="QX28" s="377"/>
      <c r="QY28" s="377"/>
      <c r="QZ28" s="377"/>
      <c r="RA28" s="377"/>
      <c r="RB28" s="377"/>
      <c r="RC28" s="377"/>
      <c r="RD28" s="377"/>
      <c r="RE28" s="377"/>
      <c r="RF28" s="377"/>
      <c r="RG28" s="377"/>
      <c r="RH28" s="377"/>
      <c r="RI28" s="377"/>
      <c r="RJ28" s="377"/>
      <c r="RK28" s="377"/>
      <c r="RL28" s="377"/>
      <c r="RM28" s="377"/>
      <c r="RN28" s="377"/>
      <c r="RO28" s="377"/>
      <c r="RP28" s="377"/>
      <c r="RQ28" s="377"/>
      <c r="RR28" s="377"/>
      <c r="RS28" s="377"/>
      <c r="RT28" s="377"/>
      <c r="RU28" s="377"/>
      <c r="RV28" s="377"/>
      <c r="RW28" s="377"/>
      <c r="RX28" s="377"/>
      <c r="RY28" s="377"/>
      <c r="RZ28" s="377"/>
      <c r="SA28" s="377"/>
      <c r="SB28" s="377"/>
      <c r="SC28" s="377"/>
      <c r="SD28" s="377"/>
      <c r="SE28" s="377"/>
      <c r="SF28" s="377"/>
      <c r="SG28" s="377"/>
      <c r="SH28" s="377"/>
      <c r="SI28" s="377"/>
      <c r="SJ28" s="377"/>
      <c r="SK28" s="377"/>
      <c r="SL28" s="377"/>
      <c r="SM28" s="377"/>
      <c r="SN28" s="377"/>
      <c r="SO28" s="377"/>
      <c r="SP28" s="377"/>
      <c r="SQ28" s="377"/>
      <c r="SR28" s="377"/>
      <c r="SS28" s="377"/>
      <c r="ST28" s="377"/>
      <c r="SU28" s="377"/>
      <c r="SV28" s="377"/>
      <c r="SW28" s="377"/>
      <c r="SX28" s="377"/>
      <c r="SY28" s="377"/>
      <c r="SZ28" s="377"/>
      <c r="TA28" s="377"/>
      <c r="TB28" s="377"/>
      <c r="TC28" s="377"/>
      <c r="TD28" s="377"/>
      <c r="TE28" s="377"/>
      <c r="TF28" s="377"/>
      <c r="TG28" s="377"/>
      <c r="TH28" s="377"/>
      <c r="TI28" s="377"/>
      <c r="TJ28" s="377"/>
      <c r="TK28" s="377"/>
      <c r="TL28" s="377"/>
      <c r="TM28" s="377"/>
      <c r="TN28" s="377"/>
      <c r="TO28" s="377"/>
      <c r="TP28" s="377"/>
      <c r="TQ28" s="377"/>
      <c r="TR28" s="377"/>
      <c r="TS28" s="377"/>
      <c r="TT28" s="377"/>
      <c r="TU28" s="377"/>
      <c r="TV28" s="377"/>
      <c r="TW28" s="377"/>
      <c r="TX28" s="377"/>
      <c r="TY28" s="377"/>
      <c r="TZ28" s="377"/>
      <c r="UA28" s="377"/>
      <c r="UB28" s="377"/>
      <c r="UC28" s="377"/>
      <c r="UD28" s="377"/>
      <c r="UE28" s="377"/>
      <c r="UF28" s="377"/>
      <c r="UG28" s="377"/>
      <c r="UH28" s="377"/>
      <c r="UI28" s="377"/>
      <c r="UJ28" s="377"/>
      <c r="UK28" s="377"/>
      <c r="UL28" s="377"/>
      <c r="UM28" s="377"/>
      <c r="UN28" s="377"/>
      <c r="UO28" s="377"/>
      <c r="UP28" s="377"/>
      <c r="UQ28" s="377"/>
      <c r="UR28" s="377"/>
      <c r="US28" s="377"/>
      <c r="UT28" s="377"/>
      <c r="UU28" s="377"/>
      <c r="UV28" s="377"/>
      <c r="UW28" s="377"/>
      <c r="UX28" s="377"/>
      <c r="UY28" s="377"/>
      <c r="UZ28" s="377"/>
      <c r="VA28" s="377"/>
      <c r="VB28" s="377"/>
      <c r="VC28" s="377"/>
      <c r="VD28" s="377"/>
      <c r="VE28" s="377"/>
      <c r="VF28" s="377"/>
      <c r="VG28" s="377"/>
      <c r="VH28" s="377"/>
      <c r="VI28" s="377"/>
      <c r="VJ28" s="377"/>
      <c r="VK28" s="377"/>
      <c r="VL28" s="377"/>
      <c r="VM28" s="377"/>
      <c r="VN28" s="377"/>
      <c r="VO28" s="377"/>
      <c r="VP28" s="377"/>
      <c r="VQ28" s="377"/>
      <c r="VR28" s="377"/>
      <c r="VS28" s="377"/>
      <c r="VT28" s="377"/>
      <c r="VU28" s="377"/>
      <c r="VV28" s="377"/>
      <c r="VW28" s="377"/>
      <c r="VX28" s="377"/>
      <c r="VY28" s="377"/>
      <c r="VZ28" s="377"/>
      <c r="WA28" s="377"/>
      <c r="WB28" s="377"/>
      <c r="WC28" s="377"/>
      <c r="WD28" s="377"/>
      <c r="WE28" s="377"/>
      <c r="WF28" s="377"/>
      <c r="WG28" s="377"/>
      <c r="WH28" s="377"/>
      <c r="WI28" s="377"/>
      <c r="WJ28" s="377"/>
      <c r="WK28" s="377"/>
      <c r="WL28" s="377"/>
      <c r="WM28" s="377"/>
      <c r="WN28" s="377"/>
      <c r="WO28" s="377"/>
      <c r="WP28" s="377"/>
      <c r="WQ28" s="377"/>
      <c r="WR28" s="377"/>
      <c r="WS28" s="377"/>
      <c r="WT28" s="377"/>
      <c r="WU28" s="377"/>
      <c r="WV28" s="377"/>
      <c r="WW28" s="377"/>
      <c r="WX28" s="377"/>
      <c r="WY28" s="377"/>
      <c r="WZ28" s="377"/>
      <c r="XA28" s="377"/>
      <c r="XB28" s="377"/>
      <c r="XC28" s="377"/>
      <c r="XD28" s="377"/>
      <c r="XE28" s="377"/>
      <c r="XF28" s="377"/>
      <c r="XG28" s="377"/>
      <c r="XH28" s="377"/>
      <c r="XI28" s="377"/>
      <c r="XJ28" s="377"/>
      <c r="XK28" s="377"/>
      <c r="XL28" s="377"/>
      <c r="XM28" s="377"/>
      <c r="XN28" s="377"/>
      <c r="XO28" s="377"/>
      <c r="XP28" s="377"/>
      <c r="XQ28" s="377"/>
      <c r="XR28" s="377"/>
      <c r="XS28" s="377"/>
      <c r="XT28" s="377"/>
      <c r="XU28" s="377"/>
      <c r="XV28" s="377"/>
      <c r="XW28" s="377"/>
      <c r="XX28" s="377"/>
      <c r="XY28" s="377"/>
      <c r="XZ28" s="377"/>
      <c r="YA28" s="377"/>
      <c r="YB28" s="377"/>
      <c r="YC28" s="377"/>
      <c r="YD28" s="377"/>
      <c r="YE28" s="377"/>
      <c r="YF28" s="377"/>
      <c r="YG28" s="377"/>
      <c r="YH28" s="377"/>
      <c r="YI28" s="377"/>
      <c r="YJ28" s="377"/>
      <c r="YK28" s="377"/>
      <c r="YL28" s="377"/>
      <c r="YM28" s="377"/>
      <c r="YN28" s="377"/>
      <c r="YO28" s="377"/>
      <c r="YP28" s="377"/>
      <c r="YQ28" s="377"/>
      <c r="YR28" s="377"/>
      <c r="YS28" s="377"/>
      <c r="YT28" s="377"/>
      <c r="YU28" s="377"/>
      <c r="YV28" s="377"/>
      <c r="YW28" s="377"/>
      <c r="YX28" s="377"/>
      <c r="YY28" s="377"/>
      <c r="YZ28" s="377"/>
      <c r="ZA28" s="377"/>
      <c r="ZB28" s="377"/>
      <c r="ZC28" s="377"/>
      <c r="ZD28" s="377"/>
      <c r="ZE28" s="377"/>
      <c r="ZF28" s="377"/>
      <c r="ZG28" s="377"/>
      <c r="ZH28" s="377"/>
      <c r="ZI28" s="377"/>
      <c r="ZJ28" s="377"/>
      <c r="ZK28" s="377"/>
      <c r="ZL28" s="377"/>
      <c r="ZM28" s="377"/>
      <c r="ZN28" s="377"/>
      <c r="ZO28" s="377"/>
      <c r="ZP28" s="377"/>
      <c r="ZQ28" s="377"/>
      <c r="ZR28" s="377"/>
      <c r="ZS28" s="377"/>
      <c r="ZT28" s="377"/>
      <c r="ZU28" s="377"/>
      <c r="ZV28" s="377"/>
      <c r="ZW28" s="377"/>
      <c r="ZX28" s="377"/>
      <c r="ZY28" s="377"/>
      <c r="ZZ28" s="377"/>
      <c r="AAA28" s="377"/>
      <c r="AAB28" s="377"/>
      <c r="AAC28" s="377"/>
      <c r="AAD28" s="377"/>
      <c r="AAE28" s="377"/>
      <c r="AAF28" s="377"/>
      <c r="AAG28" s="377"/>
      <c r="AAH28" s="377"/>
      <c r="AAI28" s="377"/>
      <c r="AAJ28" s="377"/>
      <c r="AAK28" s="377"/>
      <c r="AAL28" s="377"/>
      <c r="AAM28" s="377"/>
      <c r="AAN28" s="377"/>
      <c r="AAO28" s="377"/>
      <c r="AAP28" s="377"/>
      <c r="AAQ28" s="377"/>
      <c r="AAR28" s="377"/>
      <c r="AAS28" s="377"/>
      <c r="AAT28" s="377"/>
      <c r="AAU28" s="377"/>
      <c r="AAV28" s="377"/>
      <c r="AAW28" s="377"/>
      <c r="AAX28" s="377"/>
      <c r="AAY28" s="377"/>
      <c r="AAZ28" s="377"/>
      <c r="ABA28" s="377"/>
      <c r="ABB28" s="377"/>
      <c r="ABC28" s="377"/>
      <c r="ABD28" s="377"/>
      <c r="ABE28" s="377"/>
      <c r="ABF28" s="377"/>
      <c r="ABG28" s="377"/>
      <c r="ABH28" s="377"/>
      <c r="ABI28" s="377"/>
      <c r="ABJ28" s="377"/>
      <c r="ABK28" s="377"/>
      <c r="ABL28" s="377"/>
      <c r="ABM28" s="377"/>
      <c r="ABN28" s="377"/>
      <c r="ABO28" s="377"/>
      <c r="ABP28" s="377"/>
      <c r="ABQ28" s="377"/>
      <c r="ABR28" s="377"/>
      <c r="ABS28" s="377"/>
      <c r="ABT28" s="377"/>
      <c r="ABU28" s="377"/>
      <c r="ABV28" s="377"/>
      <c r="ABW28" s="377"/>
      <c r="ABX28" s="377"/>
      <c r="ABY28" s="377"/>
      <c r="ABZ28" s="377"/>
      <c r="ACA28" s="377"/>
      <c r="ACB28" s="377"/>
      <c r="ACC28" s="377"/>
      <c r="ACD28" s="377"/>
      <c r="ACE28" s="377"/>
      <c r="ACF28" s="377"/>
      <c r="ACG28" s="377"/>
      <c r="ACH28" s="377"/>
      <c r="ACI28" s="377"/>
      <c r="ACJ28" s="377"/>
      <c r="ACK28" s="377"/>
      <c r="ACL28" s="377"/>
      <c r="ACM28" s="377"/>
      <c r="ACN28" s="377"/>
      <c r="ACO28" s="377"/>
      <c r="ACP28" s="377"/>
      <c r="ACQ28" s="377"/>
      <c r="ACR28" s="377"/>
      <c r="ACS28" s="377"/>
      <c r="ACT28" s="377"/>
      <c r="ACU28" s="377"/>
      <c r="ACV28" s="377"/>
      <c r="ACW28" s="377"/>
      <c r="ACX28" s="377"/>
      <c r="ACY28" s="377"/>
      <c r="ACZ28" s="377"/>
      <c r="ADA28" s="377"/>
      <c r="ADB28" s="377"/>
      <c r="ADC28" s="377"/>
      <c r="ADD28" s="377"/>
      <c r="ADE28" s="377"/>
      <c r="ADF28" s="377"/>
      <c r="ADG28" s="377"/>
      <c r="ADH28" s="377"/>
      <c r="ADI28" s="377"/>
      <c r="ADJ28" s="377"/>
      <c r="ADK28" s="377"/>
      <c r="ADL28" s="377"/>
      <c r="ADM28" s="377"/>
      <c r="ADN28" s="377"/>
      <c r="ADO28" s="377"/>
      <c r="ADP28" s="377"/>
      <c r="ADQ28" s="377"/>
      <c r="ADR28" s="377"/>
      <c r="ADS28" s="377"/>
      <c r="ADT28" s="377"/>
      <c r="ADU28" s="377"/>
      <c r="ADV28" s="377"/>
      <c r="ADW28" s="377"/>
      <c r="ADX28" s="377"/>
      <c r="ADY28" s="377"/>
      <c r="ADZ28" s="377"/>
      <c r="AEA28" s="377"/>
      <c r="AEB28" s="377"/>
      <c r="AEC28" s="377"/>
      <c r="AED28" s="377"/>
      <c r="AEE28" s="377"/>
      <c r="AEF28" s="377"/>
      <c r="AEG28" s="377"/>
      <c r="AEH28" s="377"/>
      <c r="AEI28" s="377"/>
      <c r="AEJ28" s="377"/>
      <c r="AEK28" s="377"/>
      <c r="AEL28" s="377"/>
      <c r="AEM28" s="377"/>
      <c r="AEN28" s="377"/>
      <c r="AEO28" s="377"/>
      <c r="AEP28" s="377"/>
      <c r="AEQ28" s="377"/>
      <c r="AER28" s="377"/>
      <c r="AES28" s="377"/>
      <c r="AET28" s="377"/>
      <c r="AEU28" s="377"/>
      <c r="AEV28" s="377"/>
      <c r="AEW28" s="377"/>
      <c r="AEX28" s="377"/>
      <c r="AEY28" s="377"/>
      <c r="AEZ28" s="377"/>
      <c r="AFA28" s="377"/>
      <c r="AFB28" s="377"/>
      <c r="AFC28" s="377"/>
      <c r="AFD28" s="377"/>
      <c r="AFE28" s="377"/>
      <c r="AFF28" s="377"/>
      <c r="AFG28" s="377"/>
      <c r="AFH28" s="377"/>
      <c r="AFI28" s="377"/>
      <c r="AFJ28" s="377"/>
      <c r="AFK28" s="377"/>
      <c r="AFL28" s="377"/>
      <c r="AFM28" s="377"/>
      <c r="AFN28" s="377"/>
      <c r="AFO28" s="377"/>
      <c r="AFP28" s="377"/>
      <c r="AFQ28" s="377"/>
      <c r="AFR28" s="377"/>
      <c r="AFS28" s="377"/>
      <c r="AFT28" s="377"/>
      <c r="AFU28" s="377"/>
      <c r="AFV28" s="377"/>
      <c r="AFW28" s="377"/>
      <c r="AFX28" s="377"/>
      <c r="AFY28" s="377"/>
      <c r="AFZ28" s="377"/>
      <c r="AGA28" s="377"/>
      <c r="AGB28" s="377"/>
      <c r="AGC28" s="377"/>
      <c r="AGD28" s="377"/>
      <c r="AGE28" s="377"/>
      <c r="AGF28" s="377"/>
      <c r="AGG28" s="377"/>
      <c r="AGH28" s="377"/>
      <c r="AGI28" s="377"/>
      <c r="AGJ28" s="377"/>
      <c r="AGK28" s="377"/>
      <c r="AGL28" s="377"/>
      <c r="AGM28" s="377"/>
      <c r="AGN28" s="377"/>
      <c r="AGO28" s="377"/>
      <c r="AGP28" s="377"/>
      <c r="AGQ28" s="377"/>
      <c r="AGR28" s="377"/>
      <c r="AGS28" s="377"/>
      <c r="AGT28" s="377"/>
      <c r="AGU28" s="377"/>
      <c r="AGV28" s="377"/>
      <c r="AGW28" s="377"/>
      <c r="AGX28" s="377"/>
      <c r="AGY28" s="377"/>
      <c r="AGZ28" s="377"/>
      <c r="AHA28" s="377"/>
      <c r="AHB28" s="377"/>
      <c r="AHC28" s="377"/>
      <c r="AHD28" s="377"/>
      <c r="AHE28" s="377"/>
      <c r="AHF28" s="377"/>
      <c r="AHG28" s="377"/>
      <c r="AHH28" s="377"/>
      <c r="AHI28" s="377"/>
      <c r="AHJ28" s="377"/>
      <c r="AHK28" s="377"/>
      <c r="AHL28" s="377"/>
      <c r="AHM28" s="377"/>
      <c r="AHN28" s="377"/>
      <c r="AHO28" s="377"/>
      <c r="AHP28" s="377"/>
      <c r="AHQ28" s="377"/>
      <c r="AHR28" s="377"/>
      <c r="AHS28" s="377"/>
      <c r="AHT28" s="377"/>
      <c r="AHU28" s="377"/>
      <c r="AHV28" s="377"/>
      <c r="AHW28" s="377"/>
      <c r="AHX28" s="377"/>
      <c r="AHY28" s="377"/>
      <c r="AHZ28" s="377"/>
      <c r="AIA28" s="377"/>
      <c r="AIB28" s="377"/>
      <c r="AIC28" s="377"/>
      <c r="AID28" s="377"/>
      <c r="AIE28" s="377"/>
      <c r="AIF28" s="377"/>
      <c r="AIG28" s="377"/>
      <c r="AIH28" s="377"/>
      <c r="AII28" s="377"/>
      <c r="AIJ28" s="377"/>
      <c r="AIK28" s="377"/>
      <c r="AIL28" s="377"/>
      <c r="AIM28" s="377"/>
      <c r="AIN28" s="377"/>
      <c r="AIO28" s="377"/>
      <c r="AIP28" s="377"/>
      <c r="AIQ28" s="377"/>
      <c r="AIR28" s="377"/>
      <c r="AIS28" s="377"/>
      <c r="AIT28" s="377"/>
      <c r="AIU28" s="377"/>
      <c r="AIV28" s="377"/>
      <c r="AIW28" s="377"/>
      <c r="AIX28" s="377"/>
      <c r="AIY28" s="377"/>
      <c r="AIZ28" s="377"/>
      <c r="AJA28" s="377"/>
      <c r="AJB28" s="377"/>
      <c r="AJC28" s="377"/>
      <c r="AJD28" s="377"/>
      <c r="AJE28" s="377"/>
      <c r="AJF28" s="377"/>
      <c r="AJG28" s="377"/>
      <c r="AJH28" s="377"/>
      <c r="AJI28" s="377"/>
      <c r="AJJ28" s="377"/>
      <c r="AJK28" s="377"/>
      <c r="AJL28" s="377"/>
      <c r="AJM28" s="377"/>
      <c r="AJN28" s="377"/>
      <c r="AJO28" s="377"/>
      <c r="AJP28" s="377"/>
      <c r="AJQ28" s="377"/>
      <c r="AJR28" s="377"/>
      <c r="AJS28" s="377"/>
      <c r="AJT28" s="377"/>
      <c r="AJU28" s="377"/>
      <c r="AJV28" s="377"/>
      <c r="AJW28" s="377"/>
      <c r="AJX28" s="377"/>
      <c r="AJY28" s="377"/>
      <c r="AJZ28" s="377"/>
      <c r="AKA28" s="377"/>
      <c r="AKB28" s="377"/>
      <c r="AKC28" s="377"/>
      <c r="AKD28" s="377"/>
      <c r="AKE28" s="377"/>
      <c r="AKF28" s="377"/>
      <c r="AKG28" s="377"/>
      <c r="AKH28" s="377"/>
      <c r="AKI28" s="377"/>
      <c r="AKJ28" s="377"/>
      <c r="AKK28" s="377"/>
      <c r="AKL28" s="377"/>
      <c r="AKM28" s="377"/>
      <c r="AKN28" s="377"/>
      <c r="AKO28" s="377"/>
      <c r="AKP28" s="377"/>
      <c r="AKQ28" s="377"/>
      <c r="AKR28" s="377"/>
      <c r="AKS28" s="377"/>
      <c r="AKT28" s="377"/>
      <c r="AKU28" s="377"/>
      <c r="AKV28" s="377"/>
      <c r="AKW28" s="377"/>
      <c r="AKX28" s="377"/>
      <c r="AKY28" s="377"/>
      <c r="AKZ28" s="377"/>
      <c r="ALA28" s="377"/>
      <c r="ALB28" s="377"/>
      <c r="ALC28" s="377"/>
      <c r="ALD28" s="377"/>
      <c r="ALE28" s="377"/>
      <c r="ALF28" s="377"/>
      <c r="ALG28" s="377"/>
      <c r="ALH28" s="377"/>
      <c r="ALI28" s="377"/>
      <c r="ALJ28" s="377"/>
      <c r="ALK28" s="377"/>
      <c r="ALL28" s="377"/>
      <c r="ALM28" s="377"/>
      <c r="ALN28" s="377"/>
      <c r="ALO28" s="377"/>
      <c r="ALP28" s="377"/>
      <c r="ALQ28" s="377"/>
      <c r="ALR28" s="377"/>
      <c r="ALS28" s="377"/>
      <c r="ALT28" s="377"/>
      <c r="ALU28" s="377"/>
      <c r="ALV28" s="377"/>
      <c r="ALW28" s="377"/>
      <c r="ALX28" s="377"/>
      <c r="ALY28" s="377"/>
      <c r="ALZ28" s="377"/>
      <c r="AMA28" s="377"/>
      <c r="AMB28" s="377"/>
      <c r="AMC28" s="377"/>
      <c r="AMD28" s="377"/>
      <c r="AME28" s="377"/>
      <c r="AMF28" s="377"/>
      <c r="AMG28" s="377"/>
      <c r="AMH28" s="377"/>
      <c r="AMI28" s="377"/>
      <c r="AMJ28" s="377"/>
      <c r="AMK28" s="377"/>
      <c r="AML28" s="377"/>
      <c r="AMM28" s="377"/>
      <c r="AMN28" s="377"/>
      <c r="AMO28" s="377"/>
      <c r="AMP28" s="377"/>
      <c r="AMQ28" s="377"/>
      <c r="AMR28" s="377"/>
      <c r="AMS28" s="377"/>
      <c r="AMT28" s="377"/>
      <c r="AMU28" s="377"/>
      <c r="AMV28" s="377"/>
      <c r="AMW28" s="377"/>
      <c r="AMX28" s="377"/>
      <c r="AMY28" s="377"/>
      <c r="AMZ28" s="377"/>
      <c r="ANA28" s="377"/>
      <c r="ANB28" s="377"/>
      <c r="ANC28" s="377"/>
      <c r="AND28" s="377"/>
      <c r="ANE28" s="377"/>
      <c r="ANF28" s="377"/>
      <c r="ANG28" s="377"/>
      <c r="ANH28" s="377"/>
      <c r="ANI28" s="377"/>
      <c r="ANJ28" s="377"/>
      <c r="ANK28" s="377"/>
      <c r="ANL28" s="377"/>
      <c r="ANM28" s="377"/>
      <c r="ANN28" s="377"/>
      <c r="ANO28" s="377"/>
      <c r="ANP28" s="377"/>
      <c r="ANQ28" s="377"/>
      <c r="ANR28" s="377"/>
      <c r="ANS28" s="377"/>
      <c r="ANT28" s="377"/>
      <c r="ANU28" s="377"/>
      <c r="ANV28" s="377"/>
      <c r="ANW28" s="377"/>
      <c r="ANX28" s="377"/>
      <c r="ANY28" s="377"/>
      <c r="ANZ28" s="377"/>
      <c r="AOA28" s="377"/>
      <c r="AOB28" s="377"/>
      <c r="AOC28" s="377"/>
      <c r="AOD28" s="377"/>
      <c r="AOE28" s="377"/>
      <c r="AOF28" s="377"/>
      <c r="AOG28" s="377"/>
      <c r="AOH28" s="377"/>
      <c r="AOI28" s="377"/>
      <c r="AOJ28" s="377"/>
      <c r="AOK28" s="377"/>
      <c r="AOL28" s="377"/>
      <c r="AOM28" s="377"/>
      <c r="AON28" s="377"/>
      <c r="AOO28" s="377"/>
      <c r="AOP28" s="377"/>
      <c r="AOQ28" s="377"/>
      <c r="AOR28" s="377"/>
      <c r="AOS28" s="377"/>
      <c r="AOT28" s="377"/>
      <c r="AOU28" s="377"/>
      <c r="AOV28" s="377"/>
      <c r="AOW28" s="377"/>
      <c r="AOX28" s="377"/>
      <c r="AOY28" s="377"/>
      <c r="AOZ28" s="377"/>
      <c r="APA28" s="377"/>
      <c r="APB28" s="377"/>
      <c r="APC28" s="377"/>
      <c r="APD28" s="377"/>
      <c r="APE28" s="377"/>
      <c r="APF28" s="377"/>
      <c r="APG28" s="377"/>
      <c r="APH28" s="377"/>
      <c r="API28" s="377"/>
      <c r="APJ28" s="377"/>
      <c r="APK28" s="377"/>
      <c r="APL28" s="377"/>
      <c r="APM28" s="377"/>
      <c r="APN28" s="377"/>
      <c r="APO28" s="377"/>
      <c r="APP28" s="377"/>
      <c r="APQ28" s="377"/>
      <c r="APR28" s="377"/>
      <c r="APS28" s="377"/>
      <c r="APT28" s="377"/>
      <c r="APU28" s="377"/>
      <c r="APV28" s="377"/>
      <c r="APW28" s="377"/>
      <c r="APX28" s="377"/>
      <c r="APY28" s="377"/>
      <c r="APZ28" s="377"/>
      <c r="AQA28" s="377"/>
      <c r="AQB28" s="377"/>
      <c r="AQC28" s="377"/>
      <c r="AQD28" s="377"/>
      <c r="AQE28" s="377"/>
      <c r="AQF28" s="377"/>
      <c r="AQG28" s="377"/>
      <c r="AQH28" s="377"/>
      <c r="AQI28" s="377"/>
      <c r="AQJ28" s="377"/>
      <c r="AQK28" s="377"/>
      <c r="AQL28" s="377"/>
      <c r="AQM28" s="377"/>
      <c r="AQN28" s="377"/>
      <c r="AQO28" s="377"/>
      <c r="AQP28" s="377"/>
      <c r="AQQ28" s="377"/>
      <c r="AQR28" s="377"/>
      <c r="AQS28" s="377"/>
      <c r="AQT28" s="377"/>
      <c r="AQU28" s="377"/>
      <c r="AQV28" s="377"/>
      <c r="AQW28" s="377"/>
      <c r="AQX28" s="377"/>
      <c r="AQY28" s="377"/>
      <c r="AQZ28" s="377"/>
      <c r="ARA28" s="377"/>
      <c r="ARB28" s="377"/>
      <c r="ARC28" s="377"/>
      <c r="ARD28" s="377"/>
      <c r="ARE28" s="377"/>
      <c r="ARF28" s="377"/>
      <c r="ARG28" s="377"/>
      <c r="ARH28" s="377"/>
      <c r="ARI28" s="377"/>
      <c r="ARJ28" s="377"/>
      <c r="ARK28" s="377"/>
      <c r="ARL28" s="377"/>
      <c r="ARM28" s="377"/>
      <c r="ARN28" s="377"/>
      <c r="ARO28" s="377"/>
      <c r="ARP28" s="377"/>
      <c r="ARQ28" s="377"/>
      <c r="ARR28" s="377"/>
      <c r="ARS28" s="377"/>
      <c r="ART28" s="377"/>
      <c r="ARU28" s="377"/>
      <c r="ARV28" s="377"/>
      <c r="ARW28" s="377"/>
      <c r="ARX28" s="377"/>
      <c r="ARY28" s="377"/>
      <c r="ARZ28" s="377"/>
      <c r="ASA28" s="377"/>
      <c r="ASB28" s="377"/>
      <c r="ASC28" s="377"/>
      <c r="ASD28" s="377"/>
      <c r="ASE28" s="377"/>
      <c r="ASF28" s="377"/>
      <c r="ASG28" s="377"/>
      <c r="ASH28" s="377"/>
      <c r="ASI28" s="377"/>
      <c r="ASJ28" s="377"/>
      <c r="ASK28" s="377"/>
      <c r="ASL28" s="377"/>
      <c r="ASM28" s="377"/>
      <c r="ASN28" s="377"/>
      <c r="ASO28" s="377"/>
      <c r="ASP28" s="377"/>
      <c r="ASQ28" s="377"/>
      <c r="ASR28" s="377"/>
      <c r="ASS28" s="377"/>
      <c r="AST28" s="377"/>
      <c r="ASU28" s="377"/>
      <c r="ASV28" s="377"/>
      <c r="ASW28" s="377"/>
      <c r="ASX28" s="377"/>
      <c r="ASY28" s="377"/>
      <c r="ASZ28" s="377"/>
      <c r="ATA28" s="377"/>
      <c r="ATB28" s="377"/>
      <c r="ATC28" s="377"/>
      <c r="ATD28" s="377"/>
      <c r="ATE28" s="377"/>
      <c r="ATF28" s="377"/>
      <c r="ATG28" s="377"/>
      <c r="ATH28" s="377"/>
      <c r="ATI28" s="377"/>
      <c r="ATJ28" s="377"/>
      <c r="ATK28" s="377"/>
      <c r="ATL28" s="377"/>
      <c r="ATM28" s="377"/>
      <c r="ATN28" s="377"/>
      <c r="ATO28" s="377"/>
      <c r="ATP28" s="377"/>
      <c r="ATQ28" s="377"/>
      <c r="ATR28" s="377"/>
      <c r="ATS28" s="377"/>
      <c r="ATT28" s="377"/>
      <c r="ATU28" s="377"/>
      <c r="ATV28" s="377"/>
      <c r="ATW28" s="377"/>
      <c r="ATX28" s="377"/>
      <c r="ATY28" s="377"/>
      <c r="ATZ28" s="377"/>
      <c r="AUA28" s="377"/>
      <c r="AUB28" s="377"/>
      <c r="AUC28" s="377"/>
      <c r="AUD28" s="377"/>
      <c r="AUE28" s="377"/>
      <c r="AUF28" s="377"/>
      <c r="AUG28" s="377"/>
      <c r="AUH28" s="377"/>
      <c r="AUI28" s="377"/>
      <c r="AUJ28" s="377"/>
      <c r="AUK28" s="377"/>
      <c r="AUL28" s="377"/>
      <c r="AUM28" s="377"/>
      <c r="AUN28" s="377"/>
      <c r="AUO28" s="377"/>
      <c r="AUP28" s="377"/>
      <c r="AUQ28" s="377"/>
      <c r="AUR28" s="377"/>
      <c r="AUS28" s="377"/>
      <c r="AUT28" s="377"/>
      <c r="AUU28" s="377"/>
      <c r="AUV28" s="377"/>
      <c r="AUW28" s="377"/>
      <c r="AUX28" s="377"/>
      <c r="AUY28" s="377"/>
      <c r="AUZ28" s="377"/>
      <c r="AVA28" s="377"/>
      <c r="AVB28" s="377"/>
      <c r="AVC28" s="377"/>
      <c r="AVD28" s="377"/>
      <c r="AVE28" s="377"/>
      <c r="AVF28" s="377"/>
      <c r="AVG28" s="377"/>
      <c r="AVH28" s="377"/>
      <c r="AVI28" s="377"/>
      <c r="AVJ28" s="377"/>
      <c r="AVK28" s="377"/>
      <c r="AVL28" s="377"/>
      <c r="AVM28" s="377"/>
      <c r="AVN28" s="377"/>
      <c r="AVO28" s="377"/>
      <c r="AVP28" s="377"/>
      <c r="AVQ28" s="377"/>
      <c r="AVR28" s="377"/>
      <c r="AVS28" s="377"/>
      <c r="AVT28" s="377"/>
      <c r="AVU28" s="377"/>
      <c r="AVV28" s="377"/>
      <c r="AVW28" s="377"/>
      <c r="AVX28" s="377"/>
      <c r="AVY28" s="377"/>
      <c r="AVZ28" s="377"/>
      <c r="AWA28" s="377"/>
      <c r="AWB28" s="377"/>
      <c r="AWC28" s="377"/>
      <c r="AWD28" s="377"/>
      <c r="AWE28" s="377"/>
      <c r="AWF28" s="377"/>
      <c r="AWG28" s="377"/>
      <c r="AWH28" s="377"/>
      <c r="AWI28" s="377"/>
      <c r="AWJ28" s="377"/>
      <c r="AWK28" s="377"/>
      <c r="AWL28" s="377"/>
      <c r="AWM28" s="377"/>
      <c r="AWN28" s="377"/>
      <c r="AWO28" s="377"/>
      <c r="AWP28" s="377"/>
      <c r="AWQ28" s="377"/>
      <c r="AWR28" s="377"/>
      <c r="AWS28" s="377"/>
      <c r="AWT28" s="377"/>
      <c r="AWU28" s="377"/>
      <c r="AWV28" s="377"/>
      <c r="AWW28" s="377"/>
      <c r="AWX28" s="377"/>
      <c r="AWY28" s="377"/>
      <c r="AWZ28" s="377"/>
      <c r="AXA28" s="377"/>
      <c r="AXB28" s="377"/>
      <c r="AXC28" s="377"/>
      <c r="AXD28" s="377"/>
      <c r="AXE28" s="377"/>
      <c r="AXF28" s="377"/>
      <c r="AXG28" s="377"/>
      <c r="AXH28" s="377"/>
      <c r="AXI28" s="377"/>
      <c r="AXJ28" s="377"/>
      <c r="AXK28" s="377"/>
      <c r="AXL28" s="377"/>
      <c r="AXM28" s="377"/>
      <c r="AXN28" s="377"/>
      <c r="AXO28" s="377"/>
      <c r="AXP28" s="377"/>
      <c r="AXQ28" s="377"/>
      <c r="AXR28" s="377"/>
      <c r="AXS28" s="377"/>
      <c r="AXT28" s="377"/>
      <c r="AXU28" s="377"/>
      <c r="AXV28" s="377"/>
      <c r="AXW28" s="377"/>
      <c r="AXX28" s="377"/>
      <c r="AXY28" s="377"/>
      <c r="AXZ28" s="377"/>
      <c r="AYA28" s="377"/>
      <c r="AYB28" s="377"/>
      <c r="AYC28" s="377"/>
      <c r="AYD28" s="377"/>
      <c r="AYE28" s="377"/>
      <c r="AYF28" s="377"/>
      <c r="AYG28" s="377"/>
      <c r="AYH28" s="377"/>
      <c r="AYI28" s="377"/>
      <c r="AYJ28" s="377"/>
      <c r="AYK28" s="377"/>
      <c r="AYL28" s="377"/>
      <c r="AYM28" s="377"/>
      <c r="AYN28" s="377"/>
      <c r="AYO28" s="377"/>
      <c r="AYP28" s="377"/>
      <c r="AYQ28" s="377"/>
      <c r="AYR28" s="377"/>
      <c r="AYS28" s="377"/>
      <c r="AYT28" s="377"/>
      <c r="AYU28" s="377"/>
      <c r="AYV28" s="377"/>
      <c r="AYW28" s="377"/>
      <c r="AYX28" s="377"/>
      <c r="AYY28" s="377"/>
      <c r="AYZ28" s="377"/>
      <c r="AZA28" s="377"/>
      <c r="AZB28" s="377"/>
      <c r="AZC28" s="377"/>
      <c r="AZD28" s="377"/>
      <c r="AZE28" s="377"/>
      <c r="AZF28" s="377"/>
      <c r="AZG28" s="377"/>
      <c r="AZH28" s="377"/>
      <c r="AZI28" s="377"/>
      <c r="AZJ28" s="377"/>
      <c r="AZK28" s="377"/>
      <c r="AZL28" s="377"/>
      <c r="AZM28" s="377"/>
      <c r="AZN28" s="377"/>
      <c r="AZO28" s="377"/>
      <c r="AZP28" s="377"/>
      <c r="AZQ28" s="377"/>
      <c r="AZR28" s="377"/>
      <c r="AZS28" s="377"/>
      <c r="AZT28" s="377"/>
      <c r="AZU28" s="377"/>
      <c r="AZV28" s="377"/>
      <c r="AZW28" s="377"/>
      <c r="AZX28" s="377"/>
      <c r="AZY28" s="377"/>
      <c r="AZZ28" s="377"/>
      <c r="BAA28" s="377"/>
      <c r="BAB28" s="377"/>
      <c r="BAC28" s="377"/>
      <c r="BAD28" s="377"/>
      <c r="BAE28" s="377"/>
      <c r="BAF28" s="377"/>
      <c r="BAG28" s="377"/>
      <c r="BAH28" s="377"/>
      <c r="BAI28" s="377"/>
      <c r="BAJ28" s="377"/>
      <c r="BAK28" s="377"/>
      <c r="BAL28" s="377"/>
      <c r="BAM28" s="377"/>
      <c r="BAN28" s="377"/>
      <c r="BAO28" s="377"/>
      <c r="BAP28" s="377"/>
      <c r="BAQ28" s="377"/>
      <c r="BAR28" s="377"/>
      <c r="BAS28" s="377"/>
      <c r="BAT28" s="377"/>
      <c r="BAU28" s="377"/>
      <c r="BAV28" s="377"/>
      <c r="BAW28" s="377"/>
      <c r="BAX28" s="377"/>
      <c r="BAY28" s="377"/>
      <c r="BAZ28" s="377"/>
      <c r="BBA28" s="377"/>
      <c r="BBB28" s="377"/>
      <c r="BBC28" s="377"/>
      <c r="BBD28" s="377"/>
      <c r="BBE28" s="377"/>
      <c r="BBF28" s="377"/>
      <c r="BBG28" s="377"/>
      <c r="BBH28" s="377"/>
      <c r="BBI28" s="377"/>
      <c r="BBJ28" s="377"/>
      <c r="BBK28" s="377"/>
      <c r="BBL28" s="377"/>
      <c r="BBM28" s="377"/>
      <c r="BBN28" s="377"/>
      <c r="BBO28" s="377"/>
      <c r="BBP28" s="377"/>
      <c r="BBQ28" s="377"/>
      <c r="BBR28" s="377"/>
      <c r="BBS28" s="377"/>
      <c r="BBT28" s="377"/>
      <c r="BBU28" s="377"/>
      <c r="BBV28" s="377"/>
      <c r="BBW28" s="377"/>
      <c r="BBX28" s="377"/>
      <c r="BBY28" s="377"/>
      <c r="BBZ28" s="377"/>
      <c r="BCA28" s="377"/>
      <c r="BCB28" s="377"/>
      <c r="BCC28" s="377"/>
      <c r="BCD28" s="377"/>
      <c r="BCE28" s="377"/>
      <c r="BCF28" s="377"/>
      <c r="BCG28" s="377"/>
      <c r="BCH28" s="377"/>
      <c r="BCI28" s="377"/>
      <c r="BCJ28" s="377"/>
      <c r="BCK28" s="377"/>
      <c r="BCL28" s="377"/>
      <c r="BCM28" s="377"/>
      <c r="BCN28" s="377"/>
      <c r="BCO28" s="377"/>
      <c r="BCP28" s="377"/>
      <c r="BCQ28" s="377"/>
      <c r="BCR28" s="377"/>
      <c r="BCS28" s="377"/>
      <c r="BCT28" s="377"/>
      <c r="BCU28" s="377"/>
      <c r="BCV28" s="377"/>
      <c r="BCW28" s="377"/>
    </row>
    <row r="29" spans="1:1453" ht="13.5" thickBot="1" x14ac:dyDescent="0.25">
      <c r="A29" s="112"/>
      <c r="B29" s="38" t="s">
        <v>8</v>
      </c>
      <c r="C29" s="96" t="s">
        <v>15</v>
      </c>
      <c r="D29" s="434" t="s">
        <v>16</v>
      </c>
      <c r="E29" s="778" t="s">
        <v>45</v>
      </c>
      <c r="F29" s="772"/>
      <c r="G29" s="772"/>
      <c r="H29" s="773"/>
    </row>
    <row r="30" spans="1:1453" s="49" customFormat="1" ht="13.5" thickBot="1" x14ac:dyDescent="0.25">
      <c r="A30" s="357" t="s">
        <v>51</v>
      </c>
      <c r="B30" s="24" t="s">
        <v>52</v>
      </c>
      <c r="C30" s="51"/>
      <c r="D30" s="435" t="s">
        <v>53</v>
      </c>
      <c r="E30" s="210" t="s">
        <v>4</v>
      </c>
      <c r="F30" s="207"/>
      <c r="G30" s="208" t="s">
        <v>0</v>
      </c>
      <c r="H30" s="209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  <c r="AMA30" s="50"/>
      <c r="AMB30" s="50"/>
      <c r="AMC30" s="50"/>
      <c r="AMD30" s="50"/>
      <c r="AME30" s="50"/>
      <c r="AMF30" s="50"/>
      <c r="AMG30" s="50"/>
      <c r="AMH30" s="50"/>
      <c r="AMI30" s="50"/>
      <c r="AMJ30" s="50"/>
      <c r="AMK30" s="50"/>
      <c r="AML30" s="50"/>
      <c r="AMM30" s="50"/>
      <c r="AMN30" s="50"/>
      <c r="AMO30" s="50"/>
      <c r="AMP30" s="50"/>
      <c r="AMQ30" s="50"/>
      <c r="AMR30" s="50"/>
      <c r="AMS30" s="50"/>
      <c r="AMT30" s="50"/>
      <c r="AMU30" s="50"/>
      <c r="AMV30" s="50"/>
      <c r="AMW30" s="50"/>
      <c r="AMX30" s="50"/>
      <c r="AMY30" s="50"/>
      <c r="AMZ30" s="50"/>
      <c r="ANA30" s="50"/>
      <c r="ANB30" s="50"/>
      <c r="ANC30" s="50"/>
      <c r="AND30" s="50"/>
      <c r="ANE30" s="50"/>
      <c r="ANF30" s="50"/>
      <c r="ANG30" s="50"/>
      <c r="ANH30" s="50"/>
      <c r="ANI30" s="50"/>
      <c r="ANJ30" s="50"/>
      <c r="ANK30" s="50"/>
      <c r="ANL30" s="50"/>
      <c r="ANM30" s="50"/>
      <c r="ANN30" s="50"/>
      <c r="ANO30" s="50"/>
      <c r="ANP30" s="50"/>
      <c r="ANQ30" s="50"/>
      <c r="ANR30" s="50"/>
      <c r="ANS30" s="50"/>
      <c r="ANT30" s="50"/>
      <c r="ANU30" s="50"/>
      <c r="ANV30" s="50"/>
      <c r="ANW30" s="50"/>
      <c r="ANX30" s="50"/>
      <c r="ANY30" s="50"/>
      <c r="ANZ30" s="50"/>
      <c r="AOA30" s="50"/>
      <c r="AOB30" s="50"/>
      <c r="AOC30" s="50"/>
      <c r="AOD30" s="50"/>
      <c r="AOE30" s="50"/>
      <c r="AOF30" s="50"/>
      <c r="AOG30" s="50"/>
      <c r="AOH30" s="50"/>
      <c r="AOI30" s="50"/>
      <c r="AOJ30" s="50"/>
      <c r="AOK30" s="50"/>
      <c r="AOL30" s="50"/>
      <c r="AOM30" s="50"/>
      <c r="AON30" s="50"/>
      <c r="AOO30" s="50"/>
      <c r="AOP30" s="50"/>
      <c r="AOQ30" s="50"/>
      <c r="AOR30" s="50"/>
      <c r="AOS30" s="50"/>
      <c r="AOT30" s="50"/>
      <c r="AOU30" s="50"/>
      <c r="AOV30" s="50"/>
      <c r="AOW30" s="50"/>
      <c r="AOX30" s="50"/>
      <c r="AOY30" s="50"/>
      <c r="AOZ30" s="50"/>
      <c r="APA30" s="50"/>
      <c r="APB30" s="50"/>
      <c r="APC30" s="50"/>
      <c r="APD30" s="50"/>
      <c r="APE30" s="50"/>
      <c r="APF30" s="50"/>
      <c r="APG30" s="50"/>
      <c r="APH30" s="50"/>
      <c r="API30" s="50"/>
      <c r="APJ30" s="50"/>
      <c r="APK30" s="50"/>
      <c r="APL30" s="50"/>
      <c r="APM30" s="50"/>
      <c r="APN30" s="50"/>
      <c r="APO30" s="50"/>
      <c r="APP30" s="50"/>
      <c r="APQ30" s="50"/>
      <c r="APR30" s="50"/>
      <c r="APS30" s="50"/>
      <c r="APT30" s="50"/>
      <c r="APU30" s="50"/>
      <c r="APV30" s="50"/>
      <c r="APW30" s="50"/>
      <c r="APX30" s="50"/>
      <c r="APY30" s="50"/>
      <c r="APZ30" s="50"/>
      <c r="AQA30" s="50"/>
      <c r="AQB30" s="50"/>
      <c r="AQC30" s="50"/>
      <c r="AQD30" s="50"/>
      <c r="AQE30" s="50"/>
      <c r="AQF30" s="50"/>
      <c r="AQG30" s="50"/>
      <c r="AQH30" s="50"/>
      <c r="AQI30" s="50"/>
      <c r="AQJ30" s="50"/>
      <c r="AQK30" s="50"/>
      <c r="AQL30" s="50"/>
      <c r="AQM30" s="50"/>
      <c r="AQN30" s="50"/>
      <c r="AQO30" s="50"/>
      <c r="AQP30" s="50"/>
      <c r="AQQ30" s="50"/>
      <c r="AQR30" s="50"/>
      <c r="AQS30" s="50"/>
      <c r="AQT30" s="50"/>
      <c r="AQU30" s="50"/>
      <c r="AQV30" s="50"/>
      <c r="AQW30" s="50"/>
      <c r="AQX30" s="50"/>
      <c r="AQY30" s="50"/>
      <c r="AQZ30" s="50"/>
      <c r="ARA30" s="50"/>
      <c r="ARB30" s="50"/>
      <c r="ARC30" s="50"/>
      <c r="ARD30" s="50"/>
      <c r="ARE30" s="50"/>
      <c r="ARF30" s="50"/>
      <c r="ARG30" s="50"/>
      <c r="ARH30" s="50"/>
      <c r="ARI30" s="50"/>
      <c r="ARJ30" s="50"/>
      <c r="ARK30" s="50"/>
      <c r="ARL30" s="50"/>
      <c r="ARM30" s="50"/>
      <c r="ARN30" s="50"/>
      <c r="ARO30" s="50"/>
      <c r="ARP30" s="50"/>
      <c r="ARQ30" s="50"/>
      <c r="ARR30" s="50"/>
      <c r="ARS30" s="50"/>
      <c r="ART30" s="50"/>
      <c r="ARU30" s="50"/>
      <c r="ARV30" s="50"/>
      <c r="ARW30" s="50"/>
      <c r="ARX30" s="50"/>
      <c r="ARY30" s="50"/>
      <c r="ARZ30" s="50"/>
      <c r="ASA30" s="50"/>
      <c r="ASB30" s="50"/>
      <c r="ASC30" s="50"/>
      <c r="ASD30" s="50"/>
      <c r="ASE30" s="50"/>
      <c r="ASF30" s="50"/>
      <c r="ASG30" s="50"/>
      <c r="ASH30" s="50"/>
      <c r="ASI30" s="50"/>
      <c r="ASJ30" s="50"/>
      <c r="ASK30" s="50"/>
      <c r="ASL30" s="50"/>
      <c r="ASM30" s="50"/>
      <c r="ASN30" s="50"/>
      <c r="ASO30" s="50"/>
      <c r="ASP30" s="50"/>
      <c r="ASQ30" s="50"/>
      <c r="ASR30" s="50"/>
      <c r="ASS30" s="50"/>
      <c r="AST30" s="50"/>
      <c r="ASU30" s="50"/>
      <c r="ASV30" s="50"/>
      <c r="ASW30" s="50"/>
      <c r="ASX30" s="50"/>
      <c r="ASY30" s="50"/>
      <c r="ASZ30" s="50"/>
      <c r="ATA30" s="50"/>
      <c r="ATB30" s="50"/>
      <c r="ATC30" s="50"/>
      <c r="ATD30" s="50"/>
      <c r="ATE30" s="50"/>
      <c r="ATF30" s="50"/>
      <c r="ATG30" s="50"/>
      <c r="ATH30" s="50"/>
      <c r="ATI30" s="50"/>
      <c r="ATJ30" s="50"/>
      <c r="ATK30" s="50"/>
      <c r="ATL30" s="50"/>
      <c r="ATM30" s="50"/>
      <c r="ATN30" s="50"/>
      <c r="ATO30" s="50"/>
      <c r="ATP30" s="50"/>
      <c r="ATQ30" s="50"/>
      <c r="ATR30" s="50"/>
      <c r="ATS30" s="50"/>
      <c r="ATT30" s="50"/>
      <c r="ATU30" s="50"/>
      <c r="ATV30" s="50"/>
      <c r="ATW30" s="50"/>
      <c r="ATX30" s="50"/>
      <c r="ATY30" s="50"/>
      <c r="ATZ30" s="50"/>
      <c r="AUA30" s="50"/>
      <c r="AUB30" s="50"/>
      <c r="AUC30" s="50"/>
      <c r="AUD30" s="50"/>
      <c r="AUE30" s="50"/>
      <c r="AUF30" s="50"/>
      <c r="AUG30" s="50"/>
      <c r="AUH30" s="50"/>
      <c r="AUI30" s="50"/>
      <c r="AUJ30" s="50"/>
      <c r="AUK30" s="50"/>
      <c r="AUL30" s="50"/>
      <c r="AUM30" s="50"/>
      <c r="AUN30" s="50"/>
      <c r="AUO30" s="50"/>
      <c r="AUP30" s="50"/>
      <c r="AUQ30" s="50"/>
      <c r="AUR30" s="50"/>
      <c r="AUS30" s="50"/>
      <c r="AUT30" s="50"/>
      <c r="AUU30" s="50"/>
      <c r="AUV30" s="50"/>
      <c r="AUW30" s="50"/>
      <c r="AUX30" s="50"/>
      <c r="AUY30" s="50"/>
      <c r="AUZ30" s="50"/>
      <c r="AVA30" s="50"/>
      <c r="AVB30" s="50"/>
      <c r="AVC30" s="50"/>
      <c r="AVD30" s="50"/>
      <c r="AVE30" s="50"/>
      <c r="AVF30" s="50"/>
      <c r="AVG30" s="50"/>
      <c r="AVH30" s="50"/>
      <c r="AVI30" s="50"/>
      <c r="AVJ30" s="50"/>
      <c r="AVK30" s="50"/>
      <c r="AVL30" s="50"/>
      <c r="AVM30" s="50"/>
      <c r="AVN30" s="50"/>
      <c r="AVO30" s="50"/>
      <c r="AVP30" s="50"/>
      <c r="AVQ30" s="50"/>
      <c r="AVR30" s="50"/>
      <c r="AVS30" s="50"/>
      <c r="AVT30" s="50"/>
      <c r="AVU30" s="50"/>
      <c r="AVV30" s="50"/>
      <c r="AVW30" s="50"/>
      <c r="AVX30" s="50"/>
      <c r="AVY30" s="50"/>
      <c r="AVZ30" s="50"/>
      <c r="AWA30" s="50"/>
      <c r="AWB30" s="50"/>
      <c r="AWC30" s="50"/>
      <c r="AWD30" s="50"/>
      <c r="AWE30" s="50"/>
      <c r="AWF30" s="50"/>
      <c r="AWG30" s="50"/>
      <c r="AWH30" s="50"/>
      <c r="AWI30" s="50"/>
      <c r="AWJ30" s="50"/>
      <c r="AWK30" s="50"/>
      <c r="AWL30" s="50"/>
      <c r="AWM30" s="50"/>
      <c r="AWN30" s="50"/>
      <c r="AWO30" s="50"/>
      <c r="AWP30" s="50"/>
      <c r="AWQ30" s="50"/>
      <c r="AWR30" s="50"/>
      <c r="AWS30" s="50"/>
      <c r="AWT30" s="50"/>
      <c r="AWU30" s="50"/>
      <c r="AWV30" s="50"/>
      <c r="AWW30" s="50"/>
      <c r="AWX30" s="50"/>
      <c r="AWY30" s="50"/>
      <c r="AWZ30" s="50"/>
      <c r="AXA30" s="50"/>
      <c r="AXB30" s="50"/>
      <c r="AXC30" s="50"/>
      <c r="AXD30" s="50"/>
      <c r="AXE30" s="50"/>
      <c r="AXF30" s="50"/>
      <c r="AXG30" s="50"/>
      <c r="AXH30" s="50"/>
      <c r="AXI30" s="50"/>
      <c r="AXJ30" s="50"/>
      <c r="AXK30" s="50"/>
      <c r="AXL30" s="50"/>
      <c r="AXM30" s="50"/>
      <c r="AXN30" s="50"/>
      <c r="AXO30" s="50"/>
      <c r="AXP30" s="50"/>
      <c r="AXQ30" s="50"/>
      <c r="AXR30" s="50"/>
      <c r="AXS30" s="50"/>
      <c r="AXT30" s="50"/>
      <c r="AXU30" s="50"/>
      <c r="AXV30" s="50"/>
      <c r="AXW30" s="50"/>
      <c r="AXX30" s="50"/>
      <c r="AXY30" s="50"/>
      <c r="AXZ30" s="50"/>
      <c r="AYA30" s="50"/>
      <c r="AYB30" s="50"/>
      <c r="AYC30" s="50"/>
      <c r="AYD30" s="50"/>
      <c r="AYE30" s="50"/>
      <c r="AYF30" s="50"/>
      <c r="AYG30" s="50"/>
      <c r="AYH30" s="50"/>
      <c r="AYI30" s="50"/>
      <c r="AYJ30" s="50"/>
      <c r="AYK30" s="50"/>
      <c r="AYL30" s="50"/>
      <c r="AYM30" s="50"/>
      <c r="AYN30" s="50"/>
      <c r="AYO30" s="50"/>
      <c r="AYP30" s="50"/>
      <c r="AYQ30" s="50"/>
      <c r="AYR30" s="50"/>
      <c r="AYS30" s="50"/>
      <c r="AYT30" s="50"/>
      <c r="AYU30" s="50"/>
      <c r="AYV30" s="50"/>
      <c r="AYW30" s="50"/>
      <c r="AYX30" s="50"/>
      <c r="AYY30" s="50"/>
      <c r="AYZ30" s="50"/>
      <c r="AZA30" s="50"/>
      <c r="AZB30" s="50"/>
      <c r="AZC30" s="50"/>
      <c r="AZD30" s="50"/>
      <c r="AZE30" s="50"/>
      <c r="AZF30" s="50"/>
      <c r="AZG30" s="50"/>
      <c r="AZH30" s="50"/>
      <c r="AZI30" s="50"/>
      <c r="AZJ30" s="50"/>
      <c r="AZK30" s="50"/>
      <c r="AZL30" s="50"/>
      <c r="AZM30" s="50"/>
      <c r="AZN30" s="50"/>
      <c r="AZO30" s="50"/>
      <c r="AZP30" s="50"/>
      <c r="AZQ30" s="50"/>
      <c r="AZR30" s="50"/>
      <c r="AZS30" s="50"/>
      <c r="AZT30" s="50"/>
      <c r="AZU30" s="50"/>
      <c r="AZV30" s="50"/>
      <c r="AZW30" s="50"/>
      <c r="AZX30" s="50"/>
      <c r="AZY30" s="50"/>
      <c r="AZZ30" s="50"/>
      <c r="BAA30" s="50"/>
      <c r="BAB30" s="50"/>
      <c r="BAC30" s="50"/>
      <c r="BAD30" s="50"/>
      <c r="BAE30" s="50"/>
      <c r="BAF30" s="50"/>
      <c r="BAG30" s="50"/>
      <c r="BAH30" s="50"/>
      <c r="BAI30" s="50"/>
      <c r="BAJ30" s="50"/>
      <c r="BAK30" s="50"/>
      <c r="BAL30" s="50"/>
      <c r="BAM30" s="50"/>
      <c r="BAN30" s="50"/>
      <c r="BAO30" s="50"/>
      <c r="BAP30" s="50"/>
      <c r="BAQ30" s="50"/>
      <c r="BAR30" s="50"/>
      <c r="BAS30" s="50"/>
      <c r="BAT30" s="50"/>
      <c r="BAU30" s="50"/>
      <c r="BAV30" s="50"/>
      <c r="BAW30" s="50"/>
      <c r="BAX30" s="50"/>
      <c r="BAY30" s="50"/>
      <c r="BAZ30" s="50"/>
      <c r="BBA30" s="50"/>
      <c r="BBB30" s="50"/>
      <c r="BBC30" s="50"/>
      <c r="BBD30" s="50"/>
      <c r="BBE30" s="50"/>
      <c r="BBF30" s="50"/>
      <c r="BBG30" s="50"/>
      <c r="BBH30" s="50"/>
      <c r="BBI30" s="50"/>
      <c r="BBJ30" s="50"/>
      <c r="BBK30" s="50"/>
      <c r="BBL30" s="50"/>
      <c r="BBM30" s="50"/>
      <c r="BBN30" s="50"/>
      <c r="BBO30" s="50"/>
      <c r="BBP30" s="50"/>
      <c r="BBQ30" s="50"/>
      <c r="BBR30" s="50"/>
      <c r="BBS30" s="50"/>
      <c r="BBT30" s="50"/>
      <c r="BBU30" s="50"/>
      <c r="BBV30" s="50"/>
      <c r="BBW30" s="50"/>
      <c r="BBX30" s="50"/>
      <c r="BBY30" s="50"/>
      <c r="BBZ30" s="50"/>
      <c r="BCA30" s="50"/>
      <c r="BCB30" s="50"/>
      <c r="BCC30" s="50"/>
      <c r="BCD30" s="50"/>
      <c r="BCE30" s="50"/>
      <c r="BCF30" s="50"/>
      <c r="BCG30" s="50"/>
      <c r="BCH30" s="50"/>
      <c r="BCI30" s="50"/>
      <c r="BCJ30" s="50"/>
      <c r="BCK30" s="50"/>
      <c r="BCL30" s="50"/>
      <c r="BCM30" s="50"/>
      <c r="BCN30" s="50"/>
      <c r="BCO30" s="50"/>
      <c r="BCP30" s="50"/>
      <c r="BCQ30" s="50"/>
      <c r="BCR30" s="50"/>
      <c r="BCS30" s="50"/>
      <c r="BCT30" s="50"/>
      <c r="BCU30" s="50"/>
      <c r="BCV30" s="50"/>
      <c r="BCW30" s="50"/>
    </row>
    <row r="31" spans="1:1453" s="49" customFormat="1" ht="17.25" thickBot="1" x14ac:dyDescent="0.25">
      <c r="A31" s="117"/>
      <c r="B31" s="126"/>
      <c r="C31" s="60"/>
      <c r="D31" s="635"/>
      <c r="E31" s="66" t="s">
        <v>1</v>
      </c>
      <c r="F31" s="478" t="s">
        <v>2</v>
      </c>
      <c r="G31" s="66" t="s">
        <v>1</v>
      </c>
      <c r="H31" s="478" t="s">
        <v>3</v>
      </c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</row>
    <row r="32" spans="1:1453" ht="74.25" customHeight="1" thickBot="1" x14ac:dyDescent="0.25">
      <c r="A32" s="758" t="s">
        <v>69</v>
      </c>
      <c r="B32" s="759"/>
      <c r="C32" s="759"/>
      <c r="D32" s="802"/>
      <c r="E32" s="554"/>
      <c r="F32" s="281">
        <v>33304.660000000003</v>
      </c>
      <c r="G32" s="412"/>
      <c r="H32" s="279">
        <v>22110.983510000002</v>
      </c>
    </row>
    <row r="33" spans="1:1453" ht="26.25" thickBot="1" x14ac:dyDescent="0.25">
      <c r="A33" s="8" t="s">
        <v>70</v>
      </c>
      <c r="B33" s="78"/>
      <c r="C33" s="176"/>
      <c r="D33" s="483"/>
      <c r="E33" s="555">
        <v>3884.9</v>
      </c>
      <c r="F33" s="213">
        <v>30.69</v>
      </c>
      <c r="G33" s="197"/>
      <c r="H33" s="211">
        <v>30.690710000000003</v>
      </c>
    </row>
    <row r="34" spans="1:1453" ht="90.75" thickBot="1" x14ac:dyDescent="0.25">
      <c r="A34" s="41" t="s">
        <v>71</v>
      </c>
      <c r="B34" s="79" t="s">
        <v>110</v>
      </c>
      <c r="C34" s="133" t="s">
        <v>55</v>
      </c>
      <c r="D34" s="556">
        <v>7.9000000000000008E-3</v>
      </c>
      <c r="E34" s="537">
        <v>3884.9</v>
      </c>
      <c r="F34" s="215">
        <v>30.69</v>
      </c>
      <c r="G34" s="216">
        <v>3884.9</v>
      </c>
      <c r="H34" s="216">
        <v>30.690710000000003</v>
      </c>
    </row>
    <row r="35" spans="1:1453" s="25" customFormat="1" ht="13.5" thickBot="1" x14ac:dyDescent="0.25">
      <c r="A35" s="8" t="s">
        <v>72</v>
      </c>
      <c r="B35" s="66"/>
      <c r="C35" s="74"/>
      <c r="D35" s="483"/>
      <c r="E35" s="558">
        <v>809.1</v>
      </c>
      <c r="F35" s="225">
        <v>2510.7800000000002</v>
      </c>
      <c r="G35" s="197"/>
      <c r="H35" s="211">
        <v>2909.5165000000002</v>
      </c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</row>
    <row r="36" spans="1:1453" ht="90" x14ac:dyDescent="0.2">
      <c r="A36" s="53" t="s">
        <v>73</v>
      </c>
      <c r="B36" s="82" t="s">
        <v>6</v>
      </c>
      <c r="C36" s="177" t="s">
        <v>57</v>
      </c>
      <c r="D36" s="530">
        <v>0.183</v>
      </c>
      <c r="E36" s="559">
        <v>809.1</v>
      </c>
      <c r="F36" s="215">
        <v>1776.78</v>
      </c>
      <c r="G36" s="216">
        <v>809.1</v>
      </c>
      <c r="H36" s="216">
        <v>1468.5165000000002</v>
      </c>
    </row>
    <row r="37" spans="1:1453" x14ac:dyDescent="0.2">
      <c r="A37" s="671" t="s">
        <v>326</v>
      </c>
      <c r="B37" s="303"/>
      <c r="C37" s="304" t="s">
        <v>113</v>
      </c>
      <c r="D37" s="557"/>
      <c r="E37" s="537"/>
      <c r="F37" s="218">
        <v>734</v>
      </c>
      <c r="G37" s="223"/>
      <c r="H37" s="219">
        <v>1441</v>
      </c>
    </row>
    <row r="38" spans="1:1453" ht="13.5" thickBot="1" x14ac:dyDescent="0.25">
      <c r="A38" s="416" t="s">
        <v>321</v>
      </c>
      <c r="B38" s="417" t="s">
        <v>5</v>
      </c>
      <c r="C38" s="52"/>
      <c r="D38" s="625">
        <v>1441</v>
      </c>
      <c r="E38" s="538"/>
      <c r="F38" s="224"/>
      <c r="G38" s="216">
        <v>1</v>
      </c>
      <c r="H38" s="216">
        <v>1441</v>
      </c>
    </row>
    <row r="39" spans="1:1453" s="25" customFormat="1" ht="26.25" thickBot="1" x14ac:dyDescent="0.25">
      <c r="A39" s="8" t="s">
        <v>74</v>
      </c>
      <c r="B39" s="66"/>
      <c r="C39" s="74"/>
      <c r="D39" s="483"/>
      <c r="E39" s="560">
        <v>3884.9</v>
      </c>
      <c r="F39" s="225">
        <v>30.69</v>
      </c>
      <c r="G39" s="197"/>
      <c r="H39" s="211">
        <v>0</v>
      </c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</row>
    <row r="40" spans="1:1453" ht="103.5" customHeight="1" thickBot="1" x14ac:dyDescent="0.25">
      <c r="A40" s="53" t="s">
        <v>75</v>
      </c>
      <c r="B40" s="82" t="s">
        <v>111</v>
      </c>
      <c r="C40" s="177" t="s">
        <v>55</v>
      </c>
      <c r="D40" s="556">
        <v>7.9000000000000008E-3</v>
      </c>
      <c r="E40" s="537">
        <v>3884.9</v>
      </c>
      <c r="F40" s="215">
        <v>30.69</v>
      </c>
      <c r="G40" s="216">
        <v>0</v>
      </c>
      <c r="H40" s="216">
        <v>0</v>
      </c>
    </row>
    <row r="41" spans="1:1453" s="25" customFormat="1" ht="39" thickBot="1" x14ac:dyDescent="0.25">
      <c r="A41" s="8" t="s">
        <v>77</v>
      </c>
      <c r="B41" s="66"/>
      <c r="C41" s="74"/>
      <c r="D41" s="483"/>
      <c r="E41" s="560">
        <v>3884.9</v>
      </c>
      <c r="F41" s="454">
        <v>532.23</v>
      </c>
      <c r="G41" s="197"/>
      <c r="H41" s="211">
        <v>0</v>
      </c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</row>
    <row r="42" spans="1:1453" ht="124.5" thickBot="1" x14ac:dyDescent="0.25">
      <c r="A42" s="53" t="s">
        <v>78</v>
      </c>
      <c r="B42" s="82" t="s">
        <v>111</v>
      </c>
      <c r="C42" s="177" t="s">
        <v>55</v>
      </c>
      <c r="D42" s="530">
        <v>0.13700000000000001</v>
      </c>
      <c r="E42" s="537">
        <v>3884.9</v>
      </c>
      <c r="F42" s="215">
        <v>532.23</v>
      </c>
      <c r="G42" s="216">
        <v>0</v>
      </c>
      <c r="H42" s="216">
        <v>0</v>
      </c>
    </row>
    <row r="43" spans="1:1453" s="25" customFormat="1" ht="26.25" thickBot="1" x14ac:dyDescent="0.25">
      <c r="A43" s="8" t="s">
        <v>79</v>
      </c>
      <c r="B43" s="66"/>
      <c r="C43" s="74"/>
      <c r="D43" s="483"/>
      <c r="E43" s="560">
        <v>1179</v>
      </c>
      <c r="F43" s="454">
        <v>9420.76</v>
      </c>
      <c r="G43" s="197"/>
      <c r="H43" s="198">
        <v>2847.8790000000004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</row>
    <row r="44" spans="1:1453" ht="36" x14ac:dyDescent="0.2">
      <c r="A44" s="139" t="s">
        <v>56</v>
      </c>
      <c r="B44" s="303" t="s">
        <v>6</v>
      </c>
      <c r="C44" s="304">
        <v>2</v>
      </c>
      <c r="D44" s="530">
        <v>0.66</v>
      </c>
      <c r="E44" s="537">
        <v>1179</v>
      </c>
      <c r="F44" s="215">
        <v>1556.28</v>
      </c>
      <c r="G44" s="216">
        <v>1179</v>
      </c>
      <c r="H44" s="216">
        <v>778.14</v>
      </c>
    </row>
    <row r="45" spans="1:1453" ht="36" x14ac:dyDescent="0.2">
      <c r="A45" s="144" t="s">
        <v>269</v>
      </c>
      <c r="B45" s="303" t="s">
        <v>6</v>
      </c>
      <c r="C45" s="304">
        <v>4</v>
      </c>
      <c r="D45" s="530">
        <v>8.1000000000000003E-2</v>
      </c>
      <c r="E45" s="561">
        <v>1179</v>
      </c>
      <c r="F45" s="215">
        <v>382</v>
      </c>
      <c r="G45" s="216">
        <v>1179</v>
      </c>
      <c r="H45" s="216">
        <v>95.499000000000009</v>
      </c>
    </row>
    <row r="46" spans="1:1453" ht="16.5" x14ac:dyDescent="0.2">
      <c r="A46" s="671" t="s">
        <v>76</v>
      </c>
      <c r="B46" s="303" t="s">
        <v>6</v>
      </c>
      <c r="C46" s="304" t="s">
        <v>114</v>
      </c>
      <c r="D46" s="557"/>
      <c r="E46" s="537"/>
      <c r="F46" s="218">
        <v>7482.48</v>
      </c>
      <c r="G46" s="223"/>
      <c r="H46" s="219">
        <v>1974.2400000000002</v>
      </c>
    </row>
    <row r="47" spans="1:1453" x14ac:dyDescent="0.2">
      <c r="A47" s="179" t="s">
        <v>271</v>
      </c>
      <c r="B47" s="69"/>
      <c r="C47" s="52"/>
      <c r="D47" s="623"/>
      <c r="E47" s="537"/>
      <c r="F47" s="494">
        <v>7482.48</v>
      </c>
      <c r="G47" s="223"/>
      <c r="H47" s="229">
        <v>1974.2400000000002</v>
      </c>
    </row>
    <row r="48" spans="1:1453" ht="13.5" thickBot="1" x14ac:dyDescent="0.25">
      <c r="A48" s="141" t="s">
        <v>380</v>
      </c>
      <c r="B48" s="69" t="s">
        <v>128</v>
      </c>
      <c r="C48" s="52"/>
      <c r="D48" s="623">
        <v>36.56</v>
      </c>
      <c r="E48" s="538"/>
      <c r="F48" s="489"/>
      <c r="G48" s="216">
        <v>54</v>
      </c>
      <c r="H48" s="216">
        <v>1974.2400000000002</v>
      </c>
    </row>
    <row r="49" spans="1:1453" s="25" customFormat="1" ht="26.25" thickBot="1" x14ac:dyDescent="0.25">
      <c r="A49" s="8" t="s">
        <v>80</v>
      </c>
      <c r="B49" s="93"/>
      <c r="C49" s="93"/>
      <c r="D49" s="336"/>
      <c r="E49" s="560">
        <v>406.2</v>
      </c>
      <c r="F49" s="491">
        <v>182.79</v>
      </c>
      <c r="G49" s="197"/>
      <c r="H49" s="231">
        <v>182.79</v>
      </c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</row>
    <row r="50" spans="1:1453" ht="84.75" thickBot="1" x14ac:dyDescent="0.25">
      <c r="A50" s="181" t="s">
        <v>81</v>
      </c>
      <c r="B50" s="303" t="s">
        <v>6</v>
      </c>
      <c r="C50" s="304">
        <v>1</v>
      </c>
      <c r="D50" s="530">
        <v>0.45</v>
      </c>
      <c r="E50" s="537">
        <v>406.2</v>
      </c>
      <c r="F50" s="215">
        <v>182.79</v>
      </c>
      <c r="G50" s="216">
        <v>406.2</v>
      </c>
      <c r="H50" s="216">
        <v>182.79</v>
      </c>
    </row>
    <row r="51" spans="1:1453" s="25" customFormat="1" ht="26.25" thickBot="1" x14ac:dyDescent="0.25">
      <c r="A51" s="8" t="s">
        <v>82</v>
      </c>
      <c r="B51" s="66"/>
      <c r="C51" s="74"/>
      <c r="D51" s="483"/>
      <c r="E51" s="560">
        <v>3884.9</v>
      </c>
      <c r="F51" s="457">
        <v>18103.009999999998</v>
      </c>
      <c r="G51" s="197"/>
      <c r="H51" s="198">
        <v>15846.0074</v>
      </c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</row>
    <row r="52" spans="1:1453" ht="101.25" x14ac:dyDescent="0.2">
      <c r="A52" s="53" t="s">
        <v>83</v>
      </c>
      <c r="B52" s="82" t="s">
        <v>111</v>
      </c>
      <c r="C52" s="177" t="s">
        <v>115</v>
      </c>
      <c r="D52" s="530">
        <v>2.6000000000000002E-2</v>
      </c>
      <c r="E52" s="537">
        <v>3884.9</v>
      </c>
      <c r="F52" s="215">
        <v>101.01</v>
      </c>
      <c r="G52" s="216">
        <v>3884.9</v>
      </c>
      <c r="H52" s="216">
        <v>101.00740000000002</v>
      </c>
    </row>
    <row r="53" spans="1:1453" ht="16.5" x14ac:dyDescent="0.2">
      <c r="A53" s="670" t="s">
        <v>76</v>
      </c>
      <c r="B53" s="39"/>
      <c r="C53" s="52" t="s">
        <v>114</v>
      </c>
      <c r="D53" s="623"/>
      <c r="E53" s="537"/>
      <c r="F53" s="497">
        <v>18002</v>
      </c>
      <c r="G53" s="549"/>
      <c r="H53" s="229">
        <v>15745</v>
      </c>
    </row>
    <row r="54" spans="1:1453" x14ac:dyDescent="0.2">
      <c r="A54" s="145" t="s">
        <v>329</v>
      </c>
      <c r="B54" s="303" t="s">
        <v>5</v>
      </c>
      <c r="C54" s="304">
        <v>1</v>
      </c>
      <c r="D54" s="535" t="s">
        <v>391</v>
      </c>
      <c r="E54" s="537">
        <v>1</v>
      </c>
      <c r="F54" s="215">
        <v>5632</v>
      </c>
      <c r="G54" s="216">
        <v>0</v>
      </c>
      <c r="H54" s="216">
        <v>0</v>
      </c>
    </row>
    <row r="55" spans="1:1453" ht="13.5" thickBot="1" x14ac:dyDescent="0.25">
      <c r="A55" s="145" t="s">
        <v>331</v>
      </c>
      <c r="B55" s="303" t="s">
        <v>5</v>
      </c>
      <c r="C55" s="304">
        <v>1</v>
      </c>
      <c r="D55" s="535" t="s">
        <v>391</v>
      </c>
      <c r="E55" s="537">
        <v>1</v>
      </c>
      <c r="F55" s="215">
        <v>12370</v>
      </c>
      <c r="G55" s="216">
        <v>2</v>
      </c>
      <c r="H55" s="216">
        <v>15745</v>
      </c>
    </row>
    <row r="56" spans="1:1453" s="25" customFormat="1" ht="26.25" thickBot="1" x14ac:dyDescent="0.25">
      <c r="A56" s="8" t="s">
        <v>84</v>
      </c>
      <c r="B56" s="78"/>
      <c r="C56" s="66"/>
      <c r="D56" s="483"/>
      <c r="E56" s="560">
        <v>3884.9</v>
      </c>
      <c r="F56" s="457">
        <v>532.23</v>
      </c>
      <c r="G56" s="197"/>
      <c r="H56" s="198">
        <v>0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</row>
    <row r="57" spans="1:1453" ht="68.25" thickBot="1" x14ac:dyDescent="0.25">
      <c r="A57" s="53" t="s">
        <v>85</v>
      </c>
      <c r="B57" s="420" t="s">
        <v>111</v>
      </c>
      <c r="C57" s="182" t="s">
        <v>55</v>
      </c>
      <c r="D57" s="530">
        <v>0.13700000000000001</v>
      </c>
      <c r="E57" s="537">
        <v>3884.9</v>
      </c>
      <c r="F57" s="215">
        <v>532.23</v>
      </c>
      <c r="G57" s="216">
        <v>0</v>
      </c>
      <c r="H57" s="216">
        <v>0</v>
      </c>
    </row>
    <row r="58" spans="1:1453" s="25" customFormat="1" ht="39" thickBot="1" x14ac:dyDescent="0.25">
      <c r="A58" s="8" t="s">
        <v>86</v>
      </c>
      <c r="B58" s="66"/>
      <c r="C58" s="74"/>
      <c r="D58" s="483"/>
      <c r="E58" s="564">
        <v>3884.9</v>
      </c>
      <c r="F58" s="225">
        <v>120.43</v>
      </c>
      <c r="G58" s="197"/>
      <c r="H58" s="198">
        <v>120.4319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</row>
    <row r="59" spans="1:1453" ht="17.25" thickBot="1" x14ac:dyDescent="0.25">
      <c r="A59" s="53" t="s">
        <v>87</v>
      </c>
      <c r="B59" s="82" t="s">
        <v>111</v>
      </c>
      <c r="C59" s="177"/>
      <c r="D59" s="530">
        <v>3.1E-2</v>
      </c>
      <c r="E59" s="565">
        <v>3884.9</v>
      </c>
      <c r="F59" s="236">
        <v>120.43</v>
      </c>
      <c r="G59" s="237">
        <v>3884.9</v>
      </c>
      <c r="H59" s="237">
        <v>120.4319</v>
      </c>
    </row>
    <row r="60" spans="1:1453" s="25" customFormat="1" ht="51.75" thickBot="1" x14ac:dyDescent="0.25">
      <c r="A60" s="8" t="s">
        <v>89</v>
      </c>
      <c r="B60" s="66"/>
      <c r="C60" s="74"/>
      <c r="D60" s="483"/>
      <c r="E60" s="560">
        <v>42</v>
      </c>
      <c r="F60" s="225">
        <v>1841.05</v>
      </c>
      <c r="G60" s="197"/>
      <c r="H60" s="198">
        <v>173.66800000000001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</row>
    <row r="61" spans="1:1453" ht="78.75" x14ac:dyDescent="0.2">
      <c r="A61" s="40" t="s">
        <v>90</v>
      </c>
      <c r="B61" s="82" t="s">
        <v>129</v>
      </c>
      <c r="C61" s="177" t="s">
        <v>115</v>
      </c>
      <c r="D61" s="530">
        <v>3.9470000000000001</v>
      </c>
      <c r="E61" s="537">
        <v>42</v>
      </c>
      <c r="F61" s="215">
        <v>331.55</v>
      </c>
      <c r="G61" s="216">
        <v>44</v>
      </c>
      <c r="H61" s="216">
        <v>173.66800000000001</v>
      </c>
    </row>
    <row r="62" spans="1:1453" x14ac:dyDescent="0.2">
      <c r="A62" s="670" t="s">
        <v>91</v>
      </c>
      <c r="B62" s="39"/>
      <c r="C62" s="52"/>
      <c r="D62" s="623"/>
      <c r="E62" s="567"/>
      <c r="F62" s="229">
        <v>1509.5</v>
      </c>
      <c r="G62" s="223"/>
      <c r="H62" s="229">
        <v>0</v>
      </c>
    </row>
    <row r="63" spans="1:1453" s="19" customFormat="1" x14ac:dyDescent="0.2">
      <c r="A63" s="184" t="s">
        <v>340</v>
      </c>
      <c r="B63" s="311" t="s">
        <v>5</v>
      </c>
      <c r="C63" s="304">
        <v>1</v>
      </c>
      <c r="D63" s="535">
        <v>217.15</v>
      </c>
      <c r="E63" s="568">
        <v>1</v>
      </c>
      <c r="F63" s="215">
        <v>243</v>
      </c>
      <c r="G63" s="216">
        <v>0</v>
      </c>
      <c r="H63" s="216">
        <v>0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</row>
    <row r="64" spans="1:1453" s="19" customFormat="1" x14ac:dyDescent="0.2">
      <c r="A64" s="184" t="s">
        <v>343</v>
      </c>
      <c r="B64" s="311" t="s">
        <v>6</v>
      </c>
      <c r="C64" s="304">
        <v>1</v>
      </c>
      <c r="D64" s="535">
        <v>853</v>
      </c>
      <c r="E64" s="537">
        <v>0.5</v>
      </c>
      <c r="F64" s="215">
        <v>426.5</v>
      </c>
      <c r="G64" s="216">
        <v>0</v>
      </c>
      <c r="H64" s="216">
        <v>0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</row>
    <row r="65" spans="1:1453" s="19" customFormat="1" ht="13.5" thickBot="1" x14ac:dyDescent="0.25">
      <c r="A65" s="516" t="s">
        <v>193</v>
      </c>
      <c r="B65" s="303" t="s">
        <v>194</v>
      </c>
      <c r="C65" s="304"/>
      <c r="D65" s="569"/>
      <c r="E65" s="568"/>
      <c r="F65" s="367">
        <v>840</v>
      </c>
      <c r="G65" s="223"/>
      <c r="H65" s="229">
        <v>0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</row>
    <row r="66" spans="1:1453" s="25" customFormat="1" ht="44.25" customHeight="1" thickBot="1" x14ac:dyDescent="0.25">
      <c r="A66" s="758" t="s">
        <v>92</v>
      </c>
      <c r="B66" s="759"/>
      <c r="C66" s="759"/>
      <c r="D66" s="802"/>
      <c r="E66" s="571"/>
      <c r="F66" s="284">
        <v>183164.6</v>
      </c>
      <c r="G66" s="422"/>
      <c r="H66" s="198">
        <v>191874.01799999998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  <c r="AMK66" s="30"/>
      <c r="AML66" s="30"/>
      <c r="AMM66" s="30"/>
      <c r="AMN66" s="30"/>
      <c r="AMO66" s="30"/>
      <c r="AMP66" s="30"/>
      <c r="AMQ66" s="30"/>
      <c r="AMR66" s="30"/>
      <c r="AMS66" s="30"/>
      <c r="AMT66" s="30"/>
      <c r="AMU66" s="30"/>
      <c r="AMV66" s="30"/>
      <c r="AMW66" s="30"/>
      <c r="AMX66" s="30"/>
      <c r="AMY66" s="30"/>
      <c r="AMZ66" s="30"/>
      <c r="ANA66" s="30"/>
      <c r="ANB66" s="30"/>
      <c r="ANC66" s="30"/>
      <c r="AND66" s="30"/>
      <c r="ANE66" s="30"/>
      <c r="ANF66" s="30"/>
      <c r="ANG66" s="30"/>
      <c r="ANH66" s="30"/>
      <c r="ANI66" s="30"/>
      <c r="ANJ66" s="30"/>
      <c r="ANK66" s="30"/>
      <c r="ANL66" s="30"/>
      <c r="ANM66" s="30"/>
      <c r="ANN66" s="30"/>
      <c r="ANO66" s="30"/>
      <c r="ANP66" s="30"/>
      <c r="ANQ66" s="30"/>
      <c r="ANR66" s="30"/>
      <c r="ANS66" s="30"/>
      <c r="ANT66" s="30"/>
      <c r="ANU66" s="30"/>
      <c r="ANV66" s="30"/>
      <c r="ANW66" s="30"/>
      <c r="ANX66" s="30"/>
      <c r="ANY66" s="30"/>
      <c r="ANZ66" s="30"/>
      <c r="AOA66" s="30"/>
      <c r="AOB66" s="30"/>
      <c r="AOC66" s="30"/>
      <c r="AOD66" s="30"/>
      <c r="AOE66" s="30"/>
      <c r="AOF66" s="30"/>
      <c r="AOG66" s="30"/>
      <c r="AOH66" s="30"/>
      <c r="AOI66" s="30"/>
      <c r="AOJ66" s="30"/>
      <c r="AOK66" s="30"/>
      <c r="AOL66" s="30"/>
      <c r="AOM66" s="30"/>
      <c r="AON66" s="30"/>
      <c r="AOO66" s="30"/>
      <c r="AOP66" s="30"/>
      <c r="AOQ66" s="30"/>
      <c r="AOR66" s="30"/>
      <c r="AOS66" s="30"/>
      <c r="AOT66" s="30"/>
      <c r="AOU66" s="30"/>
      <c r="AOV66" s="30"/>
      <c r="AOW66" s="30"/>
      <c r="AOX66" s="30"/>
      <c r="AOY66" s="30"/>
      <c r="AOZ66" s="30"/>
      <c r="APA66" s="30"/>
      <c r="APB66" s="30"/>
      <c r="APC66" s="30"/>
      <c r="APD66" s="30"/>
      <c r="APE66" s="30"/>
      <c r="APF66" s="30"/>
      <c r="APG66" s="30"/>
      <c r="APH66" s="30"/>
      <c r="API66" s="30"/>
      <c r="APJ66" s="30"/>
      <c r="APK66" s="30"/>
      <c r="APL66" s="30"/>
      <c r="APM66" s="30"/>
      <c r="APN66" s="30"/>
      <c r="APO66" s="30"/>
      <c r="APP66" s="30"/>
      <c r="APQ66" s="30"/>
      <c r="APR66" s="30"/>
      <c r="APS66" s="30"/>
      <c r="APT66" s="30"/>
      <c r="APU66" s="30"/>
      <c r="APV66" s="30"/>
      <c r="APW66" s="30"/>
      <c r="APX66" s="30"/>
      <c r="APY66" s="30"/>
      <c r="APZ66" s="30"/>
      <c r="AQA66" s="30"/>
      <c r="AQB66" s="30"/>
      <c r="AQC66" s="30"/>
      <c r="AQD66" s="30"/>
      <c r="AQE66" s="30"/>
      <c r="AQF66" s="30"/>
      <c r="AQG66" s="30"/>
      <c r="AQH66" s="30"/>
      <c r="AQI66" s="30"/>
      <c r="AQJ66" s="30"/>
      <c r="AQK66" s="30"/>
      <c r="AQL66" s="30"/>
      <c r="AQM66" s="30"/>
      <c r="AQN66" s="30"/>
      <c r="AQO66" s="30"/>
      <c r="AQP66" s="30"/>
      <c r="AQQ66" s="30"/>
      <c r="AQR66" s="30"/>
      <c r="AQS66" s="30"/>
      <c r="AQT66" s="30"/>
      <c r="AQU66" s="30"/>
      <c r="AQV66" s="30"/>
      <c r="AQW66" s="30"/>
      <c r="AQX66" s="30"/>
      <c r="AQY66" s="30"/>
      <c r="AQZ66" s="30"/>
      <c r="ARA66" s="30"/>
      <c r="ARB66" s="30"/>
      <c r="ARC66" s="30"/>
      <c r="ARD66" s="30"/>
      <c r="ARE66" s="30"/>
      <c r="ARF66" s="30"/>
      <c r="ARG66" s="30"/>
      <c r="ARH66" s="30"/>
      <c r="ARI66" s="30"/>
      <c r="ARJ66" s="30"/>
      <c r="ARK66" s="30"/>
      <c r="ARL66" s="30"/>
      <c r="ARM66" s="30"/>
      <c r="ARN66" s="30"/>
      <c r="ARO66" s="30"/>
      <c r="ARP66" s="30"/>
      <c r="ARQ66" s="30"/>
      <c r="ARR66" s="30"/>
      <c r="ARS66" s="30"/>
      <c r="ART66" s="30"/>
      <c r="ARU66" s="30"/>
      <c r="ARV66" s="30"/>
      <c r="ARW66" s="30"/>
      <c r="ARX66" s="30"/>
      <c r="ARY66" s="30"/>
      <c r="ARZ66" s="30"/>
      <c r="ASA66" s="30"/>
      <c r="ASB66" s="30"/>
      <c r="ASC66" s="30"/>
      <c r="ASD66" s="30"/>
      <c r="ASE66" s="30"/>
      <c r="ASF66" s="30"/>
      <c r="ASG66" s="30"/>
      <c r="ASH66" s="30"/>
      <c r="ASI66" s="30"/>
      <c r="ASJ66" s="30"/>
      <c r="ASK66" s="30"/>
      <c r="ASL66" s="30"/>
      <c r="ASM66" s="30"/>
      <c r="ASN66" s="30"/>
      <c r="ASO66" s="30"/>
      <c r="ASP66" s="30"/>
      <c r="ASQ66" s="30"/>
      <c r="ASR66" s="30"/>
      <c r="ASS66" s="30"/>
      <c r="AST66" s="30"/>
      <c r="ASU66" s="30"/>
      <c r="ASV66" s="30"/>
      <c r="ASW66" s="30"/>
      <c r="ASX66" s="30"/>
      <c r="ASY66" s="30"/>
      <c r="ASZ66" s="30"/>
      <c r="ATA66" s="30"/>
      <c r="ATB66" s="30"/>
      <c r="ATC66" s="30"/>
      <c r="ATD66" s="30"/>
      <c r="ATE66" s="30"/>
      <c r="ATF66" s="30"/>
      <c r="ATG66" s="30"/>
      <c r="ATH66" s="30"/>
      <c r="ATI66" s="30"/>
      <c r="ATJ66" s="30"/>
      <c r="ATK66" s="30"/>
      <c r="ATL66" s="30"/>
      <c r="ATM66" s="30"/>
      <c r="ATN66" s="30"/>
      <c r="ATO66" s="30"/>
      <c r="ATP66" s="30"/>
      <c r="ATQ66" s="30"/>
      <c r="ATR66" s="30"/>
      <c r="ATS66" s="30"/>
      <c r="ATT66" s="30"/>
      <c r="ATU66" s="30"/>
      <c r="ATV66" s="30"/>
      <c r="ATW66" s="30"/>
      <c r="ATX66" s="30"/>
      <c r="ATY66" s="30"/>
      <c r="ATZ66" s="30"/>
      <c r="AUA66" s="30"/>
      <c r="AUB66" s="30"/>
      <c r="AUC66" s="30"/>
      <c r="AUD66" s="30"/>
      <c r="AUE66" s="30"/>
      <c r="AUF66" s="30"/>
      <c r="AUG66" s="30"/>
      <c r="AUH66" s="30"/>
      <c r="AUI66" s="30"/>
      <c r="AUJ66" s="30"/>
      <c r="AUK66" s="30"/>
      <c r="AUL66" s="30"/>
      <c r="AUM66" s="30"/>
      <c r="AUN66" s="30"/>
      <c r="AUO66" s="30"/>
      <c r="AUP66" s="30"/>
      <c r="AUQ66" s="30"/>
      <c r="AUR66" s="30"/>
      <c r="AUS66" s="30"/>
      <c r="AUT66" s="30"/>
      <c r="AUU66" s="30"/>
      <c r="AUV66" s="30"/>
      <c r="AUW66" s="30"/>
      <c r="AUX66" s="30"/>
      <c r="AUY66" s="30"/>
      <c r="AUZ66" s="30"/>
      <c r="AVA66" s="30"/>
      <c r="AVB66" s="30"/>
      <c r="AVC66" s="30"/>
      <c r="AVD66" s="30"/>
      <c r="AVE66" s="30"/>
      <c r="AVF66" s="30"/>
      <c r="AVG66" s="30"/>
      <c r="AVH66" s="30"/>
      <c r="AVI66" s="30"/>
      <c r="AVJ66" s="30"/>
      <c r="AVK66" s="30"/>
      <c r="AVL66" s="30"/>
      <c r="AVM66" s="30"/>
      <c r="AVN66" s="30"/>
      <c r="AVO66" s="30"/>
      <c r="AVP66" s="30"/>
      <c r="AVQ66" s="30"/>
      <c r="AVR66" s="30"/>
      <c r="AVS66" s="30"/>
      <c r="AVT66" s="30"/>
      <c r="AVU66" s="30"/>
      <c r="AVV66" s="30"/>
      <c r="AVW66" s="30"/>
      <c r="AVX66" s="30"/>
      <c r="AVY66" s="30"/>
      <c r="AVZ66" s="30"/>
      <c r="AWA66" s="30"/>
      <c r="AWB66" s="30"/>
      <c r="AWC66" s="30"/>
      <c r="AWD66" s="30"/>
      <c r="AWE66" s="30"/>
      <c r="AWF66" s="30"/>
      <c r="AWG66" s="30"/>
      <c r="AWH66" s="30"/>
      <c r="AWI66" s="30"/>
      <c r="AWJ66" s="30"/>
      <c r="AWK66" s="30"/>
      <c r="AWL66" s="30"/>
      <c r="AWM66" s="30"/>
      <c r="AWN66" s="30"/>
      <c r="AWO66" s="30"/>
      <c r="AWP66" s="30"/>
      <c r="AWQ66" s="30"/>
      <c r="AWR66" s="30"/>
      <c r="AWS66" s="30"/>
      <c r="AWT66" s="30"/>
      <c r="AWU66" s="30"/>
      <c r="AWV66" s="30"/>
      <c r="AWW66" s="30"/>
      <c r="AWX66" s="30"/>
      <c r="AWY66" s="30"/>
      <c r="AWZ66" s="30"/>
      <c r="AXA66" s="30"/>
      <c r="AXB66" s="30"/>
      <c r="AXC66" s="30"/>
      <c r="AXD66" s="30"/>
      <c r="AXE66" s="30"/>
      <c r="AXF66" s="30"/>
      <c r="AXG66" s="30"/>
      <c r="AXH66" s="30"/>
      <c r="AXI66" s="30"/>
      <c r="AXJ66" s="30"/>
      <c r="AXK66" s="30"/>
      <c r="AXL66" s="30"/>
      <c r="AXM66" s="30"/>
      <c r="AXN66" s="30"/>
      <c r="AXO66" s="30"/>
      <c r="AXP66" s="30"/>
      <c r="AXQ66" s="30"/>
      <c r="AXR66" s="30"/>
      <c r="AXS66" s="30"/>
      <c r="AXT66" s="30"/>
      <c r="AXU66" s="30"/>
      <c r="AXV66" s="30"/>
      <c r="AXW66" s="30"/>
      <c r="AXX66" s="30"/>
      <c r="AXY66" s="30"/>
      <c r="AXZ66" s="30"/>
      <c r="AYA66" s="30"/>
      <c r="AYB66" s="30"/>
      <c r="AYC66" s="30"/>
      <c r="AYD66" s="30"/>
      <c r="AYE66" s="30"/>
      <c r="AYF66" s="30"/>
      <c r="AYG66" s="30"/>
      <c r="AYH66" s="30"/>
      <c r="AYI66" s="30"/>
      <c r="AYJ66" s="30"/>
      <c r="AYK66" s="30"/>
      <c r="AYL66" s="30"/>
      <c r="AYM66" s="30"/>
      <c r="AYN66" s="30"/>
      <c r="AYO66" s="30"/>
      <c r="AYP66" s="30"/>
      <c r="AYQ66" s="30"/>
      <c r="AYR66" s="30"/>
      <c r="AYS66" s="30"/>
      <c r="AYT66" s="30"/>
      <c r="AYU66" s="30"/>
      <c r="AYV66" s="30"/>
      <c r="AYW66" s="30"/>
      <c r="AYX66" s="30"/>
      <c r="AYY66" s="30"/>
      <c r="AYZ66" s="30"/>
      <c r="AZA66" s="30"/>
      <c r="AZB66" s="30"/>
      <c r="AZC66" s="30"/>
      <c r="AZD66" s="30"/>
      <c r="AZE66" s="30"/>
      <c r="AZF66" s="30"/>
      <c r="AZG66" s="30"/>
      <c r="AZH66" s="30"/>
      <c r="AZI66" s="30"/>
      <c r="AZJ66" s="30"/>
      <c r="AZK66" s="30"/>
      <c r="AZL66" s="30"/>
      <c r="AZM66" s="30"/>
      <c r="AZN66" s="30"/>
      <c r="AZO66" s="30"/>
      <c r="AZP66" s="30"/>
      <c r="AZQ66" s="30"/>
      <c r="AZR66" s="30"/>
      <c r="AZS66" s="30"/>
      <c r="AZT66" s="30"/>
      <c r="AZU66" s="30"/>
      <c r="AZV66" s="30"/>
      <c r="AZW66" s="30"/>
      <c r="AZX66" s="30"/>
      <c r="AZY66" s="30"/>
      <c r="AZZ66" s="30"/>
      <c r="BAA66" s="30"/>
      <c r="BAB66" s="30"/>
      <c r="BAC66" s="30"/>
      <c r="BAD66" s="30"/>
      <c r="BAE66" s="30"/>
      <c r="BAF66" s="30"/>
      <c r="BAG66" s="30"/>
      <c r="BAH66" s="30"/>
      <c r="BAI66" s="30"/>
      <c r="BAJ66" s="30"/>
      <c r="BAK66" s="30"/>
      <c r="BAL66" s="30"/>
      <c r="BAM66" s="30"/>
      <c r="BAN66" s="30"/>
      <c r="BAO66" s="30"/>
      <c r="BAP66" s="30"/>
      <c r="BAQ66" s="30"/>
      <c r="BAR66" s="30"/>
      <c r="BAS66" s="30"/>
      <c r="BAT66" s="30"/>
      <c r="BAU66" s="30"/>
      <c r="BAV66" s="30"/>
      <c r="BAW66" s="30"/>
      <c r="BAX66" s="30"/>
      <c r="BAY66" s="30"/>
      <c r="BAZ66" s="30"/>
      <c r="BBA66" s="30"/>
      <c r="BBB66" s="30"/>
      <c r="BBC66" s="30"/>
      <c r="BBD66" s="30"/>
      <c r="BBE66" s="30"/>
      <c r="BBF66" s="30"/>
      <c r="BBG66" s="30"/>
      <c r="BBH66" s="30"/>
      <c r="BBI66" s="30"/>
      <c r="BBJ66" s="30"/>
      <c r="BBK66" s="30"/>
      <c r="BBL66" s="30"/>
      <c r="BBM66" s="30"/>
      <c r="BBN66" s="30"/>
      <c r="BBO66" s="30"/>
      <c r="BBP66" s="30"/>
      <c r="BBQ66" s="30"/>
      <c r="BBR66" s="30"/>
      <c r="BBS66" s="30"/>
      <c r="BBT66" s="30"/>
      <c r="BBU66" s="30"/>
      <c r="BBV66" s="30"/>
      <c r="BBW66" s="30"/>
      <c r="BBX66" s="30"/>
      <c r="BBY66" s="30"/>
      <c r="BBZ66" s="30"/>
      <c r="BCA66" s="30"/>
      <c r="BCB66" s="30"/>
      <c r="BCC66" s="30"/>
      <c r="BCD66" s="30"/>
      <c r="BCE66" s="30"/>
      <c r="BCF66" s="30"/>
      <c r="BCG66" s="30"/>
      <c r="BCH66" s="30"/>
      <c r="BCI66" s="30"/>
      <c r="BCJ66" s="30"/>
      <c r="BCK66" s="30"/>
      <c r="BCL66" s="30"/>
      <c r="BCM66" s="30"/>
      <c r="BCN66" s="30"/>
      <c r="BCO66" s="30"/>
      <c r="BCP66" s="30"/>
      <c r="BCQ66" s="30"/>
      <c r="BCR66" s="30"/>
      <c r="BCS66" s="30"/>
      <c r="BCT66" s="30"/>
      <c r="BCU66" s="30"/>
      <c r="BCV66" s="30"/>
      <c r="BCW66" s="30"/>
    </row>
    <row r="67" spans="1:1453" s="25" customFormat="1" ht="39" thickBot="1" x14ac:dyDescent="0.25">
      <c r="A67" s="8" t="s">
        <v>94</v>
      </c>
      <c r="B67" s="66"/>
      <c r="C67" s="74"/>
      <c r="D67" s="483"/>
      <c r="E67" s="564"/>
      <c r="F67" s="212">
        <v>9546</v>
      </c>
      <c r="G67" s="197"/>
      <c r="H67" s="198">
        <v>9989.82</v>
      </c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  <c r="YI67" s="30"/>
      <c r="YJ67" s="30"/>
      <c r="YK67" s="30"/>
      <c r="YL67" s="30"/>
      <c r="YM67" s="30"/>
      <c r="YN67" s="30"/>
      <c r="YO67" s="30"/>
      <c r="YP67" s="30"/>
      <c r="YQ67" s="30"/>
      <c r="YR67" s="30"/>
      <c r="YS67" s="30"/>
      <c r="YT67" s="30"/>
      <c r="YU67" s="30"/>
      <c r="YV67" s="30"/>
      <c r="YW67" s="30"/>
      <c r="YX67" s="30"/>
      <c r="YY67" s="30"/>
      <c r="YZ67" s="30"/>
      <c r="ZA67" s="30"/>
      <c r="ZB67" s="30"/>
      <c r="ZC67" s="30"/>
      <c r="ZD67" s="30"/>
      <c r="ZE67" s="30"/>
      <c r="ZF67" s="30"/>
      <c r="ZG67" s="30"/>
      <c r="ZH67" s="30"/>
      <c r="ZI67" s="30"/>
      <c r="ZJ67" s="30"/>
      <c r="ZK67" s="30"/>
      <c r="ZL67" s="30"/>
      <c r="ZM67" s="30"/>
      <c r="ZN67" s="30"/>
      <c r="ZO67" s="30"/>
      <c r="ZP67" s="30"/>
      <c r="ZQ67" s="30"/>
      <c r="ZR67" s="30"/>
      <c r="ZS67" s="30"/>
      <c r="ZT67" s="30"/>
      <c r="ZU67" s="30"/>
      <c r="ZV67" s="30"/>
      <c r="ZW67" s="30"/>
      <c r="ZX67" s="30"/>
      <c r="ZY67" s="30"/>
      <c r="ZZ67" s="30"/>
      <c r="AAA67" s="30"/>
      <c r="AAB67" s="30"/>
      <c r="AAC67" s="30"/>
      <c r="AAD67" s="30"/>
      <c r="AAE67" s="30"/>
      <c r="AAF67" s="30"/>
      <c r="AAG67" s="30"/>
      <c r="AAH67" s="30"/>
      <c r="AAI67" s="30"/>
      <c r="AAJ67" s="30"/>
      <c r="AAK67" s="30"/>
      <c r="AAL67" s="30"/>
      <c r="AAM67" s="30"/>
      <c r="AAN67" s="30"/>
      <c r="AAO67" s="30"/>
      <c r="AAP67" s="30"/>
      <c r="AAQ67" s="30"/>
      <c r="AAR67" s="30"/>
      <c r="AAS67" s="30"/>
      <c r="AAT67" s="30"/>
      <c r="AAU67" s="30"/>
      <c r="AAV67" s="30"/>
      <c r="AAW67" s="30"/>
      <c r="AAX67" s="30"/>
      <c r="AAY67" s="30"/>
      <c r="AAZ67" s="30"/>
      <c r="ABA67" s="30"/>
      <c r="ABB67" s="30"/>
      <c r="ABC67" s="30"/>
      <c r="ABD67" s="30"/>
      <c r="ABE67" s="30"/>
      <c r="ABF67" s="30"/>
      <c r="ABG67" s="30"/>
      <c r="ABH67" s="30"/>
      <c r="ABI67" s="30"/>
      <c r="ABJ67" s="30"/>
      <c r="ABK67" s="30"/>
      <c r="ABL67" s="30"/>
      <c r="ABM67" s="30"/>
      <c r="ABN67" s="30"/>
      <c r="ABO67" s="30"/>
      <c r="ABP67" s="30"/>
      <c r="ABQ67" s="30"/>
      <c r="ABR67" s="30"/>
      <c r="ABS67" s="30"/>
      <c r="ABT67" s="30"/>
      <c r="ABU67" s="30"/>
      <c r="ABV67" s="30"/>
      <c r="ABW67" s="30"/>
      <c r="ABX67" s="30"/>
      <c r="ABY67" s="30"/>
      <c r="ABZ67" s="30"/>
      <c r="ACA67" s="30"/>
      <c r="ACB67" s="30"/>
      <c r="ACC67" s="30"/>
      <c r="ACD67" s="30"/>
      <c r="ACE67" s="30"/>
      <c r="ACF67" s="30"/>
      <c r="ACG67" s="30"/>
      <c r="ACH67" s="30"/>
      <c r="ACI67" s="30"/>
      <c r="ACJ67" s="30"/>
      <c r="ACK67" s="30"/>
      <c r="ACL67" s="30"/>
      <c r="ACM67" s="30"/>
      <c r="ACN67" s="30"/>
      <c r="ACO67" s="30"/>
      <c r="ACP67" s="30"/>
      <c r="ACQ67" s="30"/>
      <c r="ACR67" s="30"/>
      <c r="ACS67" s="30"/>
      <c r="ACT67" s="30"/>
      <c r="ACU67" s="30"/>
      <c r="ACV67" s="30"/>
      <c r="ACW67" s="30"/>
      <c r="ACX67" s="30"/>
      <c r="ACY67" s="30"/>
      <c r="ACZ67" s="30"/>
      <c r="ADA67" s="30"/>
      <c r="ADB67" s="30"/>
      <c r="ADC67" s="30"/>
      <c r="ADD67" s="30"/>
      <c r="ADE67" s="30"/>
      <c r="ADF67" s="30"/>
      <c r="ADG67" s="30"/>
      <c r="ADH67" s="30"/>
      <c r="ADI67" s="30"/>
      <c r="ADJ67" s="30"/>
      <c r="ADK67" s="30"/>
      <c r="ADL67" s="30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I67" s="30"/>
      <c r="AFJ67" s="30"/>
      <c r="AFK67" s="30"/>
      <c r="AFL67" s="30"/>
      <c r="AFM67" s="30"/>
      <c r="AFN67" s="30"/>
      <c r="AFO67" s="30"/>
      <c r="AFP67" s="30"/>
      <c r="AFQ67" s="30"/>
      <c r="AFR67" s="30"/>
      <c r="AFS67" s="30"/>
      <c r="AFT67" s="30"/>
      <c r="AFU67" s="30"/>
      <c r="AFV67" s="30"/>
      <c r="AFW67" s="30"/>
      <c r="AFX67" s="30"/>
      <c r="AFY67" s="30"/>
      <c r="AFZ67" s="30"/>
      <c r="AGA67" s="30"/>
      <c r="AGB67" s="30"/>
      <c r="AGC67" s="30"/>
      <c r="AGD67" s="30"/>
      <c r="AGE67" s="30"/>
      <c r="AGF67" s="30"/>
      <c r="AGG67" s="30"/>
      <c r="AGH67" s="30"/>
      <c r="AGI67" s="30"/>
      <c r="AGJ67" s="30"/>
      <c r="AGK67" s="30"/>
      <c r="AGL67" s="30"/>
      <c r="AGM67" s="30"/>
      <c r="AGN67" s="30"/>
      <c r="AGO67" s="30"/>
      <c r="AGP67" s="30"/>
      <c r="AGQ67" s="30"/>
      <c r="AGR67" s="30"/>
      <c r="AGS67" s="30"/>
      <c r="AGT67" s="30"/>
      <c r="AGU67" s="30"/>
      <c r="AGV67" s="30"/>
      <c r="AGW67" s="30"/>
      <c r="AGX67" s="30"/>
      <c r="AGY67" s="30"/>
      <c r="AGZ67" s="30"/>
      <c r="AHA67" s="30"/>
      <c r="AHB67" s="30"/>
      <c r="AHC67" s="30"/>
      <c r="AHD67" s="30"/>
      <c r="AHE67" s="30"/>
      <c r="AHF67" s="30"/>
      <c r="AHG67" s="30"/>
      <c r="AHH67" s="30"/>
      <c r="AHI67" s="30"/>
      <c r="AHJ67" s="30"/>
      <c r="AHK67" s="30"/>
      <c r="AHL67" s="30"/>
      <c r="AHM67" s="30"/>
      <c r="AHN67" s="30"/>
      <c r="AHO67" s="30"/>
      <c r="AHP67" s="30"/>
      <c r="AHQ67" s="30"/>
      <c r="AHR67" s="30"/>
      <c r="AHS67" s="30"/>
      <c r="AHT67" s="30"/>
      <c r="AHU67" s="30"/>
      <c r="AHV67" s="30"/>
      <c r="AHW67" s="30"/>
      <c r="AHX67" s="30"/>
      <c r="AHY67" s="30"/>
      <c r="AHZ67" s="30"/>
      <c r="AIA67" s="30"/>
      <c r="AIB67" s="30"/>
      <c r="AIC67" s="30"/>
      <c r="AID67" s="30"/>
      <c r="AIE67" s="30"/>
      <c r="AIF67" s="30"/>
      <c r="AIG67" s="30"/>
      <c r="AIH67" s="30"/>
      <c r="AII67" s="30"/>
      <c r="AIJ67" s="30"/>
      <c r="AIK67" s="30"/>
      <c r="AIL67" s="30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  <c r="AKV67" s="30"/>
      <c r="AKW67" s="30"/>
      <c r="AKX67" s="30"/>
      <c r="AKY67" s="30"/>
      <c r="AKZ67" s="30"/>
      <c r="ALA67" s="30"/>
      <c r="ALB67" s="30"/>
      <c r="ALC67" s="30"/>
      <c r="ALD67" s="30"/>
      <c r="ALE67" s="30"/>
      <c r="ALF67" s="30"/>
      <c r="ALG67" s="30"/>
      <c r="ALH67" s="30"/>
      <c r="ALI67" s="30"/>
      <c r="ALJ67" s="30"/>
      <c r="ALK67" s="30"/>
      <c r="ALL67" s="30"/>
      <c r="ALM67" s="30"/>
      <c r="ALN67" s="30"/>
      <c r="ALO67" s="30"/>
      <c r="ALP67" s="30"/>
      <c r="ALQ67" s="30"/>
      <c r="ALR67" s="30"/>
      <c r="ALS67" s="30"/>
      <c r="ALT67" s="30"/>
      <c r="ALU67" s="30"/>
      <c r="ALV67" s="30"/>
      <c r="ALW67" s="30"/>
      <c r="ALX67" s="30"/>
      <c r="ALY67" s="30"/>
      <c r="ALZ67" s="30"/>
      <c r="AMA67" s="30"/>
      <c r="AMB67" s="30"/>
      <c r="AMC67" s="30"/>
      <c r="AMD67" s="30"/>
      <c r="AME67" s="30"/>
      <c r="AMF67" s="30"/>
      <c r="AMG67" s="30"/>
      <c r="AMH67" s="30"/>
      <c r="AMI67" s="30"/>
      <c r="AMJ67" s="30"/>
      <c r="AMK67" s="30"/>
      <c r="AML67" s="30"/>
      <c r="AMM67" s="30"/>
      <c r="AMN67" s="30"/>
      <c r="AMO67" s="30"/>
      <c r="AMP67" s="30"/>
      <c r="AMQ67" s="30"/>
      <c r="AMR67" s="30"/>
      <c r="AMS67" s="30"/>
      <c r="AMT67" s="30"/>
      <c r="AMU67" s="30"/>
      <c r="AMV67" s="30"/>
      <c r="AMW67" s="30"/>
      <c r="AMX67" s="30"/>
      <c r="AMY67" s="30"/>
      <c r="AMZ67" s="30"/>
      <c r="ANA67" s="30"/>
      <c r="ANB67" s="30"/>
      <c r="ANC67" s="30"/>
      <c r="AND67" s="30"/>
      <c r="ANE67" s="30"/>
      <c r="ANF67" s="30"/>
      <c r="ANG67" s="30"/>
      <c r="ANH67" s="30"/>
      <c r="ANI67" s="30"/>
      <c r="ANJ67" s="30"/>
      <c r="ANK67" s="30"/>
      <c r="ANL67" s="30"/>
      <c r="ANM67" s="30"/>
      <c r="ANN67" s="30"/>
      <c r="ANO67" s="30"/>
      <c r="ANP67" s="30"/>
      <c r="ANQ67" s="30"/>
      <c r="ANR67" s="30"/>
      <c r="ANS67" s="30"/>
      <c r="ANT67" s="30"/>
      <c r="ANU67" s="30"/>
      <c r="ANV67" s="30"/>
      <c r="ANW67" s="30"/>
      <c r="ANX67" s="30"/>
      <c r="ANY67" s="30"/>
      <c r="ANZ67" s="30"/>
      <c r="AOA67" s="30"/>
      <c r="AOB67" s="30"/>
      <c r="AOC67" s="30"/>
      <c r="AOD67" s="30"/>
      <c r="AOE67" s="30"/>
      <c r="AOF67" s="30"/>
      <c r="AOG67" s="30"/>
      <c r="AOH67" s="30"/>
      <c r="AOI67" s="30"/>
      <c r="AOJ67" s="30"/>
      <c r="AOK67" s="30"/>
      <c r="AOL67" s="30"/>
      <c r="AOM67" s="30"/>
      <c r="AON67" s="30"/>
      <c r="AOO67" s="30"/>
      <c r="AOP67" s="30"/>
      <c r="AOQ67" s="30"/>
      <c r="AOR67" s="30"/>
      <c r="AOS67" s="30"/>
      <c r="AOT67" s="30"/>
      <c r="AOU67" s="30"/>
      <c r="AOV67" s="30"/>
      <c r="AOW67" s="30"/>
      <c r="AOX67" s="30"/>
      <c r="AOY67" s="30"/>
      <c r="AOZ67" s="30"/>
      <c r="APA67" s="30"/>
      <c r="APB67" s="30"/>
      <c r="APC67" s="30"/>
      <c r="APD67" s="30"/>
      <c r="APE67" s="30"/>
      <c r="APF67" s="30"/>
      <c r="APG67" s="30"/>
      <c r="APH67" s="30"/>
      <c r="API67" s="30"/>
      <c r="APJ67" s="30"/>
      <c r="APK67" s="30"/>
      <c r="APL67" s="30"/>
      <c r="APM67" s="30"/>
      <c r="APN67" s="30"/>
      <c r="APO67" s="30"/>
      <c r="APP67" s="30"/>
      <c r="APQ67" s="30"/>
      <c r="APR67" s="30"/>
      <c r="APS67" s="30"/>
      <c r="APT67" s="30"/>
      <c r="APU67" s="30"/>
      <c r="APV67" s="30"/>
      <c r="APW67" s="30"/>
      <c r="APX67" s="30"/>
      <c r="APY67" s="30"/>
      <c r="APZ67" s="30"/>
      <c r="AQA67" s="30"/>
      <c r="AQB67" s="30"/>
      <c r="AQC67" s="30"/>
      <c r="AQD67" s="30"/>
      <c r="AQE67" s="30"/>
      <c r="AQF67" s="30"/>
      <c r="AQG67" s="30"/>
      <c r="AQH67" s="30"/>
      <c r="AQI67" s="30"/>
      <c r="AQJ67" s="30"/>
      <c r="AQK67" s="30"/>
      <c r="AQL67" s="30"/>
      <c r="AQM67" s="30"/>
      <c r="AQN67" s="30"/>
      <c r="AQO67" s="30"/>
      <c r="AQP67" s="30"/>
      <c r="AQQ67" s="30"/>
      <c r="AQR67" s="30"/>
      <c r="AQS67" s="30"/>
      <c r="AQT67" s="30"/>
      <c r="AQU67" s="30"/>
      <c r="AQV67" s="30"/>
      <c r="AQW67" s="30"/>
      <c r="AQX67" s="30"/>
      <c r="AQY67" s="30"/>
      <c r="AQZ67" s="30"/>
      <c r="ARA67" s="30"/>
      <c r="ARB67" s="30"/>
      <c r="ARC67" s="30"/>
      <c r="ARD67" s="30"/>
      <c r="ARE67" s="30"/>
      <c r="ARF67" s="30"/>
      <c r="ARG67" s="30"/>
      <c r="ARH67" s="30"/>
      <c r="ARI67" s="30"/>
      <c r="ARJ67" s="30"/>
      <c r="ARK67" s="30"/>
      <c r="ARL67" s="30"/>
      <c r="ARM67" s="30"/>
      <c r="ARN67" s="30"/>
      <c r="ARO67" s="30"/>
      <c r="ARP67" s="30"/>
      <c r="ARQ67" s="30"/>
      <c r="ARR67" s="30"/>
      <c r="ARS67" s="30"/>
      <c r="ART67" s="30"/>
      <c r="ARU67" s="30"/>
      <c r="ARV67" s="30"/>
      <c r="ARW67" s="30"/>
      <c r="ARX67" s="30"/>
      <c r="ARY67" s="30"/>
      <c r="ARZ67" s="30"/>
      <c r="ASA67" s="30"/>
      <c r="ASB67" s="30"/>
      <c r="ASC67" s="30"/>
      <c r="ASD67" s="30"/>
      <c r="ASE67" s="30"/>
      <c r="ASF67" s="30"/>
      <c r="ASG67" s="30"/>
      <c r="ASH67" s="30"/>
      <c r="ASI67" s="30"/>
      <c r="ASJ67" s="30"/>
      <c r="ASK67" s="30"/>
      <c r="ASL67" s="30"/>
      <c r="ASM67" s="30"/>
      <c r="ASN67" s="30"/>
      <c r="ASO67" s="30"/>
      <c r="ASP67" s="30"/>
      <c r="ASQ67" s="30"/>
      <c r="ASR67" s="30"/>
      <c r="ASS67" s="30"/>
      <c r="AST67" s="30"/>
      <c r="ASU67" s="30"/>
      <c r="ASV67" s="30"/>
      <c r="ASW67" s="30"/>
      <c r="ASX67" s="30"/>
      <c r="ASY67" s="30"/>
      <c r="ASZ67" s="30"/>
      <c r="ATA67" s="30"/>
      <c r="ATB67" s="30"/>
      <c r="ATC67" s="30"/>
      <c r="ATD67" s="30"/>
      <c r="ATE67" s="30"/>
      <c r="ATF67" s="30"/>
      <c r="ATG67" s="30"/>
      <c r="ATH67" s="30"/>
      <c r="ATI67" s="30"/>
      <c r="ATJ67" s="30"/>
      <c r="ATK67" s="30"/>
      <c r="ATL67" s="30"/>
      <c r="ATM67" s="30"/>
      <c r="ATN67" s="30"/>
      <c r="ATO67" s="30"/>
      <c r="ATP67" s="30"/>
      <c r="ATQ67" s="30"/>
      <c r="ATR67" s="30"/>
      <c r="ATS67" s="30"/>
      <c r="ATT67" s="30"/>
      <c r="ATU67" s="30"/>
      <c r="ATV67" s="30"/>
      <c r="ATW67" s="30"/>
      <c r="ATX67" s="30"/>
      <c r="ATY67" s="30"/>
      <c r="ATZ67" s="30"/>
      <c r="AUA67" s="30"/>
      <c r="AUB67" s="30"/>
      <c r="AUC67" s="30"/>
      <c r="AUD67" s="30"/>
      <c r="AUE67" s="30"/>
      <c r="AUF67" s="30"/>
      <c r="AUG67" s="30"/>
      <c r="AUH67" s="30"/>
      <c r="AUI67" s="30"/>
      <c r="AUJ67" s="30"/>
      <c r="AUK67" s="30"/>
      <c r="AUL67" s="30"/>
      <c r="AUM67" s="30"/>
      <c r="AUN67" s="30"/>
      <c r="AUO67" s="30"/>
      <c r="AUP67" s="30"/>
      <c r="AUQ67" s="30"/>
      <c r="AUR67" s="30"/>
      <c r="AUS67" s="30"/>
      <c r="AUT67" s="30"/>
      <c r="AUU67" s="30"/>
      <c r="AUV67" s="30"/>
      <c r="AUW67" s="30"/>
      <c r="AUX67" s="30"/>
      <c r="AUY67" s="30"/>
      <c r="AUZ67" s="30"/>
      <c r="AVA67" s="30"/>
      <c r="AVB67" s="30"/>
      <c r="AVC67" s="30"/>
      <c r="AVD67" s="30"/>
      <c r="AVE67" s="30"/>
      <c r="AVF67" s="30"/>
      <c r="AVG67" s="30"/>
      <c r="AVH67" s="30"/>
      <c r="AVI67" s="30"/>
      <c r="AVJ67" s="30"/>
      <c r="AVK67" s="30"/>
      <c r="AVL67" s="30"/>
      <c r="AVM67" s="30"/>
      <c r="AVN67" s="30"/>
      <c r="AVO67" s="30"/>
      <c r="AVP67" s="30"/>
      <c r="AVQ67" s="30"/>
      <c r="AVR67" s="30"/>
      <c r="AVS67" s="30"/>
      <c r="AVT67" s="30"/>
      <c r="AVU67" s="30"/>
      <c r="AVV67" s="30"/>
      <c r="AVW67" s="30"/>
      <c r="AVX67" s="30"/>
      <c r="AVY67" s="30"/>
      <c r="AVZ67" s="30"/>
      <c r="AWA67" s="30"/>
      <c r="AWB67" s="30"/>
      <c r="AWC67" s="30"/>
      <c r="AWD67" s="30"/>
      <c r="AWE67" s="30"/>
      <c r="AWF67" s="30"/>
      <c r="AWG67" s="30"/>
      <c r="AWH67" s="30"/>
      <c r="AWI67" s="30"/>
      <c r="AWJ67" s="30"/>
      <c r="AWK67" s="30"/>
      <c r="AWL67" s="30"/>
      <c r="AWM67" s="30"/>
      <c r="AWN67" s="30"/>
      <c r="AWO67" s="30"/>
      <c r="AWP67" s="30"/>
      <c r="AWQ67" s="30"/>
      <c r="AWR67" s="30"/>
      <c r="AWS67" s="30"/>
      <c r="AWT67" s="30"/>
      <c r="AWU67" s="30"/>
      <c r="AWV67" s="30"/>
      <c r="AWW67" s="30"/>
      <c r="AWX67" s="30"/>
      <c r="AWY67" s="30"/>
      <c r="AWZ67" s="30"/>
      <c r="AXA67" s="30"/>
      <c r="AXB67" s="30"/>
      <c r="AXC67" s="30"/>
      <c r="AXD67" s="30"/>
      <c r="AXE67" s="30"/>
      <c r="AXF67" s="30"/>
      <c r="AXG67" s="30"/>
      <c r="AXH67" s="30"/>
      <c r="AXI67" s="30"/>
      <c r="AXJ67" s="30"/>
      <c r="AXK67" s="30"/>
      <c r="AXL67" s="30"/>
      <c r="AXM67" s="30"/>
      <c r="AXN67" s="30"/>
      <c r="AXO67" s="30"/>
      <c r="AXP67" s="30"/>
      <c r="AXQ67" s="30"/>
      <c r="AXR67" s="30"/>
      <c r="AXS67" s="30"/>
      <c r="AXT67" s="30"/>
      <c r="AXU67" s="30"/>
      <c r="AXV67" s="30"/>
      <c r="AXW67" s="30"/>
      <c r="AXX67" s="30"/>
      <c r="AXY67" s="30"/>
      <c r="AXZ67" s="30"/>
      <c r="AYA67" s="30"/>
      <c r="AYB67" s="30"/>
      <c r="AYC67" s="30"/>
      <c r="AYD67" s="30"/>
      <c r="AYE67" s="30"/>
      <c r="AYF67" s="30"/>
      <c r="AYG67" s="30"/>
      <c r="AYH67" s="30"/>
      <c r="AYI67" s="30"/>
      <c r="AYJ67" s="30"/>
      <c r="AYK67" s="30"/>
      <c r="AYL67" s="30"/>
      <c r="AYM67" s="30"/>
      <c r="AYN67" s="30"/>
      <c r="AYO67" s="30"/>
      <c r="AYP67" s="30"/>
      <c r="AYQ67" s="30"/>
      <c r="AYR67" s="30"/>
      <c r="AYS67" s="30"/>
      <c r="AYT67" s="30"/>
      <c r="AYU67" s="30"/>
      <c r="AYV67" s="30"/>
      <c r="AYW67" s="30"/>
      <c r="AYX67" s="30"/>
      <c r="AYY67" s="30"/>
      <c r="AYZ67" s="30"/>
      <c r="AZA67" s="30"/>
      <c r="AZB67" s="30"/>
      <c r="AZC67" s="30"/>
      <c r="AZD67" s="30"/>
      <c r="AZE67" s="30"/>
      <c r="AZF67" s="30"/>
      <c r="AZG67" s="30"/>
      <c r="AZH67" s="30"/>
      <c r="AZI67" s="30"/>
      <c r="AZJ67" s="30"/>
      <c r="AZK67" s="30"/>
      <c r="AZL67" s="30"/>
      <c r="AZM67" s="30"/>
      <c r="AZN67" s="30"/>
      <c r="AZO67" s="30"/>
      <c r="AZP67" s="30"/>
      <c r="AZQ67" s="30"/>
      <c r="AZR67" s="30"/>
      <c r="AZS67" s="30"/>
      <c r="AZT67" s="30"/>
      <c r="AZU67" s="30"/>
      <c r="AZV67" s="30"/>
      <c r="AZW67" s="30"/>
      <c r="AZX67" s="30"/>
      <c r="AZY67" s="30"/>
      <c r="AZZ67" s="30"/>
      <c r="BAA67" s="30"/>
      <c r="BAB67" s="30"/>
      <c r="BAC67" s="30"/>
      <c r="BAD67" s="30"/>
      <c r="BAE67" s="30"/>
      <c r="BAF67" s="30"/>
      <c r="BAG67" s="30"/>
      <c r="BAH67" s="30"/>
      <c r="BAI67" s="30"/>
      <c r="BAJ67" s="30"/>
      <c r="BAK67" s="30"/>
      <c r="BAL67" s="30"/>
      <c r="BAM67" s="30"/>
      <c r="BAN67" s="30"/>
      <c r="BAO67" s="30"/>
      <c r="BAP67" s="30"/>
      <c r="BAQ67" s="30"/>
      <c r="BAR67" s="30"/>
      <c r="BAS67" s="30"/>
      <c r="BAT67" s="30"/>
      <c r="BAU67" s="30"/>
      <c r="BAV67" s="30"/>
      <c r="BAW67" s="30"/>
      <c r="BAX67" s="30"/>
      <c r="BAY67" s="30"/>
      <c r="BAZ67" s="30"/>
      <c r="BBA67" s="30"/>
      <c r="BBB67" s="30"/>
      <c r="BBC67" s="30"/>
      <c r="BBD67" s="30"/>
      <c r="BBE67" s="30"/>
      <c r="BBF67" s="30"/>
      <c r="BBG67" s="30"/>
      <c r="BBH67" s="30"/>
      <c r="BBI67" s="30"/>
      <c r="BBJ67" s="30"/>
      <c r="BBK67" s="30"/>
      <c r="BBL67" s="30"/>
      <c r="BBM67" s="30"/>
      <c r="BBN67" s="30"/>
      <c r="BBO67" s="30"/>
      <c r="BBP67" s="30"/>
      <c r="BBQ67" s="30"/>
      <c r="BBR67" s="30"/>
      <c r="BBS67" s="30"/>
      <c r="BBT67" s="30"/>
      <c r="BBU67" s="30"/>
      <c r="BBV67" s="30"/>
      <c r="BBW67" s="30"/>
      <c r="BBX67" s="30"/>
      <c r="BBY67" s="30"/>
      <c r="BBZ67" s="30"/>
      <c r="BCA67" s="30"/>
      <c r="BCB67" s="30"/>
      <c r="BCC67" s="30"/>
      <c r="BCD67" s="30"/>
      <c r="BCE67" s="30"/>
      <c r="BCF67" s="30"/>
      <c r="BCG67" s="30"/>
      <c r="BCH67" s="30"/>
      <c r="BCI67" s="30"/>
      <c r="BCJ67" s="30"/>
      <c r="BCK67" s="30"/>
      <c r="BCL67" s="30"/>
      <c r="BCM67" s="30"/>
      <c r="BCN67" s="30"/>
      <c r="BCO67" s="30"/>
      <c r="BCP67" s="30"/>
      <c r="BCQ67" s="30"/>
      <c r="BCR67" s="30"/>
      <c r="BCS67" s="30"/>
      <c r="BCT67" s="30"/>
      <c r="BCU67" s="30"/>
      <c r="BCV67" s="30"/>
      <c r="BCW67" s="30"/>
    </row>
    <row r="68" spans="1:1453" x14ac:dyDescent="0.2">
      <c r="A68" s="403" t="s">
        <v>95</v>
      </c>
      <c r="B68" s="303" t="s">
        <v>54</v>
      </c>
      <c r="C68" s="309">
        <v>3</v>
      </c>
      <c r="D68" s="557">
        <v>35</v>
      </c>
      <c r="E68" s="537">
        <v>80</v>
      </c>
      <c r="F68" s="215">
        <v>8736</v>
      </c>
      <c r="G68" s="216">
        <v>114</v>
      </c>
      <c r="H68" s="216">
        <v>3990</v>
      </c>
    </row>
    <row r="69" spans="1:1453" x14ac:dyDescent="0.2">
      <c r="A69" s="696" t="s">
        <v>91</v>
      </c>
      <c r="B69" s="475"/>
      <c r="C69" s="312"/>
      <c r="D69" s="557"/>
      <c r="E69" s="537"/>
      <c r="F69" s="218">
        <v>810</v>
      </c>
      <c r="G69" s="223"/>
      <c r="H69" s="219">
        <v>5999.82</v>
      </c>
    </row>
    <row r="70" spans="1:1453" ht="13.5" thickBot="1" x14ac:dyDescent="0.25">
      <c r="A70" s="404" t="s">
        <v>96</v>
      </c>
      <c r="B70" s="303" t="s">
        <v>67</v>
      </c>
      <c r="C70" s="309">
        <v>1</v>
      </c>
      <c r="D70" s="535">
        <v>52.63</v>
      </c>
      <c r="E70" s="572"/>
      <c r="F70" s="224"/>
      <c r="G70" s="216">
        <v>114</v>
      </c>
      <c r="H70" s="216">
        <v>5999.82</v>
      </c>
    </row>
    <row r="71" spans="1:1453" s="46" customFormat="1" ht="51.75" thickBot="1" x14ac:dyDescent="0.25">
      <c r="A71" s="8" t="s">
        <v>97</v>
      </c>
      <c r="B71" s="89"/>
      <c r="C71" s="75"/>
      <c r="D71" s="626"/>
      <c r="E71" s="463"/>
      <c r="F71" s="249">
        <v>63954.83</v>
      </c>
      <c r="G71" s="252"/>
      <c r="H71" s="251">
        <v>67867.058000000005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  <c r="MN71" s="45"/>
      <c r="MO71" s="45"/>
      <c r="MP71" s="45"/>
      <c r="MQ71" s="45"/>
      <c r="MR71" s="45"/>
      <c r="MS71" s="45"/>
      <c r="MT71" s="45"/>
      <c r="MU71" s="45"/>
      <c r="MV71" s="45"/>
      <c r="MW71" s="45"/>
      <c r="MX71" s="45"/>
      <c r="MY71" s="45"/>
      <c r="MZ71" s="45"/>
      <c r="NA71" s="45"/>
      <c r="NB71" s="45"/>
      <c r="NC71" s="45"/>
      <c r="ND71" s="45"/>
      <c r="NE71" s="45"/>
      <c r="NF71" s="45"/>
      <c r="NG71" s="45"/>
      <c r="NH71" s="45"/>
      <c r="NI71" s="45"/>
      <c r="NJ71" s="45"/>
      <c r="NK71" s="45"/>
      <c r="NL71" s="45"/>
      <c r="NM71" s="45"/>
      <c r="NN71" s="45"/>
      <c r="NO71" s="45"/>
      <c r="NP71" s="45"/>
      <c r="NQ71" s="45"/>
      <c r="NR71" s="45"/>
      <c r="NS71" s="45"/>
      <c r="NT71" s="45"/>
      <c r="NU71" s="45"/>
      <c r="NV71" s="45"/>
      <c r="NW71" s="45"/>
      <c r="NX71" s="45"/>
      <c r="NY71" s="45"/>
      <c r="NZ71" s="45"/>
      <c r="OA71" s="45"/>
      <c r="OB71" s="45"/>
      <c r="OC71" s="45"/>
      <c r="OD71" s="45"/>
      <c r="OE71" s="45"/>
      <c r="OF71" s="45"/>
      <c r="OG71" s="45"/>
      <c r="OH71" s="45"/>
      <c r="OI71" s="45"/>
      <c r="OJ71" s="45"/>
      <c r="OK71" s="45"/>
      <c r="OL71" s="45"/>
      <c r="OM71" s="45"/>
      <c r="ON71" s="45"/>
      <c r="OO71" s="45"/>
      <c r="OP71" s="45"/>
      <c r="OQ71" s="45"/>
      <c r="OR71" s="45"/>
      <c r="OS71" s="45"/>
      <c r="OT71" s="45"/>
      <c r="OU71" s="45"/>
      <c r="OV71" s="45"/>
      <c r="OW71" s="45"/>
      <c r="OX71" s="45"/>
      <c r="OY71" s="45"/>
      <c r="OZ71" s="45"/>
      <c r="PA71" s="45"/>
      <c r="PB71" s="45"/>
      <c r="PC71" s="45"/>
      <c r="PD71" s="45"/>
      <c r="PE71" s="45"/>
      <c r="PF71" s="45"/>
      <c r="PG71" s="45"/>
      <c r="PH71" s="45"/>
      <c r="PI71" s="45"/>
      <c r="PJ71" s="45"/>
      <c r="PK71" s="45"/>
      <c r="PL71" s="45"/>
      <c r="PM71" s="45"/>
      <c r="PN71" s="45"/>
      <c r="PO71" s="45"/>
      <c r="PP71" s="45"/>
      <c r="PQ71" s="45"/>
      <c r="PR71" s="45"/>
      <c r="PS71" s="45"/>
      <c r="PT71" s="45"/>
      <c r="PU71" s="45"/>
      <c r="PV71" s="45"/>
      <c r="PW71" s="45"/>
      <c r="PX71" s="45"/>
      <c r="PY71" s="45"/>
      <c r="PZ71" s="45"/>
      <c r="QA71" s="45"/>
      <c r="QB71" s="45"/>
      <c r="QC71" s="45"/>
      <c r="QD71" s="45"/>
      <c r="QE71" s="45"/>
      <c r="QF71" s="45"/>
      <c r="QG71" s="45"/>
      <c r="QH71" s="45"/>
      <c r="QI71" s="45"/>
      <c r="QJ71" s="45"/>
      <c r="QK71" s="45"/>
      <c r="QL71" s="45"/>
      <c r="QM71" s="45"/>
      <c r="QN71" s="45"/>
      <c r="QO71" s="45"/>
      <c r="QP71" s="45"/>
      <c r="QQ71" s="45"/>
      <c r="QR71" s="45"/>
      <c r="QS71" s="45"/>
      <c r="QT71" s="45"/>
      <c r="QU71" s="45"/>
      <c r="QV71" s="45"/>
      <c r="QW71" s="45"/>
      <c r="QX71" s="45"/>
      <c r="QY71" s="45"/>
      <c r="QZ71" s="45"/>
      <c r="RA71" s="45"/>
      <c r="RB71" s="45"/>
      <c r="RC71" s="45"/>
      <c r="RD71" s="45"/>
      <c r="RE71" s="45"/>
      <c r="RF71" s="45"/>
      <c r="RG71" s="45"/>
      <c r="RH71" s="45"/>
      <c r="RI71" s="45"/>
      <c r="RJ71" s="45"/>
      <c r="RK71" s="45"/>
      <c r="RL71" s="45"/>
      <c r="RM71" s="45"/>
      <c r="RN71" s="45"/>
      <c r="RO71" s="45"/>
      <c r="RP71" s="45"/>
      <c r="RQ71" s="45"/>
      <c r="RR71" s="45"/>
      <c r="RS71" s="45"/>
      <c r="RT71" s="45"/>
      <c r="RU71" s="45"/>
      <c r="RV71" s="45"/>
      <c r="RW71" s="45"/>
      <c r="RX71" s="45"/>
      <c r="RY71" s="45"/>
      <c r="RZ71" s="45"/>
      <c r="SA71" s="45"/>
      <c r="SB71" s="45"/>
      <c r="SC71" s="45"/>
      <c r="SD71" s="45"/>
      <c r="SE71" s="45"/>
      <c r="SF71" s="45"/>
      <c r="SG71" s="45"/>
      <c r="SH71" s="45"/>
      <c r="SI71" s="45"/>
      <c r="SJ71" s="45"/>
      <c r="SK71" s="45"/>
      <c r="SL71" s="45"/>
      <c r="SM71" s="45"/>
      <c r="SN71" s="45"/>
      <c r="SO71" s="45"/>
      <c r="SP71" s="45"/>
      <c r="SQ71" s="45"/>
      <c r="SR71" s="45"/>
      <c r="SS71" s="45"/>
      <c r="ST71" s="45"/>
      <c r="SU71" s="45"/>
      <c r="SV71" s="45"/>
      <c r="SW71" s="45"/>
      <c r="SX71" s="45"/>
      <c r="SY71" s="45"/>
      <c r="SZ71" s="45"/>
      <c r="TA71" s="45"/>
      <c r="TB71" s="45"/>
      <c r="TC71" s="45"/>
      <c r="TD71" s="45"/>
      <c r="TE71" s="45"/>
      <c r="TF71" s="45"/>
      <c r="TG71" s="45"/>
      <c r="TH71" s="45"/>
      <c r="TI71" s="45"/>
      <c r="TJ71" s="45"/>
      <c r="TK71" s="45"/>
      <c r="TL71" s="45"/>
      <c r="TM71" s="45"/>
      <c r="TN71" s="45"/>
      <c r="TO71" s="45"/>
      <c r="TP71" s="45"/>
      <c r="TQ71" s="45"/>
      <c r="TR71" s="45"/>
      <c r="TS71" s="45"/>
      <c r="TT71" s="45"/>
      <c r="TU71" s="45"/>
      <c r="TV71" s="45"/>
      <c r="TW71" s="45"/>
      <c r="TX71" s="45"/>
      <c r="TY71" s="45"/>
      <c r="TZ71" s="45"/>
      <c r="UA71" s="45"/>
      <c r="UB71" s="45"/>
      <c r="UC71" s="45"/>
      <c r="UD71" s="45"/>
      <c r="UE71" s="45"/>
      <c r="UF71" s="45"/>
      <c r="UG71" s="45"/>
      <c r="UH71" s="45"/>
      <c r="UI71" s="45"/>
      <c r="UJ71" s="45"/>
      <c r="UK71" s="45"/>
      <c r="UL71" s="45"/>
      <c r="UM71" s="45"/>
      <c r="UN71" s="45"/>
      <c r="UO71" s="45"/>
      <c r="UP71" s="45"/>
      <c r="UQ71" s="45"/>
      <c r="UR71" s="45"/>
      <c r="US71" s="45"/>
      <c r="UT71" s="45"/>
      <c r="UU71" s="45"/>
      <c r="UV71" s="45"/>
      <c r="UW71" s="45"/>
      <c r="UX71" s="45"/>
      <c r="UY71" s="45"/>
      <c r="UZ71" s="45"/>
      <c r="VA71" s="45"/>
      <c r="VB71" s="45"/>
      <c r="VC71" s="45"/>
      <c r="VD71" s="45"/>
      <c r="VE71" s="45"/>
      <c r="VF71" s="45"/>
      <c r="VG71" s="45"/>
      <c r="VH71" s="45"/>
      <c r="VI71" s="45"/>
      <c r="VJ71" s="45"/>
      <c r="VK71" s="45"/>
      <c r="VL71" s="45"/>
      <c r="VM71" s="45"/>
      <c r="VN71" s="45"/>
      <c r="VO71" s="45"/>
      <c r="VP71" s="45"/>
      <c r="VQ71" s="45"/>
      <c r="VR71" s="45"/>
      <c r="VS71" s="45"/>
      <c r="VT71" s="45"/>
      <c r="VU71" s="45"/>
      <c r="VV71" s="45"/>
      <c r="VW71" s="45"/>
      <c r="VX71" s="45"/>
      <c r="VY71" s="45"/>
      <c r="VZ71" s="45"/>
      <c r="WA71" s="45"/>
      <c r="WB71" s="45"/>
      <c r="WC71" s="45"/>
      <c r="WD71" s="45"/>
      <c r="WE71" s="45"/>
      <c r="WF71" s="45"/>
      <c r="WG71" s="45"/>
      <c r="WH71" s="45"/>
      <c r="WI71" s="45"/>
      <c r="WJ71" s="45"/>
      <c r="WK71" s="45"/>
      <c r="WL71" s="45"/>
      <c r="WM71" s="45"/>
      <c r="WN71" s="45"/>
      <c r="WO71" s="45"/>
      <c r="WP71" s="45"/>
      <c r="WQ71" s="45"/>
      <c r="WR71" s="45"/>
      <c r="WS71" s="45"/>
      <c r="WT71" s="45"/>
      <c r="WU71" s="45"/>
      <c r="WV71" s="45"/>
      <c r="WW71" s="45"/>
      <c r="WX71" s="45"/>
      <c r="WY71" s="45"/>
      <c r="WZ71" s="45"/>
      <c r="XA71" s="45"/>
      <c r="XB71" s="45"/>
      <c r="XC71" s="45"/>
      <c r="XD71" s="45"/>
      <c r="XE71" s="45"/>
      <c r="XF71" s="45"/>
      <c r="XG71" s="45"/>
      <c r="XH71" s="45"/>
      <c r="XI71" s="45"/>
      <c r="XJ71" s="45"/>
      <c r="XK71" s="45"/>
      <c r="XL71" s="45"/>
      <c r="XM71" s="45"/>
      <c r="XN71" s="45"/>
      <c r="XO71" s="45"/>
      <c r="XP71" s="45"/>
      <c r="XQ71" s="45"/>
      <c r="XR71" s="45"/>
      <c r="XS71" s="45"/>
      <c r="XT71" s="45"/>
      <c r="XU71" s="45"/>
      <c r="XV71" s="45"/>
      <c r="XW71" s="45"/>
      <c r="XX71" s="45"/>
      <c r="XY71" s="45"/>
      <c r="XZ71" s="45"/>
      <c r="YA71" s="45"/>
      <c r="YB71" s="45"/>
      <c r="YC71" s="45"/>
      <c r="YD71" s="45"/>
      <c r="YE71" s="45"/>
      <c r="YF71" s="45"/>
      <c r="YG71" s="45"/>
      <c r="YH71" s="45"/>
      <c r="YI71" s="45"/>
      <c r="YJ71" s="45"/>
      <c r="YK71" s="45"/>
      <c r="YL71" s="45"/>
      <c r="YM71" s="45"/>
      <c r="YN71" s="45"/>
      <c r="YO71" s="45"/>
      <c r="YP71" s="45"/>
      <c r="YQ71" s="45"/>
      <c r="YR71" s="45"/>
      <c r="YS71" s="45"/>
      <c r="YT71" s="45"/>
      <c r="YU71" s="45"/>
      <c r="YV71" s="45"/>
      <c r="YW71" s="45"/>
      <c r="YX71" s="45"/>
      <c r="YY71" s="45"/>
      <c r="YZ71" s="45"/>
      <c r="ZA71" s="45"/>
      <c r="ZB71" s="45"/>
      <c r="ZC71" s="45"/>
      <c r="ZD71" s="45"/>
      <c r="ZE71" s="45"/>
      <c r="ZF71" s="45"/>
      <c r="ZG71" s="45"/>
      <c r="ZH71" s="45"/>
      <c r="ZI71" s="45"/>
      <c r="ZJ71" s="45"/>
      <c r="ZK71" s="45"/>
      <c r="ZL71" s="45"/>
      <c r="ZM71" s="45"/>
      <c r="ZN71" s="45"/>
      <c r="ZO71" s="45"/>
      <c r="ZP71" s="45"/>
      <c r="ZQ71" s="45"/>
      <c r="ZR71" s="45"/>
      <c r="ZS71" s="45"/>
      <c r="ZT71" s="45"/>
      <c r="ZU71" s="45"/>
      <c r="ZV71" s="45"/>
      <c r="ZW71" s="45"/>
      <c r="ZX71" s="45"/>
      <c r="ZY71" s="45"/>
      <c r="ZZ71" s="45"/>
      <c r="AAA71" s="45"/>
      <c r="AAB71" s="45"/>
      <c r="AAC71" s="45"/>
      <c r="AAD71" s="45"/>
      <c r="AAE71" s="45"/>
      <c r="AAF71" s="45"/>
      <c r="AAG71" s="45"/>
      <c r="AAH71" s="45"/>
      <c r="AAI71" s="45"/>
      <c r="AAJ71" s="45"/>
      <c r="AAK71" s="45"/>
      <c r="AAL71" s="45"/>
      <c r="AAM71" s="45"/>
      <c r="AAN71" s="45"/>
      <c r="AAO71" s="45"/>
      <c r="AAP71" s="45"/>
      <c r="AAQ71" s="45"/>
      <c r="AAR71" s="45"/>
      <c r="AAS71" s="45"/>
      <c r="AAT71" s="45"/>
      <c r="AAU71" s="45"/>
      <c r="AAV71" s="45"/>
      <c r="AAW71" s="45"/>
      <c r="AAX71" s="45"/>
      <c r="AAY71" s="45"/>
      <c r="AAZ71" s="45"/>
      <c r="ABA71" s="45"/>
      <c r="ABB71" s="45"/>
      <c r="ABC71" s="45"/>
      <c r="ABD71" s="45"/>
      <c r="ABE71" s="45"/>
      <c r="ABF71" s="45"/>
      <c r="ABG71" s="45"/>
      <c r="ABH71" s="45"/>
      <c r="ABI71" s="45"/>
      <c r="ABJ71" s="45"/>
      <c r="ABK71" s="45"/>
      <c r="ABL71" s="45"/>
      <c r="ABM71" s="45"/>
      <c r="ABN71" s="45"/>
      <c r="ABO71" s="45"/>
      <c r="ABP71" s="45"/>
      <c r="ABQ71" s="45"/>
      <c r="ABR71" s="45"/>
      <c r="ABS71" s="45"/>
      <c r="ABT71" s="45"/>
      <c r="ABU71" s="45"/>
      <c r="ABV71" s="45"/>
      <c r="ABW71" s="45"/>
      <c r="ABX71" s="45"/>
      <c r="ABY71" s="45"/>
      <c r="ABZ71" s="45"/>
      <c r="ACA71" s="45"/>
      <c r="ACB71" s="45"/>
      <c r="ACC71" s="45"/>
      <c r="ACD71" s="45"/>
      <c r="ACE71" s="45"/>
      <c r="ACF71" s="45"/>
      <c r="ACG71" s="45"/>
      <c r="ACH71" s="45"/>
      <c r="ACI71" s="45"/>
      <c r="ACJ71" s="45"/>
      <c r="ACK71" s="45"/>
      <c r="ACL71" s="45"/>
      <c r="ACM71" s="45"/>
      <c r="ACN71" s="45"/>
      <c r="ACO71" s="45"/>
      <c r="ACP71" s="45"/>
      <c r="ACQ71" s="45"/>
      <c r="ACR71" s="45"/>
      <c r="ACS71" s="45"/>
      <c r="ACT71" s="45"/>
      <c r="ACU71" s="45"/>
      <c r="ACV71" s="45"/>
      <c r="ACW71" s="45"/>
      <c r="ACX71" s="45"/>
      <c r="ACY71" s="45"/>
      <c r="ACZ71" s="45"/>
      <c r="ADA71" s="45"/>
      <c r="ADB71" s="45"/>
      <c r="ADC71" s="45"/>
      <c r="ADD71" s="45"/>
      <c r="ADE71" s="45"/>
      <c r="ADF71" s="45"/>
      <c r="ADG71" s="45"/>
      <c r="ADH71" s="45"/>
      <c r="ADI71" s="45"/>
      <c r="ADJ71" s="45"/>
      <c r="ADK71" s="45"/>
      <c r="ADL71" s="45"/>
      <c r="ADM71" s="45"/>
      <c r="ADN71" s="45"/>
      <c r="ADO71" s="45"/>
      <c r="ADP71" s="45"/>
      <c r="ADQ71" s="45"/>
      <c r="ADR71" s="45"/>
      <c r="ADS71" s="45"/>
      <c r="ADT71" s="45"/>
      <c r="ADU71" s="45"/>
      <c r="ADV71" s="45"/>
      <c r="ADW71" s="45"/>
      <c r="ADX71" s="45"/>
      <c r="ADY71" s="45"/>
      <c r="ADZ71" s="45"/>
      <c r="AEA71" s="45"/>
      <c r="AEB71" s="45"/>
      <c r="AEC71" s="45"/>
      <c r="AED71" s="45"/>
      <c r="AEE71" s="45"/>
      <c r="AEF71" s="45"/>
      <c r="AEG71" s="45"/>
      <c r="AEH71" s="45"/>
      <c r="AEI71" s="45"/>
      <c r="AEJ71" s="45"/>
      <c r="AEK71" s="45"/>
      <c r="AEL71" s="45"/>
      <c r="AEM71" s="45"/>
      <c r="AEN71" s="45"/>
      <c r="AEO71" s="45"/>
      <c r="AEP71" s="45"/>
      <c r="AEQ71" s="45"/>
      <c r="AER71" s="45"/>
      <c r="AES71" s="45"/>
      <c r="AET71" s="45"/>
      <c r="AEU71" s="45"/>
      <c r="AEV71" s="45"/>
      <c r="AEW71" s="45"/>
      <c r="AEX71" s="45"/>
      <c r="AEY71" s="45"/>
      <c r="AEZ71" s="45"/>
      <c r="AFA71" s="45"/>
      <c r="AFB71" s="45"/>
      <c r="AFC71" s="45"/>
      <c r="AFD71" s="45"/>
      <c r="AFE71" s="45"/>
      <c r="AFF71" s="45"/>
      <c r="AFG71" s="45"/>
      <c r="AFH71" s="45"/>
      <c r="AFI71" s="45"/>
      <c r="AFJ71" s="45"/>
      <c r="AFK71" s="45"/>
      <c r="AFL71" s="45"/>
      <c r="AFM71" s="45"/>
      <c r="AFN71" s="45"/>
      <c r="AFO71" s="45"/>
      <c r="AFP71" s="45"/>
      <c r="AFQ71" s="45"/>
      <c r="AFR71" s="45"/>
      <c r="AFS71" s="45"/>
      <c r="AFT71" s="45"/>
      <c r="AFU71" s="45"/>
      <c r="AFV71" s="45"/>
      <c r="AFW71" s="45"/>
      <c r="AFX71" s="45"/>
      <c r="AFY71" s="45"/>
      <c r="AFZ71" s="45"/>
      <c r="AGA71" s="45"/>
      <c r="AGB71" s="45"/>
      <c r="AGC71" s="45"/>
      <c r="AGD71" s="45"/>
      <c r="AGE71" s="45"/>
      <c r="AGF71" s="45"/>
      <c r="AGG71" s="45"/>
      <c r="AGH71" s="45"/>
      <c r="AGI71" s="45"/>
      <c r="AGJ71" s="45"/>
      <c r="AGK71" s="45"/>
      <c r="AGL71" s="45"/>
      <c r="AGM71" s="45"/>
      <c r="AGN71" s="45"/>
      <c r="AGO71" s="45"/>
      <c r="AGP71" s="45"/>
      <c r="AGQ71" s="45"/>
      <c r="AGR71" s="45"/>
      <c r="AGS71" s="45"/>
      <c r="AGT71" s="45"/>
      <c r="AGU71" s="45"/>
      <c r="AGV71" s="45"/>
      <c r="AGW71" s="45"/>
      <c r="AGX71" s="45"/>
      <c r="AGY71" s="45"/>
      <c r="AGZ71" s="45"/>
      <c r="AHA71" s="45"/>
      <c r="AHB71" s="45"/>
      <c r="AHC71" s="45"/>
      <c r="AHD71" s="45"/>
      <c r="AHE71" s="45"/>
      <c r="AHF71" s="45"/>
      <c r="AHG71" s="45"/>
      <c r="AHH71" s="45"/>
      <c r="AHI71" s="45"/>
      <c r="AHJ71" s="45"/>
      <c r="AHK71" s="45"/>
      <c r="AHL71" s="45"/>
      <c r="AHM71" s="45"/>
      <c r="AHN71" s="45"/>
      <c r="AHO71" s="45"/>
      <c r="AHP71" s="45"/>
      <c r="AHQ71" s="45"/>
      <c r="AHR71" s="45"/>
      <c r="AHS71" s="45"/>
      <c r="AHT71" s="45"/>
      <c r="AHU71" s="45"/>
      <c r="AHV71" s="45"/>
      <c r="AHW71" s="45"/>
      <c r="AHX71" s="45"/>
      <c r="AHY71" s="45"/>
      <c r="AHZ71" s="45"/>
      <c r="AIA71" s="45"/>
      <c r="AIB71" s="45"/>
      <c r="AIC71" s="45"/>
      <c r="AID71" s="45"/>
      <c r="AIE71" s="45"/>
      <c r="AIF71" s="45"/>
      <c r="AIG71" s="45"/>
      <c r="AIH71" s="45"/>
      <c r="AII71" s="45"/>
      <c r="AIJ71" s="45"/>
      <c r="AIK71" s="45"/>
      <c r="AIL71" s="45"/>
      <c r="AIM71" s="45"/>
      <c r="AIN71" s="45"/>
      <c r="AIO71" s="45"/>
      <c r="AIP71" s="45"/>
      <c r="AIQ71" s="45"/>
      <c r="AIR71" s="45"/>
      <c r="AIS71" s="45"/>
      <c r="AIT71" s="45"/>
      <c r="AIU71" s="45"/>
      <c r="AIV71" s="45"/>
      <c r="AIW71" s="45"/>
      <c r="AIX71" s="45"/>
      <c r="AIY71" s="45"/>
      <c r="AIZ71" s="45"/>
      <c r="AJA71" s="45"/>
      <c r="AJB71" s="45"/>
      <c r="AJC71" s="45"/>
      <c r="AJD71" s="45"/>
      <c r="AJE71" s="45"/>
      <c r="AJF71" s="45"/>
      <c r="AJG71" s="45"/>
      <c r="AJH71" s="45"/>
      <c r="AJI71" s="45"/>
      <c r="AJJ71" s="45"/>
      <c r="AJK71" s="45"/>
      <c r="AJL71" s="45"/>
      <c r="AJM71" s="45"/>
      <c r="AJN71" s="45"/>
      <c r="AJO71" s="45"/>
      <c r="AJP71" s="45"/>
      <c r="AJQ71" s="45"/>
      <c r="AJR71" s="45"/>
      <c r="AJS71" s="45"/>
      <c r="AJT71" s="45"/>
      <c r="AJU71" s="45"/>
      <c r="AJV71" s="45"/>
      <c r="AJW71" s="45"/>
      <c r="AJX71" s="45"/>
      <c r="AJY71" s="45"/>
      <c r="AJZ71" s="45"/>
      <c r="AKA71" s="45"/>
      <c r="AKB71" s="45"/>
      <c r="AKC71" s="45"/>
      <c r="AKD71" s="45"/>
      <c r="AKE71" s="45"/>
      <c r="AKF71" s="45"/>
      <c r="AKG71" s="45"/>
      <c r="AKH71" s="45"/>
      <c r="AKI71" s="45"/>
      <c r="AKJ71" s="45"/>
      <c r="AKK71" s="45"/>
      <c r="AKL71" s="45"/>
      <c r="AKM71" s="45"/>
      <c r="AKN71" s="45"/>
      <c r="AKO71" s="45"/>
      <c r="AKP71" s="45"/>
      <c r="AKQ71" s="45"/>
      <c r="AKR71" s="45"/>
      <c r="AKS71" s="45"/>
      <c r="AKT71" s="45"/>
      <c r="AKU71" s="45"/>
      <c r="AKV71" s="45"/>
      <c r="AKW71" s="45"/>
      <c r="AKX71" s="45"/>
      <c r="AKY71" s="45"/>
      <c r="AKZ71" s="45"/>
      <c r="ALA71" s="45"/>
      <c r="ALB71" s="45"/>
      <c r="ALC71" s="45"/>
      <c r="ALD71" s="45"/>
      <c r="ALE71" s="45"/>
      <c r="ALF71" s="45"/>
      <c r="ALG71" s="45"/>
      <c r="ALH71" s="45"/>
      <c r="ALI71" s="45"/>
      <c r="ALJ71" s="45"/>
      <c r="ALK71" s="45"/>
      <c r="ALL71" s="45"/>
      <c r="ALM71" s="45"/>
      <c r="ALN71" s="45"/>
      <c r="ALO71" s="45"/>
      <c r="ALP71" s="45"/>
      <c r="ALQ71" s="45"/>
      <c r="ALR71" s="45"/>
      <c r="ALS71" s="45"/>
      <c r="ALT71" s="45"/>
      <c r="ALU71" s="45"/>
      <c r="ALV71" s="45"/>
      <c r="ALW71" s="45"/>
      <c r="ALX71" s="45"/>
      <c r="ALY71" s="45"/>
      <c r="ALZ71" s="45"/>
      <c r="AMA71" s="45"/>
      <c r="AMB71" s="45"/>
      <c r="AMC71" s="45"/>
      <c r="AMD71" s="45"/>
      <c r="AME71" s="45"/>
      <c r="AMF71" s="45"/>
      <c r="AMG71" s="45"/>
      <c r="AMH71" s="45"/>
      <c r="AMI71" s="45"/>
      <c r="AMJ71" s="45"/>
      <c r="AMK71" s="45"/>
      <c r="AML71" s="45"/>
      <c r="AMM71" s="45"/>
      <c r="AMN71" s="45"/>
      <c r="AMO71" s="45"/>
      <c r="AMP71" s="45"/>
      <c r="AMQ71" s="45"/>
      <c r="AMR71" s="45"/>
      <c r="AMS71" s="45"/>
      <c r="AMT71" s="45"/>
      <c r="AMU71" s="45"/>
      <c r="AMV71" s="45"/>
      <c r="AMW71" s="45"/>
      <c r="AMX71" s="45"/>
      <c r="AMY71" s="45"/>
      <c r="AMZ71" s="45"/>
      <c r="ANA71" s="45"/>
      <c r="ANB71" s="45"/>
      <c r="ANC71" s="45"/>
      <c r="AND71" s="45"/>
      <c r="ANE71" s="45"/>
      <c r="ANF71" s="45"/>
      <c r="ANG71" s="45"/>
      <c r="ANH71" s="45"/>
      <c r="ANI71" s="45"/>
      <c r="ANJ71" s="45"/>
      <c r="ANK71" s="45"/>
      <c r="ANL71" s="45"/>
      <c r="ANM71" s="45"/>
      <c r="ANN71" s="45"/>
      <c r="ANO71" s="45"/>
      <c r="ANP71" s="45"/>
      <c r="ANQ71" s="45"/>
      <c r="ANR71" s="45"/>
      <c r="ANS71" s="45"/>
      <c r="ANT71" s="45"/>
      <c r="ANU71" s="45"/>
      <c r="ANV71" s="45"/>
      <c r="ANW71" s="45"/>
      <c r="ANX71" s="45"/>
      <c r="ANY71" s="45"/>
      <c r="ANZ71" s="45"/>
      <c r="AOA71" s="45"/>
      <c r="AOB71" s="45"/>
      <c r="AOC71" s="45"/>
      <c r="AOD71" s="45"/>
      <c r="AOE71" s="45"/>
      <c r="AOF71" s="45"/>
      <c r="AOG71" s="45"/>
      <c r="AOH71" s="45"/>
      <c r="AOI71" s="45"/>
      <c r="AOJ71" s="45"/>
      <c r="AOK71" s="45"/>
      <c r="AOL71" s="45"/>
      <c r="AOM71" s="45"/>
      <c r="AON71" s="45"/>
      <c r="AOO71" s="45"/>
      <c r="AOP71" s="45"/>
      <c r="AOQ71" s="45"/>
      <c r="AOR71" s="45"/>
      <c r="AOS71" s="45"/>
      <c r="AOT71" s="45"/>
      <c r="AOU71" s="45"/>
      <c r="AOV71" s="45"/>
      <c r="AOW71" s="45"/>
      <c r="AOX71" s="45"/>
      <c r="AOY71" s="45"/>
      <c r="AOZ71" s="45"/>
      <c r="APA71" s="45"/>
      <c r="APB71" s="45"/>
      <c r="APC71" s="45"/>
      <c r="APD71" s="45"/>
      <c r="APE71" s="45"/>
      <c r="APF71" s="45"/>
      <c r="APG71" s="45"/>
      <c r="APH71" s="45"/>
      <c r="API71" s="45"/>
      <c r="APJ71" s="45"/>
      <c r="APK71" s="45"/>
      <c r="APL71" s="45"/>
      <c r="APM71" s="45"/>
      <c r="APN71" s="45"/>
      <c r="APO71" s="45"/>
      <c r="APP71" s="45"/>
      <c r="APQ71" s="45"/>
      <c r="APR71" s="45"/>
      <c r="APS71" s="45"/>
      <c r="APT71" s="45"/>
      <c r="APU71" s="45"/>
      <c r="APV71" s="45"/>
      <c r="APW71" s="45"/>
      <c r="APX71" s="45"/>
      <c r="APY71" s="45"/>
      <c r="APZ71" s="45"/>
      <c r="AQA71" s="45"/>
      <c r="AQB71" s="45"/>
      <c r="AQC71" s="45"/>
      <c r="AQD71" s="45"/>
      <c r="AQE71" s="45"/>
      <c r="AQF71" s="45"/>
      <c r="AQG71" s="45"/>
      <c r="AQH71" s="45"/>
      <c r="AQI71" s="45"/>
      <c r="AQJ71" s="45"/>
      <c r="AQK71" s="45"/>
      <c r="AQL71" s="45"/>
      <c r="AQM71" s="45"/>
      <c r="AQN71" s="45"/>
      <c r="AQO71" s="45"/>
      <c r="AQP71" s="45"/>
      <c r="AQQ71" s="45"/>
      <c r="AQR71" s="45"/>
      <c r="AQS71" s="45"/>
      <c r="AQT71" s="45"/>
      <c r="AQU71" s="45"/>
      <c r="AQV71" s="45"/>
      <c r="AQW71" s="45"/>
      <c r="AQX71" s="45"/>
      <c r="AQY71" s="45"/>
      <c r="AQZ71" s="45"/>
      <c r="ARA71" s="45"/>
      <c r="ARB71" s="45"/>
      <c r="ARC71" s="45"/>
      <c r="ARD71" s="45"/>
      <c r="ARE71" s="45"/>
      <c r="ARF71" s="45"/>
      <c r="ARG71" s="45"/>
      <c r="ARH71" s="45"/>
      <c r="ARI71" s="45"/>
      <c r="ARJ71" s="45"/>
      <c r="ARK71" s="45"/>
      <c r="ARL71" s="45"/>
      <c r="ARM71" s="45"/>
      <c r="ARN71" s="45"/>
      <c r="ARO71" s="45"/>
      <c r="ARP71" s="45"/>
      <c r="ARQ71" s="45"/>
      <c r="ARR71" s="45"/>
      <c r="ARS71" s="45"/>
      <c r="ART71" s="45"/>
      <c r="ARU71" s="45"/>
      <c r="ARV71" s="45"/>
      <c r="ARW71" s="45"/>
      <c r="ARX71" s="45"/>
      <c r="ARY71" s="45"/>
      <c r="ARZ71" s="45"/>
      <c r="ASA71" s="45"/>
      <c r="ASB71" s="45"/>
      <c r="ASC71" s="45"/>
      <c r="ASD71" s="45"/>
      <c r="ASE71" s="45"/>
      <c r="ASF71" s="45"/>
      <c r="ASG71" s="45"/>
      <c r="ASH71" s="45"/>
      <c r="ASI71" s="45"/>
      <c r="ASJ71" s="45"/>
      <c r="ASK71" s="45"/>
      <c r="ASL71" s="45"/>
      <c r="ASM71" s="45"/>
      <c r="ASN71" s="45"/>
      <c r="ASO71" s="45"/>
      <c r="ASP71" s="45"/>
      <c r="ASQ71" s="45"/>
      <c r="ASR71" s="45"/>
      <c r="ASS71" s="45"/>
      <c r="AST71" s="45"/>
      <c r="ASU71" s="45"/>
      <c r="ASV71" s="45"/>
      <c r="ASW71" s="45"/>
      <c r="ASX71" s="45"/>
      <c r="ASY71" s="45"/>
      <c r="ASZ71" s="45"/>
      <c r="ATA71" s="45"/>
      <c r="ATB71" s="45"/>
      <c r="ATC71" s="45"/>
      <c r="ATD71" s="45"/>
      <c r="ATE71" s="45"/>
      <c r="ATF71" s="45"/>
      <c r="ATG71" s="45"/>
      <c r="ATH71" s="45"/>
      <c r="ATI71" s="45"/>
      <c r="ATJ71" s="45"/>
      <c r="ATK71" s="45"/>
      <c r="ATL71" s="45"/>
      <c r="ATM71" s="45"/>
      <c r="ATN71" s="45"/>
      <c r="ATO71" s="45"/>
      <c r="ATP71" s="45"/>
      <c r="ATQ71" s="45"/>
      <c r="ATR71" s="45"/>
      <c r="ATS71" s="45"/>
      <c r="ATT71" s="45"/>
      <c r="ATU71" s="45"/>
      <c r="ATV71" s="45"/>
      <c r="ATW71" s="45"/>
      <c r="ATX71" s="45"/>
      <c r="ATY71" s="45"/>
      <c r="ATZ71" s="45"/>
      <c r="AUA71" s="45"/>
      <c r="AUB71" s="45"/>
      <c r="AUC71" s="45"/>
      <c r="AUD71" s="45"/>
      <c r="AUE71" s="45"/>
      <c r="AUF71" s="45"/>
      <c r="AUG71" s="45"/>
      <c r="AUH71" s="45"/>
      <c r="AUI71" s="45"/>
      <c r="AUJ71" s="45"/>
      <c r="AUK71" s="45"/>
      <c r="AUL71" s="45"/>
      <c r="AUM71" s="45"/>
      <c r="AUN71" s="45"/>
      <c r="AUO71" s="45"/>
      <c r="AUP71" s="45"/>
      <c r="AUQ71" s="45"/>
      <c r="AUR71" s="45"/>
      <c r="AUS71" s="45"/>
      <c r="AUT71" s="45"/>
      <c r="AUU71" s="45"/>
      <c r="AUV71" s="45"/>
      <c r="AUW71" s="45"/>
      <c r="AUX71" s="45"/>
      <c r="AUY71" s="45"/>
      <c r="AUZ71" s="45"/>
      <c r="AVA71" s="45"/>
      <c r="AVB71" s="45"/>
      <c r="AVC71" s="45"/>
      <c r="AVD71" s="45"/>
      <c r="AVE71" s="45"/>
      <c r="AVF71" s="45"/>
      <c r="AVG71" s="45"/>
      <c r="AVH71" s="45"/>
      <c r="AVI71" s="45"/>
      <c r="AVJ71" s="45"/>
      <c r="AVK71" s="45"/>
      <c r="AVL71" s="45"/>
      <c r="AVM71" s="45"/>
      <c r="AVN71" s="45"/>
      <c r="AVO71" s="45"/>
      <c r="AVP71" s="45"/>
      <c r="AVQ71" s="45"/>
      <c r="AVR71" s="45"/>
      <c r="AVS71" s="45"/>
      <c r="AVT71" s="45"/>
      <c r="AVU71" s="45"/>
      <c r="AVV71" s="45"/>
      <c r="AVW71" s="45"/>
      <c r="AVX71" s="45"/>
      <c r="AVY71" s="45"/>
      <c r="AVZ71" s="45"/>
      <c r="AWA71" s="45"/>
      <c r="AWB71" s="45"/>
      <c r="AWC71" s="45"/>
      <c r="AWD71" s="45"/>
      <c r="AWE71" s="45"/>
      <c r="AWF71" s="45"/>
      <c r="AWG71" s="45"/>
      <c r="AWH71" s="45"/>
      <c r="AWI71" s="45"/>
      <c r="AWJ71" s="45"/>
      <c r="AWK71" s="45"/>
      <c r="AWL71" s="45"/>
      <c r="AWM71" s="45"/>
      <c r="AWN71" s="45"/>
      <c r="AWO71" s="45"/>
      <c r="AWP71" s="45"/>
      <c r="AWQ71" s="45"/>
      <c r="AWR71" s="45"/>
      <c r="AWS71" s="45"/>
      <c r="AWT71" s="45"/>
      <c r="AWU71" s="45"/>
      <c r="AWV71" s="45"/>
      <c r="AWW71" s="45"/>
      <c r="AWX71" s="45"/>
      <c r="AWY71" s="45"/>
      <c r="AWZ71" s="45"/>
      <c r="AXA71" s="45"/>
      <c r="AXB71" s="45"/>
      <c r="AXC71" s="45"/>
      <c r="AXD71" s="45"/>
      <c r="AXE71" s="45"/>
      <c r="AXF71" s="45"/>
      <c r="AXG71" s="45"/>
      <c r="AXH71" s="45"/>
      <c r="AXI71" s="45"/>
      <c r="AXJ71" s="45"/>
      <c r="AXK71" s="45"/>
      <c r="AXL71" s="45"/>
      <c r="AXM71" s="45"/>
      <c r="AXN71" s="45"/>
      <c r="AXO71" s="45"/>
      <c r="AXP71" s="45"/>
      <c r="AXQ71" s="45"/>
      <c r="AXR71" s="45"/>
      <c r="AXS71" s="45"/>
      <c r="AXT71" s="45"/>
      <c r="AXU71" s="45"/>
      <c r="AXV71" s="45"/>
      <c r="AXW71" s="45"/>
      <c r="AXX71" s="45"/>
      <c r="AXY71" s="45"/>
      <c r="AXZ71" s="45"/>
      <c r="AYA71" s="45"/>
      <c r="AYB71" s="45"/>
      <c r="AYC71" s="45"/>
      <c r="AYD71" s="45"/>
      <c r="AYE71" s="45"/>
      <c r="AYF71" s="45"/>
      <c r="AYG71" s="45"/>
      <c r="AYH71" s="45"/>
      <c r="AYI71" s="45"/>
      <c r="AYJ71" s="45"/>
      <c r="AYK71" s="45"/>
      <c r="AYL71" s="45"/>
      <c r="AYM71" s="45"/>
      <c r="AYN71" s="45"/>
      <c r="AYO71" s="45"/>
      <c r="AYP71" s="45"/>
      <c r="AYQ71" s="45"/>
      <c r="AYR71" s="45"/>
      <c r="AYS71" s="45"/>
      <c r="AYT71" s="45"/>
      <c r="AYU71" s="45"/>
      <c r="AYV71" s="45"/>
      <c r="AYW71" s="45"/>
      <c r="AYX71" s="45"/>
      <c r="AYY71" s="45"/>
      <c r="AYZ71" s="45"/>
      <c r="AZA71" s="45"/>
      <c r="AZB71" s="45"/>
      <c r="AZC71" s="45"/>
      <c r="AZD71" s="45"/>
      <c r="AZE71" s="45"/>
      <c r="AZF71" s="45"/>
      <c r="AZG71" s="45"/>
      <c r="AZH71" s="45"/>
      <c r="AZI71" s="45"/>
      <c r="AZJ71" s="45"/>
      <c r="AZK71" s="45"/>
      <c r="AZL71" s="45"/>
      <c r="AZM71" s="45"/>
      <c r="AZN71" s="45"/>
      <c r="AZO71" s="45"/>
      <c r="AZP71" s="45"/>
      <c r="AZQ71" s="45"/>
      <c r="AZR71" s="45"/>
      <c r="AZS71" s="45"/>
      <c r="AZT71" s="45"/>
      <c r="AZU71" s="45"/>
      <c r="AZV71" s="45"/>
      <c r="AZW71" s="45"/>
      <c r="AZX71" s="45"/>
      <c r="AZY71" s="45"/>
      <c r="AZZ71" s="45"/>
      <c r="BAA71" s="45"/>
      <c r="BAB71" s="45"/>
      <c r="BAC71" s="45"/>
      <c r="BAD71" s="45"/>
      <c r="BAE71" s="45"/>
      <c r="BAF71" s="45"/>
      <c r="BAG71" s="45"/>
      <c r="BAH71" s="45"/>
      <c r="BAI71" s="45"/>
      <c r="BAJ71" s="45"/>
      <c r="BAK71" s="45"/>
      <c r="BAL71" s="45"/>
      <c r="BAM71" s="45"/>
      <c r="BAN71" s="45"/>
      <c r="BAO71" s="45"/>
      <c r="BAP71" s="45"/>
      <c r="BAQ71" s="45"/>
      <c r="BAR71" s="45"/>
      <c r="BAS71" s="45"/>
      <c r="BAT71" s="45"/>
      <c r="BAU71" s="45"/>
      <c r="BAV71" s="45"/>
      <c r="BAW71" s="45"/>
      <c r="BAX71" s="45"/>
      <c r="BAY71" s="45"/>
      <c r="BAZ71" s="45"/>
      <c r="BBA71" s="45"/>
      <c r="BBB71" s="45"/>
      <c r="BBC71" s="45"/>
      <c r="BBD71" s="45"/>
      <c r="BBE71" s="45"/>
      <c r="BBF71" s="45"/>
      <c r="BBG71" s="45"/>
      <c r="BBH71" s="45"/>
      <c r="BBI71" s="45"/>
      <c r="BBJ71" s="45"/>
      <c r="BBK71" s="45"/>
      <c r="BBL71" s="45"/>
      <c r="BBM71" s="45"/>
      <c r="BBN71" s="45"/>
      <c r="BBO71" s="45"/>
      <c r="BBP71" s="45"/>
      <c r="BBQ71" s="45"/>
      <c r="BBR71" s="45"/>
      <c r="BBS71" s="45"/>
      <c r="BBT71" s="45"/>
      <c r="BBU71" s="45"/>
      <c r="BBV71" s="45"/>
      <c r="BBW71" s="45"/>
      <c r="BBX71" s="45"/>
      <c r="BBY71" s="45"/>
      <c r="BBZ71" s="45"/>
      <c r="BCA71" s="45"/>
      <c r="BCB71" s="45"/>
      <c r="BCC71" s="45"/>
      <c r="BCD71" s="45"/>
      <c r="BCE71" s="45"/>
      <c r="BCF71" s="45"/>
      <c r="BCG71" s="45"/>
      <c r="BCH71" s="45"/>
      <c r="BCI71" s="45"/>
      <c r="BCJ71" s="45"/>
      <c r="BCK71" s="45"/>
      <c r="BCL71" s="45"/>
      <c r="BCM71" s="45"/>
      <c r="BCN71" s="45"/>
      <c r="BCO71" s="45"/>
      <c r="BCP71" s="45"/>
      <c r="BCQ71" s="45"/>
      <c r="BCR71" s="45"/>
      <c r="BCS71" s="45"/>
      <c r="BCT71" s="45"/>
      <c r="BCU71" s="45"/>
      <c r="BCV71" s="45"/>
      <c r="BCW71" s="45"/>
    </row>
    <row r="72" spans="1:1453" ht="45" x14ac:dyDescent="0.2">
      <c r="A72" s="633" t="s">
        <v>98</v>
      </c>
      <c r="B72" s="82"/>
      <c r="C72" s="129"/>
      <c r="D72" s="627"/>
      <c r="E72" s="572"/>
      <c r="F72" s="253">
        <v>10322.26</v>
      </c>
      <c r="G72" s="254"/>
      <c r="H72" s="216">
        <v>5504.9879999999994</v>
      </c>
    </row>
    <row r="73" spans="1:1453" x14ac:dyDescent="0.2">
      <c r="A73" s="111" t="s">
        <v>58</v>
      </c>
      <c r="B73" s="39" t="s">
        <v>6</v>
      </c>
      <c r="C73" s="304">
        <v>1</v>
      </c>
      <c r="D73" s="535">
        <v>1.24</v>
      </c>
      <c r="E73" s="573">
        <v>3884.9</v>
      </c>
      <c r="F73" s="215">
        <v>4817.28</v>
      </c>
      <c r="G73" s="216">
        <v>0</v>
      </c>
      <c r="H73" s="216">
        <v>0</v>
      </c>
    </row>
    <row r="74" spans="1:1453" x14ac:dyDescent="0.2">
      <c r="A74" s="109" t="s">
        <v>59</v>
      </c>
      <c r="B74" s="3" t="s">
        <v>6</v>
      </c>
      <c r="C74" s="309">
        <v>12</v>
      </c>
      <c r="D74" s="535">
        <v>0.49</v>
      </c>
      <c r="E74" s="574">
        <v>809.1</v>
      </c>
      <c r="F74" s="215">
        <v>4757.51</v>
      </c>
      <c r="G74" s="216">
        <v>809.1</v>
      </c>
      <c r="H74" s="216">
        <v>4757.5079999999998</v>
      </c>
    </row>
    <row r="75" spans="1:1453" x14ac:dyDescent="0.2">
      <c r="A75" s="110" t="s">
        <v>60</v>
      </c>
      <c r="B75" s="3" t="s">
        <v>61</v>
      </c>
      <c r="C75" s="309">
        <v>12</v>
      </c>
      <c r="D75" s="535">
        <v>62.29</v>
      </c>
      <c r="E75" s="575">
        <v>1</v>
      </c>
      <c r="F75" s="215">
        <v>747.48</v>
      </c>
      <c r="G75" s="216">
        <v>1</v>
      </c>
      <c r="H75" s="216">
        <v>747.48</v>
      </c>
    </row>
    <row r="76" spans="1:1453" s="46" customFormat="1" x14ac:dyDescent="0.2">
      <c r="A76" s="670" t="s">
        <v>91</v>
      </c>
      <c r="B76" s="90"/>
      <c r="C76" s="76"/>
      <c r="D76" s="628"/>
      <c r="E76" s="573"/>
      <c r="F76" s="494">
        <v>41346.89</v>
      </c>
      <c r="G76" s="257"/>
      <c r="H76" s="258">
        <v>51310.98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45"/>
      <c r="OP76" s="45"/>
      <c r="OQ76" s="45"/>
      <c r="OR76" s="45"/>
      <c r="OS76" s="45"/>
      <c r="OT76" s="45"/>
      <c r="OU76" s="45"/>
      <c r="OV76" s="45"/>
      <c r="OW76" s="45"/>
      <c r="OX76" s="45"/>
      <c r="OY76" s="45"/>
      <c r="OZ76" s="45"/>
      <c r="PA76" s="45"/>
      <c r="PB76" s="45"/>
      <c r="PC76" s="45"/>
      <c r="PD76" s="45"/>
      <c r="PE76" s="45"/>
      <c r="PF76" s="45"/>
      <c r="PG76" s="45"/>
      <c r="PH76" s="45"/>
      <c r="PI76" s="45"/>
      <c r="PJ76" s="45"/>
      <c r="PK76" s="45"/>
      <c r="PL76" s="45"/>
      <c r="PM76" s="45"/>
      <c r="PN76" s="45"/>
      <c r="PO76" s="45"/>
      <c r="PP76" s="45"/>
      <c r="PQ76" s="45"/>
      <c r="PR76" s="45"/>
      <c r="PS76" s="45"/>
      <c r="PT76" s="45"/>
      <c r="PU76" s="45"/>
      <c r="PV76" s="45"/>
      <c r="PW76" s="45"/>
      <c r="PX76" s="45"/>
      <c r="PY76" s="45"/>
      <c r="PZ76" s="45"/>
      <c r="QA76" s="45"/>
      <c r="QB76" s="45"/>
      <c r="QC76" s="45"/>
      <c r="QD76" s="45"/>
      <c r="QE76" s="45"/>
      <c r="QF76" s="45"/>
      <c r="QG76" s="45"/>
      <c r="QH76" s="45"/>
      <c r="QI76" s="45"/>
      <c r="QJ76" s="45"/>
      <c r="QK76" s="45"/>
      <c r="QL76" s="45"/>
      <c r="QM76" s="45"/>
      <c r="QN76" s="45"/>
      <c r="QO76" s="45"/>
      <c r="QP76" s="45"/>
      <c r="QQ76" s="45"/>
      <c r="QR76" s="45"/>
      <c r="QS76" s="45"/>
      <c r="QT76" s="45"/>
      <c r="QU76" s="45"/>
      <c r="QV76" s="45"/>
      <c r="QW76" s="45"/>
      <c r="QX76" s="45"/>
      <c r="QY76" s="45"/>
      <c r="QZ76" s="45"/>
      <c r="RA76" s="45"/>
      <c r="RB76" s="45"/>
      <c r="RC76" s="45"/>
      <c r="RD76" s="45"/>
      <c r="RE76" s="45"/>
      <c r="RF76" s="45"/>
      <c r="RG76" s="45"/>
      <c r="RH76" s="45"/>
      <c r="RI76" s="45"/>
      <c r="RJ76" s="45"/>
      <c r="RK76" s="45"/>
      <c r="RL76" s="45"/>
      <c r="RM76" s="45"/>
      <c r="RN76" s="45"/>
      <c r="RO76" s="45"/>
      <c r="RP76" s="45"/>
      <c r="RQ76" s="45"/>
      <c r="RR76" s="45"/>
      <c r="RS76" s="45"/>
      <c r="RT76" s="45"/>
      <c r="RU76" s="45"/>
      <c r="RV76" s="45"/>
      <c r="RW76" s="45"/>
      <c r="RX76" s="45"/>
      <c r="RY76" s="45"/>
      <c r="RZ76" s="45"/>
      <c r="SA76" s="45"/>
      <c r="SB76" s="45"/>
      <c r="SC76" s="45"/>
      <c r="SD76" s="45"/>
      <c r="SE76" s="45"/>
      <c r="SF76" s="45"/>
      <c r="SG76" s="45"/>
      <c r="SH76" s="45"/>
      <c r="SI76" s="45"/>
      <c r="SJ76" s="45"/>
      <c r="SK76" s="45"/>
      <c r="SL76" s="45"/>
      <c r="SM76" s="45"/>
      <c r="SN76" s="45"/>
      <c r="SO76" s="45"/>
      <c r="SP76" s="45"/>
      <c r="SQ76" s="45"/>
      <c r="SR76" s="45"/>
      <c r="SS76" s="45"/>
      <c r="ST76" s="45"/>
      <c r="SU76" s="45"/>
      <c r="SV76" s="45"/>
      <c r="SW76" s="45"/>
      <c r="SX76" s="45"/>
      <c r="SY76" s="45"/>
      <c r="SZ76" s="45"/>
      <c r="TA76" s="45"/>
      <c r="TB76" s="45"/>
      <c r="TC76" s="45"/>
      <c r="TD76" s="45"/>
      <c r="TE76" s="45"/>
      <c r="TF76" s="45"/>
      <c r="TG76" s="45"/>
      <c r="TH76" s="45"/>
      <c r="TI76" s="45"/>
      <c r="TJ76" s="45"/>
      <c r="TK76" s="45"/>
      <c r="TL76" s="45"/>
      <c r="TM76" s="45"/>
      <c r="TN76" s="45"/>
      <c r="TO76" s="45"/>
      <c r="TP76" s="45"/>
      <c r="TQ76" s="45"/>
      <c r="TR76" s="45"/>
      <c r="TS76" s="45"/>
      <c r="TT76" s="45"/>
      <c r="TU76" s="45"/>
      <c r="TV76" s="45"/>
      <c r="TW76" s="45"/>
      <c r="TX76" s="45"/>
      <c r="TY76" s="45"/>
      <c r="TZ76" s="45"/>
      <c r="UA76" s="45"/>
      <c r="UB76" s="45"/>
      <c r="UC76" s="45"/>
      <c r="UD76" s="45"/>
      <c r="UE76" s="45"/>
      <c r="UF76" s="45"/>
      <c r="UG76" s="45"/>
      <c r="UH76" s="45"/>
      <c r="UI76" s="45"/>
      <c r="UJ76" s="45"/>
      <c r="UK76" s="45"/>
      <c r="UL76" s="45"/>
      <c r="UM76" s="45"/>
      <c r="UN76" s="45"/>
      <c r="UO76" s="45"/>
      <c r="UP76" s="45"/>
      <c r="UQ76" s="45"/>
      <c r="UR76" s="45"/>
      <c r="US76" s="45"/>
      <c r="UT76" s="45"/>
      <c r="UU76" s="45"/>
      <c r="UV76" s="45"/>
      <c r="UW76" s="45"/>
      <c r="UX76" s="45"/>
      <c r="UY76" s="45"/>
      <c r="UZ76" s="45"/>
      <c r="VA76" s="45"/>
      <c r="VB76" s="45"/>
      <c r="VC76" s="45"/>
      <c r="VD76" s="45"/>
      <c r="VE76" s="45"/>
      <c r="VF76" s="45"/>
      <c r="VG76" s="45"/>
      <c r="VH76" s="45"/>
      <c r="VI76" s="45"/>
      <c r="VJ76" s="45"/>
      <c r="VK76" s="45"/>
      <c r="VL76" s="45"/>
      <c r="VM76" s="45"/>
      <c r="VN76" s="45"/>
      <c r="VO76" s="45"/>
      <c r="VP76" s="45"/>
      <c r="VQ76" s="45"/>
      <c r="VR76" s="45"/>
      <c r="VS76" s="45"/>
      <c r="VT76" s="45"/>
      <c r="VU76" s="45"/>
      <c r="VV76" s="45"/>
      <c r="VW76" s="45"/>
      <c r="VX76" s="45"/>
      <c r="VY76" s="45"/>
      <c r="VZ76" s="45"/>
      <c r="WA76" s="45"/>
      <c r="WB76" s="45"/>
      <c r="WC76" s="45"/>
      <c r="WD76" s="45"/>
      <c r="WE76" s="45"/>
      <c r="WF76" s="45"/>
      <c r="WG76" s="45"/>
      <c r="WH76" s="45"/>
      <c r="WI76" s="45"/>
      <c r="WJ76" s="45"/>
      <c r="WK76" s="45"/>
      <c r="WL76" s="45"/>
      <c r="WM76" s="45"/>
      <c r="WN76" s="45"/>
      <c r="WO76" s="45"/>
      <c r="WP76" s="45"/>
      <c r="WQ76" s="45"/>
      <c r="WR76" s="45"/>
      <c r="WS76" s="45"/>
      <c r="WT76" s="45"/>
      <c r="WU76" s="45"/>
      <c r="WV76" s="45"/>
      <c r="WW76" s="45"/>
      <c r="WX76" s="45"/>
      <c r="WY76" s="45"/>
      <c r="WZ76" s="45"/>
      <c r="XA76" s="45"/>
      <c r="XB76" s="45"/>
      <c r="XC76" s="45"/>
      <c r="XD76" s="45"/>
      <c r="XE76" s="45"/>
      <c r="XF76" s="45"/>
      <c r="XG76" s="45"/>
      <c r="XH76" s="45"/>
      <c r="XI76" s="45"/>
      <c r="XJ76" s="45"/>
      <c r="XK76" s="45"/>
      <c r="XL76" s="45"/>
      <c r="XM76" s="45"/>
      <c r="XN76" s="45"/>
      <c r="XO76" s="45"/>
      <c r="XP76" s="45"/>
      <c r="XQ76" s="45"/>
      <c r="XR76" s="45"/>
      <c r="XS76" s="45"/>
      <c r="XT76" s="45"/>
      <c r="XU76" s="45"/>
      <c r="XV76" s="45"/>
      <c r="XW76" s="45"/>
      <c r="XX76" s="45"/>
      <c r="XY76" s="45"/>
      <c r="XZ76" s="45"/>
      <c r="YA76" s="45"/>
      <c r="YB76" s="45"/>
      <c r="YC76" s="45"/>
      <c r="YD76" s="45"/>
      <c r="YE76" s="45"/>
      <c r="YF76" s="45"/>
      <c r="YG76" s="45"/>
      <c r="YH76" s="45"/>
      <c r="YI76" s="45"/>
      <c r="YJ76" s="45"/>
      <c r="YK76" s="45"/>
      <c r="YL76" s="45"/>
      <c r="YM76" s="45"/>
      <c r="YN76" s="45"/>
      <c r="YO76" s="45"/>
      <c r="YP76" s="45"/>
      <c r="YQ76" s="45"/>
      <c r="YR76" s="45"/>
      <c r="YS76" s="45"/>
      <c r="YT76" s="45"/>
      <c r="YU76" s="45"/>
      <c r="YV76" s="45"/>
      <c r="YW76" s="45"/>
      <c r="YX76" s="45"/>
      <c r="YY76" s="45"/>
      <c r="YZ76" s="45"/>
      <c r="ZA76" s="45"/>
      <c r="ZB76" s="45"/>
      <c r="ZC76" s="45"/>
      <c r="ZD76" s="45"/>
      <c r="ZE76" s="45"/>
      <c r="ZF76" s="45"/>
      <c r="ZG76" s="45"/>
      <c r="ZH76" s="45"/>
      <c r="ZI76" s="45"/>
      <c r="ZJ76" s="45"/>
      <c r="ZK76" s="45"/>
      <c r="ZL76" s="45"/>
      <c r="ZM76" s="45"/>
      <c r="ZN76" s="45"/>
      <c r="ZO76" s="45"/>
      <c r="ZP76" s="45"/>
      <c r="ZQ76" s="45"/>
      <c r="ZR76" s="45"/>
      <c r="ZS76" s="45"/>
      <c r="ZT76" s="45"/>
      <c r="ZU76" s="45"/>
      <c r="ZV76" s="45"/>
      <c r="ZW76" s="45"/>
      <c r="ZX76" s="45"/>
      <c r="ZY76" s="45"/>
      <c r="ZZ76" s="45"/>
      <c r="AAA76" s="45"/>
      <c r="AAB76" s="45"/>
      <c r="AAC76" s="45"/>
      <c r="AAD76" s="45"/>
      <c r="AAE76" s="45"/>
      <c r="AAF76" s="45"/>
      <c r="AAG76" s="45"/>
      <c r="AAH76" s="45"/>
      <c r="AAI76" s="45"/>
      <c r="AAJ76" s="45"/>
      <c r="AAK76" s="45"/>
      <c r="AAL76" s="45"/>
      <c r="AAM76" s="45"/>
      <c r="AAN76" s="45"/>
      <c r="AAO76" s="45"/>
      <c r="AAP76" s="45"/>
      <c r="AAQ76" s="45"/>
      <c r="AAR76" s="45"/>
      <c r="AAS76" s="45"/>
      <c r="AAT76" s="45"/>
      <c r="AAU76" s="45"/>
      <c r="AAV76" s="45"/>
      <c r="AAW76" s="45"/>
      <c r="AAX76" s="45"/>
      <c r="AAY76" s="45"/>
      <c r="AAZ76" s="45"/>
      <c r="ABA76" s="45"/>
      <c r="ABB76" s="45"/>
      <c r="ABC76" s="45"/>
      <c r="ABD76" s="45"/>
      <c r="ABE76" s="45"/>
      <c r="ABF76" s="45"/>
      <c r="ABG76" s="45"/>
      <c r="ABH76" s="45"/>
      <c r="ABI76" s="45"/>
      <c r="ABJ76" s="45"/>
      <c r="ABK76" s="45"/>
      <c r="ABL76" s="45"/>
      <c r="ABM76" s="45"/>
      <c r="ABN76" s="45"/>
      <c r="ABO76" s="45"/>
      <c r="ABP76" s="45"/>
      <c r="ABQ76" s="45"/>
      <c r="ABR76" s="45"/>
      <c r="ABS76" s="45"/>
      <c r="ABT76" s="45"/>
      <c r="ABU76" s="45"/>
      <c r="ABV76" s="45"/>
      <c r="ABW76" s="45"/>
      <c r="ABX76" s="45"/>
      <c r="ABY76" s="45"/>
      <c r="ABZ76" s="45"/>
      <c r="ACA76" s="45"/>
      <c r="ACB76" s="45"/>
      <c r="ACC76" s="45"/>
      <c r="ACD76" s="45"/>
      <c r="ACE76" s="45"/>
      <c r="ACF76" s="45"/>
      <c r="ACG76" s="45"/>
      <c r="ACH76" s="45"/>
      <c r="ACI76" s="45"/>
      <c r="ACJ76" s="45"/>
      <c r="ACK76" s="45"/>
      <c r="ACL76" s="45"/>
      <c r="ACM76" s="45"/>
      <c r="ACN76" s="45"/>
      <c r="ACO76" s="45"/>
      <c r="ACP76" s="45"/>
      <c r="ACQ76" s="45"/>
      <c r="ACR76" s="45"/>
      <c r="ACS76" s="45"/>
      <c r="ACT76" s="45"/>
      <c r="ACU76" s="45"/>
      <c r="ACV76" s="45"/>
      <c r="ACW76" s="45"/>
      <c r="ACX76" s="45"/>
      <c r="ACY76" s="45"/>
      <c r="ACZ76" s="45"/>
      <c r="ADA76" s="45"/>
      <c r="ADB76" s="45"/>
      <c r="ADC76" s="45"/>
      <c r="ADD76" s="45"/>
      <c r="ADE76" s="45"/>
      <c r="ADF76" s="45"/>
      <c r="ADG76" s="45"/>
      <c r="ADH76" s="45"/>
      <c r="ADI76" s="45"/>
      <c r="ADJ76" s="45"/>
      <c r="ADK76" s="45"/>
      <c r="ADL76" s="45"/>
      <c r="ADM76" s="45"/>
      <c r="ADN76" s="45"/>
      <c r="ADO76" s="45"/>
      <c r="ADP76" s="45"/>
      <c r="ADQ76" s="45"/>
      <c r="ADR76" s="45"/>
      <c r="ADS76" s="45"/>
      <c r="ADT76" s="45"/>
      <c r="ADU76" s="45"/>
      <c r="ADV76" s="45"/>
      <c r="ADW76" s="45"/>
      <c r="ADX76" s="45"/>
      <c r="ADY76" s="45"/>
      <c r="ADZ76" s="45"/>
      <c r="AEA76" s="45"/>
      <c r="AEB76" s="45"/>
      <c r="AEC76" s="45"/>
      <c r="AED76" s="45"/>
      <c r="AEE76" s="45"/>
      <c r="AEF76" s="45"/>
      <c r="AEG76" s="45"/>
      <c r="AEH76" s="45"/>
      <c r="AEI76" s="45"/>
      <c r="AEJ76" s="45"/>
      <c r="AEK76" s="45"/>
      <c r="AEL76" s="45"/>
      <c r="AEM76" s="45"/>
      <c r="AEN76" s="45"/>
      <c r="AEO76" s="45"/>
      <c r="AEP76" s="45"/>
      <c r="AEQ76" s="45"/>
      <c r="AER76" s="45"/>
      <c r="AES76" s="45"/>
      <c r="AET76" s="45"/>
      <c r="AEU76" s="45"/>
      <c r="AEV76" s="45"/>
      <c r="AEW76" s="45"/>
      <c r="AEX76" s="45"/>
      <c r="AEY76" s="45"/>
      <c r="AEZ76" s="45"/>
      <c r="AFA76" s="45"/>
      <c r="AFB76" s="45"/>
      <c r="AFC76" s="45"/>
      <c r="AFD76" s="45"/>
      <c r="AFE76" s="45"/>
      <c r="AFF76" s="45"/>
      <c r="AFG76" s="45"/>
      <c r="AFH76" s="45"/>
      <c r="AFI76" s="45"/>
      <c r="AFJ76" s="45"/>
      <c r="AFK76" s="45"/>
      <c r="AFL76" s="45"/>
      <c r="AFM76" s="45"/>
      <c r="AFN76" s="45"/>
      <c r="AFO76" s="45"/>
      <c r="AFP76" s="45"/>
      <c r="AFQ76" s="45"/>
      <c r="AFR76" s="45"/>
      <c r="AFS76" s="45"/>
      <c r="AFT76" s="45"/>
      <c r="AFU76" s="45"/>
      <c r="AFV76" s="45"/>
      <c r="AFW76" s="45"/>
      <c r="AFX76" s="45"/>
      <c r="AFY76" s="45"/>
      <c r="AFZ76" s="45"/>
      <c r="AGA76" s="45"/>
      <c r="AGB76" s="45"/>
      <c r="AGC76" s="45"/>
      <c r="AGD76" s="45"/>
      <c r="AGE76" s="45"/>
      <c r="AGF76" s="45"/>
      <c r="AGG76" s="45"/>
      <c r="AGH76" s="45"/>
      <c r="AGI76" s="45"/>
      <c r="AGJ76" s="45"/>
      <c r="AGK76" s="45"/>
      <c r="AGL76" s="45"/>
      <c r="AGM76" s="45"/>
      <c r="AGN76" s="45"/>
      <c r="AGO76" s="45"/>
      <c r="AGP76" s="45"/>
      <c r="AGQ76" s="45"/>
      <c r="AGR76" s="45"/>
      <c r="AGS76" s="45"/>
      <c r="AGT76" s="45"/>
      <c r="AGU76" s="45"/>
      <c r="AGV76" s="45"/>
      <c r="AGW76" s="45"/>
      <c r="AGX76" s="45"/>
      <c r="AGY76" s="45"/>
      <c r="AGZ76" s="45"/>
      <c r="AHA76" s="45"/>
      <c r="AHB76" s="45"/>
      <c r="AHC76" s="45"/>
      <c r="AHD76" s="45"/>
      <c r="AHE76" s="45"/>
      <c r="AHF76" s="45"/>
      <c r="AHG76" s="45"/>
      <c r="AHH76" s="45"/>
      <c r="AHI76" s="45"/>
      <c r="AHJ76" s="45"/>
      <c r="AHK76" s="45"/>
      <c r="AHL76" s="45"/>
      <c r="AHM76" s="45"/>
      <c r="AHN76" s="45"/>
      <c r="AHO76" s="45"/>
      <c r="AHP76" s="45"/>
      <c r="AHQ76" s="45"/>
      <c r="AHR76" s="45"/>
      <c r="AHS76" s="45"/>
      <c r="AHT76" s="45"/>
      <c r="AHU76" s="45"/>
      <c r="AHV76" s="45"/>
      <c r="AHW76" s="45"/>
      <c r="AHX76" s="45"/>
      <c r="AHY76" s="45"/>
      <c r="AHZ76" s="45"/>
      <c r="AIA76" s="45"/>
      <c r="AIB76" s="45"/>
      <c r="AIC76" s="45"/>
      <c r="AID76" s="45"/>
      <c r="AIE76" s="45"/>
      <c r="AIF76" s="45"/>
      <c r="AIG76" s="45"/>
      <c r="AIH76" s="45"/>
      <c r="AII76" s="45"/>
      <c r="AIJ76" s="45"/>
      <c r="AIK76" s="45"/>
      <c r="AIL76" s="45"/>
      <c r="AIM76" s="45"/>
      <c r="AIN76" s="45"/>
      <c r="AIO76" s="45"/>
      <c r="AIP76" s="45"/>
      <c r="AIQ76" s="45"/>
      <c r="AIR76" s="45"/>
      <c r="AIS76" s="45"/>
      <c r="AIT76" s="45"/>
      <c r="AIU76" s="45"/>
      <c r="AIV76" s="45"/>
      <c r="AIW76" s="45"/>
      <c r="AIX76" s="45"/>
      <c r="AIY76" s="45"/>
      <c r="AIZ76" s="45"/>
      <c r="AJA76" s="45"/>
      <c r="AJB76" s="45"/>
      <c r="AJC76" s="45"/>
      <c r="AJD76" s="45"/>
      <c r="AJE76" s="45"/>
      <c r="AJF76" s="45"/>
      <c r="AJG76" s="45"/>
      <c r="AJH76" s="45"/>
      <c r="AJI76" s="45"/>
      <c r="AJJ76" s="45"/>
      <c r="AJK76" s="45"/>
      <c r="AJL76" s="45"/>
      <c r="AJM76" s="45"/>
      <c r="AJN76" s="45"/>
      <c r="AJO76" s="45"/>
      <c r="AJP76" s="45"/>
      <c r="AJQ76" s="45"/>
      <c r="AJR76" s="45"/>
      <c r="AJS76" s="45"/>
      <c r="AJT76" s="45"/>
      <c r="AJU76" s="45"/>
      <c r="AJV76" s="45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</row>
    <row r="77" spans="1:1453" x14ac:dyDescent="0.2">
      <c r="A77" s="194" t="s">
        <v>281</v>
      </c>
      <c r="B77" s="86" t="s">
        <v>6</v>
      </c>
      <c r="C77" s="61">
        <v>1</v>
      </c>
      <c r="D77" s="623">
        <v>2595</v>
      </c>
      <c r="E77" s="573"/>
      <c r="F77" s="215">
        <v>0</v>
      </c>
      <c r="G77" s="216">
        <v>4.7</v>
      </c>
      <c r="H77" s="216">
        <v>12196.5</v>
      </c>
    </row>
    <row r="78" spans="1:1453" x14ac:dyDescent="0.2">
      <c r="A78" s="189" t="s">
        <v>282</v>
      </c>
      <c r="B78" s="86" t="s">
        <v>143</v>
      </c>
      <c r="C78" s="52">
        <v>1</v>
      </c>
      <c r="D78" s="623">
        <v>348</v>
      </c>
      <c r="E78" s="573"/>
      <c r="F78" s="215">
        <v>0</v>
      </c>
      <c r="G78" s="216">
        <v>3</v>
      </c>
      <c r="H78" s="216">
        <v>1044</v>
      </c>
    </row>
    <row r="79" spans="1:1453" x14ac:dyDescent="0.2">
      <c r="A79" s="194" t="s">
        <v>285</v>
      </c>
      <c r="B79" s="86" t="s">
        <v>143</v>
      </c>
      <c r="C79" s="61">
        <v>1</v>
      </c>
      <c r="D79" s="623">
        <v>508</v>
      </c>
      <c r="E79" s="573"/>
      <c r="F79" s="215">
        <v>0</v>
      </c>
      <c r="G79" s="216">
        <v>4.5</v>
      </c>
      <c r="H79" s="216">
        <v>2286</v>
      </c>
    </row>
    <row r="80" spans="1:1453" x14ac:dyDescent="0.2">
      <c r="A80" s="515" t="s">
        <v>293</v>
      </c>
      <c r="B80" s="86" t="s">
        <v>5</v>
      </c>
      <c r="C80" s="61">
        <v>1</v>
      </c>
      <c r="D80" s="623">
        <v>4253</v>
      </c>
      <c r="E80" s="573">
        <v>2</v>
      </c>
      <c r="F80" s="215">
        <v>8506</v>
      </c>
      <c r="G80" s="216">
        <v>0</v>
      </c>
      <c r="H80" s="216">
        <v>0</v>
      </c>
    </row>
    <row r="81" spans="1:1453" x14ac:dyDescent="0.2">
      <c r="A81" s="189" t="s">
        <v>237</v>
      </c>
      <c r="B81" s="86" t="s">
        <v>5</v>
      </c>
      <c r="C81" s="61">
        <v>1</v>
      </c>
      <c r="D81" s="623">
        <v>268</v>
      </c>
      <c r="E81" s="573">
        <v>10</v>
      </c>
      <c r="F81" s="215">
        <v>2680</v>
      </c>
      <c r="G81" s="216">
        <v>1</v>
      </c>
      <c r="H81" s="216">
        <v>268</v>
      </c>
    </row>
    <row r="82" spans="1:1453" x14ac:dyDescent="0.2">
      <c r="A82" s="189" t="s">
        <v>238</v>
      </c>
      <c r="B82" s="86" t="s">
        <v>5</v>
      </c>
      <c r="C82" s="61">
        <v>1</v>
      </c>
      <c r="D82" s="623">
        <v>366</v>
      </c>
      <c r="E82" s="573">
        <v>10</v>
      </c>
      <c r="F82" s="215">
        <v>3660</v>
      </c>
      <c r="G82" s="216">
        <v>0</v>
      </c>
      <c r="H82" s="216">
        <v>0</v>
      </c>
    </row>
    <row r="83" spans="1:1453" x14ac:dyDescent="0.2">
      <c r="A83" s="354" t="s">
        <v>239</v>
      </c>
      <c r="B83" s="85" t="s">
        <v>5</v>
      </c>
      <c r="C83" s="61">
        <v>1</v>
      </c>
      <c r="D83" s="623">
        <v>411</v>
      </c>
      <c r="E83" s="573">
        <v>10</v>
      </c>
      <c r="F83" s="215">
        <v>4110</v>
      </c>
      <c r="G83" s="216">
        <v>1</v>
      </c>
      <c r="H83" s="216">
        <v>411</v>
      </c>
    </row>
    <row r="84" spans="1:1453" x14ac:dyDescent="0.2">
      <c r="A84" s="150" t="s">
        <v>240</v>
      </c>
      <c r="B84" s="39" t="s">
        <v>5</v>
      </c>
      <c r="C84" s="52">
        <v>1</v>
      </c>
      <c r="D84" s="629">
        <v>593</v>
      </c>
      <c r="E84" s="573">
        <v>10</v>
      </c>
      <c r="F84" s="215">
        <v>5930</v>
      </c>
      <c r="G84" s="216">
        <v>0</v>
      </c>
      <c r="H84" s="216">
        <v>0</v>
      </c>
    </row>
    <row r="85" spans="1:1453" x14ac:dyDescent="0.2">
      <c r="A85" s="150" t="s">
        <v>241</v>
      </c>
      <c r="B85" s="39" t="s">
        <v>5</v>
      </c>
      <c r="C85" s="52">
        <v>1</v>
      </c>
      <c r="D85" s="629">
        <v>434</v>
      </c>
      <c r="E85" s="573">
        <v>10</v>
      </c>
      <c r="F85" s="215">
        <v>4340</v>
      </c>
      <c r="G85" s="216">
        <v>1</v>
      </c>
      <c r="H85" s="216">
        <v>434</v>
      </c>
    </row>
    <row r="86" spans="1:1453" x14ac:dyDescent="0.2">
      <c r="A86" s="150" t="s">
        <v>243</v>
      </c>
      <c r="B86" s="39" t="s">
        <v>5</v>
      </c>
      <c r="C86" s="52">
        <v>1</v>
      </c>
      <c r="D86" s="629">
        <v>573</v>
      </c>
      <c r="E86" s="537"/>
      <c r="F86" s="215">
        <v>0</v>
      </c>
      <c r="G86" s="216">
        <v>3</v>
      </c>
      <c r="H86" s="216">
        <v>1719</v>
      </c>
    </row>
    <row r="87" spans="1:1453" s="151" customFormat="1" x14ac:dyDescent="0.2">
      <c r="A87" s="150" t="s">
        <v>301</v>
      </c>
      <c r="B87" s="39" t="s">
        <v>5</v>
      </c>
      <c r="C87" s="52">
        <v>1</v>
      </c>
      <c r="D87" s="625">
        <v>172</v>
      </c>
      <c r="E87" s="537"/>
      <c r="F87" s="215">
        <v>0</v>
      </c>
      <c r="G87" s="216">
        <v>6</v>
      </c>
      <c r="H87" s="216">
        <v>1032</v>
      </c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  <c r="IX87" s="20"/>
      <c r="IY87" s="20"/>
      <c r="IZ87" s="20"/>
      <c r="JA87" s="20"/>
      <c r="JB87" s="20"/>
      <c r="JC87" s="20"/>
      <c r="JD87" s="20"/>
      <c r="JE87" s="20"/>
      <c r="JF87" s="20"/>
      <c r="JG87" s="20"/>
      <c r="JH87" s="20"/>
      <c r="JI87" s="20"/>
      <c r="JJ87" s="20"/>
      <c r="JK87" s="20"/>
      <c r="JL87" s="20"/>
      <c r="JM87" s="20"/>
      <c r="JN87" s="20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0"/>
      <c r="LK87" s="20"/>
      <c r="LL87" s="20"/>
      <c r="LM87" s="20"/>
      <c r="LN87" s="20"/>
      <c r="LO87" s="20"/>
      <c r="LP87" s="20"/>
      <c r="LQ87" s="20"/>
      <c r="LR87" s="20"/>
      <c r="LS87" s="20"/>
      <c r="LT87" s="20"/>
      <c r="LU87" s="20"/>
      <c r="LV87" s="20"/>
      <c r="LW87" s="20"/>
      <c r="LX87" s="20"/>
      <c r="LY87" s="20"/>
      <c r="LZ87" s="20"/>
      <c r="MA87" s="20"/>
      <c r="MB87" s="20"/>
      <c r="MC87" s="20"/>
      <c r="MD87" s="20"/>
      <c r="ME87" s="20"/>
      <c r="MF87" s="20"/>
      <c r="MG87" s="20"/>
      <c r="MH87" s="20"/>
      <c r="MI87" s="20"/>
      <c r="MJ87" s="20"/>
      <c r="MK87" s="20"/>
      <c r="ML87" s="20"/>
      <c r="MM87" s="20"/>
      <c r="MN87" s="20"/>
      <c r="MO87" s="20"/>
      <c r="MP87" s="20"/>
      <c r="MQ87" s="20"/>
      <c r="MR87" s="20"/>
      <c r="MS87" s="20"/>
      <c r="MT87" s="20"/>
      <c r="MU87" s="20"/>
      <c r="MV87" s="20"/>
      <c r="MW87" s="20"/>
      <c r="MX87" s="20"/>
      <c r="MY87" s="20"/>
      <c r="MZ87" s="20"/>
      <c r="NA87" s="20"/>
      <c r="NB87" s="20"/>
      <c r="NC87" s="20"/>
      <c r="ND87" s="20"/>
      <c r="NE87" s="20"/>
      <c r="NF87" s="20"/>
      <c r="NG87" s="20"/>
      <c r="NH87" s="20"/>
      <c r="NI87" s="20"/>
      <c r="NJ87" s="20"/>
      <c r="NK87" s="20"/>
      <c r="NL87" s="20"/>
      <c r="NM87" s="20"/>
      <c r="NN87" s="20"/>
      <c r="NO87" s="20"/>
      <c r="NP87" s="20"/>
      <c r="NQ87" s="20"/>
      <c r="NR87" s="20"/>
      <c r="NS87" s="20"/>
      <c r="NT87" s="20"/>
      <c r="NU87" s="20"/>
      <c r="NV87" s="20"/>
      <c r="NW87" s="20"/>
      <c r="NX87" s="20"/>
      <c r="NY87" s="20"/>
      <c r="NZ87" s="20"/>
      <c r="OA87" s="20"/>
      <c r="OB87" s="20"/>
      <c r="OC87" s="20"/>
      <c r="OD87" s="20"/>
      <c r="OE87" s="20"/>
      <c r="OF87" s="20"/>
      <c r="OG87" s="20"/>
      <c r="OH87" s="20"/>
      <c r="OI87" s="20"/>
      <c r="OJ87" s="20"/>
      <c r="OK87" s="20"/>
      <c r="OL87" s="20"/>
      <c r="OM87" s="20"/>
      <c r="ON87" s="20"/>
      <c r="OO87" s="20"/>
      <c r="OP87" s="20"/>
      <c r="OQ87" s="20"/>
      <c r="OR87" s="20"/>
      <c r="OS87" s="20"/>
      <c r="OT87" s="20"/>
      <c r="OU87" s="20"/>
      <c r="OV87" s="20"/>
      <c r="OW87" s="20"/>
      <c r="OX87" s="20"/>
      <c r="OY87" s="20"/>
      <c r="OZ87" s="20"/>
      <c r="PA87" s="20"/>
      <c r="PB87" s="20"/>
      <c r="PC87" s="20"/>
      <c r="PD87" s="20"/>
      <c r="PE87" s="20"/>
      <c r="PF87" s="20"/>
      <c r="PG87" s="20"/>
      <c r="PH87" s="20"/>
      <c r="PI87" s="20"/>
      <c r="PJ87" s="20"/>
      <c r="PK87" s="20"/>
      <c r="PL87" s="20"/>
      <c r="PM87" s="20"/>
      <c r="PN87" s="20"/>
      <c r="PO87" s="20"/>
      <c r="PP87" s="20"/>
      <c r="PQ87" s="20"/>
      <c r="PR87" s="20"/>
      <c r="PS87" s="20"/>
      <c r="PT87" s="20"/>
      <c r="PU87" s="20"/>
      <c r="PV87" s="20"/>
      <c r="PW87" s="20"/>
      <c r="PX87" s="20"/>
      <c r="PY87" s="20"/>
      <c r="PZ87" s="20"/>
      <c r="QA87" s="20"/>
      <c r="QB87" s="20"/>
      <c r="QC87" s="20"/>
      <c r="QD87" s="20"/>
      <c r="QE87" s="20"/>
      <c r="QF87" s="20"/>
      <c r="QG87" s="20"/>
      <c r="QH87" s="20"/>
      <c r="QI87" s="20"/>
      <c r="QJ87" s="20"/>
      <c r="QK87" s="20"/>
      <c r="QL87" s="20"/>
      <c r="QM87" s="20"/>
      <c r="QN87" s="20"/>
      <c r="QO87" s="20"/>
      <c r="QP87" s="20"/>
      <c r="QQ87" s="20"/>
      <c r="QR87" s="20"/>
      <c r="QS87" s="20"/>
      <c r="QT87" s="20"/>
      <c r="QU87" s="20"/>
      <c r="QV87" s="20"/>
      <c r="QW87" s="20"/>
      <c r="QX87" s="20"/>
      <c r="QY87" s="20"/>
      <c r="QZ87" s="20"/>
      <c r="RA87" s="20"/>
      <c r="RB87" s="20"/>
      <c r="RC87" s="20"/>
      <c r="RD87" s="20"/>
      <c r="RE87" s="20"/>
      <c r="RF87" s="20"/>
      <c r="RG87" s="20"/>
      <c r="RH87" s="20"/>
      <c r="RI87" s="20"/>
      <c r="RJ87" s="20"/>
      <c r="RK87" s="20"/>
      <c r="RL87" s="20"/>
      <c r="RM87" s="20"/>
      <c r="RN87" s="20"/>
      <c r="RO87" s="20"/>
      <c r="RP87" s="20"/>
      <c r="RQ87" s="20"/>
      <c r="RR87" s="20"/>
      <c r="RS87" s="20"/>
      <c r="RT87" s="20"/>
      <c r="RU87" s="20"/>
      <c r="RV87" s="20"/>
      <c r="RW87" s="20"/>
      <c r="RX87" s="20"/>
      <c r="RY87" s="20"/>
      <c r="RZ87" s="20"/>
      <c r="SA87" s="20"/>
      <c r="SB87" s="20"/>
      <c r="SC87" s="20"/>
      <c r="SD87" s="20"/>
      <c r="SE87" s="20"/>
      <c r="SF87" s="20"/>
      <c r="SG87" s="20"/>
      <c r="SH87" s="20"/>
      <c r="SI87" s="20"/>
      <c r="SJ87" s="20"/>
      <c r="SK87" s="20"/>
      <c r="SL87" s="20"/>
      <c r="SM87" s="20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  <c r="TL87" s="20"/>
      <c r="TM87" s="20"/>
      <c r="TN87" s="20"/>
      <c r="TO87" s="20"/>
      <c r="TP87" s="20"/>
      <c r="TQ87" s="20"/>
      <c r="TR87" s="20"/>
      <c r="TS87" s="20"/>
      <c r="TT87" s="20"/>
      <c r="TU87" s="20"/>
      <c r="TV87" s="20"/>
      <c r="TW87" s="20"/>
      <c r="TX87" s="20"/>
      <c r="TY87" s="20"/>
      <c r="TZ87" s="20"/>
      <c r="UA87" s="20"/>
      <c r="UB87" s="20"/>
      <c r="UC87" s="20"/>
      <c r="UD87" s="20"/>
      <c r="UE87" s="20"/>
      <c r="UF87" s="20"/>
      <c r="UG87" s="20"/>
      <c r="UH87" s="20"/>
      <c r="UI87" s="20"/>
      <c r="UJ87" s="20"/>
      <c r="UK87" s="20"/>
      <c r="UL87" s="20"/>
      <c r="UM87" s="20"/>
      <c r="UN87" s="20"/>
      <c r="UO87" s="20"/>
      <c r="UP87" s="20"/>
      <c r="UQ87" s="20"/>
      <c r="UR87" s="20"/>
      <c r="US87" s="20"/>
      <c r="UT87" s="20"/>
      <c r="UU87" s="20"/>
      <c r="UV87" s="20"/>
      <c r="UW87" s="20"/>
      <c r="UX87" s="20"/>
      <c r="UY87" s="20"/>
      <c r="UZ87" s="20"/>
      <c r="VA87" s="20"/>
      <c r="VB87" s="20"/>
      <c r="VC87" s="20"/>
      <c r="VD87" s="20"/>
      <c r="VE87" s="20"/>
      <c r="VF87" s="20"/>
      <c r="VG87" s="20"/>
      <c r="VH87" s="20"/>
      <c r="VI87" s="20"/>
      <c r="VJ87" s="20"/>
      <c r="VK87" s="20"/>
      <c r="VL87" s="20"/>
      <c r="VM87" s="20"/>
      <c r="VN87" s="20"/>
      <c r="VO87" s="20"/>
      <c r="VP87" s="20"/>
      <c r="VQ87" s="20"/>
      <c r="VR87" s="20"/>
      <c r="VS87" s="20"/>
      <c r="VT87" s="20"/>
      <c r="VU87" s="20"/>
      <c r="VV87" s="20"/>
      <c r="VW87" s="20"/>
      <c r="VX87" s="20"/>
      <c r="VY87" s="20"/>
      <c r="VZ87" s="20"/>
      <c r="WA87" s="20"/>
      <c r="WB87" s="20"/>
      <c r="WC87" s="20"/>
      <c r="WD87" s="20"/>
      <c r="WE87" s="20"/>
      <c r="WF87" s="20"/>
      <c r="WG87" s="20"/>
      <c r="WH87" s="20"/>
      <c r="WI87" s="20"/>
      <c r="WJ87" s="20"/>
      <c r="WK87" s="20"/>
      <c r="WL87" s="20"/>
      <c r="WM87" s="20"/>
      <c r="WN87" s="20"/>
      <c r="WO87" s="20"/>
      <c r="WP87" s="20"/>
      <c r="WQ87" s="20"/>
      <c r="WR87" s="20"/>
      <c r="WS87" s="20"/>
      <c r="WT87" s="20"/>
      <c r="WU87" s="20"/>
      <c r="WV87" s="20"/>
      <c r="WW87" s="20"/>
      <c r="WX87" s="20"/>
      <c r="WY87" s="20"/>
      <c r="WZ87" s="20"/>
      <c r="XA87" s="20"/>
      <c r="XB87" s="20"/>
      <c r="XC87" s="20"/>
      <c r="XD87" s="20"/>
      <c r="XE87" s="20"/>
      <c r="XF87" s="20"/>
      <c r="XG87" s="20"/>
      <c r="XH87" s="20"/>
      <c r="XI87" s="20"/>
      <c r="XJ87" s="20"/>
      <c r="XK87" s="20"/>
      <c r="XL87" s="20"/>
      <c r="XM87" s="20"/>
      <c r="XN87" s="20"/>
      <c r="XO87" s="20"/>
      <c r="XP87" s="20"/>
      <c r="XQ87" s="20"/>
      <c r="XR87" s="20"/>
      <c r="XS87" s="20"/>
      <c r="XT87" s="20"/>
      <c r="XU87" s="20"/>
      <c r="XV87" s="20"/>
      <c r="XW87" s="20"/>
      <c r="XX87" s="20"/>
      <c r="XY87" s="20"/>
      <c r="XZ87" s="20"/>
      <c r="YA87" s="20"/>
      <c r="YB87" s="20"/>
      <c r="YC87" s="20"/>
      <c r="YD87" s="20"/>
      <c r="YE87" s="20"/>
      <c r="YF87" s="20"/>
      <c r="YG87" s="20"/>
      <c r="YH87" s="20"/>
      <c r="YI87" s="20"/>
      <c r="YJ87" s="20"/>
      <c r="YK87" s="20"/>
      <c r="YL87" s="20"/>
      <c r="YM87" s="20"/>
      <c r="YN87" s="20"/>
      <c r="YO87" s="20"/>
      <c r="YP87" s="20"/>
      <c r="YQ87" s="20"/>
      <c r="YR87" s="20"/>
      <c r="YS87" s="20"/>
      <c r="YT87" s="20"/>
      <c r="YU87" s="20"/>
      <c r="YV87" s="20"/>
      <c r="YW87" s="20"/>
      <c r="YX87" s="20"/>
      <c r="YY87" s="20"/>
      <c r="YZ87" s="20"/>
      <c r="ZA87" s="20"/>
      <c r="ZB87" s="20"/>
      <c r="ZC87" s="20"/>
      <c r="ZD87" s="20"/>
      <c r="ZE87" s="20"/>
      <c r="ZF87" s="20"/>
      <c r="ZG87" s="20"/>
      <c r="ZH87" s="20"/>
      <c r="ZI87" s="20"/>
      <c r="ZJ87" s="20"/>
      <c r="ZK87" s="20"/>
      <c r="ZL87" s="20"/>
      <c r="ZM87" s="20"/>
      <c r="ZN87" s="20"/>
      <c r="ZO87" s="20"/>
      <c r="ZP87" s="20"/>
      <c r="ZQ87" s="20"/>
      <c r="ZR87" s="20"/>
      <c r="ZS87" s="20"/>
      <c r="ZT87" s="20"/>
      <c r="ZU87" s="20"/>
      <c r="ZV87" s="20"/>
      <c r="ZW87" s="20"/>
      <c r="ZX87" s="20"/>
      <c r="ZY87" s="20"/>
      <c r="ZZ87" s="20"/>
      <c r="AAA87" s="20"/>
      <c r="AAB87" s="20"/>
      <c r="AAC87" s="20"/>
      <c r="AAD87" s="20"/>
      <c r="AAE87" s="20"/>
      <c r="AAF87" s="20"/>
      <c r="AAG87" s="20"/>
      <c r="AAH87" s="20"/>
      <c r="AAI87" s="20"/>
      <c r="AAJ87" s="20"/>
      <c r="AAK87" s="20"/>
      <c r="AAL87" s="20"/>
      <c r="AAM87" s="20"/>
      <c r="AAN87" s="20"/>
      <c r="AAO87" s="20"/>
      <c r="AAP87" s="20"/>
      <c r="AAQ87" s="20"/>
      <c r="AAR87" s="20"/>
      <c r="AAS87" s="20"/>
      <c r="AAT87" s="20"/>
      <c r="AAU87" s="20"/>
      <c r="AAV87" s="20"/>
      <c r="AAW87" s="20"/>
      <c r="AAX87" s="20"/>
      <c r="AAY87" s="20"/>
      <c r="AAZ87" s="20"/>
      <c r="ABA87" s="20"/>
      <c r="ABB87" s="20"/>
      <c r="ABC87" s="20"/>
      <c r="ABD87" s="20"/>
      <c r="ABE87" s="20"/>
      <c r="ABF87" s="20"/>
      <c r="ABG87" s="20"/>
      <c r="ABH87" s="20"/>
      <c r="ABI87" s="20"/>
      <c r="ABJ87" s="20"/>
      <c r="ABK87" s="20"/>
      <c r="ABL87" s="20"/>
      <c r="ABM87" s="20"/>
      <c r="ABN87" s="20"/>
      <c r="ABO87" s="20"/>
      <c r="ABP87" s="20"/>
      <c r="ABQ87" s="20"/>
      <c r="ABR87" s="20"/>
      <c r="ABS87" s="20"/>
      <c r="ABT87" s="20"/>
      <c r="ABU87" s="20"/>
      <c r="ABV87" s="20"/>
      <c r="ABW87" s="20"/>
      <c r="ABX87" s="20"/>
      <c r="ABY87" s="20"/>
      <c r="ABZ87" s="20"/>
      <c r="ACA87" s="20"/>
      <c r="ACB87" s="20"/>
      <c r="ACC87" s="20"/>
      <c r="ACD87" s="20"/>
      <c r="ACE87" s="20"/>
      <c r="ACF87" s="20"/>
      <c r="ACG87" s="20"/>
      <c r="ACH87" s="20"/>
      <c r="ACI87" s="20"/>
      <c r="ACJ87" s="20"/>
      <c r="ACK87" s="20"/>
      <c r="ACL87" s="20"/>
      <c r="ACM87" s="20"/>
      <c r="ACN87" s="20"/>
      <c r="ACO87" s="20"/>
      <c r="ACP87" s="20"/>
      <c r="ACQ87" s="20"/>
      <c r="ACR87" s="20"/>
      <c r="ACS87" s="20"/>
      <c r="ACT87" s="20"/>
      <c r="ACU87" s="20"/>
      <c r="ACV87" s="20"/>
      <c r="ACW87" s="20"/>
      <c r="ACX87" s="20"/>
      <c r="ACY87" s="20"/>
      <c r="ACZ87" s="20"/>
      <c r="ADA87" s="20"/>
      <c r="ADB87" s="20"/>
      <c r="ADC87" s="20"/>
      <c r="ADD87" s="20"/>
      <c r="ADE87" s="20"/>
      <c r="ADF87" s="20"/>
      <c r="ADG87" s="20"/>
      <c r="ADH87" s="20"/>
      <c r="ADI87" s="20"/>
      <c r="ADJ87" s="20"/>
      <c r="ADK87" s="20"/>
      <c r="ADL87" s="20"/>
      <c r="ADM87" s="20"/>
      <c r="ADN87" s="20"/>
      <c r="ADO87" s="20"/>
      <c r="ADP87" s="20"/>
      <c r="ADQ87" s="20"/>
      <c r="ADR87" s="20"/>
      <c r="ADS87" s="20"/>
      <c r="ADT87" s="20"/>
      <c r="ADU87" s="20"/>
      <c r="ADV87" s="20"/>
      <c r="ADW87" s="20"/>
      <c r="ADX87" s="20"/>
      <c r="ADY87" s="20"/>
      <c r="ADZ87" s="20"/>
      <c r="AEA87" s="20"/>
      <c r="AEB87" s="20"/>
      <c r="AEC87" s="20"/>
      <c r="AED87" s="20"/>
      <c r="AEE87" s="20"/>
      <c r="AEF87" s="20"/>
      <c r="AEG87" s="20"/>
      <c r="AEH87" s="20"/>
      <c r="AEI87" s="20"/>
      <c r="AEJ87" s="20"/>
      <c r="AEK87" s="20"/>
      <c r="AEL87" s="20"/>
      <c r="AEM87" s="20"/>
      <c r="AEN87" s="20"/>
      <c r="AEO87" s="20"/>
      <c r="AEP87" s="20"/>
      <c r="AEQ87" s="20"/>
      <c r="AER87" s="20"/>
      <c r="AES87" s="20"/>
      <c r="AET87" s="20"/>
      <c r="AEU87" s="20"/>
      <c r="AEV87" s="20"/>
      <c r="AEW87" s="20"/>
      <c r="AEX87" s="20"/>
      <c r="AEY87" s="20"/>
      <c r="AEZ87" s="20"/>
      <c r="AFA87" s="20"/>
      <c r="AFB87" s="20"/>
      <c r="AFC87" s="20"/>
      <c r="AFD87" s="20"/>
      <c r="AFE87" s="20"/>
      <c r="AFF87" s="20"/>
      <c r="AFG87" s="20"/>
      <c r="AFH87" s="20"/>
      <c r="AFI87" s="20"/>
      <c r="AFJ87" s="20"/>
      <c r="AFK87" s="20"/>
      <c r="AFL87" s="20"/>
      <c r="AFM87" s="20"/>
      <c r="AFN87" s="20"/>
      <c r="AFO87" s="20"/>
      <c r="AFP87" s="20"/>
      <c r="AFQ87" s="20"/>
      <c r="AFR87" s="20"/>
      <c r="AFS87" s="20"/>
      <c r="AFT87" s="20"/>
      <c r="AFU87" s="20"/>
      <c r="AFV87" s="20"/>
      <c r="AFW87" s="20"/>
      <c r="AFX87" s="20"/>
      <c r="AFY87" s="20"/>
      <c r="AFZ87" s="20"/>
      <c r="AGA87" s="20"/>
      <c r="AGB87" s="20"/>
      <c r="AGC87" s="20"/>
      <c r="AGD87" s="20"/>
      <c r="AGE87" s="20"/>
      <c r="AGF87" s="20"/>
      <c r="AGG87" s="20"/>
      <c r="AGH87" s="20"/>
      <c r="AGI87" s="20"/>
      <c r="AGJ87" s="20"/>
      <c r="AGK87" s="20"/>
      <c r="AGL87" s="20"/>
      <c r="AGM87" s="20"/>
      <c r="AGN87" s="20"/>
      <c r="AGO87" s="20"/>
      <c r="AGP87" s="20"/>
      <c r="AGQ87" s="20"/>
      <c r="AGR87" s="20"/>
      <c r="AGS87" s="20"/>
      <c r="AGT87" s="20"/>
      <c r="AGU87" s="20"/>
      <c r="AGV87" s="20"/>
      <c r="AGW87" s="20"/>
      <c r="AGX87" s="20"/>
      <c r="AGY87" s="20"/>
      <c r="AGZ87" s="20"/>
      <c r="AHA87" s="20"/>
      <c r="AHB87" s="20"/>
      <c r="AHC87" s="20"/>
      <c r="AHD87" s="20"/>
      <c r="AHE87" s="20"/>
      <c r="AHF87" s="20"/>
      <c r="AHG87" s="20"/>
      <c r="AHH87" s="20"/>
      <c r="AHI87" s="20"/>
      <c r="AHJ87" s="20"/>
      <c r="AHK87" s="20"/>
      <c r="AHL87" s="20"/>
      <c r="AHM87" s="20"/>
      <c r="AHN87" s="20"/>
      <c r="AHO87" s="20"/>
      <c r="AHP87" s="20"/>
      <c r="AHQ87" s="20"/>
      <c r="AHR87" s="20"/>
      <c r="AHS87" s="20"/>
      <c r="AHT87" s="20"/>
      <c r="AHU87" s="20"/>
      <c r="AHV87" s="20"/>
      <c r="AHW87" s="20"/>
      <c r="AHX87" s="20"/>
      <c r="AHY87" s="20"/>
      <c r="AHZ87" s="20"/>
      <c r="AIA87" s="20"/>
      <c r="AIB87" s="20"/>
      <c r="AIC87" s="20"/>
      <c r="AID87" s="20"/>
      <c r="AIE87" s="20"/>
      <c r="AIF87" s="20"/>
      <c r="AIG87" s="20"/>
      <c r="AIH87" s="20"/>
      <c r="AII87" s="20"/>
      <c r="AIJ87" s="20"/>
      <c r="AIK87" s="20"/>
      <c r="AIL87" s="20"/>
      <c r="AIM87" s="20"/>
      <c r="AIN87" s="20"/>
      <c r="AIO87" s="20"/>
      <c r="AIP87" s="20"/>
      <c r="AIQ87" s="20"/>
      <c r="AIR87" s="20"/>
      <c r="AIS87" s="20"/>
      <c r="AIT87" s="20"/>
      <c r="AIU87" s="20"/>
      <c r="AIV87" s="20"/>
      <c r="AIW87" s="20"/>
      <c r="AIX87" s="20"/>
      <c r="AIY87" s="20"/>
      <c r="AIZ87" s="20"/>
      <c r="AJA87" s="20"/>
      <c r="AJB87" s="20"/>
      <c r="AJC87" s="20"/>
      <c r="AJD87" s="20"/>
      <c r="AJE87" s="20"/>
      <c r="AJF87" s="20"/>
      <c r="AJG87" s="20"/>
      <c r="AJH87" s="20"/>
      <c r="AJI87" s="20"/>
      <c r="AJJ87" s="20"/>
      <c r="AJK87" s="20"/>
      <c r="AJL87" s="20"/>
      <c r="AJM87" s="20"/>
      <c r="AJN87" s="20"/>
      <c r="AJO87" s="20"/>
      <c r="AJP87" s="20"/>
      <c r="AJQ87" s="20"/>
      <c r="AJR87" s="20"/>
      <c r="AJS87" s="20"/>
      <c r="AJT87" s="20"/>
      <c r="AJU87" s="20"/>
      <c r="AJV87" s="20"/>
      <c r="AJW87" s="20"/>
      <c r="AJX87" s="20"/>
      <c r="AJY87" s="20"/>
      <c r="AJZ87" s="20"/>
      <c r="AKA87" s="20"/>
      <c r="AKB87" s="20"/>
      <c r="AKC87" s="20"/>
      <c r="AKD87" s="20"/>
      <c r="AKE87" s="20"/>
      <c r="AKF87" s="20"/>
      <c r="AKG87" s="20"/>
      <c r="AKH87" s="20"/>
      <c r="AKI87" s="20"/>
      <c r="AKJ87" s="20"/>
      <c r="AKK87" s="20"/>
      <c r="AKL87" s="20"/>
      <c r="AKM87" s="20"/>
      <c r="AKN87" s="20"/>
      <c r="AKO87" s="20"/>
      <c r="AKP87" s="20"/>
      <c r="AKQ87" s="20"/>
      <c r="AKR87" s="20"/>
      <c r="AKS87" s="20"/>
      <c r="AKT87" s="20"/>
      <c r="AKU87" s="20"/>
      <c r="AKV87" s="20"/>
      <c r="AKW87" s="20"/>
      <c r="AKX87" s="20"/>
      <c r="AKY87" s="20"/>
      <c r="AKZ87" s="20"/>
      <c r="ALA87" s="20"/>
      <c r="ALB87" s="20"/>
      <c r="ALC87" s="20"/>
      <c r="ALD87" s="20"/>
      <c r="ALE87" s="20"/>
      <c r="ALF87" s="20"/>
      <c r="ALG87" s="20"/>
      <c r="ALH87" s="20"/>
      <c r="ALI87" s="20"/>
      <c r="ALJ87" s="20"/>
      <c r="ALK87" s="20"/>
      <c r="ALL87" s="20"/>
      <c r="ALM87" s="20"/>
      <c r="ALN87" s="20"/>
      <c r="ALO87" s="20"/>
      <c r="ALP87" s="20"/>
      <c r="ALQ87" s="20"/>
      <c r="ALR87" s="20"/>
      <c r="ALS87" s="20"/>
      <c r="ALT87" s="20"/>
      <c r="ALU87" s="20"/>
      <c r="ALV87" s="20"/>
      <c r="ALW87" s="20"/>
      <c r="ALX87" s="20"/>
      <c r="ALY87" s="20"/>
      <c r="ALZ87" s="20"/>
      <c r="AMA87" s="20"/>
      <c r="AMB87" s="20"/>
      <c r="AMC87" s="20"/>
      <c r="AMD87" s="20"/>
      <c r="AME87" s="20"/>
      <c r="AMF87" s="20"/>
      <c r="AMG87" s="20"/>
      <c r="AMH87" s="20"/>
      <c r="AMI87" s="20"/>
      <c r="AMJ87" s="20"/>
      <c r="AMK87" s="20"/>
      <c r="AML87" s="20"/>
      <c r="AMM87" s="20"/>
      <c r="AMN87" s="20"/>
      <c r="AMO87" s="20"/>
      <c r="AMP87" s="20"/>
      <c r="AMQ87" s="20"/>
      <c r="AMR87" s="20"/>
      <c r="AMS87" s="20"/>
      <c r="AMT87" s="20"/>
      <c r="AMU87" s="20"/>
      <c r="AMV87" s="20"/>
      <c r="AMW87" s="20"/>
      <c r="AMX87" s="20"/>
      <c r="AMY87" s="20"/>
      <c r="AMZ87" s="20"/>
      <c r="ANA87" s="20"/>
      <c r="ANB87" s="20"/>
      <c r="ANC87" s="20"/>
      <c r="AND87" s="20"/>
      <c r="ANE87" s="20"/>
      <c r="ANF87" s="20"/>
      <c r="ANG87" s="20"/>
      <c r="ANH87" s="20"/>
      <c r="ANI87" s="20"/>
      <c r="ANJ87" s="20"/>
      <c r="ANK87" s="20"/>
      <c r="ANL87" s="20"/>
      <c r="ANM87" s="20"/>
      <c r="ANN87" s="20"/>
      <c r="ANO87" s="20"/>
      <c r="ANP87" s="20"/>
      <c r="ANQ87" s="20"/>
      <c r="ANR87" s="20"/>
      <c r="ANS87" s="20"/>
      <c r="ANT87" s="20"/>
      <c r="ANU87" s="20"/>
      <c r="ANV87" s="20"/>
      <c r="ANW87" s="20"/>
      <c r="ANX87" s="20"/>
      <c r="ANY87" s="20"/>
      <c r="ANZ87" s="20"/>
      <c r="AOA87" s="20"/>
      <c r="AOB87" s="20"/>
      <c r="AOC87" s="20"/>
      <c r="AOD87" s="20"/>
      <c r="AOE87" s="20"/>
      <c r="AOF87" s="20"/>
      <c r="AOG87" s="20"/>
      <c r="AOH87" s="20"/>
      <c r="AOI87" s="20"/>
      <c r="AOJ87" s="20"/>
      <c r="AOK87" s="20"/>
      <c r="AOL87" s="20"/>
      <c r="AOM87" s="20"/>
      <c r="AON87" s="20"/>
      <c r="AOO87" s="20"/>
      <c r="AOP87" s="20"/>
      <c r="AOQ87" s="20"/>
      <c r="AOR87" s="20"/>
      <c r="AOS87" s="20"/>
      <c r="AOT87" s="20"/>
      <c r="AOU87" s="20"/>
      <c r="AOV87" s="20"/>
      <c r="AOW87" s="20"/>
      <c r="AOX87" s="20"/>
      <c r="AOY87" s="20"/>
      <c r="AOZ87" s="20"/>
      <c r="APA87" s="20"/>
      <c r="APB87" s="20"/>
      <c r="APC87" s="20"/>
      <c r="APD87" s="20"/>
      <c r="APE87" s="20"/>
      <c r="APF87" s="20"/>
      <c r="APG87" s="20"/>
      <c r="APH87" s="20"/>
      <c r="API87" s="20"/>
      <c r="APJ87" s="20"/>
      <c r="APK87" s="20"/>
      <c r="APL87" s="20"/>
      <c r="APM87" s="20"/>
      <c r="APN87" s="20"/>
      <c r="APO87" s="20"/>
      <c r="APP87" s="20"/>
      <c r="APQ87" s="20"/>
      <c r="APR87" s="20"/>
      <c r="APS87" s="20"/>
      <c r="APT87" s="20"/>
      <c r="APU87" s="20"/>
      <c r="APV87" s="20"/>
      <c r="APW87" s="20"/>
      <c r="APX87" s="20"/>
      <c r="APY87" s="20"/>
      <c r="APZ87" s="20"/>
      <c r="AQA87" s="20"/>
      <c r="AQB87" s="20"/>
      <c r="AQC87" s="20"/>
      <c r="AQD87" s="20"/>
      <c r="AQE87" s="20"/>
      <c r="AQF87" s="20"/>
      <c r="AQG87" s="20"/>
      <c r="AQH87" s="20"/>
      <c r="AQI87" s="20"/>
      <c r="AQJ87" s="20"/>
      <c r="AQK87" s="20"/>
      <c r="AQL87" s="20"/>
      <c r="AQM87" s="20"/>
      <c r="AQN87" s="20"/>
      <c r="AQO87" s="20"/>
      <c r="AQP87" s="20"/>
      <c r="AQQ87" s="20"/>
      <c r="AQR87" s="20"/>
      <c r="AQS87" s="20"/>
      <c r="AQT87" s="20"/>
      <c r="AQU87" s="20"/>
      <c r="AQV87" s="20"/>
      <c r="AQW87" s="20"/>
      <c r="AQX87" s="20"/>
      <c r="AQY87" s="20"/>
      <c r="AQZ87" s="20"/>
      <c r="ARA87" s="20"/>
      <c r="ARB87" s="20"/>
      <c r="ARC87" s="20"/>
      <c r="ARD87" s="20"/>
      <c r="ARE87" s="20"/>
      <c r="ARF87" s="20"/>
      <c r="ARG87" s="20"/>
      <c r="ARH87" s="20"/>
      <c r="ARI87" s="20"/>
      <c r="ARJ87" s="20"/>
      <c r="ARK87" s="20"/>
      <c r="ARL87" s="20"/>
      <c r="ARM87" s="20"/>
      <c r="ARN87" s="20"/>
      <c r="ARO87" s="20"/>
      <c r="ARP87" s="20"/>
      <c r="ARQ87" s="20"/>
      <c r="ARR87" s="20"/>
      <c r="ARS87" s="20"/>
      <c r="ART87" s="20"/>
      <c r="ARU87" s="20"/>
      <c r="ARV87" s="20"/>
      <c r="ARW87" s="20"/>
      <c r="ARX87" s="20"/>
      <c r="ARY87" s="20"/>
      <c r="ARZ87" s="20"/>
      <c r="ASA87" s="20"/>
      <c r="ASB87" s="20"/>
      <c r="ASC87" s="20"/>
      <c r="ASD87" s="20"/>
      <c r="ASE87" s="20"/>
      <c r="ASF87" s="20"/>
      <c r="ASG87" s="20"/>
      <c r="ASH87" s="20"/>
      <c r="ASI87" s="20"/>
      <c r="ASJ87" s="20"/>
      <c r="ASK87" s="20"/>
      <c r="ASL87" s="20"/>
      <c r="ASM87" s="20"/>
      <c r="ASN87" s="20"/>
      <c r="ASO87" s="20"/>
      <c r="ASP87" s="20"/>
      <c r="ASQ87" s="20"/>
      <c r="ASR87" s="20"/>
      <c r="ASS87" s="20"/>
      <c r="AST87" s="20"/>
      <c r="ASU87" s="20"/>
      <c r="ASV87" s="20"/>
      <c r="ASW87" s="20"/>
      <c r="ASX87" s="20"/>
      <c r="ASY87" s="20"/>
      <c r="ASZ87" s="20"/>
      <c r="ATA87" s="20"/>
      <c r="ATB87" s="20"/>
      <c r="ATC87" s="20"/>
      <c r="ATD87" s="20"/>
      <c r="ATE87" s="20"/>
      <c r="ATF87" s="20"/>
      <c r="ATG87" s="20"/>
      <c r="ATH87" s="20"/>
      <c r="ATI87" s="20"/>
      <c r="ATJ87" s="20"/>
      <c r="ATK87" s="20"/>
      <c r="ATL87" s="20"/>
      <c r="ATM87" s="20"/>
      <c r="ATN87" s="20"/>
      <c r="ATO87" s="20"/>
      <c r="ATP87" s="20"/>
      <c r="ATQ87" s="20"/>
      <c r="ATR87" s="20"/>
      <c r="ATS87" s="20"/>
      <c r="ATT87" s="20"/>
      <c r="ATU87" s="20"/>
      <c r="ATV87" s="20"/>
      <c r="ATW87" s="20"/>
      <c r="ATX87" s="20"/>
      <c r="ATY87" s="20"/>
      <c r="ATZ87" s="20"/>
      <c r="AUA87" s="20"/>
      <c r="AUB87" s="20"/>
      <c r="AUC87" s="20"/>
      <c r="AUD87" s="20"/>
      <c r="AUE87" s="20"/>
      <c r="AUF87" s="20"/>
      <c r="AUG87" s="20"/>
      <c r="AUH87" s="20"/>
      <c r="AUI87" s="20"/>
      <c r="AUJ87" s="20"/>
      <c r="AUK87" s="20"/>
      <c r="AUL87" s="20"/>
      <c r="AUM87" s="20"/>
      <c r="AUN87" s="20"/>
      <c r="AUO87" s="20"/>
      <c r="AUP87" s="20"/>
      <c r="AUQ87" s="20"/>
      <c r="AUR87" s="20"/>
      <c r="AUS87" s="20"/>
      <c r="AUT87" s="20"/>
      <c r="AUU87" s="20"/>
      <c r="AUV87" s="20"/>
      <c r="AUW87" s="20"/>
      <c r="AUX87" s="20"/>
      <c r="AUY87" s="20"/>
      <c r="AUZ87" s="20"/>
      <c r="AVA87" s="20"/>
      <c r="AVB87" s="20"/>
      <c r="AVC87" s="20"/>
      <c r="AVD87" s="20"/>
      <c r="AVE87" s="20"/>
      <c r="AVF87" s="20"/>
      <c r="AVG87" s="20"/>
      <c r="AVH87" s="20"/>
      <c r="AVI87" s="20"/>
      <c r="AVJ87" s="20"/>
      <c r="AVK87" s="20"/>
      <c r="AVL87" s="20"/>
      <c r="AVM87" s="20"/>
      <c r="AVN87" s="20"/>
      <c r="AVO87" s="20"/>
      <c r="AVP87" s="20"/>
      <c r="AVQ87" s="20"/>
      <c r="AVR87" s="20"/>
      <c r="AVS87" s="20"/>
      <c r="AVT87" s="20"/>
      <c r="AVU87" s="20"/>
      <c r="AVV87" s="20"/>
      <c r="AVW87" s="20"/>
      <c r="AVX87" s="20"/>
      <c r="AVY87" s="20"/>
      <c r="AVZ87" s="20"/>
      <c r="AWA87" s="20"/>
      <c r="AWB87" s="20"/>
      <c r="AWC87" s="20"/>
      <c r="AWD87" s="20"/>
      <c r="AWE87" s="20"/>
      <c r="AWF87" s="20"/>
      <c r="AWG87" s="20"/>
      <c r="AWH87" s="20"/>
      <c r="AWI87" s="20"/>
      <c r="AWJ87" s="20"/>
      <c r="AWK87" s="20"/>
      <c r="AWL87" s="20"/>
      <c r="AWM87" s="20"/>
      <c r="AWN87" s="20"/>
      <c r="AWO87" s="20"/>
      <c r="AWP87" s="20"/>
      <c r="AWQ87" s="20"/>
      <c r="AWR87" s="20"/>
      <c r="AWS87" s="20"/>
      <c r="AWT87" s="20"/>
      <c r="AWU87" s="20"/>
      <c r="AWV87" s="20"/>
      <c r="AWW87" s="20"/>
      <c r="AWX87" s="20"/>
      <c r="AWY87" s="20"/>
      <c r="AWZ87" s="20"/>
      <c r="AXA87" s="20"/>
      <c r="AXB87" s="20"/>
      <c r="AXC87" s="20"/>
      <c r="AXD87" s="20"/>
      <c r="AXE87" s="20"/>
      <c r="AXF87" s="20"/>
      <c r="AXG87" s="20"/>
      <c r="AXH87" s="20"/>
      <c r="AXI87" s="20"/>
      <c r="AXJ87" s="20"/>
      <c r="AXK87" s="20"/>
      <c r="AXL87" s="20"/>
      <c r="AXM87" s="20"/>
      <c r="AXN87" s="20"/>
      <c r="AXO87" s="20"/>
      <c r="AXP87" s="20"/>
      <c r="AXQ87" s="20"/>
      <c r="AXR87" s="20"/>
      <c r="AXS87" s="20"/>
      <c r="AXT87" s="20"/>
      <c r="AXU87" s="20"/>
      <c r="AXV87" s="20"/>
      <c r="AXW87" s="20"/>
      <c r="AXX87" s="20"/>
      <c r="AXY87" s="20"/>
      <c r="AXZ87" s="20"/>
      <c r="AYA87" s="20"/>
      <c r="AYB87" s="20"/>
      <c r="AYC87" s="20"/>
      <c r="AYD87" s="20"/>
      <c r="AYE87" s="20"/>
      <c r="AYF87" s="20"/>
      <c r="AYG87" s="20"/>
      <c r="AYH87" s="20"/>
      <c r="AYI87" s="20"/>
      <c r="AYJ87" s="20"/>
      <c r="AYK87" s="20"/>
      <c r="AYL87" s="20"/>
      <c r="AYM87" s="20"/>
      <c r="AYN87" s="20"/>
      <c r="AYO87" s="20"/>
      <c r="AYP87" s="20"/>
      <c r="AYQ87" s="20"/>
      <c r="AYR87" s="20"/>
      <c r="AYS87" s="20"/>
      <c r="AYT87" s="20"/>
      <c r="AYU87" s="20"/>
      <c r="AYV87" s="20"/>
      <c r="AYW87" s="20"/>
      <c r="AYX87" s="20"/>
      <c r="AYY87" s="20"/>
      <c r="AYZ87" s="20"/>
      <c r="AZA87" s="20"/>
      <c r="AZB87" s="20"/>
      <c r="AZC87" s="20"/>
      <c r="AZD87" s="20"/>
      <c r="AZE87" s="20"/>
      <c r="AZF87" s="20"/>
      <c r="AZG87" s="20"/>
      <c r="AZH87" s="20"/>
      <c r="AZI87" s="20"/>
      <c r="AZJ87" s="20"/>
      <c r="AZK87" s="20"/>
      <c r="AZL87" s="20"/>
      <c r="AZM87" s="20"/>
      <c r="AZN87" s="20"/>
      <c r="AZO87" s="20"/>
      <c r="AZP87" s="20"/>
      <c r="AZQ87" s="20"/>
      <c r="AZR87" s="20"/>
      <c r="AZS87" s="20"/>
      <c r="AZT87" s="20"/>
      <c r="AZU87" s="20"/>
      <c r="AZV87" s="20"/>
      <c r="AZW87" s="20"/>
      <c r="AZX87" s="20"/>
      <c r="AZY87" s="20"/>
      <c r="AZZ87" s="20"/>
      <c r="BAA87" s="20"/>
      <c r="BAB87" s="20"/>
      <c r="BAC87" s="20"/>
      <c r="BAD87" s="20"/>
      <c r="BAE87" s="20"/>
      <c r="BAF87" s="20"/>
      <c r="BAG87" s="20"/>
      <c r="BAH87" s="20"/>
      <c r="BAI87" s="20"/>
      <c r="BAJ87" s="20"/>
      <c r="BAK87" s="20"/>
      <c r="BAL87" s="20"/>
      <c r="BAM87" s="20"/>
      <c r="BAN87" s="20"/>
      <c r="BAO87" s="20"/>
      <c r="BAP87" s="20"/>
      <c r="BAQ87" s="20"/>
      <c r="BAR87" s="20"/>
      <c r="BAS87" s="20"/>
      <c r="BAT87" s="20"/>
      <c r="BAU87" s="20"/>
      <c r="BAV87" s="20"/>
      <c r="BAW87" s="20"/>
      <c r="BAX87" s="20"/>
      <c r="BAY87" s="20"/>
      <c r="BAZ87" s="20"/>
      <c r="BBA87" s="20"/>
      <c r="BBB87" s="20"/>
      <c r="BBC87" s="20"/>
      <c r="BBD87" s="20"/>
      <c r="BBE87" s="20"/>
      <c r="BBF87" s="20"/>
      <c r="BBG87" s="20"/>
      <c r="BBH87" s="20"/>
      <c r="BBI87" s="20"/>
      <c r="BBJ87" s="20"/>
      <c r="BBK87" s="20"/>
      <c r="BBL87" s="20"/>
      <c r="BBM87" s="20"/>
      <c r="BBN87" s="20"/>
      <c r="BBO87" s="20"/>
      <c r="BBP87" s="20"/>
      <c r="BBQ87" s="20"/>
      <c r="BBR87" s="20"/>
      <c r="BBS87" s="20"/>
      <c r="BBT87" s="20"/>
      <c r="BBU87" s="20"/>
      <c r="BBV87" s="20"/>
      <c r="BBW87" s="20"/>
      <c r="BBX87" s="20"/>
      <c r="BBY87" s="20"/>
      <c r="BBZ87" s="20"/>
      <c r="BCA87" s="20"/>
      <c r="BCB87" s="20"/>
      <c r="BCC87" s="20"/>
      <c r="BCD87" s="20"/>
      <c r="BCE87" s="20"/>
      <c r="BCF87" s="20"/>
      <c r="BCG87" s="20"/>
      <c r="BCH87" s="20"/>
      <c r="BCI87" s="20"/>
      <c r="BCJ87" s="20"/>
      <c r="BCK87" s="20"/>
      <c r="BCL87" s="20"/>
      <c r="BCM87" s="20"/>
      <c r="BCN87" s="20"/>
      <c r="BCO87" s="20"/>
      <c r="BCP87" s="20"/>
      <c r="BCQ87" s="20"/>
      <c r="BCR87" s="20"/>
      <c r="BCS87" s="20"/>
      <c r="BCT87" s="20"/>
      <c r="BCU87" s="20"/>
      <c r="BCV87" s="20"/>
      <c r="BCW87" s="20"/>
    </row>
    <row r="88" spans="1:1453" x14ac:dyDescent="0.2">
      <c r="A88" s="150" t="s">
        <v>247</v>
      </c>
      <c r="B88" s="39" t="s">
        <v>5</v>
      </c>
      <c r="C88" s="52">
        <v>1</v>
      </c>
      <c r="D88" s="625">
        <v>1138</v>
      </c>
      <c r="E88" s="537"/>
      <c r="F88" s="215">
        <v>0</v>
      </c>
      <c r="G88" s="216">
        <v>4</v>
      </c>
      <c r="H88" s="216">
        <v>4552</v>
      </c>
    </row>
    <row r="89" spans="1:1453" x14ac:dyDescent="0.2">
      <c r="A89" s="352" t="s">
        <v>259</v>
      </c>
      <c r="B89" s="86" t="s">
        <v>5</v>
      </c>
      <c r="C89" s="61">
        <v>1</v>
      </c>
      <c r="D89" s="623">
        <v>1239</v>
      </c>
      <c r="E89" s="537"/>
      <c r="F89" s="215">
        <v>0</v>
      </c>
      <c r="G89" s="216">
        <v>1</v>
      </c>
      <c r="H89" s="216">
        <v>1239</v>
      </c>
    </row>
    <row r="90" spans="1:1453" s="19" customFormat="1" x14ac:dyDescent="0.2">
      <c r="A90" s="355" t="s">
        <v>209</v>
      </c>
      <c r="B90" s="86" t="s">
        <v>129</v>
      </c>
      <c r="C90" s="61"/>
      <c r="D90" s="623"/>
      <c r="E90" s="537"/>
      <c r="F90" s="215">
        <v>0</v>
      </c>
      <c r="G90" s="216">
        <v>1</v>
      </c>
      <c r="H90" s="216">
        <v>869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</row>
    <row r="91" spans="1:1453" s="19" customFormat="1" ht="16.5" x14ac:dyDescent="0.2">
      <c r="A91" s="526" t="s">
        <v>224</v>
      </c>
      <c r="B91" s="314" t="s">
        <v>111</v>
      </c>
      <c r="C91" s="315">
        <v>12</v>
      </c>
      <c r="D91" s="576"/>
      <c r="E91" s="577">
        <v>3884.9</v>
      </c>
      <c r="F91" s="521">
        <v>12120.89</v>
      </c>
      <c r="G91" s="223"/>
      <c r="H91" s="229">
        <v>25260.480000000003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</row>
    <row r="92" spans="1:1453" s="19" customFormat="1" x14ac:dyDescent="0.2">
      <c r="A92" s="356" t="s">
        <v>370</v>
      </c>
      <c r="B92" s="103" t="s">
        <v>128</v>
      </c>
      <c r="C92" s="61"/>
      <c r="D92" s="623">
        <v>108</v>
      </c>
      <c r="E92" s="538"/>
      <c r="F92" s="215"/>
      <c r="G92" s="216">
        <v>76</v>
      </c>
      <c r="H92" s="216">
        <v>8208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</row>
    <row r="93" spans="1:1453" s="19" customFormat="1" x14ac:dyDescent="0.2">
      <c r="A93" s="356" t="s">
        <v>371</v>
      </c>
      <c r="B93" s="103" t="s">
        <v>128</v>
      </c>
      <c r="C93" s="61"/>
      <c r="D93" s="623">
        <v>212.3</v>
      </c>
      <c r="E93" s="538"/>
      <c r="F93" s="215"/>
      <c r="G93" s="216">
        <v>3</v>
      </c>
      <c r="H93" s="216">
        <v>636.90000000000009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</row>
    <row r="94" spans="1:1453" s="19" customFormat="1" x14ac:dyDescent="0.2">
      <c r="A94" s="194" t="s">
        <v>165</v>
      </c>
      <c r="B94" s="69" t="s">
        <v>5</v>
      </c>
      <c r="C94" s="61"/>
      <c r="D94" s="623">
        <v>248</v>
      </c>
      <c r="E94" s="538"/>
      <c r="F94" s="215"/>
      <c r="G94" s="216">
        <v>2</v>
      </c>
      <c r="H94" s="216">
        <v>496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</row>
    <row r="95" spans="1:1453" s="19" customFormat="1" x14ac:dyDescent="0.2">
      <c r="A95" s="194" t="s">
        <v>166</v>
      </c>
      <c r="B95" s="69" t="s">
        <v>5</v>
      </c>
      <c r="C95" s="61"/>
      <c r="D95" s="623">
        <v>54.3</v>
      </c>
      <c r="E95" s="538"/>
      <c r="F95" s="215"/>
      <c r="G95" s="216">
        <v>1</v>
      </c>
      <c r="H95" s="216">
        <v>54.3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</row>
    <row r="96" spans="1:1453" s="19" customFormat="1" x14ac:dyDescent="0.2">
      <c r="A96" s="194" t="s">
        <v>167</v>
      </c>
      <c r="B96" s="69" t="s">
        <v>5</v>
      </c>
      <c r="C96" s="61"/>
      <c r="D96" s="623">
        <v>57.52</v>
      </c>
      <c r="E96" s="538"/>
      <c r="F96" s="215"/>
      <c r="G96" s="216">
        <v>4</v>
      </c>
      <c r="H96" s="216">
        <v>230.08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</row>
    <row r="97" spans="1:1453" s="19" customFormat="1" x14ac:dyDescent="0.2">
      <c r="A97" s="352" t="s">
        <v>171</v>
      </c>
      <c r="B97" s="69" t="s">
        <v>5</v>
      </c>
      <c r="C97" s="61"/>
      <c r="D97" s="623">
        <v>64.39</v>
      </c>
      <c r="E97" s="538"/>
      <c r="F97" s="215"/>
      <c r="G97" s="216">
        <v>1</v>
      </c>
      <c r="H97" s="216">
        <v>64.39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</row>
    <row r="98" spans="1:1453" s="19" customFormat="1" x14ac:dyDescent="0.2">
      <c r="A98" s="194" t="s">
        <v>175</v>
      </c>
      <c r="B98" s="69" t="s">
        <v>5</v>
      </c>
      <c r="C98" s="61"/>
      <c r="D98" s="623">
        <v>51.29</v>
      </c>
      <c r="E98" s="538"/>
      <c r="F98" s="215"/>
      <c r="G98" s="216">
        <v>2</v>
      </c>
      <c r="H98" s="216">
        <v>102.58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</row>
    <row r="99" spans="1:1453" s="19" customFormat="1" x14ac:dyDescent="0.2">
      <c r="A99" s="353" t="s">
        <v>178</v>
      </c>
      <c r="B99" s="86" t="s">
        <v>129</v>
      </c>
      <c r="C99" s="61"/>
      <c r="D99" s="623">
        <v>54.28</v>
      </c>
      <c r="E99" s="538"/>
      <c r="F99" s="215"/>
      <c r="G99" s="216">
        <v>3</v>
      </c>
      <c r="H99" s="216">
        <v>162.84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</row>
    <row r="100" spans="1:1453" s="19" customFormat="1" x14ac:dyDescent="0.2">
      <c r="A100" s="192" t="s">
        <v>179</v>
      </c>
      <c r="B100" s="86" t="s">
        <v>129</v>
      </c>
      <c r="C100" s="61"/>
      <c r="D100" s="623">
        <v>655.36</v>
      </c>
      <c r="E100" s="538"/>
      <c r="F100" s="215"/>
      <c r="G100" s="216">
        <v>15</v>
      </c>
      <c r="H100" s="216">
        <v>9830.4000000000015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</row>
    <row r="101" spans="1:1453" s="19" customFormat="1" x14ac:dyDescent="0.2">
      <c r="A101" s="186" t="s">
        <v>180</v>
      </c>
      <c r="B101" s="86" t="s">
        <v>129</v>
      </c>
      <c r="C101" s="61"/>
      <c r="D101" s="623">
        <v>303.12</v>
      </c>
      <c r="E101" s="538"/>
      <c r="F101" s="215"/>
      <c r="G101" s="216">
        <v>1</v>
      </c>
      <c r="H101" s="216">
        <v>303.12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</row>
    <row r="102" spans="1:1453" s="19" customFormat="1" x14ac:dyDescent="0.2">
      <c r="A102" s="194" t="s">
        <v>182</v>
      </c>
      <c r="B102" s="86" t="s">
        <v>129</v>
      </c>
      <c r="C102" s="61"/>
      <c r="D102" s="623">
        <v>12.8</v>
      </c>
      <c r="E102" s="538"/>
      <c r="F102" s="215"/>
      <c r="G102" s="216">
        <v>3</v>
      </c>
      <c r="H102" s="216">
        <v>38.400000000000006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</row>
    <row r="103" spans="1:1453" s="19" customFormat="1" x14ac:dyDescent="0.2">
      <c r="A103" s="194" t="s">
        <v>183</v>
      </c>
      <c r="B103" s="86" t="s">
        <v>129</v>
      </c>
      <c r="C103" s="61"/>
      <c r="D103" s="623">
        <v>74.319999999999993</v>
      </c>
      <c r="E103" s="538"/>
      <c r="F103" s="215"/>
      <c r="G103" s="216">
        <v>33</v>
      </c>
      <c r="H103" s="216">
        <v>2452.5599999999995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</row>
    <row r="104" spans="1:1453" s="19" customFormat="1" x14ac:dyDescent="0.2">
      <c r="A104" s="194" t="s">
        <v>184</v>
      </c>
      <c r="B104" s="86" t="s">
        <v>129</v>
      </c>
      <c r="C104" s="61"/>
      <c r="D104" s="623">
        <v>105.03</v>
      </c>
      <c r="E104" s="538"/>
      <c r="F104" s="215"/>
      <c r="G104" s="216">
        <v>4</v>
      </c>
      <c r="H104" s="216">
        <v>420.12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</row>
    <row r="105" spans="1:1453" s="19" customFormat="1" x14ac:dyDescent="0.2">
      <c r="A105" s="194" t="s">
        <v>185</v>
      </c>
      <c r="B105" s="86" t="s">
        <v>129</v>
      </c>
      <c r="C105" s="61"/>
      <c r="D105" s="623">
        <v>47.7</v>
      </c>
      <c r="E105" s="538"/>
      <c r="F105" s="215"/>
      <c r="G105" s="216">
        <v>11</v>
      </c>
      <c r="H105" s="216">
        <v>524.70000000000005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</row>
    <row r="106" spans="1:1453" s="19" customFormat="1" x14ac:dyDescent="0.2">
      <c r="A106" s="194" t="s">
        <v>186</v>
      </c>
      <c r="B106" s="86" t="s">
        <v>129</v>
      </c>
      <c r="C106" s="61"/>
      <c r="D106" s="623">
        <v>64.349999999999994</v>
      </c>
      <c r="E106" s="538"/>
      <c r="F106" s="215"/>
      <c r="G106" s="216">
        <v>9</v>
      </c>
      <c r="H106" s="216">
        <v>579.15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</row>
    <row r="107" spans="1:1453" s="19" customFormat="1" x14ac:dyDescent="0.2">
      <c r="A107" s="194" t="s">
        <v>316</v>
      </c>
      <c r="B107" s="86" t="s">
        <v>129</v>
      </c>
      <c r="C107" s="61"/>
      <c r="D107" s="623">
        <v>578.47</v>
      </c>
      <c r="E107" s="538"/>
      <c r="F107" s="215"/>
      <c r="G107" s="216">
        <v>2</v>
      </c>
      <c r="H107" s="216">
        <v>1156.94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</row>
    <row r="108" spans="1:1453" ht="48" x14ac:dyDescent="0.2">
      <c r="A108" s="108" t="s">
        <v>99</v>
      </c>
      <c r="B108" s="303" t="s">
        <v>61</v>
      </c>
      <c r="C108" s="304">
        <v>24</v>
      </c>
      <c r="D108" s="535">
        <v>53.57</v>
      </c>
      <c r="E108" s="537">
        <v>1</v>
      </c>
      <c r="F108" s="215">
        <v>1285.68</v>
      </c>
      <c r="G108" s="216">
        <v>1</v>
      </c>
      <c r="H108" s="216">
        <v>1392.8200000000002</v>
      </c>
    </row>
    <row r="109" spans="1:1453" s="19" customFormat="1" x14ac:dyDescent="0.2">
      <c r="A109" s="396" t="s">
        <v>223</v>
      </c>
      <c r="B109" s="39" t="s">
        <v>61</v>
      </c>
      <c r="C109" s="61"/>
      <c r="D109" s="623"/>
      <c r="E109" s="537">
        <v>1</v>
      </c>
      <c r="F109" s="521">
        <v>11000</v>
      </c>
      <c r="G109" s="223"/>
      <c r="H109" s="229">
        <v>9658.27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</row>
    <row r="110" spans="1:1453" s="19" customFormat="1" x14ac:dyDescent="0.2">
      <c r="A110" s="101" t="s">
        <v>205</v>
      </c>
      <c r="B110" s="85" t="s">
        <v>6</v>
      </c>
      <c r="C110" s="61"/>
      <c r="D110" s="623">
        <v>277</v>
      </c>
      <c r="E110" s="538"/>
      <c r="F110" s="243"/>
      <c r="G110" s="216">
        <v>6</v>
      </c>
      <c r="H110" s="216">
        <v>1662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</row>
    <row r="111" spans="1:1453" s="19" customFormat="1" x14ac:dyDescent="0.2">
      <c r="A111" s="101" t="s">
        <v>140</v>
      </c>
      <c r="B111" s="92" t="s">
        <v>129</v>
      </c>
      <c r="C111" s="61"/>
      <c r="D111" s="623">
        <v>1872</v>
      </c>
      <c r="E111" s="538"/>
      <c r="F111" s="243"/>
      <c r="G111" s="216">
        <v>1</v>
      </c>
      <c r="H111" s="216">
        <v>1872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</row>
    <row r="112" spans="1:1453" s="19" customFormat="1" x14ac:dyDescent="0.2">
      <c r="A112" s="101" t="s">
        <v>144</v>
      </c>
      <c r="B112" s="85" t="s">
        <v>129</v>
      </c>
      <c r="C112" s="61"/>
      <c r="D112" s="623">
        <v>665</v>
      </c>
      <c r="E112" s="538"/>
      <c r="F112" s="243"/>
      <c r="G112" s="216">
        <v>2</v>
      </c>
      <c r="H112" s="216">
        <v>1330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</row>
    <row r="113" spans="1:1453" s="19" customFormat="1" x14ac:dyDescent="0.2">
      <c r="A113" s="101" t="s">
        <v>145</v>
      </c>
      <c r="B113" s="85" t="s">
        <v>129</v>
      </c>
      <c r="C113" s="61"/>
      <c r="D113" s="623">
        <v>692</v>
      </c>
      <c r="E113" s="538"/>
      <c r="F113" s="243"/>
      <c r="G113" s="216">
        <v>3</v>
      </c>
      <c r="H113" s="216">
        <v>2076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</row>
    <row r="114" spans="1:1453" s="19" customFormat="1" x14ac:dyDescent="0.2">
      <c r="A114" s="101" t="s">
        <v>146</v>
      </c>
      <c r="B114" s="86" t="s">
        <v>129</v>
      </c>
      <c r="C114" s="61"/>
      <c r="D114" s="623">
        <v>1420</v>
      </c>
      <c r="E114" s="538"/>
      <c r="F114" s="243"/>
      <c r="G114" s="216">
        <v>1</v>
      </c>
      <c r="H114" s="216">
        <v>1420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</row>
    <row r="115" spans="1:1453" s="19" customFormat="1" ht="13.5" thickBot="1" x14ac:dyDescent="0.25">
      <c r="A115" s="154" t="s">
        <v>148</v>
      </c>
      <c r="B115" s="85" t="s">
        <v>129</v>
      </c>
      <c r="C115" s="61"/>
      <c r="D115" s="623">
        <v>68.33</v>
      </c>
      <c r="E115" s="538"/>
      <c r="F115" s="243"/>
      <c r="G115" s="216">
        <v>19</v>
      </c>
      <c r="H115" s="216">
        <v>1298.27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</row>
    <row r="116" spans="1:1453" ht="39" thickBot="1" x14ac:dyDescent="0.25">
      <c r="A116" s="8" t="s">
        <v>188</v>
      </c>
      <c r="B116" s="66"/>
      <c r="C116" s="74"/>
      <c r="D116" s="483"/>
      <c r="E116" s="578"/>
      <c r="F116" s="225">
        <v>63545.279999999999</v>
      </c>
      <c r="G116" s="197"/>
      <c r="H116" s="198">
        <v>64312.320000000007</v>
      </c>
    </row>
    <row r="117" spans="1:1453" s="107" customFormat="1" ht="36" x14ac:dyDescent="0.2">
      <c r="A117" s="156" t="s">
        <v>122</v>
      </c>
      <c r="B117" s="303" t="s">
        <v>67</v>
      </c>
      <c r="C117" s="309">
        <v>1</v>
      </c>
      <c r="D117" s="535">
        <v>19.600000000000001</v>
      </c>
      <c r="E117" s="537">
        <v>2504</v>
      </c>
      <c r="F117" s="215">
        <v>49078.400000000001</v>
      </c>
      <c r="G117" s="216">
        <v>2505</v>
      </c>
      <c r="H117" s="216">
        <v>49098</v>
      </c>
    </row>
    <row r="118" spans="1:1453" s="28" customFormat="1" x14ac:dyDescent="0.2">
      <c r="A118" s="397" t="s">
        <v>100</v>
      </c>
      <c r="B118" s="305" t="s">
        <v>61</v>
      </c>
      <c r="C118" s="304">
        <v>1</v>
      </c>
      <c r="D118" s="562">
        <v>747.44</v>
      </c>
      <c r="E118" s="537">
        <v>1</v>
      </c>
      <c r="F118" s="215">
        <v>747.44</v>
      </c>
      <c r="G118" s="216">
        <v>1</v>
      </c>
      <c r="H118" s="216">
        <v>747.44</v>
      </c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10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10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10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10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10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10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10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10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10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10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10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10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10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10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10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10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10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10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10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10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10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10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10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10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10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10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10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10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10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10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I118" s="107"/>
      <c r="AGJ118" s="107"/>
      <c r="AGK118" s="107"/>
      <c r="AGL118" s="107"/>
      <c r="AGM118" s="107"/>
      <c r="AGN118" s="107"/>
      <c r="AGO118" s="107"/>
      <c r="AGP118" s="107"/>
      <c r="AGQ118" s="107"/>
      <c r="AGR118" s="107"/>
      <c r="AGS118" s="107"/>
      <c r="AGT118" s="107"/>
      <c r="AGU118" s="107"/>
      <c r="AGV118" s="107"/>
      <c r="AGW118" s="107"/>
      <c r="AGX118" s="107"/>
      <c r="AGY118" s="107"/>
      <c r="AGZ118" s="107"/>
      <c r="AHA118" s="107"/>
      <c r="AHB118" s="107"/>
      <c r="AHC118" s="107"/>
      <c r="AHD118" s="107"/>
      <c r="AHE118" s="107"/>
      <c r="AHF118" s="107"/>
      <c r="AHG118" s="107"/>
      <c r="AHH118" s="107"/>
      <c r="AHI118" s="107"/>
      <c r="AHJ118" s="107"/>
      <c r="AHK118" s="107"/>
      <c r="AHL118" s="107"/>
      <c r="AHM118" s="107"/>
      <c r="AHN118" s="107"/>
      <c r="AHO118" s="107"/>
      <c r="AHP118" s="107"/>
      <c r="AHQ118" s="107"/>
      <c r="AHR118" s="107"/>
      <c r="AHS118" s="107"/>
      <c r="AHT118" s="107"/>
      <c r="AHU118" s="107"/>
      <c r="AHV118" s="107"/>
      <c r="AHW118" s="107"/>
      <c r="AHX118" s="107"/>
      <c r="AHY118" s="107"/>
      <c r="AHZ118" s="107"/>
      <c r="AIA118" s="107"/>
      <c r="AIB118" s="107"/>
      <c r="AIC118" s="107"/>
      <c r="AID118" s="107"/>
      <c r="AIE118" s="107"/>
      <c r="AIF118" s="107"/>
      <c r="AIG118" s="107"/>
      <c r="AIH118" s="107"/>
      <c r="AII118" s="107"/>
      <c r="AIJ118" s="107"/>
      <c r="AIK118" s="107"/>
      <c r="AIL118" s="107"/>
      <c r="AIM118" s="107"/>
      <c r="AIN118" s="107"/>
      <c r="AIO118" s="107"/>
      <c r="AIP118" s="107"/>
      <c r="AIQ118" s="107"/>
      <c r="AIR118" s="107"/>
      <c r="AIS118" s="107"/>
      <c r="AIT118" s="107"/>
      <c r="AIU118" s="107"/>
      <c r="AIV118" s="107"/>
      <c r="AIW118" s="107"/>
      <c r="AIX118" s="107"/>
      <c r="AIY118" s="107"/>
      <c r="AIZ118" s="107"/>
      <c r="AJA118" s="107"/>
      <c r="AJB118" s="107"/>
      <c r="AJC118" s="107"/>
      <c r="AJD118" s="107"/>
      <c r="AJE118" s="107"/>
      <c r="AJF118" s="107"/>
      <c r="AJG118" s="107"/>
      <c r="AJH118" s="107"/>
      <c r="AJI118" s="107"/>
      <c r="AJJ118" s="107"/>
      <c r="AJK118" s="107"/>
      <c r="AJL118" s="107"/>
      <c r="AJM118" s="107"/>
      <c r="AJN118" s="107"/>
      <c r="AJO118" s="107"/>
      <c r="AJP118" s="107"/>
      <c r="AJQ118" s="107"/>
      <c r="AJR118" s="107"/>
      <c r="AJS118" s="107"/>
      <c r="AJT118" s="107"/>
      <c r="AJU118" s="107"/>
      <c r="AJV118" s="107"/>
      <c r="AJW118" s="107"/>
      <c r="AJX118" s="107"/>
      <c r="AJY118" s="107"/>
      <c r="AJZ118" s="107"/>
      <c r="AKA118" s="107"/>
      <c r="AKB118" s="107"/>
      <c r="AKC118" s="107"/>
      <c r="AKD118" s="107"/>
      <c r="AKE118" s="107"/>
      <c r="AKF118" s="107"/>
      <c r="AKG118" s="107"/>
      <c r="AKH118" s="107"/>
      <c r="AKI118" s="107"/>
      <c r="AKJ118" s="107"/>
      <c r="AKK118" s="107"/>
      <c r="AKL118" s="107"/>
      <c r="AKM118" s="107"/>
      <c r="AKN118" s="107"/>
      <c r="AKO118" s="107"/>
      <c r="AKP118" s="107"/>
      <c r="AKQ118" s="107"/>
      <c r="AKR118" s="107"/>
      <c r="AKS118" s="107"/>
      <c r="AKT118" s="107"/>
      <c r="AKU118" s="107"/>
      <c r="AKV118" s="107"/>
      <c r="AKW118" s="107"/>
      <c r="AKX118" s="107"/>
      <c r="AKY118" s="107"/>
      <c r="AKZ118" s="107"/>
      <c r="ALA118" s="107"/>
      <c r="ALB118" s="107"/>
      <c r="ALC118" s="107"/>
      <c r="ALD118" s="107"/>
      <c r="ALE118" s="107"/>
      <c r="ALF118" s="107"/>
      <c r="ALG118" s="107"/>
      <c r="ALH118" s="107"/>
      <c r="ALI118" s="107"/>
      <c r="ALJ118" s="107"/>
      <c r="ALK118" s="107"/>
      <c r="ALL118" s="107"/>
      <c r="ALM118" s="107"/>
      <c r="ALN118" s="107"/>
      <c r="ALO118" s="107"/>
      <c r="ALP118" s="107"/>
      <c r="ALQ118" s="107"/>
      <c r="ALR118" s="107"/>
      <c r="ALS118" s="107"/>
      <c r="ALT118" s="107"/>
      <c r="ALU118" s="107"/>
      <c r="ALV118" s="107"/>
      <c r="ALW118" s="107"/>
      <c r="ALX118" s="107"/>
      <c r="ALY118" s="107"/>
      <c r="ALZ118" s="107"/>
      <c r="AMA118" s="107"/>
      <c r="AMB118" s="107"/>
      <c r="AMC118" s="107"/>
      <c r="AMD118" s="107"/>
      <c r="AME118" s="107"/>
      <c r="AMF118" s="107"/>
      <c r="AMG118" s="107"/>
      <c r="AMH118" s="107"/>
      <c r="AMI118" s="107"/>
      <c r="AMJ118" s="107"/>
      <c r="AMK118" s="107"/>
      <c r="AML118" s="107"/>
      <c r="AMM118" s="107"/>
      <c r="AMN118" s="107"/>
      <c r="AMO118" s="107"/>
      <c r="AMP118" s="107"/>
      <c r="AMQ118" s="107"/>
      <c r="AMR118" s="107"/>
      <c r="AMS118" s="107"/>
      <c r="AMT118" s="107"/>
      <c r="AMU118" s="107"/>
      <c r="AMV118" s="107"/>
      <c r="AMW118" s="107"/>
      <c r="AMX118" s="107"/>
      <c r="AMY118" s="107"/>
      <c r="AMZ118" s="107"/>
      <c r="ANA118" s="107"/>
      <c r="ANB118" s="107"/>
      <c r="ANC118" s="107"/>
      <c r="AND118" s="107"/>
      <c r="ANE118" s="107"/>
      <c r="ANF118" s="107"/>
      <c r="ANG118" s="107"/>
      <c r="ANH118" s="107"/>
      <c r="ANI118" s="107"/>
      <c r="ANJ118" s="107"/>
      <c r="ANK118" s="107"/>
      <c r="ANL118" s="107"/>
      <c r="ANM118" s="107"/>
      <c r="ANN118" s="107"/>
      <c r="ANO118" s="107"/>
      <c r="ANP118" s="107"/>
      <c r="ANQ118" s="107"/>
      <c r="ANR118" s="107"/>
      <c r="ANS118" s="107"/>
      <c r="ANT118" s="107"/>
      <c r="ANU118" s="107"/>
      <c r="ANV118" s="107"/>
      <c r="ANW118" s="107"/>
      <c r="ANX118" s="107"/>
      <c r="ANY118" s="107"/>
      <c r="ANZ118" s="107"/>
      <c r="AOA118" s="107"/>
      <c r="AOB118" s="107"/>
      <c r="AOC118" s="107"/>
      <c r="AOD118" s="107"/>
      <c r="AOE118" s="107"/>
      <c r="AOF118" s="107"/>
      <c r="AOG118" s="107"/>
      <c r="AOH118" s="107"/>
      <c r="AOI118" s="107"/>
      <c r="AOJ118" s="107"/>
      <c r="AOK118" s="107"/>
      <c r="AOL118" s="107"/>
      <c r="AOM118" s="107"/>
      <c r="AON118" s="107"/>
      <c r="AOO118" s="107"/>
      <c r="AOP118" s="107"/>
      <c r="AOQ118" s="107"/>
      <c r="AOR118" s="107"/>
      <c r="AOS118" s="107"/>
      <c r="AOT118" s="107"/>
      <c r="AOU118" s="107"/>
      <c r="AOV118" s="107"/>
      <c r="AOW118" s="107"/>
      <c r="AOX118" s="107"/>
      <c r="AOY118" s="107"/>
      <c r="AOZ118" s="107"/>
      <c r="APA118" s="107"/>
      <c r="APB118" s="107"/>
      <c r="APC118" s="107"/>
      <c r="APD118" s="107"/>
      <c r="APE118" s="107"/>
      <c r="APF118" s="107"/>
      <c r="APG118" s="107"/>
      <c r="APH118" s="107"/>
      <c r="API118" s="107"/>
      <c r="APJ118" s="107"/>
      <c r="APK118" s="107"/>
      <c r="APL118" s="107"/>
      <c r="APM118" s="107"/>
      <c r="APN118" s="107"/>
      <c r="APO118" s="107"/>
      <c r="APP118" s="107"/>
      <c r="APQ118" s="107"/>
      <c r="APR118" s="107"/>
      <c r="APS118" s="107"/>
      <c r="APT118" s="107"/>
      <c r="APU118" s="107"/>
      <c r="APV118" s="107"/>
      <c r="APW118" s="107"/>
      <c r="APX118" s="107"/>
      <c r="APY118" s="107"/>
      <c r="APZ118" s="107"/>
      <c r="AQA118" s="107"/>
      <c r="AQB118" s="107"/>
      <c r="AQC118" s="107"/>
      <c r="AQD118" s="107"/>
      <c r="AQE118" s="107"/>
      <c r="AQF118" s="107"/>
      <c r="AQG118" s="107"/>
      <c r="AQH118" s="107"/>
      <c r="AQI118" s="107"/>
      <c r="AQJ118" s="107"/>
      <c r="AQK118" s="107"/>
      <c r="AQL118" s="107"/>
      <c r="AQM118" s="107"/>
      <c r="AQN118" s="107"/>
      <c r="AQO118" s="107"/>
      <c r="AQP118" s="107"/>
      <c r="AQQ118" s="107"/>
      <c r="AQR118" s="107"/>
      <c r="AQS118" s="107"/>
      <c r="AQT118" s="107"/>
      <c r="AQU118" s="107"/>
      <c r="AQV118" s="107"/>
      <c r="AQW118" s="107"/>
      <c r="AQX118" s="107"/>
      <c r="AQY118" s="107"/>
      <c r="AQZ118" s="107"/>
      <c r="ARA118" s="107"/>
      <c r="ARB118" s="107"/>
      <c r="ARC118" s="107"/>
      <c r="ARD118" s="107"/>
      <c r="ARE118" s="107"/>
      <c r="ARF118" s="107"/>
      <c r="ARG118" s="107"/>
      <c r="ARH118" s="107"/>
      <c r="ARI118" s="107"/>
      <c r="ARJ118" s="107"/>
      <c r="ARK118" s="107"/>
      <c r="ARL118" s="107"/>
      <c r="ARM118" s="107"/>
      <c r="ARN118" s="107"/>
      <c r="ARO118" s="107"/>
      <c r="ARP118" s="107"/>
      <c r="ARQ118" s="107"/>
      <c r="ARR118" s="107"/>
      <c r="ARS118" s="107"/>
      <c r="ART118" s="107"/>
      <c r="ARU118" s="107"/>
      <c r="ARV118" s="107"/>
      <c r="ARW118" s="107"/>
      <c r="ARX118" s="107"/>
      <c r="ARY118" s="107"/>
      <c r="ARZ118" s="107"/>
      <c r="ASA118" s="107"/>
      <c r="ASB118" s="107"/>
      <c r="ASC118" s="107"/>
      <c r="ASD118" s="107"/>
      <c r="ASE118" s="107"/>
      <c r="ASF118" s="107"/>
      <c r="ASG118" s="107"/>
      <c r="ASH118" s="107"/>
      <c r="ASI118" s="107"/>
      <c r="ASJ118" s="107"/>
      <c r="ASK118" s="107"/>
      <c r="ASL118" s="107"/>
      <c r="ASM118" s="107"/>
      <c r="ASN118" s="107"/>
      <c r="ASO118" s="107"/>
      <c r="ASP118" s="107"/>
      <c r="ASQ118" s="107"/>
      <c r="ASR118" s="107"/>
      <c r="ASS118" s="107"/>
      <c r="AST118" s="107"/>
      <c r="ASU118" s="107"/>
      <c r="ASV118" s="107"/>
      <c r="ASW118" s="107"/>
      <c r="ASX118" s="107"/>
      <c r="ASY118" s="107"/>
      <c r="ASZ118" s="107"/>
      <c r="ATA118" s="107"/>
      <c r="ATB118" s="107"/>
      <c r="ATC118" s="107"/>
      <c r="ATD118" s="107"/>
      <c r="ATE118" s="107"/>
      <c r="ATF118" s="107"/>
      <c r="ATG118" s="107"/>
      <c r="ATH118" s="107"/>
      <c r="ATI118" s="107"/>
      <c r="ATJ118" s="107"/>
      <c r="ATK118" s="107"/>
      <c r="ATL118" s="107"/>
      <c r="ATM118" s="107"/>
      <c r="ATN118" s="107"/>
      <c r="ATO118" s="107"/>
      <c r="ATP118" s="107"/>
      <c r="ATQ118" s="107"/>
      <c r="ATR118" s="107"/>
      <c r="ATS118" s="107"/>
      <c r="ATT118" s="107"/>
      <c r="ATU118" s="107"/>
      <c r="ATV118" s="107"/>
      <c r="ATW118" s="107"/>
      <c r="ATX118" s="107"/>
      <c r="ATY118" s="107"/>
      <c r="ATZ118" s="107"/>
      <c r="AUA118" s="107"/>
      <c r="AUB118" s="107"/>
      <c r="AUC118" s="107"/>
      <c r="AUD118" s="107"/>
      <c r="AUE118" s="107"/>
      <c r="AUF118" s="107"/>
      <c r="AUG118" s="107"/>
      <c r="AUH118" s="107"/>
      <c r="AUI118" s="107"/>
      <c r="AUJ118" s="107"/>
      <c r="AUK118" s="107"/>
      <c r="AUL118" s="107"/>
      <c r="AUM118" s="107"/>
      <c r="AUN118" s="107"/>
      <c r="AUO118" s="107"/>
      <c r="AUP118" s="107"/>
      <c r="AUQ118" s="107"/>
      <c r="AUR118" s="107"/>
      <c r="AUS118" s="107"/>
      <c r="AUT118" s="107"/>
      <c r="AUU118" s="107"/>
      <c r="AUV118" s="107"/>
      <c r="AUW118" s="107"/>
      <c r="AUX118" s="107"/>
      <c r="AUY118" s="107"/>
      <c r="AUZ118" s="107"/>
      <c r="AVA118" s="107"/>
      <c r="AVB118" s="107"/>
      <c r="AVC118" s="107"/>
      <c r="AVD118" s="107"/>
      <c r="AVE118" s="107"/>
      <c r="AVF118" s="107"/>
      <c r="AVG118" s="107"/>
      <c r="AVH118" s="107"/>
      <c r="AVI118" s="107"/>
      <c r="AVJ118" s="107"/>
      <c r="AVK118" s="107"/>
      <c r="AVL118" s="107"/>
      <c r="AVM118" s="107"/>
      <c r="AVN118" s="107"/>
      <c r="AVO118" s="107"/>
      <c r="AVP118" s="107"/>
      <c r="AVQ118" s="107"/>
      <c r="AVR118" s="107"/>
      <c r="AVS118" s="107"/>
      <c r="AVT118" s="107"/>
      <c r="AVU118" s="107"/>
      <c r="AVV118" s="107"/>
      <c r="AVW118" s="107"/>
      <c r="AVX118" s="107"/>
      <c r="AVY118" s="107"/>
      <c r="AVZ118" s="107"/>
      <c r="AWA118" s="107"/>
      <c r="AWB118" s="107"/>
      <c r="AWC118" s="107"/>
      <c r="AWD118" s="107"/>
      <c r="AWE118" s="107"/>
      <c r="AWF118" s="107"/>
      <c r="AWG118" s="107"/>
      <c r="AWH118" s="107"/>
      <c r="AWI118" s="107"/>
      <c r="AWJ118" s="107"/>
      <c r="AWK118" s="107"/>
      <c r="AWL118" s="107"/>
      <c r="AWM118" s="107"/>
      <c r="AWN118" s="107"/>
      <c r="AWO118" s="107"/>
      <c r="AWP118" s="107"/>
      <c r="AWQ118" s="107"/>
      <c r="AWR118" s="107"/>
      <c r="AWS118" s="107"/>
      <c r="AWT118" s="107"/>
      <c r="AWU118" s="107"/>
      <c r="AWV118" s="107"/>
      <c r="AWW118" s="107"/>
      <c r="AWX118" s="107"/>
      <c r="AWY118" s="107"/>
      <c r="AWZ118" s="107"/>
      <c r="AXA118" s="107"/>
      <c r="AXB118" s="107"/>
      <c r="AXC118" s="107"/>
      <c r="AXD118" s="107"/>
      <c r="AXE118" s="107"/>
      <c r="AXF118" s="107"/>
      <c r="AXG118" s="107"/>
      <c r="AXH118" s="107"/>
      <c r="AXI118" s="107"/>
      <c r="AXJ118" s="107"/>
      <c r="AXK118" s="107"/>
      <c r="AXL118" s="107"/>
      <c r="AXM118" s="107"/>
      <c r="AXN118" s="107"/>
      <c r="AXO118" s="107"/>
      <c r="AXP118" s="107"/>
      <c r="AXQ118" s="107"/>
      <c r="AXR118" s="107"/>
      <c r="AXS118" s="107"/>
      <c r="AXT118" s="107"/>
      <c r="AXU118" s="107"/>
      <c r="AXV118" s="107"/>
      <c r="AXW118" s="107"/>
      <c r="AXX118" s="107"/>
      <c r="AXY118" s="107"/>
      <c r="AXZ118" s="107"/>
      <c r="AYA118" s="107"/>
      <c r="AYB118" s="107"/>
      <c r="AYC118" s="107"/>
      <c r="AYD118" s="107"/>
      <c r="AYE118" s="107"/>
      <c r="AYF118" s="107"/>
      <c r="AYG118" s="107"/>
      <c r="AYH118" s="107"/>
      <c r="AYI118" s="107"/>
      <c r="AYJ118" s="107"/>
      <c r="AYK118" s="107"/>
      <c r="AYL118" s="107"/>
      <c r="AYM118" s="107"/>
      <c r="AYN118" s="107"/>
      <c r="AYO118" s="107"/>
      <c r="AYP118" s="107"/>
      <c r="AYQ118" s="107"/>
      <c r="AYR118" s="107"/>
      <c r="AYS118" s="107"/>
      <c r="AYT118" s="107"/>
      <c r="AYU118" s="107"/>
      <c r="AYV118" s="107"/>
      <c r="AYW118" s="107"/>
      <c r="AYX118" s="107"/>
      <c r="AYY118" s="107"/>
      <c r="AYZ118" s="107"/>
      <c r="AZA118" s="107"/>
      <c r="AZB118" s="107"/>
      <c r="AZC118" s="107"/>
      <c r="AZD118" s="107"/>
      <c r="AZE118" s="107"/>
      <c r="AZF118" s="107"/>
      <c r="AZG118" s="107"/>
      <c r="AZH118" s="107"/>
      <c r="AZI118" s="107"/>
      <c r="AZJ118" s="107"/>
      <c r="AZK118" s="107"/>
      <c r="AZL118" s="107"/>
      <c r="AZM118" s="107"/>
      <c r="AZN118" s="107"/>
      <c r="AZO118" s="107"/>
      <c r="AZP118" s="107"/>
      <c r="AZQ118" s="107"/>
      <c r="AZR118" s="107"/>
      <c r="AZS118" s="107"/>
      <c r="AZT118" s="107"/>
      <c r="AZU118" s="107"/>
      <c r="AZV118" s="107"/>
      <c r="AZW118" s="107"/>
      <c r="AZX118" s="107"/>
      <c r="AZY118" s="107"/>
      <c r="AZZ118" s="107"/>
      <c r="BAA118" s="107"/>
      <c r="BAB118" s="107"/>
      <c r="BAC118" s="107"/>
      <c r="BAD118" s="107"/>
      <c r="BAE118" s="107"/>
      <c r="BAF118" s="107"/>
      <c r="BAG118" s="107"/>
      <c r="BAH118" s="107"/>
      <c r="BAI118" s="107"/>
      <c r="BAJ118" s="107"/>
      <c r="BAK118" s="107"/>
      <c r="BAL118" s="107"/>
      <c r="BAM118" s="107"/>
      <c r="BAN118" s="107"/>
      <c r="BAO118" s="107"/>
      <c r="BAP118" s="107"/>
      <c r="BAQ118" s="107"/>
      <c r="BAR118" s="107"/>
      <c r="BAS118" s="107"/>
      <c r="BAT118" s="107"/>
      <c r="BAU118" s="107"/>
      <c r="BAV118" s="107"/>
      <c r="BAW118" s="107"/>
      <c r="BAX118" s="107"/>
      <c r="BAY118" s="107"/>
      <c r="BAZ118" s="107"/>
      <c r="BBA118" s="107"/>
      <c r="BBB118" s="107"/>
      <c r="BBC118" s="107"/>
      <c r="BBD118" s="107"/>
      <c r="BBE118" s="107"/>
      <c r="BBF118" s="107"/>
      <c r="BBG118" s="107"/>
      <c r="BBH118" s="107"/>
      <c r="BBI118" s="107"/>
      <c r="BBJ118" s="107"/>
      <c r="BBK118" s="107"/>
      <c r="BBL118" s="107"/>
      <c r="BBM118" s="107"/>
      <c r="BBN118" s="107"/>
      <c r="BBO118" s="107"/>
      <c r="BBP118" s="107"/>
      <c r="BBQ118" s="107"/>
      <c r="BBR118" s="107"/>
      <c r="BBS118" s="107"/>
      <c r="BBT118" s="107"/>
      <c r="BBU118" s="107"/>
      <c r="BBV118" s="107"/>
      <c r="BBW118" s="107"/>
      <c r="BBX118" s="107"/>
      <c r="BBY118" s="107"/>
      <c r="BBZ118" s="107"/>
      <c r="BCA118" s="107"/>
      <c r="BCB118" s="107"/>
      <c r="BCC118" s="107"/>
      <c r="BCD118" s="107"/>
      <c r="BCE118" s="107"/>
      <c r="BCF118" s="107"/>
      <c r="BCG118" s="107"/>
      <c r="BCH118" s="107"/>
      <c r="BCI118" s="107"/>
      <c r="BCJ118" s="107"/>
      <c r="BCK118" s="107"/>
      <c r="BCL118" s="107"/>
      <c r="BCM118" s="107"/>
      <c r="BCN118" s="107"/>
      <c r="BCO118" s="107"/>
      <c r="BCP118" s="107"/>
      <c r="BCQ118" s="107"/>
      <c r="BCR118" s="107"/>
      <c r="BCS118" s="107"/>
      <c r="BCT118" s="107"/>
      <c r="BCU118" s="107"/>
      <c r="BCV118" s="107"/>
      <c r="BCW118" s="107"/>
    </row>
    <row r="119" spans="1:1453" s="25" customFormat="1" ht="24" x14ac:dyDescent="0.2">
      <c r="A119" s="156" t="s">
        <v>101</v>
      </c>
      <c r="B119" s="305" t="s">
        <v>61</v>
      </c>
      <c r="C119" s="304">
        <v>1</v>
      </c>
      <c r="D119" s="562">
        <v>373.72</v>
      </c>
      <c r="E119" s="537">
        <v>1</v>
      </c>
      <c r="F119" s="215">
        <v>373.72</v>
      </c>
      <c r="G119" s="216">
        <v>2</v>
      </c>
      <c r="H119" s="216">
        <v>747.44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  <c r="QR119" s="30"/>
      <c r="QS119" s="30"/>
      <c r="QT119" s="30"/>
      <c r="QU119" s="30"/>
      <c r="QV119" s="30"/>
      <c r="QW119" s="30"/>
      <c r="QX119" s="30"/>
      <c r="QY119" s="30"/>
      <c r="QZ119" s="30"/>
      <c r="RA119" s="30"/>
      <c r="RB119" s="30"/>
      <c r="RC119" s="30"/>
      <c r="RD119" s="30"/>
      <c r="RE119" s="30"/>
      <c r="RF119" s="30"/>
      <c r="RG119" s="30"/>
      <c r="RH119" s="30"/>
      <c r="RI119" s="30"/>
      <c r="RJ119" s="30"/>
      <c r="RK119" s="30"/>
      <c r="RL119" s="30"/>
      <c r="RM119" s="30"/>
      <c r="RN119" s="30"/>
      <c r="RO119" s="30"/>
      <c r="RP119" s="30"/>
      <c r="RQ119" s="30"/>
      <c r="RR119" s="30"/>
      <c r="RS119" s="30"/>
      <c r="RT119" s="30"/>
      <c r="RU119" s="30"/>
      <c r="RV119" s="30"/>
      <c r="RW119" s="30"/>
      <c r="RX119" s="30"/>
      <c r="RY119" s="30"/>
      <c r="RZ119" s="30"/>
      <c r="SA119" s="30"/>
      <c r="SB119" s="30"/>
      <c r="SC119" s="30"/>
      <c r="SD119" s="30"/>
      <c r="SE119" s="30"/>
      <c r="SF119" s="30"/>
      <c r="SG119" s="30"/>
      <c r="SH119" s="30"/>
      <c r="SI119" s="30"/>
      <c r="SJ119" s="30"/>
      <c r="SK119" s="30"/>
      <c r="SL119" s="30"/>
      <c r="SM119" s="30"/>
      <c r="SN119" s="30"/>
      <c r="SO119" s="30"/>
      <c r="SP119" s="30"/>
      <c r="SQ119" s="30"/>
      <c r="SR119" s="30"/>
      <c r="SS119" s="30"/>
      <c r="ST119" s="30"/>
      <c r="SU119" s="30"/>
      <c r="SV119" s="30"/>
      <c r="SW119" s="30"/>
      <c r="SX119" s="30"/>
      <c r="SY119" s="30"/>
      <c r="SZ119" s="30"/>
      <c r="TA119" s="30"/>
      <c r="TB119" s="30"/>
      <c r="TC119" s="30"/>
      <c r="TD119" s="30"/>
      <c r="TE119" s="30"/>
      <c r="TF119" s="30"/>
      <c r="TG119" s="30"/>
      <c r="TH119" s="30"/>
      <c r="TI119" s="30"/>
      <c r="TJ119" s="30"/>
      <c r="TK119" s="30"/>
      <c r="TL119" s="30"/>
      <c r="TM119" s="30"/>
      <c r="TN119" s="30"/>
      <c r="TO119" s="30"/>
      <c r="TP119" s="30"/>
      <c r="TQ119" s="30"/>
      <c r="TR119" s="30"/>
      <c r="TS119" s="30"/>
      <c r="TT119" s="30"/>
      <c r="TU119" s="30"/>
      <c r="TV119" s="30"/>
      <c r="TW119" s="30"/>
      <c r="TX119" s="30"/>
      <c r="TY119" s="30"/>
      <c r="TZ119" s="30"/>
      <c r="UA119" s="30"/>
      <c r="UB119" s="30"/>
      <c r="UC119" s="30"/>
      <c r="UD119" s="30"/>
      <c r="UE119" s="30"/>
      <c r="UF119" s="30"/>
      <c r="UG119" s="30"/>
      <c r="UH119" s="30"/>
      <c r="UI119" s="30"/>
      <c r="UJ119" s="30"/>
      <c r="UK119" s="30"/>
      <c r="UL119" s="30"/>
      <c r="UM119" s="30"/>
      <c r="UN119" s="30"/>
      <c r="UO119" s="30"/>
      <c r="UP119" s="30"/>
      <c r="UQ119" s="30"/>
      <c r="UR119" s="30"/>
      <c r="US119" s="30"/>
      <c r="UT119" s="30"/>
      <c r="UU119" s="30"/>
      <c r="UV119" s="30"/>
      <c r="UW119" s="30"/>
      <c r="UX119" s="30"/>
      <c r="UY119" s="30"/>
      <c r="UZ119" s="30"/>
      <c r="VA119" s="30"/>
      <c r="VB119" s="30"/>
      <c r="VC119" s="30"/>
      <c r="VD119" s="30"/>
      <c r="VE119" s="30"/>
      <c r="VF119" s="30"/>
      <c r="VG119" s="30"/>
      <c r="VH119" s="30"/>
      <c r="VI119" s="30"/>
      <c r="VJ119" s="30"/>
      <c r="VK119" s="30"/>
      <c r="VL119" s="30"/>
      <c r="VM119" s="30"/>
      <c r="VN119" s="30"/>
      <c r="VO119" s="30"/>
      <c r="VP119" s="30"/>
      <c r="VQ119" s="30"/>
      <c r="VR119" s="30"/>
      <c r="VS119" s="30"/>
      <c r="VT119" s="30"/>
      <c r="VU119" s="30"/>
      <c r="VV119" s="30"/>
      <c r="VW119" s="30"/>
      <c r="VX119" s="30"/>
      <c r="VY119" s="30"/>
      <c r="VZ119" s="30"/>
      <c r="WA119" s="30"/>
      <c r="WB119" s="30"/>
      <c r="WC119" s="30"/>
      <c r="WD119" s="30"/>
      <c r="WE119" s="30"/>
      <c r="WF119" s="30"/>
      <c r="WG119" s="30"/>
      <c r="WH119" s="30"/>
      <c r="WI119" s="30"/>
      <c r="WJ119" s="30"/>
      <c r="WK119" s="30"/>
      <c r="WL119" s="30"/>
      <c r="WM119" s="30"/>
      <c r="WN119" s="30"/>
      <c r="WO119" s="30"/>
      <c r="WP119" s="30"/>
      <c r="WQ119" s="30"/>
      <c r="WR119" s="30"/>
      <c r="WS119" s="30"/>
      <c r="WT119" s="30"/>
      <c r="WU119" s="30"/>
      <c r="WV119" s="30"/>
      <c r="WW119" s="30"/>
      <c r="WX119" s="30"/>
      <c r="WY119" s="30"/>
      <c r="WZ119" s="30"/>
      <c r="XA119" s="30"/>
      <c r="XB119" s="30"/>
      <c r="XC119" s="30"/>
      <c r="XD119" s="30"/>
      <c r="XE119" s="30"/>
      <c r="XF119" s="30"/>
      <c r="XG119" s="30"/>
      <c r="XH119" s="30"/>
      <c r="XI119" s="30"/>
      <c r="XJ119" s="30"/>
      <c r="XK119" s="30"/>
      <c r="XL119" s="30"/>
      <c r="XM119" s="30"/>
      <c r="XN119" s="30"/>
      <c r="XO119" s="30"/>
      <c r="XP119" s="30"/>
      <c r="XQ119" s="30"/>
      <c r="XR119" s="30"/>
      <c r="XS119" s="30"/>
      <c r="XT119" s="30"/>
      <c r="XU119" s="30"/>
      <c r="XV119" s="30"/>
      <c r="XW119" s="30"/>
      <c r="XX119" s="30"/>
      <c r="XY119" s="30"/>
      <c r="XZ119" s="30"/>
      <c r="YA119" s="30"/>
      <c r="YB119" s="30"/>
      <c r="YC119" s="30"/>
      <c r="YD119" s="30"/>
      <c r="YE119" s="30"/>
      <c r="YF119" s="30"/>
      <c r="YG119" s="30"/>
      <c r="YH119" s="30"/>
      <c r="YI119" s="30"/>
      <c r="YJ119" s="30"/>
      <c r="YK119" s="30"/>
      <c r="YL119" s="30"/>
      <c r="YM119" s="30"/>
      <c r="YN119" s="30"/>
      <c r="YO119" s="30"/>
      <c r="YP119" s="30"/>
      <c r="YQ119" s="30"/>
      <c r="YR119" s="30"/>
      <c r="YS119" s="30"/>
      <c r="YT119" s="30"/>
      <c r="YU119" s="30"/>
      <c r="YV119" s="30"/>
      <c r="YW119" s="30"/>
      <c r="YX119" s="30"/>
      <c r="YY119" s="30"/>
      <c r="YZ119" s="30"/>
      <c r="ZA119" s="30"/>
      <c r="ZB119" s="30"/>
      <c r="ZC119" s="30"/>
      <c r="ZD119" s="30"/>
      <c r="ZE119" s="30"/>
      <c r="ZF119" s="30"/>
      <c r="ZG119" s="30"/>
      <c r="ZH119" s="30"/>
      <c r="ZI119" s="30"/>
      <c r="ZJ119" s="30"/>
      <c r="ZK119" s="30"/>
      <c r="ZL119" s="30"/>
      <c r="ZM119" s="30"/>
      <c r="ZN119" s="30"/>
      <c r="ZO119" s="30"/>
      <c r="ZP119" s="30"/>
      <c r="ZQ119" s="30"/>
      <c r="ZR119" s="30"/>
      <c r="ZS119" s="30"/>
      <c r="ZT119" s="30"/>
      <c r="ZU119" s="30"/>
      <c r="ZV119" s="30"/>
      <c r="ZW119" s="30"/>
      <c r="ZX119" s="30"/>
      <c r="ZY119" s="30"/>
      <c r="ZZ119" s="30"/>
      <c r="AAA119" s="30"/>
      <c r="AAB119" s="30"/>
      <c r="AAC119" s="30"/>
      <c r="AAD119" s="30"/>
      <c r="AAE119" s="30"/>
      <c r="AAF119" s="30"/>
      <c r="AAG119" s="30"/>
      <c r="AAH119" s="30"/>
      <c r="AAI119" s="30"/>
      <c r="AAJ119" s="30"/>
      <c r="AAK119" s="30"/>
      <c r="AAL119" s="30"/>
      <c r="AAM119" s="30"/>
      <c r="AAN119" s="30"/>
      <c r="AAO119" s="30"/>
      <c r="AAP119" s="30"/>
      <c r="AAQ119" s="30"/>
      <c r="AAR119" s="30"/>
      <c r="AAS119" s="30"/>
      <c r="AAT119" s="30"/>
      <c r="AAU119" s="30"/>
      <c r="AAV119" s="30"/>
      <c r="AAW119" s="30"/>
      <c r="AAX119" s="30"/>
      <c r="AAY119" s="30"/>
      <c r="AAZ119" s="30"/>
      <c r="ABA119" s="30"/>
      <c r="ABB119" s="30"/>
      <c r="ABC119" s="30"/>
      <c r="ABD119" s="30"/>
      <c r="ABE119" s="30"/>
      <c r="ABF119" s="30"/>
      <c r="ABG119" s="30"/>
      <c r="ABH119" s="30"/>
      <c r="ABI119" s="30"/>
      <c r="ABJ119" s="30"/>
      <c r="ABK119" s="30"/>
      <c r="ABL119" s="30"/>
      <c r="ABM119" s="30"/>
      <c r="ABN119" s="30"/>
      <c r="ABO119" s="30"/>
      <c r="ABP119" s="30"/>
      <c r="ABQ119" s="30"/>
      <c r="ABR119" s="30"/>
      <c r="ABS119" s="30"/>
      <c r="ABT119" s="30"/>
      <c r="ABU119" s="30"/>
      <c r="ABV119" s="30"/>
      <c r="ABW119" s="30"/>
      <c r="ABX119" s="30"/>
      <c r="ABY119" s="30"/>
      <c r="ABZ119" s="30"/>
      <c r="ACA119" s="30"/>
      <c r="ACB119" s="30"/>
      <c r="ACC119" s="30"/>
      <c r="ACD119" s="30"/>
      <c r="ACE119" s="30"/>
      <c r="ACF119" s="30"/>
      <c r="ACG119" s="30"/>
      <c r="ACH119" s="30"/>
      <c r="ACI119" s="30"/>
      <c r="ACJ119" s="30"/>
      <c r="ACK119" s="30"/>
      <c r="ACL119" s="30"/>
      <c r="ACM119" s="30"/>
      <c r="ACN119" s="30"/>
      <c r="ACO119" s="30"/>
      <c r="ACP119" s="30"/>
      <c r="ACQ119" s="30"/>
      <c r="ACR119" s="30"/>
      <c r="ACS119" s="30"/>
      <c r="ACT119" s="30"/>
      <c r="ACU119" s="30"/>
      <c r="ACV119" s="30"/>
      <c r="ACW119" s="30"/>
      <c r="ACX119" s="30"/>
      <c r="ACY119" s="30"/>
      <c r="ACZ119" s="30"/>
      <c r="ADA119" s="30"/>
      <c r="ADB119" s="30"/>
      <c r="ADC119" s="30"/>
      <c r="ADD119" s="30"/>
      <c r="ADE119" s="30"/>
      <c r="ADF119" s="30"/>
      <c r="ADG119" s="30"/>
      <c r="ADH119" s="30"/>
      <c r="ADI119" s="30"/>
      <c r="ADJ119" s="30"/>
      <c r="ADK119" s="30"/>
      <c r="ADL119" s="30"/>
      <c r="ADM119" s="30"/>
      <c r="ADN119" s="30"/>
      <c r="ADO119" s="30"/>
      <c r="ADP119" s="30"/>
      <c r="ADQ119" s="30"/>
      <c r="ADR119" s="30"/>
      <c r="ADS119" s="30"/>
      <c r="ADT119" s="30"/>
      <c r="ADU119" s="30"/>
      <c r="ADV119" s="30"/>
      <c r="ADW119" s="30"/>
      <c r="ADX119" s="30"/>
      <c r="ADY119" s="30"/>
      <c r="ADZ119" s="30"/>
      <c r="AEA119" s="30"/>
      <c r="AEB119" s="30"/>
      <c r="AEC119" s="30"/>
      <c r="AED119" s="30"/>
      <c r="AEE119" s="30"/>
      <c r="AEF119" s="30"/>
      <c r="AEG119" s="30"/>
      <c r="AEH119" s="30"/>
      <c r="AEI119" s="30"/>
      <c r="AEJ119" s="30"/>
      <c r="AEK119" s="30"/>
      <c r="AEL119" s="30"/>
      <c r="AEM119" s="30"/>
      <c r="AEN119" s="30"/>
      <c r="AEO119" s="30"/>
      <c r="AEP119" s="30"/>
      <c r="AEQ119" s="30"/>
      <c r="AER119" s="30"/>
      <c r="AES119" s="30"/>
      <c r="AET119" s="30"/>
      <c r="AEU119" s="30"/>
      <c r="AEV119" s="30"/>
      <c r="AEW119" s="30"/>
      <c r="AEX119" s="30"/>
      <c r="AEY119" s="30"/>
      <c r="AEZ119" s="30"/>
      <c r="AFA119" s="30"/>
      <c r="AFB119" s="30"/>
      <c r="AFC119" s="30"/>
      <c r="AFD119" s="30"/>
      <c r="AFE119" s="30"/>
      <c r="AFF119" s="30"/>
      <c r="AFG119" s="30"/>
      <c r="AFH119" s="30"/>
      <c r="AFI119" s="30"/>
      <c r="AFJ119" s="30"/>
      <c r="AFK119" s="30"/>
      <c r="AFL119" s="30"/>
      <c r="AFM119" s="30"/>
      <c r="AFN119" s="30"/>
      <c r="AFO119" s="30"/>
      <c r="AFP119" s="30"/>
      <c r="AFQ119" s="30"/>
      <c r="AFR119" s="30"/>
      <c r="AFS119" s="30"/>
      <c r="AFT119" s="30"/>
      <c r="AFU119" s="30"/>
      <c r="AFV119" s="30"/>
      <c r="AFW119" s="30"/>
      <c r="AFX119" s="30"/>
      <c r="AFY119" s="30"/>
      <c r="AFZ119" s="30"/>
      <c r="AGA119" s="30"/>
      <c r="AGB119" s="30"/>
      <c r="AGC119" s="30"/>
      <c r="AGD119" s="30"/>
      <c r="AGE119" s="30"/>
      <c r="AGF119" s="30"/>
      <c r="AGG119" s="30"/>
      <c r="AGH119" s="30"/>
      <c r="AGI119" s="30"/>
      <c r="AGJ119" s="30"/>
      <c r="AGK119" s="30"/>
      <c r="AGL119" s="30"/>
      <c r="AGM119" s="30"/>
      <c r="AGN119" s="30"/>
      <c r="AGO119" s="30"/>
      <c r="AGP119" s="30"/>
      <c r="AGQ119" s="30"/>
      <c r="AGR119" s="30"/>
      <c r="AGS119" s="30"/>
      <c r="AGT119" s="30"/>
      <c r="AGU119" s="30"/>
      <c r="AGV119" s="30"/>
      <c r="AGW119" s="30"/>
      <c r="AGX119" s="30"/>
      <c r="AGY119" s="30"/>
      <c r="AGZ119" s="30"/>
      <c r="AHA119" s="30"/>
      <c r="AHB119" s="30"/>
      <c r="AHC119" s="30"/>
      <c r="AHD119" s="30"/>
      <c r="AHE119" s="30"/>
      <c r="AHF119" s="30"/>
      <c r="AHG119" s="30"/>
      <c r="AHH119" s="30"/>
      <c r="AHI119" s="30"/>
      <c r="AHJ119" s="30"/>
      <c r="AHK119" s="30"/>
      <c r="AHL119" s="30"/>
      <c r="AHM119" s="30"/>
      <c r="AHN119" s="30"/>
      <c r="AHO119" s="30"/>
      <c r="AHP119" s="30"/>
      <c r="AHQ119" s="30"/>
      <c r="AHR119" s="30"/>
      <c r="AHS119" s="30"/>
      <c r="AHT119" s="30"/>
      <c r="AHU119" s="30"/>
      <c r="AHV119" s="30"/>
      <c r="AHW119" s="30"/>
      <c r="AHX119" s="30"/>
      <c r="AHY119" s="30"/>
      <c r="AHZ119" s="30"/>
      <c r="AIA119" s="30"/>
      <c r="AIB119" s="30"/>
      <c r="AIC119" s="30"/>
      <c r="AID119" s="30"/>
      <c r="AIE119" s="30"/>
      <c r="AIF119" s="30"/>
      <c r="AIG119" s="30"/>
      <c r="AIH119" s="30"/>
      <c r="AII119" s="30"/>
      <c r="AIJ119" s="30"/>
      <c r="AIK119" s="30"/>
      <c r="AIL119" s="30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30"/>
      <c r="AKF119" s="30"/>
      <c r="AKG119" s="30"/>
      <c r="AKH119" s="30"/>
      <c r="AKI119" s="30"/>
      <c r="AKJ119" s="30"/>
      <c r="AKK119" s="30"/>
      <c r="AKL119" s="30"/>
      <c r="AKM119" s="30"/>
      <c r="AKN119" s="30"/>
      <c r="AKO119" s="30"/>
      <c r="AKP119" s="30"/>
      <c r="AKQ119" s="30"/>
      <c r="AKR119" s="30"/>
      <c r="AKS119" s="30"/>
      <c r="AKT119" s="30"/>
      <c r="AKU119" s="30"/>
      <c r="AKV119" s="30"/>
      <c r="AKW119" s="30"/>
      <c r="AKX119" s="30"/>
      <c r="AKY119" s="30"/>
      <c r="AKZ119" s="30"/>
      <c r="ALA119" s="30"/>
      <c r="ALB119" s="30"/>
      <c r="ALC119" s="30"/>
      <c r="ALD119" s="30"/>
      <c r="ALE119" s="30"/>
      <c r="ALF119" s="30"/>
      <c r="ALG119" s="30"/>
      <c r="ALH119" s="30"/>
      <c r="ALI119" s="30"/>
      <c r="ALJ119" s="30"/>
      <c r="ALK119" s="30"/>
      <c r="ALL119" s="30"/>
      <c r="ALM119" s="30"/>
      <c r="ALN119" s="30"/>
      <c r="ALO119" s="30"/>
      <c r="ALP119" s="30"/>
      <c r="ALQ119" s="30"/>
      <c r="ALR119" s="30"/>
      <c r="ALS119" s="30"/>
      <c r="ALT119" s="30"/>
      <c r="ALU119" s="30"/>
      <c r="ALV119" s="30"/>
      <c r="ALW119" s="30"/>
      <c r="ALX119" s="30"/>
      <c r="ALY119" s="30"/>
      <c r="ALZ119" s="30"/>
      <c r="AMA119" s="30"/>
      <c r="AMB119" s="30"/>
      <c r="AMC119" s="30"/>
      <c r="AMD119" s="30"/>
      <c r="AME119" s="30"/>
      <c r="AMF119" s="30"/>
      <c r="AMG119" s="30"/>
      <c r="AMH119" s="30"/>
      <c r="AMI119" s="30"/>
      <c r="AMJ119" s="30"/>
      <c r="AMK119" s="30"/>
      <c r="AML119" s="30"/>
      <c r="AMM119" s="30"/>
      <c r="AMN119" s="30"/>
      <c r="AMO119" s="30"/>
      <c r="AMP119" s="30"/>
      <c r="AMQ119" s="30"/>
      <c r="AMR119" s="30"/>
      <c r="AMS119" s="30"/>
      <c r="AMT119" s="30"/>
      <c r="AMU119" s="30"/>
      <c r="AMV119" s="30"/>
      <c r="AMW119" s="30"/>
      <c r="AMX119" s="30"/>
      <c r="AMY119" s="30"/>
      <c r="AMZ119" s="30"/>
      <c r="ANA119" s="30"/>
      <c r="ANB119" s="30"/>
      <c r="ANC119" s="30"/>
      <c r="AND119" s="30"/>
      <c r="ANE119" s="30"/>
      <c r="ANF119" s="30"/>
      <c r="ANG119" s="30"/>
      <c r="ANH119" s="30"/>
      <c r="ANI119" s="30"/>
      <c r="ANJ119" s="30"/>
      <c r="ANK119" s="30"/>
      <c r="ANL119" s="30"/>
      <c r="ANM119" s="30"/>
      <c r="ANN119" s="30"/>
      <c r="ANO119" s="30"/>
      <c r="ANP119" s="30"/>
      <c r="ANQ119" s="30"/>
      <c r="ANR119" s="30"/>
      <c r="ANS119" s="30"/>
      <c r="ANT119" s="30"/>
      <c r="ANU119" s="30"/>
      <c r="ANV119" s="30"/>
      <c r="ANW119" s="30"/>
      <c r="ANX119" s="30"/>
      <c r="ANY119" s="30"/>
      <c r="ANZ119" s="30"/>
      <c r="AOA119" s="30"/>
      <c r="AOB119" s="30"/>
      <c r="AOC119" s="30"/>
      <c r="AOD119" s="30"/>
      <c r="AOE119" s="30"/>
      <c r="AOF119" s="30"/>
      <c r="AOG119" s="30"/>
      <c r="AOH119" s="30"/>
      <c r="AOI119" s="30"/>
      <c r="AOJ119" s="30"/>
      <c r="AOK119" s="30"/>
      <c r="AOL119" s="30"/>
      <c r="AOM119" s="30"/>
      <c r="AON119" s="30"/>
      <c r="AOO119" s="30"/>
      <c r="AOP119" s="30"/>
      <c r="AOQ119" s="30"/>
      <c r="AOR119" s="30"/>
      <c r="AOS119" s="30"/>
      <c r="AOT119" s="30"/>
      <c r="AOU119" s="30"/>
      <c r="AOV119" s="30"/>
      <c r="AOW119" s="30"/>
      <c r="AOX119" s="30"/>
      <c r="AOY119" s="30"/>
      <c r="AOZ119" s="30"/>
      <c r="APA119" s="30"/>
      <c r="APB119" s="30"/>
      <c r="APC119" s="30"/>
      <c r="APD119" s="30"/>
      <c r="APE119" s="30"/>
      <c r="APF119" s="30"/>
      <c r="APG119" s="30"/>
      <c r="APH119" s="30"/>
      <c r="API119" s="30"/>
      <c r="APJ119" s="30"/>
      <c r="APK119" s="30"/>
      <c r="APL119" s="30"/>
      <c r="APM119" s="30"/>
      <c r="APN119" s="30"/>
      <c r="APO119" s="30"/>
      <c r="APP119" s="30"/>
      <c r="APQ119" s="30"/>
      <c r="APR119" s="30"/>
      <c r="APS119" s="30"/>
      <c r="APT119" s="30"/>
      <c r="APU119" s="30"/>
      <c r="APV119" s="30"/>
      <c r="APW119" s="30"/>
      <c r="APX119" s="30"/>
      <c r="APY119" s="30"/>
      <c r="APZ119" s="30"/>
      <c r="AQA119" s="30"/>
      <c r="AQB119" s="30"/>
      <c r="AQC119" s="30"/>
      <c r="AQD119" s="30"/>
      <c r="AQE119" s="30"/>
      <c r="AQF119" s="30"/>
      <c r="AQG119" s="30"/>
      <c r="AQH119" s="30"/>
      <c r="AQI119" s="30"/>
      <c r="AQJ119" s="30"/>
      <c r="AQK119" s="30"/>
      <c r="AQL119" s="30"/>
      <c r="AQM119" s="30"/>
      <c r="AQN119" s="30"/>
      <c r="AQO119" s="30"/>
      <c r="AQP119" s="30"/>
      <c r="AQQ119" s="30"/>
      <c r="AQR119" s="30"/>
      <c r="AQS119" s="30"/>
      <c r="AQT119" s="30"/>
      <c r="AQU119" s="30"/>
      <c r="AQV119" s="30"/>
      <c r="AQW119" s="30"/>
      <c r="AQX119" s="30"/>
      <c r="AQY119" s="30"/>
      <c r="AQZ119" s="30"/>
      <c r="ARA119" s="30"/>
      <c r="ARB119" s="30"/>
      <c r="ARC119" s="30"/>
      <c r="ARD119" s="30"/>
      <c r="ARE119" s="30"/>
      <c r="ARF119" s="30"/>
      <c r="ARG119" s="30"/>
      <c r="ARH119" s="30"/>
      <c r="ARI119" s="30"/>
      <c r="ARJ119" s="30"/>
      <c r="ARK119" s="30"/>
      <c r="ARL119" s="30"/>
      <c r="ARM119" s="30"/>
      <c r="ARN119" s="30"/>
      <c r="ARO119" s="30"/>
      <c r="ARP119" s="30"/>
      <c r="ARQ119" s="30"/>
      <c r="ARR119" s="30"/>
      <c r="ARS119" s="30"/>
      <c r="ART119" s="30"/>
      <c r="ARU119" s="30"/>
      <c r="ARV119" s="30"/>
      <c r="ARW119" s="30"/>
      <c r="ARX119" s="30"/>
      <c r="ARY119" s="30"/>
      <c r="ARZ119" s="30"/>
      <c r="ASA119" s="30"/>
      <c r="ASB119" s="30"/>
      <c r="ASC119" s="30"/>
      <c r="ASD119" s="30"/>
      <c r="ASE119" s="30"/>
      <c r="ASF119" s="30"/>
      <c r="ASG119" s="30"/>
      <c r="ASH119" s="30"/>
      <c r="ASI119" s="30"/>
      <c r="ASJ119" s="30"/>
      <c r="ASK119" s="30"/>
      <c r="ASL119" s="30"/>
      <c r="ASM119" s="30"/>
      <c r="ASN119" s="30"/>
      <c r="ASO119" s="30"/>
      <c r="ASP119" s="30"/>
      <c r="ASQ119" s="30"/>
      <c r="ASR119" s="30"/>
      <c r="ASS119" s="30"/>
      <c r="AST119" s="30"/>
      <c r="ASU119" s="30"/>
      <c r="ASV119" s="30"/>
      <c r="ASW119" s="30"/>
      <c r="ASX119" s="30"/>
      <c r="ASY119" s="30"/>
      <c r="ASZ119" s="30"/>
      <c r="ATA119" s="30"/>
      <c r="ATB119" s="30"/>
      <c r="ATC119" s="30"/>
      <c r="ATD119" s="30"/>
      <c r="ATE119" s="30"/>
      <c r="ATF119" s="30"/>
      <c r="ATG119" s="30"/>
      <c r="ATH119" s="30"/>
      <c r="ATI119" s="30"/>
      <c r="ATJ119" s="30"/>
      <c r="ATK119" s="30"/>
      <c r="ATL119" s="30"/>
      <c r="ATM119" s="30"/>
      <c r="ATN119" s="30"/>
      <c r="ATO119" s="30"/>
      <c r="ATP119" s="30"/>
      <c r="ATQ119" s="30"/>
      <c r="ATR119" s="30"/>
      <c r="ATS119" s="30"/>
      <c r="ATT119" s="30"/>
      <c r="ATU119" s="30"/>
      <c r="ATV119" s="30"/>
      <c r="ATW119" s="30"/>
      <c r="ATX119" s="30"/>
      <c r="ATY119" s="30"/>
      <c r="ATZ119" s="30"/>
      <c r="AUA119" s="30"/>
      <c r="AUB119" s="30"/>
      <c r="AUC119" s="30"/>
      <c r="AUD119" s="30"/>
      <c r="AUE119" s="30"/>
      <c r="AUF119" s="30"/>
      <c r="AUG119" s="30"/>
      <c r="AUH119" s="30"/>
      <c r="AUI119" s="30"/>
      <c r="AUJ119" s="30"/>
      <c r="AUK119" s="30"/>
      <c r="AUL119" s="30"/>
      <c r="AUM119" s="30"/>
      <c r="AUN119" s="30"/>
      <c r="AUO119" s="30"/>
      <c r="AUP119" s="30"/>
      <c r="AUQ119" s="30"/>
      <c r="AUR119" s="30"/>
      <c r="AUS119" s="30"/>
      <c r="AUT119" s="30"/>
      <c r="AUU119" s="30"/>
      <c r="AUV119" s="30"/>
      <c r="AUW119" s="30"/>
      <c r="AUX119" s="30"/>
      <c r="AUY119" s="30"/>
      <c r="AUZ119" s="30"/>
      <c r="AVA119" s="30"/>
      <c r="AVB119" s="30"/>
      <c r="AVC119" s="30"/>
      <c r="AVD119" s="30"/>
      <c r="AVE119" s="30"/>
      <c r="AVF119" s="30"/>
      <c r="AVG119" s="30"/>
      <c r="AVH119" s="30"/>
      <c r="AVI119" s="30"/>
      <c r="AVJ119" s="30"/>
      <c r="AVK119" s="30"/>
      <c r="AVL119" s="30"/>
      <c r="AVM119" s="30"/>
      <c r="AVN119" s="30"/>
      <c r="AVO119" s="30"/>
      <c r="AVP119" s="30"/>
      <c r="AVQ119" s="30"/>
      <c r="AVR119" s="30"/>
      <c r="AVS119" s="30"/>
      <c r="AVT119" s="30"/>
      <c r="AVU119" s="30"/>
      <c r="AVV119" s="30"/>
      <c r="AVW119" s="30"/>
      <c r="AVX119" s="30"/>
      <c r="AVY119" s="30"/>
      <c r="AVZ119" s="30"/>
      <c r="AWA119" s="30"/>
      <c r="AWB119" s="30"/>
      <c r="AWC119" s="30"/>
      <c r="AWD119" s="30"/>
      <c r="AWE119" s="30"/>
      <c r="AWF119" s="30"/>
      <c r="AWG119" s="30"/>
      <c r="AWH119" s="30"/>
      <c r="AWI119" s="30"/>
      <c r="AWJ119" s="30"/>
      <c r="AWK119" s="30"/>
      <c r="AWL119" s="30"/>
      <c r="AWM119" s="30"/>
      <c r="AWN119" s="30"/>
      <c r="AWO119" s="30"/>
      <c r="AWP119" s="30"/>
      <c r="AWQ119" s="30"/>
      <c r="AWR119" s="30"/>
      <c r="AWS119" s="30"/>
      <c r="AWT119" s="30"/>
      <c r="AWU119" s="30"/>
      <c r="AWV119" s="30"/>
      <c r="AWW119" s="30"/>
      <c r="AWX119" s="30"/>
      <c r="AWY119" s="30"/>
      <c r="AWZ119" s="30"/>
      <c r="AXA119" s="30"/>
      <c r="AXB119" s="30"/>
      <c r="AXC119" s="30"/>
      <c r="AXD119" s="30"/>
      <c r="AXE119" s="30"/>
      <c r="AXF119" s="30"/>
      <c r="AXG119" s="30"/>
      <c r="AXH119" s="30"/>
      <c r="AXI119" s="30"/>
      <c r="AXJ119" s="30"/>
      <c r="AXK119" s="30"/>
      <c r="AXL119" s="30"/>
      <c r="AXM119" s="30"/>
      <c r="AXN119" s="30"/>
      <c r="AXO119" s="30"/>
      <c r="AXP119" s="30"/>
      <c r="AXQ119" s="30"/>
      <c r="AXR119" s="30"/>
      <c r="AXS119" s="30"/>
      <c r="AXT119" s="30"/>
      <c r="AXU119" s="30"/>
      <c r="AXV119" s="30"/>
      <c r="AXW119" s="30"/>
      <c r="AXX119" s="30"/>
      <c r="AXY119" s="30"/>
      <c r="AXZ119" s="30"/>
      <c r="AYA119" s="30"/>
      <c r="AYB119" s="30"/>
      <c r="AYC119" s="30"/>
      <c r="AYD119" s="30"/>
      <c r="AYE119" s="30"/>
      <c r="AYF119" s="30"/>
      <c r="AYG119" s="30"/>
      <c r="AYH119" s="30"/>
      <c r="AYI119" s="30"/>
      <c r="AYJ119" s="30"/>
      <c r="AYK119" s="30"/>
      <c r="AYL119" s="30"/>
      <c r="AYM119" s="30"/>
      <c r="AYN119" s="30"/>
      <c r="AYO119" s="30"/>
      <c r="AYP119" s="30"/>
      <c r="AYQ119" s="30"/>
      <c r="AYR119" s="30"/>
      <c r="AYS119" s="30"/>
      <c r="AYT119" s="30"/>
      <c r="AYU119" s="30"/>
      <c r="AYV119" s="30"/>
      <c r="AYW119" s="30"/>
      <c r="AYX119" s="30"/>
      <c r="AYY119" s="30"/>
      <c r="AYZ119" s="30"/>
      <c r="AZA119" s="30"/>
      <c r="AZB119" s="30"/>
      <c r="AZC119" s="30"/>
      <c r="AZD119" s="30"/>
      <c r="AZE119" s="30"/>
      <c r="AZF119" s="30"/>
      <c r="AZG119" s="30"/>
      <c r="AZH119" s="30"/>
      <c r="AZI119" s="30"/>
      <c r="AZJ119" s="30"/>
      <c r="AZK119" s="30"/>
      <c r="AZL119" s="30"/>
      <c r="AZM119" s="30"/>
      <c r="AZN119" s="30"/>
      <c r="AZO119" s="30"/>
      <c r="AZP119" s="30"/>
      <c r="AZQ119" s="30"/>
      <c r="AZR119" s="30"/>
      <c r="AZS119" s="30"/>
      <c r="AZT119" s="30"/>
      <c r="AZU119" s="30"/>
      <c r="AZV119" s="30"/>
      <c r="AZW119" s="30"/>
      <c r="AZX119" s="30"/>
      <c r="AZY119" s="30"/>
      <c r="AZZ119" s="30"/>
      <c r="BAA119" s="30"/>
      <c r="BAB119" s="30"/>
      <c r="BAC119" s="30"/>
      <c r="BAD119" s="30"/>
      <c r="BAE119" s="30"/>
      <c r="BAF119" s="30"/>
      <c r="BAG119" s="30"/>
      <c r="BAH119" s="30"/>
      <c r="BAI119" s="30"/>
      <c r="BAJ119" s="30"/>
      <c r="BAK119" s="30"/>
      <c r="BAL119" s="30"/>
      <c r="BAM119" s="30"/>
      <c r="BAN119" s="30"/>
      <c r="BAO119" s="30"/>
      <c r="BAP119" s="30"/>
      <c r="BAQ119" s="30"/>
      <c r="BAR119" s="30"/>
      <c r="BAS119" s="30"/>
      <c r="BAT119" s="30"/>
      <c r="BAU119" s="30"/>
      <c r="BAV119" s="30"/>
      <c r="BAW119" s="30"/>
      <c r="BAX119" s="30"/>
      <c r="BAY119" s="30"/>
      <c r="BAZ119" s="30"/>
      <c r="BBA119" s="30"/>
      <c r="BBB119" s="30"/>
      <c r="BBC119" s="30"/>
      <c r="BBD119" s="30"/>
      <c r="BBE119" s="30"/>
      <c r="BBF119" s="30"/>
      <c r="BBG119" s="30"/>
      <c r="BBH119" s="30"/>
      <c r="BBI119" s="30"/>
      <c r="BBJ119" s="30"/>
      <c r="BBK119" s="30"/>
      <c r="BBL119" s="30"/>
      <c r="BBM119" s="30"/>
      <c r="BBN119" s="30"/>
      <c r="BBO119" s="30"/>
      <c r="BBP119" s="30"/>
      <c r="BBQ119" s="30"/>
      <c r="BBR119" s="30"/>
      <c r="BBS119" s="30"/>
      <c r="BBT119" s="30"/>
      <c r="BBU119" s="30"/>
      <c r="BBV119" s="30"/>
      <c r="BBW119" s="30"/>
      <c r="BBX119" s="30"/>
      <c r="BBY119" s="30"/>
      <c r="BBZ119" s="30"/>
      <c r="BCA119" s="30"/>
      <c r="BCB119" s="30"/>
      <c r="BCC119" s="30"/>
      <c r="BCD119" s="30"/>
      <c r="BCE119" s="30"/>
      <c r="BCF119" s="30"/>
      <c r="BCG119" s="30"/>
      <c r="BCH119" s="30"/>
      <c r="BCI119" s="30"/>
      <c r="BCJ119" s="30"/>
      <c r="BCK119" s="30"/>
      <c r="BCL119" s="30"/>
      <c r="BCM119" s="30"/>
      <c r="BCN119" s="30"/>
      <c r="BCO119" s="30"/>
      <c r="BCP119" s="30"/>
      <c r="BCQ119" s="30"/>
      <c r="BCR119" s="30"/>
      <c r="BCS119" s="30"/>
      <c r="BCT119" s="30"/>
      <c r="BCU119" s="30"/>
      <c r="BCV119" s="30"/>
      <c r="BCW119" s="30"/>
    </row>
    <row r="120" spans="1:1453" x14ac:dyDescent="0.2">
      <c r="A120" s="159" t="s">
        <v>255</v>
      </c>
      <c r="B120" s="305" t="s">
        <v>61</v>
      </c>
      <c r="C120" s="304">
        <v>1</v>
      </c>
      <c r="D120" s="562">
        <v>373.72</v>
      </c>
      <c r="E120" s="537">
        <v>1</v>
      </c>
      <c r="F120" s="215">
        <v>373.72</v>
      </c>
      <c r="G120" s="216">
        <v>2</v>
      </c>
      <c r="H120" s="216">
        <v>747.44</v>
      </c>
    </row>
    <row r="121" spans="1:1453" s="25" customFormat="1" ht="24.75" thickBot="1" x14ac:dyDescent="0.25">
      <c r="A121" s="398" t="s">
        <v>102</v>
      </c>
      <c r="B121" s="317" t="s">
        <v>112</v>
      </c>
      <c r="C121" s="318">
        <v>1</v>
      </c>
      <c r="D121" s="579">
        <v>0.92</v>
      </c>
      <c r="E121" s="537">
        <v>14100</v>
      </c>
      <c r="F121" s="215">
        <v>12972</v>
      </c>
      <c r="G121" s="216">
        <v>14100</v>
      </c>
      <c r="H121" s="216">
        <v>12972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  <c r="AMK121" s="30"/>
      <c r="AML121" s="30"/>
      <c r="AMM121" s="30"/>
      <c r="AMN121" s="30"/>
      <c r="AMO121" s="30"/>
      <c r="AMP121" s="30"/>
      <c r="AMQ121" s="30"/>
      <c r="AMR121" s="30"/>
      <c r="AMS121" s="30"/>
      <c r="AMT121" s="30"/>
      <c r="AMU121" s="30"/>
      <c r="AMV121" s="30"/>
      <c r="AMW121" s="30"/>
      <c r="AMX121" s="30"/>
      <c r="AMY121" s="30"/>
      <c r="AMZ121" s="30"/>
      <c r="ANA121" s="30"/>
      <c r="ANB121" s="30"/>
      <c r="ANC121" s="30"/>
      <c r="AND121" s="30"/>
      <c r="ANE121" s="30"/>
      <c r="ANF121" s="30"/>
      <c r="ANG121" s="30"/>
      <c r="ANH121" s="30"/>
      <c r="ANI121" s="30"/>
      <c r="ANJ121" s="30"/>
      <c r="ANK121" s="30"/>
      <c r="ANL121" s="30"/>
      <c r="ANM121" s="30"/>
      <c r="ANN121" s="30"/>
      <c r="ANO121" s="30"/>
      <c r="ANP121" s="30"/>
      <c r="ANQ121" s="30"/>
      <c r="ANR121" s="30"/>
      <c r="ANS121" s="30"/>
      <c r="ANT121" s="30"/>
      <c r="ANU121" s="30"/>
      <c r="ANV121" s="30"/>
      <c r="ANW121" s="30"/>
      <c r="ANX121" s="30"/>
      <c r="ANY121" s="30"/>
      <c r="ANZ121" s="30"/>
      <c r="AOA121" s="30"/>
      <c r="AOB121" s="30"/>
      <c r="AOC121" s="30"/>
      <c r="AOD121" s="30"/>
      <c r="AOE121" s="30"/>
      <c r="AOF121" s="30"/>
      <c r="AOG121" s="30"/>
      <c r="AOH121" s="30"/>
      <c r="AOI121" s="30"/>
      <c r="AOJ121" s="30"/>
      <c r="AOK121" s="30"/>
      <c r="AOL121" s="30"/>
      <c r="AOM121" s="30"/>
      <c r="AON121" s="30"/>
      <c r="AOO121" s="30"/>
      <c r="AOP121" s="30"/>
      <c r="AOQ121" s="30"/>
      <c r="AOR121" s="30"/>
      <c r="AOS121" s="30"/>
      <c r="AOT121" s="30"/>
      <c r="AOU121" s="30"/>
      <c r="AOV121" s="30"/>
      <c r="AOW121" s="30"/>
      <c r="AOX121" s="30"/>
      <c r="AOY121" s="30"/>
      <c r="AOZ121" s="30"/>
      <c r="APA121" s="30"/>
      <c r="APB121" s="30"/>
      <c r="APC121" s="30"/>
      <c r="APD121" s="30"/>
      <c r="APE121" s="30"/>
      <c r="APF121" s="30"/>
      <c r="APG121" s="30"/>
      <c r="APH121" s="30"/>
      <c r="API121" s="30"/>
      <c r="APJ121" s="30"/>
      <c r="APK121" s="30"/>
      <c r="APL121" s="30"/>
      <c r="APM121" s="30"/>
      <c r="APN121" s="30"/>
      <c r="APO121" s="30"/>
      <c r="APP121" s="30"/>
      <c r="APQ121" s="30"/>
      <c r="APR121" s="30"/>
      <c r="APS121" s="30"/>
      <c r="APT121" s="30"/>
      <c r="APU121" s="30"/>
      <c r="APV121" s="30"/>
      <c r="APW121" s="30"/>
      <c r="APX121" s="30"/>
      <c r="APY121" s="30"/>
      <c r="APZ121" s="30"/>
      <c r="AQA121" s="30"/>
      <c r="AQB121" s="30"/>
      <c r="AQC121" s="30"/>
      <c r="AQD121" s="30"/>
      <c r="AQE121" s="30"/>
      <c r="AQF121" s="30"/>
      <c r="AQG121" s="30"/>
      <c r="AQH121" s="30"/>
      <c r="AQI121" s="30"/>
      <c r="AQJ121" s="30"/>
      <c r="AQK121" s="30"/>
      <c r="AQL121" s="30"/>
      <c r="AQM121" s="30"/>
      <c r="AQN121" s="30"/>
      <c r="AQO121" s="30"/>
      <c r="AQP121" s="30"/>
      <c r="AQQ121" s="30"/>
      <c r="AQR121" s="30"/>
      <c r="AQS121" s="30"/>
      <c r="AQT121" s="30"/>
      <c r="AQU121" s="30"/>
      <c r="AQV121" s="30"/>
      <c r="AQW121" s="30"/>
      <c r="AQX121" s="30"/>
      <c r="AQY121" s="30"/>
      <c r="AQZ121" s="30"/>
      <c r="ARA121" s="30"/>
      <c r="ARB121" s="30"/>
      <c r="ARC121" s="30"/>
      <c r="ARD121" s="30"/>
      <c r="ARE121" s="30"/>
      <c r="ARF121" s="30"/>
      <c r="ARG121" s="30"/>
      <c r="ARH121" s="30"/>
      <c r="ARI121" s="30"/>
      <c r="ARJ121" s="30"/>
      <c r="ARK121" s="30"/>
      <c r="ARL121" s="30"/>
      <c r="ARM121" s="30"/>
      <c r="ARN121" s="30"/>
      <c r="ARO121" s="30"/>
      <c r="ARP121" s="30"/>
      <c r="ARQ121" s="30"/>
      <c r="ARR121" s="30"/>
      <c r="ARS121" s="30"/>
      <c r="ART121" s="30"/>
      <c r="ARU121" s="30"/>
      <c r="ARV121" s="30"/>
      <c r="ARW121" s="30"/>
      <c r="ARX121" s="30"/>
      <c r="ARY121" s="30"/>
      <c r="ARZ121" s="30"/>
      <c r="ASA121" s="30"/>
      <c r="ASB121" s="30"/>
      <c r="ASC121" s="30"/>
      <c r="ASD121" s="30"/>
      <c r="ASE121" s="30"/>
      <c r="ASF121" s="30"/>
      <c r="ASG121" s="30"/>
      <c r="ASH121" s="30"/>
      <c r="ASI121" s="30"/>
      <c r="ASJ121" s="30"/>
      <c r="ASK121" s="30"/>
      <c r="ASL121" s="30"/>
      <c r="ASM121" s="30"/>
      <c r="ASN121" s="30"/>
      <c r="ASO121" s="30"/>
      <c r="ASP121" s="30"/>
      <c r="ASQ121" s="30"/>
      <c r="ASR121" s="30"/>
      <c r="ASS121" s="30"/>
      <c r="AST121" s="30"/>
      <c r="ASU121" s="30"/>
      <c r="ASV121" s="30"/>
      <c r="ASW121" s="30"/>
      <c r="ASX121" s="30"/>
      <c r="ASY121" s="30"/>
      <c r="ASZ121" s="30"/>
      <c r="ATA121" s="30"/>
      <c r="ATB121" s="30"/>
      <c r="ATC121" s="30"/>
      <c r="ATD121" s="30"/>
      <c r="ATE121" s="30"/>
      <c r="ATF121" s="30"/>
      <c r="ATG121" s="30"/>
      <c r="ATH121" s="30"/>
      <c r="ATI121" s="30"/>
      <c r="ATJ121" s="30"/>
      <c r="ATK121" s="30"/>
      <c r="ATL121" s="30"/>
      <c r="ATM121" s="30"/>
      <c r="ATN121" s="30"/>
      <c r="ATO121" s="30"/>
      <c r="ATP121" s="30"/>
      <c r="ATQ121" s="30"/>
      <c r="ATR121" s="30"/>
      <c r="ATS121" s="30"/>
      <c r="ATT121" s="30"/>
      <c r="ATU121" s="30"/>
      <c r="ATV121" s="30"/>
      <c r="ATW121" s="30"/>
      <c r="ATX121" s="30"/>
      <c r="ATY121" s="30"/>
      <c r="ATZ121" s="30"/>
      <c r="AUA121" s="30"/>
      <c r="AUB121" s="30"/>
      <c r="AUC121" s="30"/>
      <c r="AUD121" s="30"/>
      <c r="AUE121" s="30"/>
      <c r="AUF121" s="30"/>
      <c r="AUG121" s="30"/>
      <c r="AUH121" s="30"/>
      <c r="AUI121" s="30"/>
      <c r="AUJ121" s="30"/>
      <c r="AUK121" s="30"/>
      <c r="AUL121" s="30"/>
      <c r="AUM121" s="30"/>
      <c r="AUN121" s="30"/>
      <c r="AUO121" s="30"/>
      <c r="AUP121" s="30"/>
      <c r="AUQ121" s="30"/>
      <c r="AUR121" s="30"/>
      <c r="AUS121" s="30"/>
      <c r="AUT121" s="30"/>
      <c r="AUU121" s="30"/>
      <c r="AUV121" s="30"/>
      <c r="AUW121" s="30"/>
      <c r="AUX121" s="30"/>
      <c r="AUY121" s="30"/>
      <c r="AUZ121" s="30"/>
      <c r="AVA121" s="30"/>
      <c r="AVB121" s="30"/>
      <c r="AVC121" s="30"/>
      <c r="AVD121" s="30"/>
      <c r="AVE121" s="30"/>
      <c r="AVF121" s="30"/>
      <c r="AVG121" s="30"/>
      <c r="AVH121" s="30"/>
      <c r="AVI121" s="30"/>
      <c r="AVJ121" s="30"/>
      <c r="AVK121" s="30"/>
      <c r="AVL121" s="30"/>
      <c r="AVM121" s="30"/>
      <c r="AVN121" s="30"/>
      <c r="AVO121" s="30"/>
      <c r="AVP121" s="30"/>
      <c r="AVQ121" s="30"/>
      <c r="AVR121" s="30"/>
      <c r="AVS121" s="30"/>
      <c r="AVT121" s="30"/>
      <c r="AVU121" s="30"/>
      <c r="AVV121" s="30"/>
      <c r="AVW121" s="30"/>
      <c r="AVX121" s="30"/>
      <c r="AVY121" s="30"/>
      <c r="AVZ121" s="30"/>
      <c r="AWA121" s="30"/>
      <c r="AWB121" s="30"/>
      <c r="AWC121" s="30"/>
      <c r="AWD121" s="30"/>
      <c r="AWE121" s="30"/>
      <c r="AWF121" s="30"/>
      <c r="AWG121" s="30"/>
      <c r="AWH121" s="30"/>
      <c r="AWI121" s="30"/>
      <c r="AWJ121" s="30"/>
      <c r="AWK121" s="30"/>
      <c r="AWL121" s="30"/>
      <c r="AWM121" s="30"/>
      <c r="AWN121" s="30"/>
      <c r="AWO121" s="30"/>
      <c r="AWP121" s="30"/>
      <c r="AWQ121" s="30"/>
      <c r="AWR121" s="30"/>
      <c r="AWS121" s="30"/>
      <c r="AWT121" s="30"/>
      <c r="AWU121" s="30"/>
      <c r="AWV121" s="30"/>
      <c r="AWW121" s="30"/>
      <c r="AWX121" s="30"/>
      <c r="AWY121" s="30"/>
      <c r="AWZ121" s="30"/>
      <c r="AXA121" s="30"/>
      <c r="AXB121" s="30"/>
      <c r="AXC121" s="30"/>
      <c r="AXD121" s="30"/>
      <c r="AXE121" s="30"/>
      <c r="AXF121" s="30"/>
      <c r="AXG121" s="30"/>
      <c r="AXH121" s="30"/>
      <c r="AXI121" s="30"/>
      <c r="AXJ121" s="30"/>
      <c r="AXK121" s="30"/>
      <c r="AXL121" s="30"/>
      <c r="AXM121" s="30"/>
      <c r="AXN121" s="30"/>
      <c r="AXO121" s="30"/>
      <c r="AXP121" s="30"/>
      <c r="AXQ121" s="30"/>
      <c r="AXR121" s="30"/>
      <c r="AXS121" s="30"/>
      <c r="AXT121" s="30"/>
      <c r="AXU121" s="30"/>
      <c r="AXV121" s="30"/>
      <c r="AXW121" s="30"/>
      <c r="AXX121" s="30"/>
      <c r="AXY121" s="30"/>
      <c r="AXZ121" s="30"/>
      <c r="AYA121" s="30"/>
      <c r="AYB121" s="30"/>
      <c r="AYC121" s="30"/>
      <c r="AYD121" s="30"/>
      <c r="AYE121" s="30"/>
      <c r="AYF121" s="30"/>
      <c r="AYG121" s="30"/>
      <c r="AYH121" s="30"/>
      <c r="AYI121" s="30"/>
      <c r="AYJ121" s="30"/>
      <c r="AYK121" s="30"/>
      <c r="AYL121" s="30"/>
      <c r="AYM121" s="30"/>
      <c r="AYN121" s="30"/>
      <c r="AYO121" s="30"/>
      <c r="AYP121" s="30"/>
      <c r="AYQ121" s="30"/>
      <c r="AYR121" s="30"/>
      <c r="AYS121" s="30"/>
      <c r="AYT121" s="30"/>
      <c r="AYU121" s="30"/>
      <c r="AYV121" s="30"/>
      <c r="AYW121" s="30"/>
      <c r="AYX121" s="30"/>
      <c r="AYY121" s="30"/>
      <c r="AYZ121" s="30"/>
      <c r="AZA121" s="30"/>
      <c r="AZB121" s="30"/>
      <c r="AZC121" s="30"/>
      <c r="AZD121" s="30"/>
      <c r="AZE121" s="30"/>
      <c r="AZF121" s="30"/>
      <c r="AZG121" s="30"/>
      <c r="AZH121" s="30"/>
      <c r="AZI121" s="30"/>
      <c r="AZJ121" s="30"/>
      <c r="AZK121" s="30"/>
      <c r="AZL121" s="30"/>
      <c r="AZM121" s="30"/>
      <c r="AZN121" s="30"/>
      <c r="AZO121" s="30"/>
      <c r="AZP121" s="30"/>
      <c r="AZQ121" s="30"/>
      <c r="AZR121" s="30"/>
      <c r="AZS121" s="30"/>
      <c r="AZT121" s="30"/>
      <c r="AZU121" s="30"/>
      <c r="AZV121" s="30"/>
      <c r="AZW121" s="30"/>
      <c r="AZX121" s="30"/>
      <c r="AZY121" s="30"/>
      <c r="AZZ121" s="30"/>
      <c r="BAA121" s="30"/>
      <c r="BAB121" s="30"/>
      <c r="BAC121" s="30"/>
      <c r="BAD121" s="30"/>
      <c r="BAE121" s="30"/>
      <c r="BAF121" s="30"/>
      <c r="BAG121" s="30"/>
      <c r="BAH121" s="30"/>
      <c r="BAI121" s="30"/>
      <c r="BAJ121" s="30"/>
      <c r="BAK121" s="30"/>
      <c r="BAL121" s="30"/>
      <c r="BAM121" s="30"/>
      <c r="BAN121" s="30"/>
      <c r="BAO121" s="30"/>
      <c r="BAP121" s="30"/>
      <c r="BAQ121" s="30"/>
      <c r="BAR121" s="30"/>
      <c r="BAS121" s="30"/>
      <c r="BAT121" s="30"/>
      <c r="BAU121" s="30"/>
      <c r="BAV121" s="30"/>
      <c r="BAW121" s="30"/>
      <c r="BAX121" s="30"/>
      <c r="BAY121" s="30"/>
      <c r="BAZ121" s="30"/>
      <c r="BBA121" s="30"/>
      <c r="BBB121" s="30"/>
      <c r="BBC121" s="30"/>
      <c r="BBD121" s="30"/>
      <c r="BBE121" s="30"/>
      <c r="BBF121" s="30"/>
      <c r="BBG121" s="30"/>
      <c r="BBH121" s="30"/>
      <c r="BBI121" s="30"/>
      <c r="BBJ121" s="30"/>
      <c r="BBK121" s="30"/>
      <c r="BBL121" s="30"/>
      <c r="BBM121" s="30"/>
      <c r="BBN121" s="30"/>
      <c r="BBO121" s="30"/>
      <c r="BBP121" s="30"/>
      <c r="BBQ121" s="30"/>
      <c r="BBR121" s="30"/>
      <c r="BBS121" s="30"/>
      <c r="BBT121" s="30"/>
      <c r="BBU121" s="30"/>
      <c r="BBV121" s="30"/>
      <c r="BBW121" s="30"/>
      <c r="BBX121" s="30"/>
      <c r="BBY121" s="30"/>
      <c r="BBZ121" s="30"/>
      <c r="BCA121" s="30"/>
      <c r="BCB121" s="30"/>
      <c r="BCC121" s="30"/>
      <c r="BCD121" s="30"/>
      <c r="BCE121" s="30"/>
      <c r="BCF121" s="30"/>
      <c r="BCG121" s="30"/>
      <c r="BCH121" s="30"/>
      <c r="BCI121" s="30"/>
      <c r="BCJ121" s="30"/>
      <c r="BCK121" s="30"/>
      <c r="BCL121" s="30"/>
      <c r="BCM121" s="30"/>
      <c r="BCN121" s="30"/>
      <c r="BCO121" s="30"/>
      <c r="BCP121" s="30"/>
      <c r="BCQ121" s="30"/>
      <c r="BCR121" s="30"/>
      <c r="BCS121" s="30"/>
      <c r="BCT121" s="30"/>
      <c r="BCU121" s="30"/>
      <c r="BCV121" s="30"/>
      <c r="BCW121" s="30"/>
    </row>
    <row r="122" spans="1:1453" ht="26.25" thickBot="1" x14ac:dyDescent="0.25">
      <c r="A122" s="160" t="s">
        <v>350</v>
      </c>
      <c r="B122" s="66"/>
      <c r="C122" s="74" t="s">
        <v>57</v>
      </c>
      <c r="D122" s="483"/>
      <c r="E122" s="723"/>
      <c r="F122" s="719">
        <v>9983.75</v>
      </c>
      <c r="G122" s="264"/>
      <c r="H122" s="198">
        <v>9930.9599999999991</v>
      </c>
    </row>
    <row r="123" spans="1:1453" ht="24" x14ac:dyDescent="0.2">
      <c r="A123" s="161" t="s">
        <v>203</v>
      </c>
      <c r="B123" s="314" t="s">
        <v>351</v>
      </c>
      <c r="C123" s="315">
        <v>12</v>
      </c>
      <c r="D123" s="721">
        <v>630</v>
      </c>
      <c r="E123" s="572">
        <v>1</v>
      </c>
      <c r="F123" s="722">
        <v>7612.8</v>
      </c>
      <c r="G123" s="216">
        <v>1</v>
      </c>
      <c r="H123" s="216">
        <v>7560</v>
      </c>
    </row>
    <row r="124" spans="1:1453" s="19" customFormat="1" x14ac:dyDescent="0.2">
      <c r="A124" s="161" t="s">
        <v>197</v>
      </c>
      <c r="B124" s="303" t="s">
        <v>351</v>
      </c>
      <c r="C124" s="304">
        <v>12</v>
      </c>
      <c r="D124" s="557">
        <v>143.25</v>
      </c>
      <c r="E124" s="537">
        <v>1</v>
      </c>
      <c r="F124" s="340">
        <v>1719</v>
      </c>
      <c r="G124" s="216">
        <v>1</v>
      </c>
      <c r="H124" s="216">
        <v>1719</v>
      </c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  <c r="AML124" s="10"/>
      <c r="AMM124" s="10"/>
      <c r="AMN124" s="10"/>
      <c r="AMO124" s="10"/>
      <c r="AMP124" s="10"/>
      <c r="AMQ124" s="10"/>
      <c r="AMR124" s="10"/>
      <c r="AMS124" s="10"/>
      <c r="AMT124" s="10"/>
      <c r="AMU124" s="10"/>
      <c r="AMV124" s="10"/>
      <c r="AMW124" s="10"/>
      <c r="AMX124" s="10"/>
      <c r="AMY124" s="10"/>
      <c r="AMZ124" s="10"/>
      <c r="ANA124" s="10"/>
      <c r="ANB124" s="10"/>
      <c r="ANC124" s="10"/>
      <c r="AND124" s="10"/>
      <c r="ANE124" s="10"/>
      <c r="ANF124" s="10"/>
      <c r="ANG124" s="10"/>
      <c r="ANH124" s="10"/>
      <c r="ANI124" s="10"/>
      <c r="ANJ124" s="10"/>
      <c r="ANK124" s="10"/>
      <c r="ANL124" s="10"/>
      <c r="ANM124" s="10"/>
      <c r="ANN124" s="10"/>
      <c r="ANO124" s="10"/>
      <c r="ANP124" s="10"/>
      <c r="ANQ124" s="10"/>
      <c r="ANR124" s="10"/>
      <c r="ANS124" s="10"/>
      <c r="ANT124" s="10"/>
      <c r="ANU124" s="10"/>
      <c r="ANV124" s="10"/>
      <c r="ANW124" s="10"/>
      <c r="ANX124" s="10"/>
      <c r="ANY124" s="10"/>
      <c r="ANZ124" s="10"/>
      <c r="AOA124" s="10"/>
      <c r="AOB124" s="10"/>
      <c r="AOC124" s="10"/>
      <c r="AOD124" s="10"/>
      <c r="AOE124" s="10"/>
      <c r="AOF124" s="10"/>
      <c r="AOG124" s="10"/>
      <c r="AOH124" s="10"/>
      <c r="AOI124" s="10"/>
      <c r="AOJ124" s="10"/>
      <c r="AOK124" s="10"/>
      <c r="AOL124" s="10"/>
      <c r="AOM124" s="10"/>
      <c r="AON124" s="10"/>
      <c r="AOO124" s="10"/>
      <c r="AOP124" s="10"/>
      <c r="AOQ124" s="10"/>
      <c r="AOR124" s="10"/>
      <c r="AOS124" s="10"/>
      <c r="AOT124" s="10"/>
      <c r="AOU124" s="10"/>
      <c r="AOV124" s="10"/>
      <c r="AOW124" s="10"/>
      <c r="AOX124" s="10"/>
      <c r="AOY124" s="10"/>
      <c r="AOZ124" s="10"/>
      <c r="APA124" s="10"/>
      <c r="APB124" s="10"/>
      <c r="APC124" s="10"/>
      <c r="APD124" s="10"/>
      <c r="APE124" s="10"/>
      <c r="APF124" s="10"/>
      <c r="APG124" s="10"/>
      <c r="APH124" s="10"/>
      <c r="API124" s="10"/>
      <c r="APJ124" s="10"/>
      <c r="APK124" s="10"/>
      <c r="APL124" s="10"/>
      <c r="APM124" s="10"/>
      <c r="APN124" s="10"/>
      <c r="APO124" s="10"/>
      <c r="APP124" s="10"/>
      <c r="APQ124" s="10"/>
      <c r="APR124" s="10"/>
      <c r="APS124" s="10"/>
      <c r="APT124" s="10"/>
      <c r="APU124" s="10"/>
      <c r="APV124" s="10"/>
      <c r="APW124" s="10"/>
      <c r="APX124" s="10"/>
      <c r="APY124" s="10"/>
      <c r="APZ124" s="10"/>
      <c r="AQA124" s="10"/>
      <c r="AQB124" s="10"/>
      <c r="AQC124" s="10"/>
      <c r="AQD124" s="10"/>
      <c r="AQE124" s="10"/>
      <c r="AQF124" s="10"/>
      <c r="AQG124" s="10"/>
      <c r="AQH124" s="10"/>
      <c r="AQI124" s="10"/>
      <c r="AQJ124" s="10"/>
      <c r="AQK124" s="10"/>
      <c r="AQL124" s="10"/>
      <c r="AQM124" s="10"/>
      <c r="AQN124" s="10"/>
      <c r="AQO124" s="10"/>
      <c r="AQP124" s="10"/>
      <c r="AQQ124" s="10"/>
      <c r="AQR124" s="10"/>
      <c r="AQS124" s="10"/>
      <c r="AQT124" s="10"/>
      <c r="AQU124" s="10"/>
      <c r="AQV124" s="10"/>
      <c r="AQW124" s="10"/>
      <c r="AQX124" s="10"/>
      <c r="AQY124" s="10"/>
      <c r="AQZ124" s="10"/>
      <c r="ARA124" s="10"/>
      <c r="ARB124" s="10"/>
      <c r="ARC124" s="10"/>
      <c r="ARD124" s="10"/>
      <c r="ARE124" s="10"/>
      <c r="ARF124" s="10"/>
      <c r="ARG124" s="10"/>
      <c r="ARH124" s="10"/>
      <c r="ARI124" s="10"/>
      <c r="ARJ124" s="10"/>
      <c r="ARK124" s="10"/>
      <c r="ARL124" s="10"/>
      <c r="ARM124" s="10"/>
      <c r="ARN124" s="10"/>
      <c r="ARO124" s="10"/>
      <c r="ARP124" s="10"/>
      <c r="ARQ124" s="10"/>
      <c r="ARR124" s="10"/>
      <c r="ARS124" s="10"/>
      <c r="ART124" s="10"/>
      <c r="ARU124" s="10"/>
      <c r="ARV124" s="10"/>
      <c r="ARW124" s="10"/>
      <c r="ARX124" s="10"/>
      <c r="ARY124" s="10"/>
      <c r="ARZ124" s="10"/>
      <c r="ASA124" s="10"/>
      <c r="ASB124" s="10"/>
      <c r="ASC124" s="10"/>
      <c r="ASD124" s="10"/>
      <c r="ASE124" s="10"/>
      <c r="ASF124" s="10"/>
      <c r="ASG124" s="10"/>
      <c r="ASH124" s="10"/>
      <c r="ASI124" s="10"/>
      <c r="ASJ124" s="10"/>
      <c r="ASK124" s="10"/>
      <c r="ASL124" s="10"/>
      <c r="ASM124" s="10"/>
      <c r="ASN124" s="10"/>
      <c r="ASO124" s="10"/>
      <c r="ASP124" s="10"/>
      <c r="ASQ124" s="10"/>
      <c r="ASR124" s="10"/>
      <c r="ASS124" s="10"/>
      <c r="AST124" s="10"/>
      <c r="ASU124" s="10"/>
      <c r="ASV124" s="10"/>
      <c r="ASW124" s="10"/>
      <c r="ASX124" s="10"/>
      <c r="ASY124" s="10"/>
      <c r="ASZ124" s="10"/>
      <c r="ATA124" s="10"/>
      <c r="ATB124" s="10"/>
      <c r="ATC124" s="10"/>
      <c r="ATD124" s="10"/>
      <c r="ATE124" s="10"/>
      <c r="ATF124" s="10"/>
      <c r="ATG124" s="10"/>
      <c r="ATH124" s="10"/>
      <c r="ATI124" s="10"/>
      <c r="ATJ124" s="10"/>
      <c r="ATK124" s="10"/>
      <c r="ATL124" s="10"/>
      <c r="ATM124" s="10"/>
      <c r="ATN124" s="10"/>
      <c r="ATO124" s="10"/>
      <c r="ATP124" s="10"/>
      <c r="ATQ124" s="10"/>
      <c r="ATR124" s="10"/>
      <c r="ATS124" s="10"/>
      <c r="ATT124" s="10"/>
      <c r="ATU124" s="10"/>
      <c r="ATV124" s="10"/>
      <c r="ATW124" s="10"/>
      <c r="ATX124" s="10"/>
      <c r="ATY124" s="10"/>
      <c r="ATZ124" s="10"/>
      <c r="AUA124" s="10"/>
      <c r="AUB124" s="10"/>
      <c r="AUC124" s="10"/>
      <c r="AUD124" s="10"/>
      <c r="AUE124" s="10"/>
      <c r="AUF124" s="10"/>
      <c r="AUG124" s="10"/>
      <c r="AUH124" s="10"/>
      <c r="AUI124" s="10"/>
      <c r="AUJ124" s="10"/>
      <c r="AUK124" s="10"/>
      <c r="AUL124" s="10"/>
      <c r="AUM124" s="10"/>
      <c r="AUN124" s="10"/>
      <c r="AUO124" s="10"/>
      <c r="AUP124" s="10"/>
      <c r="AUQ124" s="10"/>
      <c r="AUR124" s="10"/>
      <c r="AUS124" s="10"/>
      <c r="AUT124" s="10"/>
      <c r="AUU124" s="10"/>
      <c r="AUV124" s="10"/>
      <c r="AUW124" s="10"/>
      <c r="AUX124" s="10"/>
      <c r="AUY124" s="10"/>
      <c r="AUZ124" s="10"/>
      <c r="AVA124" s="10"/>
      <c r="AVB124" s="10"/>
      <c r="AVC124" s="10"/>
      <c r="AVD124" s="10"/>
      <c r="AVE124" s="10"/>
      <c r="AVF124" s="10"/>
      <c r="AVG124" s="10"/>
      <c r="AVH124" s="10"/>
      <c r="AVI124" s="10"/>
      <c r="AVJ124" s="10"/>
      <c r="AVK124" s="10"/>
      <c r="AVL124" s="10"/>
      <c r="AVM124" s="10"/>
      <c r="AVN124" s="10"/>
      <c r="AVO124" s="10"/>
      <c r="AVP124" s="10"/>
      <c r="AVQ124" s="10"/>
      <c r="AVR124" s="10"/>
      <c r="AVS124" s="10"/>
      <c r="AVT124" s="10"/>
      <c r="AVU124" s="10"/>
      <c r="AVV124" s="10"/>
      <c r="AVW124" s="10"/>
      <c r="AVX124" s="10"/>
      <c r="AVY124" s="10"/>
      <c r="AVZ124" s="10"/>
      <c r="AWA124" s="10"/>
      <c r="AWB124" s="10"/>
      <c r="AWC124" s="10"/>
      <c r="AWD124" s="10"/>
      <c r="AWE124" s="10"/>
      <c r="AWF124" s="10"/>
      <c r="AWG124" s="10"/>
      <c r="AWH124" s="10"/>
      <c r="AWI124" s="10"/>
      <c r="AWJ124" s="10"/>
      <c r="AWK124" s="10"/>
      <c r="AWL124" s="10"/>
      <c r="AWM124" s="10"/>
      <c r="AWN124" s="10"/>
      <c r="AWO124" s="10"/>
      <c r="AWP124" s="10"/>
      <c r="AWQ124" s="10"/>
      <c r="AWR124" s="10"/>
      <c r="AWS124" s="10"/>
      <c r="AWT124" s="10"/>
      <c r="AWU124" s="10"/>
      <c r="AWV124" s="10"/>
      <c r="AWW124" s="10"/>
      <c r="AWX124" s="10"/>
      <c r="AWY124" s="10"/>
      <c r="AWZ124" s="10"/>
      <c r="AXA124" s="10"/>
      <c r="AXB124" s="10"/>
      <c r="AXC124" s="10"/>
      <c r="AXD124" s="10"/>
      <c r="AXE124" s="10"/>
      <c r="AXF124" s="10"/>
      <c r="AXG124" s="10"/>
      <c r="AXH124" s="10"/>
      <c r="AXI124" s="10"/>
      <c r="AXJ124" s="10"/>
      <c r="AXK124" s="10"/>
      <c r="AXL124" s="10"/>
      <c r="AXM124" s="10"/>
      <c r="AXN124" s="10"/>
      <c r="AXO124" s="10"/>
      <c r="AXP124" s="10"/>
      <c r="AXQ124" s="10"/>
      <c r="AXR124" s="10"/>
      <c r="AXS124" s="10"/>
      <c r="AXT124" s="10"/>
      <c r="AXU124" s="10"/>
      <c r="AXV124" s="10"/>
      <c r="AXW124" s="10"/>
      <c r="AXX124" s="10"/>
      <c r="AXY124" s="10"/>
      <c r="AXZ124" s="10"/>
      <c r="AYA124" s="10"/>
      <c r="AYB124" s="10"/>
      <c r="AYC124" s="10"/>
      <c r="AYD124" s="10"/>
      <c r="AYE124" s="10"/>
      <c r="AYF124" s="10"/>
      <c r="AYG124" s="10"/>
      <c r="AYH124" s="10"/>
      <c r="AYI124" s="10"/>
      <c r="AYJ124" s="10"/>
      <c r="AYK124" s="10"/>
      <c r="AYL124" s="10"/>
      <c r="AYM124" s="10"/>
      <c r="AYN124" s="10"/>
      <c r="AYO124" s="10"/>
      <c r="AYP124" s="10"/>
      <c r="AYQ124" s="10"/>
      <c r="AYR124" s="10"/>
      <c r="AYS124" s="10"/>
      <c r="AYT124" s="10"/>
      <c r="AYU124" s="10"/>
      <c r="AYV124" s="10"/>
      <c r="AYW124" s="10"/>
      <c r="AYX124" s="10"/>
      <c r="AYY124" s="10"/>
      <c r="AYZ124" s="10"/>
      <c r="AZA124" s="10"/>
      <c r="AZB124" s="10"/>
      <c r="AZC124" s="10"/>
      <c r="AZD124" s="10"/>
      <c r="AZE124" s="10"/>
      <c r="AZF124" s="10"/>
      <c r="AZG124" s="10"/>
      <c r="AZH124" s="10"/>
      <c r="AZI124" s="10"/>
      <c r="AZJ124" s="10"/>
      <c r="AZK124" s="10"/>
      <c r="AZL124" s="10"/>
      <c r="AZM124" s="10"/>
      <c r="AZN124" s="10"/>
      <c r="AZO124" s="10"/>
      <c r="AZP124" s="10"/>
      <c r="AZQ124" s="10"/>
      <c r="AZR124" s="10"/>
      <c r="AZS124" s="10"/>
      <c r="AZT124" s="10"/>
      <c r="AZU124" s="10"/>
      <c r="AZV124" s="10"/>
      <c r="AZW124" s="10"/>
      <c r="AZX124" s="10"/>
      <c r="AZY124" s="10"/>
      <c r="AZZ124" s="10"/>
      <c r="BAA124" s="10"/>
      <c r="BAB124" s="10"/>
      <c r="BAC124" s="10"/>
      <c r="BAD124" s="10"/>
      <c r="BAE124" s="10"/>
      <c r="BAF124" s="10"/>
      <c r="BAG124" s="10"/>
      <c r="BAH124" s="10"/>
      <c r="BAI124" s="10"/>
      <c r="BAJ124" s="10"/>
      <c r="BAK124" s="10"/>
      <c r="BAL124" s="10"/>
      <c r="BAM124" s="10"/>
      <c r="BAN124" s="10"/>
      <c r="BAO124" s="10"/>
      <c r="BAP124" s="10"/>
      <c r="BAQ124" s="10"/>
      <c r="BAR124" s="10"/>
      <c r="BAS124" s="10"/>
      <c r="BAT124" s="10"/>
      <c r="BAU124" s="10"/>
      <c r="BAV124" s="10"/>
      <c r="BAW124" s="10"/>
      <c r="BAX124" s="10"/>
      <c r="BAY124" s="10"/>
      <c r="BAZ124" s="10"/>
      <c r="BBA124" s="10"/>
      <c r="BBB124" s="10"/>
      <c r="BBC124" s="10"/>
      <c r="BBD124" s="10"/>
      <c r="BBE124" s="10"/>
      <c r="BBF124" s="10"/>
      <c r="BBG124" s="10"/>
      <c r="BBH124" s="10"/>
      <c r="BBI124" s="10"/>
      <c r="BBJ124" s="10"/>
      <c r="BBK124" s="10"/>
      <c r="BBL124" s="10"/>
      <c r="BBM124" s="10"/>
      <c r="BBN124" s="10"/>
      <c r="BBO124" s="10"/>
      <c r="BBP124" s="10"/>
      <c r="BBQ124" s="10"/>
      <c r="BBR124" s="10"/>
      <c r="BBS124" s="10"/>
      <c r="BBT124" s="10"/>
      <c r="BBU124" s="10"/>
      <c r="BBV124" s="10"/>
      <c r="BBW124" s="10"/>
      <c r="BBX124" s="10"/>
      <c r="BBY124" s="10"/>
      <c r="BBZ124" s="10"/>
      <c r="BCA124" s="10"/>
      <c r="BCB124" s="10"/>
      <c r="BCC124" s="10"/>
      <c r="BCD124" s="10"/>
      <c r="BCE124" s="10"/>
      <c r="BCF124" s="10"/>
      <c r="BCG124" s="10"/>
      <c r="BCH124" s="10"/>
      <c r="BCI124" s="10"/>
      <c r="BCJ124" s="10"/>
      <c r="BCK124" s="10"/>
      <c r="BCL124" s="10"/>
      <c r="BCM124" s="10"/>
      <c r="BCN124" s="10"/>
      <c r="BCO124" s="10"/>
      <c r="BCP124" s="10"/>
      <c r="BCQ124" s="10"/>
      <c r="BCR124" s="10"/>
      <c r="BCS124" s="10"/>
      <c r="BCT124" s="10"/>
      <c r="BCU124" s="10"/>
      <c r="BCV124" s="10"/>
      <c r="BCW124" s="10"/>
    </row>
    <row r="125" spans="1:1453" s="25" customFormat="1" ht="24.75" thickBot="1" x14ac:dyDescent="0.25">
      <c r="A125" s="161" t="s">
        <v>222</v>
      </c>
      <c r="B125" s="317" t="s">
        <v>351</v>
      </c>
      <c r="C125" s="320">
        <v>12</v>
      </c>
      <c r="D125" s="580">
        <v>54.33</v>
      </c>
      <c r="E125" s="537">
        <v>1</v>
      </c>
      <c r="F125" s="340">
        <v>651.96</v>
      </c>
      <c r="G125" s="216">
        <v>1</v>
      </c>
      <c r="H125" s="216">
        <v>651.96</v>
      </c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  <c r="AMK125" s="30"/>
      <c r="AML125" s="30"/>
      <c r="AMM125" s="30"/>
      <c r="AMN125" s="30"/>
      <c r="AMO125" s="30"/>
      <c r="AMP125" s="30"/>
      <c r="AMQ125" s="30"/>
      <c r="AMR125" s="30"/>
      <c r="AMS125" s="30"/>
      <c r="AMT125" s="30"/>
      <c r="AMU125" s="30"/>
      <c r="AMV125" s="30"/>
      <c r="AMW125" s="30"/>
      <c r="AMX125" s="30"/>
      <c r="AMY125" s="30"/>
      <c r="AMZ125" s="30"/>
      <c r="ANA125" s="30"/>
      <c r="ANB125" s="30"/>
      <c r="ANC125" s="30"/>
      <c r="AND125" s="30"/>
      <c r="ANE125" s="30"/>
      <c r="ANF125" s="30"/>
      <c r="ANG125" s="30"/>
      <c r="ANH125" s="30"/>
      <c r="ANI125" s="30"/>
      <c r="ANJ125" s="30"/>
      <c r="ANK125" s="30"/>
      <c r="ANL125" s="30"/>
      <c r="ANM125" s="30"/>
      <c r="ANN125" s="30"/>
      <c r="ANO125" s="30"/>
      <c r="ANP125" s="30"/>
      <c r="ANQ125" s="30"/>
      <c r="ANR125" s="30"/>
      <c r="ANS125" s="30"/>
      <c r="ANT125" s="30"/>
      <c r="ANU125" s="30"/>
      <c r="ANV125" s="30"/>
      <c r="ANW125" s="30"/>
      <c r="ANX125" s="30"/>
      <c r="ANY125" s="30"/>
      <c r="ANZ125" s="30"/>
      <c r="AOA125" s="30"/>
      <c r="AOB125" s="30"/>
      <c r="AOC125" s="30"/>
      <c r="AOD125" s="30"/>
      <c r="AOE125" s="30"/>
      <c r="AOF125" s="30"/>
      <c r="AOG125" s="30"/>
      <c r="AOH125" s="30"/>
      <c r="AOI125" s="30"/>
      <c r="AOJ125" s="30"/>
      <c r="AOK125" s="30"/>
      <c r="AOL125" s="30"/>
      <c r="AOM125" s="30"/>
      <c r="AON125" s="30"/>
      <c r="AOO125" s="30"/>
      <c r="AOP125" s="30"/>
      <c r="AOQ125" s="30"/>
      <c r="AOR125" s="30"/>
      <c r="AOS125" s="30"/>
      <c r="AOT125" s="30"/>
      <c r="AOU125" s="30"/>
      <c r="AOV125" s="30"/>
      <c r="AOW125" s="30"/>
      <c r="AOX125" s="30"/>
      <c r="AOY125" s="30"/>
      <c r="AOZ125" s="30"/>
      <c r="APA125" s="30"/>
      <c r="APB125" s="30"/>
      <c r="APC125" s="30"/>
      <c r="APD125" s="30"/>
      <c r="APE125" s="30"/>
      <c r="APF125" s="30"/>
      <c r="APG125" s="30"/>
      <c r="APH125" s="30"/>
      <c r="API125" s="30"/>
      <c r="APJ125" s="30"/>
      <c r="APK125" s="30"/>
      <c r="APL125" s="30"/>
      <c r="APM125" s="30"/>
      <c r="APN125" s="30"/>
      <c r="APO125" s="30"/>
      <c r="APP125" s="30"/>
      <c r="APQ125" s="30"/>
      <c r="APR125" s="30"/>
      <c r="APS125" s="30"/>
      <c r="APT125" s="30"/>
      <c r="APU125" s="30"/>
      <c r="APV125" s="30"/>
      <c r="APW125" s="30"/>
      <c r="APX125" s="30"/>
      <c r="APY125" s="30"/>
      <c r="APZ125" s="30"/>
      <c r="AQA125" s="30"/>
      <c r="AQB125" s="30"/>
      <c r="AQC125" s="30"/>
      <c r="AQD125" s="30"/>
      <c r="AQE125" s="30"/>
      <c r="AQF125" s="30"/>
      <c r="AQG125" s="30"/>
      <c r="AQH125" s="30"/>
      <c r="AQI125" s="30"/>
      <c r="AQJ125" s="30"/>
      <c r="AQK125" s="30"/>
      <c r="AQL125" s="30"/>
      <c r="AQM125" s="30"/>
      <c r="AQN125" s="30"/>
      <c r="AQO125" s="30"/>
      <c r="AQP125" s="30"/>
      <c r="AQQ125" s="30"/>
      <c r="AQR125" s="30"/>
      <c r="AQS125" s="30"/>
      <c r="AQT125" s="30"/>
      <c r="AQU125" s="30"/>
      <c r="AQV125" s="30"/>
      <c r="AQW125" s="30"/>
      <c r="AQX125" s="30"/>
      <c r="AQY125" s="30"/>
      <c r="AQZ125" s="30"/>
      <c r="ARA125" s="30"/>
      <c r="ARB125" s="30"/>
      <c r="ARC125" s="30"/>
      <c r="ARD125" s="30"/>
      <c r="ARE125" s="30"/>
      <c r="ARF125" s="30"/>
      <c r="ARG125" s="30"/>
      <c r="ARH125" s="30"/>
      <c r="ARI125" s="30"/>
      <c r="ARJ125" s="30"/>
      <c r="ARK125" s="30"/>
      <c r="ARL125" s="30"/>
      <c r="ARM125" s="30"/>
      <c r="ARN125" s="30"/>
      <c r="ARO125" s="30"/>
      <c r="ARP125" s="30"/>
      <c r="ARQ125" s="30"/>
      <c r="ARR125" s="30"/>
      <c r="ARS125" s="30"/>
      <c r="ART125" s="30"/>
      <c r="ARU125" s="30"/>
      <c r="ARV125" s="30"/>
      <c r="ARW125" s="30"/>
      <c r="ARX125" s="30"/>
      <c r="ARY125" s="30"/>
      <c r="ARZ125" s="30"/>
      <c r="ASA125" s="30"/>
      <c r="ASB125" s="30"/>
      <c r="ASC125" s="30"/>
      <c r="ASD125" s="30"/>
      <c r="ASE125" s="30"/>
      <c r="ASF125" s="30"/>
      <c r="ASG125" s="30"/>
      <c r="ASH125" s="30"/>
      <c r="ASI125" s="30"/>
      <c r="ASJ125" s="30"/>
      <c r="ASK125" s="30"/>
      <c r="ASL125" s="30"/>
      <c r="ASM125" s="30"/>
      <c r="ASN125" s="30"/>
      <c r="ASO125" s="30"/>
      <c r="ASP125" s="30"/>
      <c r="ASQ125" s="30"/>
      <c r="ASR125" s="30"/>
      <c r="ASS125" s="30"/>
      <c r="AST125" s="30"/>
      <c r="ASU125" s="30"/>
      <c r="ASV125" s="30"/>
      <c r="ASW125" s="30"/>
      <c r="ASX125" s="30"/>
      <c r="ASY125" s="30"/>
      <c r="ASZ125" s="30"/>
      <c r="ATA125" s="30"/>
      <c r="ATB125" s="30"/>
      <c r="ATC125" s="30"/>
      <c r="ATD125" s="30"/>
      <c r="ATE125" s="30"/>
      <c r="ATF125" s="30"/>
      <c r="ATG125" s="30"/>
      <c r="ATH125" s="30"/>
      <c r="ATI125" s="30"/>
      <c r="ATJ125" s="30"/>
      <c r="ATK125" s="30"/>
      <c r="ATL125" s="30"/>
      <c r="ATM125" s="30"/>
      <c r="ATN125" s="30"/>
      <c r="ATO125" s="30"/>
      <c r="ATP125" s="30"/>
      <c r="ATQ125" s="30"/>
      <c r="ATR125" s="30"/>
      <c r="ATS125" s="30"/>
      <c r="ATT125" s="30"/>
      <c r="ATU125" s="30"/>
      <c r="ATV125" s="30"/>
      <c r="ATW125" s="30"/>
      <c r="ATX125" s="30"/>
      <c r="ATY125" s="30"/>
      <c r="ATZ125" s="30"/>
      <c r="AUA125" s="30"/>
      <c r="AUB125" s="30"/>
      <c r="AUC125" s="30"/>
      <c r="AUD125" s="30"/>
      <c r="AUE125" s="30"/>
      <c r="AUF125" s="30"/>
      <c r="AUG125" s="30"/>
      <c r="AUH125" s="30"/>
      <c r="AUI125" s="30"/>
      <c r="AUJ125" s="30"/>
      <c r="AUK125" s="30"/>
      <c r="AUL125" s="30"/>
      <c r="AUM125" s="30"/>
      <c r="AUN125" s="30"/>
      <c r="AUO125" s="30"/>
      <c r="AUP125" s="30"/>
      <c r="AUQ125" s="30"/>
      <c r="AUR125" s="30"/>
      <c r="AUS125" s="30"/>
      <c r="AUT125" s="30"/>
      <c r="AUU125" s="30"/>
      <c r="AUV125" s="30"/>
      <c r="AUW125" s="30"/>
      <c r="AUX125" s="30"/>
      <c r="AUY125" s="30"/>
      <c r="AUZ125" s="30"/>
      <c r="AVA125" s="30"/>
      <c r="AVB125" s="30"/>
      <c r="AVC125" s="30"/>
      <c r="AVD125" s="30"/>
      <c r="AVE125" s="30"/>
      <c r="AVF125" s="30"/>
      <c r="AVG125" s="30"/>
      <c r="AVH125" s="30"/>
      <c r="AVI125" s="30"/>
      <c r="AVJ125" s="30"/>
      <c r="AVK125" s="30"/>
      <c r="AVL125" s="30"/>
      <c r="AVM125" s="30"/>
      <c r="AVN125" s="30"/>
      <c r="AVO125" s="30"/>
      <c r="AVP125" s="30"/>
      <c r="AVQ125" s="30"/>
      <c r="AVR125" s="30"/>
      <c r="AVS125" s="30"/>
      <c r="AVT125" s="30"/>
      <c r="AVU125" s="30"/>
      <c r="AVV125" s="30"/>
      <c r="AVW125" s="30"/>
      <c r="AVX125" s="30"/>
      <c r="AVY125" s="30"/>
      <c r="AVZ125" s="30"/>
      <c r="AWA125" s="30"/>
      <c r="AWB125" s="30"/>
      <c r="AWC125" s="30"/>
      <c r="AWD125" s="30"/>
      <c r="AWE125" s="30"/>
      <c r="AWF125" s="30"/>
      <c r="AWG125" s="30"/>
      <c r="AWH125" s="30"/>
      <c r="AWI125" s="30"/>
      <c r="AWJ125" s="30"/>
      <c r="AWK125" s="30"/>
      <c r="AWL125" s="30"/>
      <c r="AWM125" s="30"/>
      <c r="AWN125" s="30"/>
      <c r="AWO125" s="30"/>
      <c r="AWP125" s="30"/>
      <c r="AWQ125" s="30"/>
      <c r="AWR125" s="30"/>
      <c r="AWS125" s="30"/>
      <c r="AWT125" s="30"/>
      <c r="AWU125" s="30"/>
      <c r="AWV125" s="30"/>
      <c r="AWW125" s="30"/>
      <c r="AWX125" s="30"/>
      <c r="AWY125" s="30"/>
      <c r="AWZ125" s="30"/>
      <c r="AXA125" s="30"/>
      <c r="AXB125" s="30"/>
      <c r="AXC125" s="30"/>
      <c r="AXD125" s="30"/>
      <c r="AXE125" s="30"/>
      <c r="AXF125" s="30"/>
      <c r="AXG125" s="30"/>
      <c r="AXH125" s="30"/>
      <c r="AXI125" s="30"/>
      <c r="AXJ125" s="30"/>
      <c r="AXK125" s="30"/>
      <c r="AXL125" s="30"/>
      <c r="AXM125" s="30"/>
      <c r="AXN125" s="30"/>
      <c r="AXO125" s="30"/>
      <c r="AXP125" s="30"/>
      <c r="AXQ125" s="30"/>
      <c r="AXR125" s="30"/>
      <c r="AXS125" s="30"/>
      <c r="AXT125" s="30"/>
      <c r="AXU125" s="30"/>
      <c r="AXV125" s="30"/>
      <c r="AXW125" s="30"/>
      <c r="AXX125" s="30"/>
      <c r="AXY125" s="30"/>
      <c r="AXZ125" s="30"/>
      <c r="AYA125" s="30"/>
      <c r="AYB125" s="30"/>
      <c r="AYC125" s="30"/>
      <c r="AYD125" s="30"/>
      <c r="AYE125" s="30"/>
      <c r="AYF125" s="30"/>
      <c r="AYG125" s="30"/>
      <c r="AYH125" s="30"/>
      <c r="AYI125" s="30"/>
      <c r="AYJ125" s="30"/>
      <c r="AYK125" s="30"/>
      <c r="AYL125" s="30"/>
      <c r="AYM125" s="30"/>
      <c r="AYN125" s="30"/>
      <c r="AYO125" s="30"/>
      <c r="AYP125" s="30"/>
      <c r="AYQ125" s="30"/>
      <c r="AYR125" s="30"/>
      <c r="AYS125" s="30"/>
      <c r="AYT125" s="30"/>
      <c r="AYU125" s="30"/>
      <c r="AYV125" s="30"/>
      <c r="AYW125" s="30"/>
      <c r="AYX125" s="30"/>
      <c r="AYY125" s="30"/>
      <c r="AYZ125" s="30"/>
      <c r="AZA125" s="30"/>
      <c r="AZB125" s="30"/>
      <c r="AZC125" s="30"/>
      <c r="AZD125" s="30"/>
      <c r="AZE125" s="30"/>
      <c r="AZF125" s="30"/>
      <c r="AZG125" s="30"/>
      <c r="AZH125" s="30"/>
      <c r="AZI125" s="30"/>
      <c r="AZJ125" s="30"/>
      <c r="AZK125" s="30"/>
      <c r="AZL125" s="30"/>
      <c r="AZM125" s="30"/>
      <c r="AZN125" s="30"/>
      <c r="AZO125" s="30"/>
      <c r="AZP125" s="30"/>
      <c r="AZQ125" s="30"/>
      <c r="AZR125" s="30"/>
      <c r="AZS125" s="30"/>
      <c r="AZT125" s="30"/>
      <c r="AZU125" s="30"/>
      <c r="AZV125" s="30"/>
      <c r="AZW125" s="30"/>
      <c r="AZX125" s="30"/>
      <c r="AZY125" s="30"/>
      <c r="AZZ125" s="30"/>
      <c r="BAA125" s="30"/>
      <c r="BAB125" s="30"/>
      <c r="BAC125" s="30"/>
      <c r="BAD125" s="30"/>
      <c r="BAE125" s="30"/>
      <c r="BAF125" s="30"/>
      <c r="BAG125" s="30"/>
      <c r="BAH125" s="30"/>
      <c r="BAI125" s="30"/>
      <c r="BAJ125" s="30"/>
      <c r="BAK125" s="30"/>
      <c r="BAL125" s="30"/>
      <c r="BAM125" s="30"/>
      <c r="BAN125" s="30"/>
      <c r="BAO125" s="30"/>
      <c r="BAP125" s="30"/>
      <c r="BAQ125" s="30"/>
      <c r="BAR125" s="30"/>
      <c r="BAS125" s="30"/>
      <c r="BAT125" s="30"/>
      <c r="BAU125" s="30"/>
      <c r="BAV125" s="30"/>
      <c r="BAW125" s="30"/>
      <c r="BAX125" s="30"/>
      <c r="BAY125" s="30"/>
      <c r="BAZ125" s="30"/>
      <c r="BBA125" s="30"/>
      <c r="BBB125" s="30"/>
      <c r="BBC125" s="30"/>
      <c r="BBD125" s="30"/>
      <c r="BBE125" s="30"/>
      <c r="BBF125" s="30"/>
      <c r="BBG125" s="30"/>
      <c r="BBH125" s="30"/>
      <c r="BBI125" s="30"/>
      <c r="BBJ125" s="30"/>
      <c r="BBK125" s="30"/>
      <c r="BBL125" s="30"/>
      <c r="BBM125" s="30"/>
      <c r="BBN125" s="30"/>
      <c r="BBO125" s="30"/>
      <c r="BBP125" s="30"/>
      <c r="BBQ125" s="30"/>
      <c r="BBR125" s="30"/>
      <c r="BBS125" s="30"/>
      <c r="BBT125" s="30"/>
      <c r="BBU125" s="30"/>
      <c r="BBV125" s="30"/>
      <c r="BBW125" s="30"/>
      <c r="BBX125" s="30"/>
      <c r="BBY125" s="30"/>
      <c r="BBZ125" s="30"/>
      <c r="BCA125" s="30"/>
      <c r="BCB125" s="30"/>
      <c r="BCC125" s="30"/>
      <c r="BCD125" s="30"/>
      <c r="BCE125" s="30"/>
      <c r="BCF125" s="30"/>
      <c r="BCG125" s="30"/>
      <c r="BCH125" s="30"/>
      <c r="BCI125" s="30"/>
      <c r="BCJ125" s="30"/>
      <c r="BCK125" s="30"/>
      <c r="BCL125" s="30"/>
      <c r="BCM125" s="30"/>
      <c r="BCN125" s="30"/>
      <c r="BCO125" s="30"/>
      <c r="BCP125" s="30"/>
      <c r="BCQ125" s="30"/>
      <c r="BCR125" s="30"/>
      <c r="BCS125" s="30"/>
      <c r="BCT125" s="30"/>
      <c r="BCU125" s="30"/>
      <c r="BCV125" s="30"/>
      <c r="BCW125" s="30"/>
    </row>
    <row r="126" spans="1:1453" s="31" customFormat="1" ht="39" thickBot="1" x14ac:dyDescent="0.25">
      <c r="A126" s="162" t="s">
        <v>352</v>
      </c>
      <c r="B126" s="66"/>
      <c r="C126" s="74"/>
      <c r="D126" s="483"/>
      <c r="E126" s="564"/>
      <c r="F126" s="212">
        <v>12678.74</v>
      </c>
      <c r="G126" s="197"/>
      <c r="H126" s="198">
        <v>22994.86</v>
      </c>
      <c r="I126" s="379"/>
      <c r="J126" s="379"/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  <c r="AB126" s="379"/>
      <c r="AC126" s="379"/>
      <c r="AD126" s="379"/>
      <c r="AE126" s="379"/>
      <c r="AF126" s="379"/>
      <c r="AG126" s="379"/>
      <c r="AH126" s="379"/>
      <c r="AI126" s="379"/>
      <c r="AJ126" s="379"/>
      <c r="AK126" s="379"/>
      <c r="AL126" s="379"/>
      <c r="AM126" s="379"/>
      <c r="AN126" s="379"/>
      <c r="AO126" s="379"/>
      <c r="AP126" s="379"/>
      <c r="AQ126" s="379"/>
      <c r="AR126" s="379"/>
      <c r="AS126" s="379"/>
      <c r="AT126" s="379"/>
      <c r="AU126" s="379"/>
      <c r="AV126" s="379"/>
      <c r="AW126" s="379"/>
      <c r="AX126" s="379"/>
      <c r="AY126" s="379"/>
      <c r="AZ126" s="379"/>
      <c r="BA126" s="379"/>
      <c r="BB126" s="379"/>
      <c r="BC126" s="379"/>
      <c r="BD126" s="379"/>
      <c r="BE126" s="379"/>
      <c r="BF126" s="379"/>
      <c r="BG126" s="379"/>
      <c r="BH126" s="379"/>
      <c r="BI126" s="379"/>
      <c r="BJ126" s="379"/>
      <c r="BK126" s="379"/>
      <c r="BL126" s="379"/>
      <c r="BM126" s="379"/>
      <c r="BN126" s="379"/>
      <c r="BO126" s="379"/>
      <c r="BP126" s="379"/>
      <c r="BQ126" s="379"/>
      <c r="BR126" s="379"/>
      <c r="BS126" s="379"/>
      <c r="BT126" s="379"/>
      <c r="BU126" s="379"/>
      <c r="BV126" s="379"/>
      <c r="BW126" s="379"/>
      <c r="BX126" s="379"/>
      <c r="BY126" s="379"/>
      <c r="BZ126" s="379"/>
      <c r="CA126" s="379"/>
      <c r="CB126" s="379"/>
      <c r="CC126" s="379"/>
      <c r="CD126" s="379"/>
      <c r="CE126" s="379"/>
      <c r="CF126" s="379"/>
      <c r="CG126" s="379"/>
      <c r="CH126" s="379"/>
      <c r="CI126" s="379"/>
      <c r="CJ126" s="379"/>
      <c r="CK126" s="379"/>
      <c r="CL126" s="379"/>
      <c r="CM126" s="379"/>
      <c r="CN126" s="379"/>
      <c r="CO126" s="379"/>
      <c r="CP126" s="379"/>
      <c r="CQ126" s="379"/>
      <c r="CR126" s="379"/>
      <c r="CS126" s="379"/>
      <c r="CT126" s="379"/>
      <c r="CU126" s="379"/>
      <c r="CV126" s="379"/>
      <c r="CW126" s="379"/>
      <c r="CX126" s="379"/>
      <c r="CY126" s="379"/>
      <c r="CZ126" s="379"/>
      <c r="DA126" s="379"/>
      <c r="DB126" s="379"/>
      <c r="DC126" s="379"/>
      <c r="DD126" s="379"/>
      <c r="DE126" s="379"/>
      <c r="DF126" s="379"/>
      <c r="DG126" s="379"/>
      <c r="DH126" s="379"/>
      <c r="DI126" s="379"/>
      <c r="DJ126" s="379"/>
      <c r="DK126" s="379"/>
      <c r="DL126" s="379"/>
      <c r="DM126" s="379"/>
      <c r="DN126" s="379"/>
      <c r="DO126" s="379"/>
      <c r="DP126" s="379"/>
      <c r="DQ126" s="379"/>
      <c r="DR126" s="379"/>
      <c r="DS126" s="379"/>
      <c r="DT126" s="379"/>
      <c r="DU126" s="379"/>
      <c r="DV126" s="379"/>
      <c r="DW126" s="379"/>
      <c r="DX126" s="379"/>
      <c r="DY126" s="379"/>
      <c r="DZ126" s="379"/>
      <c r="EA126" s="379"/>
      <c r="EB126" s="379"/>
      <c r="EC126" s="379"/>
      <c r="ED126" s="379"/>
      <c r="EE126" s="379"/>
      <c r="EF126" s="379"/>
      <c r="EG126" s="379"/>
      <c r="EH126" s="379"/>
      <c r="EI126" s="379"/>
      <c r="EJ126" s="379"/>
      <c r="EK126" s="379"/>
      <c r="EL126" s="379"/>
      <c r="EM126" s="379"/>
      <c r="EN126" s="379"/>
      <c r="EO126" s="379"/>
      <c r="EP126" s="379"/>
      <c r="EQ126" s="379"/>
      <c r="ER126" s="379"/>
      <c r="ES126" s="379"/>
      <c r="ET126" s="379"/>
      <c r="EU126" s="379"/>
      <c r="EV126" s="379"/>
      <c r="EW126" s="379"/>
      <c r="EX126" s="379"/>
      <c r="EY126" s="379"/>
      <c r="EZ126" s="379"/>
      <c r="FA126" s="379"/>
      <c r="FB126" s="379"/>
      <c r="FC126" s="379"/>
      <c r="FD126" s="379"/>
      <c r="FE126" s="379"/>
      <c r="FF126" s="379"/>
      <c r="FG126" s="379"/>
      <c r="FH126" s="379"/>
      <c r="FI126" s="379"/>
      <c r="FJ126" s="379"/>
      <c r="FK126" s="379"/>
      <c r="FL126" s="379"/>
      <c r="FM126" s="379"/>
      <c r="FN126" s="379"/>
      <c r="FO126" s="379"/>
      <c r="FP126" s="379"/>
      <c r="FQ126" s="379"/>
      <c r="FR126" s="379"/>
      <c r="FS126" s="379"/>
      <c r="FT126" s="379"/>
      <c r="FU126" s="379"/>
      <c r="FV126" s="379"/>
      <c r="FW126" s="379"/>
      <c r="FX126" s="379"/>
      <c r="FY126" s="379"/>
      <c r="FZ126" s="379"/>
      <c r="GA126" s="379"/>
      <c r="GB126" s="379"/>
      <c r="GC126" s="379"/>
      <c r="GD126" s="379"/>
      <c r="GE126" s="379"/>
      <c r="GF126" s="379"/>
      <c r="GG126" s="379"/>
      <c r="GH126" s="379"/>
      <c r="GI126" s="379"/>
      <c r="GJ126" s="379"/>
      <c r="GK126" s="379"/>
      <c r="GL126" s="379"/>
      <c r="GM126" s="379"/>
      <c r="GN126" s="379"/>
      <c r="GO126" s="379"/>
      <c r="GP126" s="379"/>
      <c r="GQ126" s="379"/>
      <c r="GR126" s="379"/>
      <c r="GS126" s="379"/>
      <c r="GT126" s="379"/>
      <c r="GU126" s="379"/>
      <c r="GV126" s="379"/>
      <c r="GW126" s="379"/>
      <c r="GX126" s="379"/>
      <c r="GY126" s="379"/>
      <c r="GZ126" s="379"/>
      <c r="HA126" s="379"/>
      <c r="HB126" s="379"/>
      <c r="HC126" s="379"/>
      <c r="HD126" s="379"/>
      <c r="HE126" s="379"/>
      <c r="HF126" s="379"/>
      <c r="HG126" s="379"/>
      <c r="HH126" s="379"/>
      <c r="HI126" s="379"/>
      <c r="HJ126" s="379"/>
      <c r="HK126" s="379"/>
      <c r="HL126" s="379"/>
      <c r="HM126" s="379"/>
      <c r="HN126" s="379"/>
      <c r="HO126" s="379"/>
      <c r="HP126" s="379"/>
      <c r="HQ126" s="379"/>
      <c r="HR126" s="379"/>
      <c r="HS126" s="379"/>
      <c r="HT126" s="379"/>
      <c r="HU126" s="379"/>
      <c r="HV126" s="379"/>
      <c r="HW126" s="379"/>
      <c r="HX126" s="379"/>
      <c r="HY126" s="379"/>
      <c r="HZ126" s="379"/>
      <c r="IA126" s="379"/>
      <c r="IB126" s="379"/>
      <c r="IC126" s="379"/>
      <c r="ID126" s="379"/>
      <c r="IE126" s="379"/>
      <c r="IF126" s="379"/>
      <c r="IG126" s="379"/>
      <c r="IH126" s="379"/>
      <c r="II126" s="379"/>
      <c r="IJ126" s="379"/>
      <c r="IK126" s="379"/>
      <c r="IL126" s="379"/>
      <c r="IM126" s="379"/>
      <c r="IN126" s="379"/>
      <c r="IO126" s="379"/>
      <c r="IP126" s="379"/>
      <c r="IQ126" s="379"/>
      <c r="IR126" s="379"/>
      <c r="IS126" s="379"/>
      <c r="IT126" s="379"/>
      <c r="IU126" s="379"/>
      <c r="IV126" s="379"/>
      <c r="IW126" s="379"/>
      <c r="IX126" s="379"/>
      <c r="IY126" s="379"/>
      <c r="IZ126" s="379"/>
      <c r="JA126" s="379"/>
      <c r="JB126" s="379"/>
      <c r="JC126" s="379"/>
      <c r="JD126" s="379"/>
      <c r="JE126" s="379"/>
      <c r="JF126" s="379"/>
      <c r="JG126" s="379"/>
      <c r="JH126" s="379"/>
      <c r="JI126" s="379"/>
      <c r="JJ126" s="379"/>
      <c r="JK126" s="379"/>
      <c r="JL126" s="379"/>
      <c r="JM126" s="379"/>
      <c r="JN126" s="379"/>
      <c r="JO126" s="379"/>
      <c r="JP126" s="379"/>
      <c r="JQ126" s="379"/>
      <c r="JR126" s="379"/>
      <c r="JS126" s="379"/>
      <c r="JT126" s="379"/>
      <c r="JU126" s="379"/>
      <c r="JV126" s="379"/>
      <c r="JW126" s="379"/>
      <c r="JX126" s="379"/>
      <c r="JY126" s="379"/>
      <c r="JZ126" s="379"/>
      <c r="KA126" s="379"/>
      <c r="KB126" s="379"/>
      <c r="KC126" s="379"/>
      <c r="KD126" s="379"/>
      <c r="KE126" s="379"/>
      <c r="KF126" s="379"/>
      <c r="KG126" s="379"/>
      <c r="KH126" s="379"/>
      <c r="KI126" s="379"/>
      <c r="KJ126" s="379"/>
      <c r="KK126" s="379"/>
      <c r="KL126" s="379"/>
      <c r="KM126" s="379"/>
      <c r="KN126" s="379"/>
      <c r="KO126" s="379"/>
      <c r="KP126" s="379"/>
      <c r="KQ126" s="379"/>
      <c r="KR126" s="379"/>
      <c r="KS126" s="379"/>
      <c r="KT126" s="379"/>
      <c r="KU126" s="379"/>
      <c r="KV126" s="379"/>
      <c r="KW126" s="379"/>
      <c r="KX126" s="379"/>
      <c r="KY126" s="379"/>
      <c r="KZ126" s="379"/>
      <c r="LA126" s="379"/>
      <c r="LB126" s="379"/>
      <c r="LC126" s="379"/>
      <c r="LD126" s="379"/>
      <c r="LE126" s="379"/>
      <c r="LF126" s="379"/>
      <c r="LG126" s="379"/>
      <c r="LH126" s="379"/>
      <c r="LI126" s="379"/>
      <c r="LJ126" s="379"/>
      <c r="LK126" s="379"/>
      <c r="LL126" s="379"/>
      <c r="LM126" s="379"/>
      <c r="LN126" s="379"/>
      <c r="LO126" s="379"/>
      <c r="LP126" s="379"/>
      <c r="LQ126" s="379"/>
      <c r="LR126" s="379"/>
      <c r="LS126" s="379"/>
      <c r="LT126" s="379"/>
      <c r="LU126" s="379"/>
      <c r="LV126" s="379"/>
      <c r="LW126" s="379"/>
      <c r="LX126" s="379"/>
      <c r="LY126" s="379"/>
      <c r="LZ126" s="379"/>
      <c r="MA126" s="379"/>
      <c r="MB126" s="379"/>
      <c r="MC126" s="379"/>
      <c r="MD126" s="379"/>
      <c r="ME126" s="379"/>
      <c r="MF126" s="379"/>
      <c r="MG126" s="379"/>
      <c r="MH126" s="379"/>
      <c r="MI126" s="379"/>
      <c r="MJ126" s="379"/>
      <c r="MK126" s="379"/>
      <c r="ML126" s="379"/>
      <c r="MM126" s="379"/>
      <c r="MN126" s="379"/>
      <c r="MO126" s="379"/>
      <c r="MP126" s="379"/>
      <c r="MQ126" s="379"/>
      <c r="MR126" s="379"/>
      <c r="MS126" s="379"/>
      <c r="MT126" s="379"/>
      <c r="MU126" s="379"/>
      <c r="MV126" s="379"/>
      <c r="MW126" s="379"/>
      <c r="MX126" s="379"/>
      <c r="MY126" s="379"/>
      <c r="MZ126" s="379"/>
      <c r="NA126" s="379"/>
      <c r="NB126" s="379"/>
      <c r="NC126" s="379"/>
      <c r="ND126" s="379"/>
      <c r="NE126" s="379"/>
      <c r="NF126" s="379"/>
      <c r="NG126" s="379"/>
      <c r="NH126" s="379"/>
      <c r="NI126" s="379"/>
      <c r="NJ126" s="379"/>
      <c r="NK126" s="379"/>
      <c r="NL126" s="379"/>
      <c r="NM126" s="379"/>
      <c r="NN126" s="379"/>
      <c r="NO126" s="379"/>
      <c r="NP126" s="379"/>
      <c r="NQ126" s="379"/>
      <c r="NR126" s="379"/>
      <c r="NS126" s="379"/>
      <c r="NT126" s="379"/>
      <c r="NU126" s="379"/>
      <c r="NV126" s="379"/>
      <c r="NW126" s="379"/>
      <c r="NX126" s="379"/>
      <c r="NY126" s="379"/>
      <c r="NZ126" s="379"/>
      <c r="OA126" s="379"/>
      <c r="OB126" s="379"/>
      <c r="OC126" s="379"/>
      <c r="OD126" s="379"/>
      <c r="OE126" s="379"/>
      <c r="OF126" s="379"/>
      <c r="OG126" s="379"/>
      <c r="OH126" s="379"/>
      <c r="OI126" s="379"/>
      <c r="OJ126" s="379"/>
      <c r="OK126" s="379"/>
      <c r="OL126" s="379"/>
      <c r="OM126" s="379"/>
      <c r="ON126" s="379"/>
      <c r="OO126" s="379"/>
      <c r="OP126" s="379"/>
      <c r="OQ126" s="379"/>
      <c r="OR126" s="379"/>
      <c r="OS126" s="379"/>
      <c r="OT126" s="379"/>
      <c r="OU126" s="379"/>
      <c r="OV126" s="379"/>
      <c r="OW126" s="379"/>
      <c r="OX126" s="379"/>
      <c r="OY126" s="379"/>
      <c r="OZ126" s="379"/>
      <c r="PA126" s="379"/>
      <c r="PB126" s="379"/>
      <c r="PC126" s="379"/>
      <c r="PD126" s="379"/>
      <c r="PE126" s="379"/>
      <c r="PF126" s="379"/>
      <c r="PG126" s="379"/>
      <c r="PH126" s="379"/>
      <c r="PI126" s="379"/>
      <c r="PJ126" s="379"/>
      <c r="PK126" s="379"/>
      <c r="PL126" s="379"/>
      <c r="PM126" s="379"/>
      <c r="PN126" s="379"/>
      <c r="PO126" s="379"/>
      <c r="PP126" s="379"/>
      <c r="PQ126" s="379"/>
      <c r="PR126" s="379"/>
      <c r="PS126" s="379"/>
      <c r="PT126" s="379"/>
      <c r="PU126" s="379"/>
      <c r="PV126" s="379"/>
      <c r="PW126" s="379"/>
      <c r="PX126" s="379"/>
      <c r="PY126" s="379"/>
      <c r="PZ126" s="379"/>
      <c r="QA126" s="379"/>
      <c r="QB126" s="379"/>
      <c r="QC126" s="379"/>
      <c r="QD126" s="379"/>
      <c r="QE126" s="379"/>
      <c r="QF126" s="379"/>
      <c r="QG126" s="379"/>
      <c r="QH126" s="379"/>
      <c r="QI126" s="379"/>
      <c r="QJ126" s="379"/>
      <c r="QK126" s="379"/>
      <c r="QL126" s="379"/>
      <c r="QM126" s="379"/>
      <c r="QN126" s="379"/>
      <c r="QO126" s="379"/>
      <c r="QP126" s="379"/>
      <c r="QQ126" s="379"/>
      <c r="QR126" s="379"/>
      <c r="QS126" s="379"/>
      <c r="QT126" s="379"/>
      <c r="QU126" s="379"/>
      <c r="QV126" s="379"/>
      <c r="QW126" s="379"/>
      <c r="QX126" s="379"/>
      <c r="QY126" s="379"/>
      <c r="QZ126" s="379"/>
      <c r="RA126" s="379"/>
      <c r="RB126" s="379"/>
      <c r="RC126" s="379"/>
      <c r="RD126" s="379"/>
      <c r="RE126" s="379"/>
      <c r="RF126" s="379"/>
      <c r="RG126" s="379"/>
      <c r="RH126" s="379"/>
      <c r="RI126" s="379"/>
      <c r="RJ126" s="379"/>
      <c r="RK126" s="379"/>
      <c r="RL126" s="379"/>
      <c r="RM126" s="379"/>
      <c r="RN126" s="379"/>
      <c r="RO126" s="379"/>
      <c r="RP126" s="379"/>
      <c r="RQ126" s="379"/>
      <c r="RR126" s="379"/>
      <c r="RS126" s="379"/>
      <c r="RT126" s="379"/>
      <c r="RU126" s="379"/>
      <c r="RV126" s="379"/>
      <c r="RW126" s="379"/>
      <c r="RX126" s="379"/>
      <c r="RY126" s="379"/>
      <c r="RZ126" s="379"/>
      <c r="SA126" s="379"/>
      <c r="SB126" s="379"/>
      <c r="SC126" s="379"/>
      <c r="SD126" s="379"/>
      <c r="SE126" s="379"/>
      <c r="SF126" s="379"/>
      <c r="SG126" s="379"/>
      <c r="SH126" s="379"/>
      <c r="SI126" s="379"/>
      <c r="SJ126" s="379"/>
      <c r="SK126" s="379"/>
      <c r="SL126" s="379"/>
      <c r="SM126" s="379"/>
      <c r="SN126" s="379"/>
      <c r="SO126" s="379"/>
      <c r="SP126" s="379"/>
      <c r="SQ126" s="379"/>
      <c r="SR126" s="379"/>
      <c r="SS126" s="379"/>
      <c r="ST126" s="379"/>
      <c r="SU126" s="379"/>
      <c r="SV126" s="379"/>
      <c r="SW126" s="379"/>
      <c r="SX126" s="379"/>
      <c r="SY126" s="379"/>
      <c r="SZ126" s="379"/>
      <c r="TA126" s="379"/>
      <c r="TB126" s="379"/>
      <c r="TC126" s="379"/>
      <c r="TD126" s="379"/>
      <c r="TE126" s="379"/>
      <c r="TF126" s="379"/>
      <c r="TG126" s="379"/>
      <c r="TH126" s="379"/>
      <c r="TI126" s="379"/>
      <c r="TJ126" s="379"/>
      <c r="TK126" s="379"/>
      <c r="TL126" s="379"/>
      <c r="TM126" s="379"/>
      <c r="TN126" s="379"/>
      <c r="TO126" s="379"/>
      <c r="TP126" s="379"/>
      <c r="TQ126" s="379"/>
      <c r="TR126" s="379"/>
      <c r="TS126" s="379"/>
      <c r="TT126" s="379"/>
      <c r="TU126" s="379"/>
      <c r="TV126" s="379"/>
      <c r="TW126" s="379"/>
      <c r="TX126" s="379"/>
      <c r="TY126" s="379"/>
      <c r="TZ126" s="379"/>
      <c r="UA126" s="379"/>
      <c r="UB126" s="379"/>
      <c r="UC126" s="379"/>
      <c r="UD126" s="379"/>
      <c r="UE126" s="379"/>
      <c r="UF126" s="379"/>
      <c r="UG126" s="379"/>
      <c r="UH126" s="379"/>
      <c r="UI126" s="379"/>
      <c r="UJ126" s="379"/>
      <c r="UK126" s="379"/>
      <c r="UL126" s="379"/>
      <c r="UM126" s="379"/>
      <c r="UN126" s="379"/>
      <c r="UO126" s="379"/>
      <c r="UP126" s="379"/>
      <c r="UQ126" s="379"/>
      <c r="UR126" s="379"/>
      <c r="US126" s="379"/>
      <c r="UT126" s="379"/>
      <c r="UU126" s="379"/>
      <c r="UV126" s="379"/>
      <c r="UW126" s="379"/>
      <c r="UX126" s="379"/>
      <c r="UY126" s="379"/>
      <c r="UZ126" s="379"/>
      <c r="VA126" s="379"/>
      <c r="VB126" s="379"/>
      <c r="VC126" s="379"/>
      <c r="VD126" s="379"/>
      <c r="VE126" s="379"/>
      <c r="VF126" s="379"/>
      <c r="VG126" s="379"/>
      <c r="VH126" s="379"/>
      <c r="VI126" s="379"/>
      <c r="VJ126" s="379"/>
      <c r="VK126" s="379"/>
      <c r="VL126" s="379"/>
      <c r="VM126" s="379"/>
      <c r="VN126" s="379"/>
      <c r="VO126" s="379"/>
      <c r="VP126" s="379"/>
      <c r="VQ126" s="379"/>
      <c r="VR126" s="379"/>
      <c r="VS126" s="379"/>
      <c r="VT126" s="379"/>
      <c r="VU126" s="379"/>
      <c r="VV126" s="379"/>
      <c r="VW126" s="379"/>
      <c r="VX126" s="379"/>
      <c r="VY126" s="379"/>
      <c r="VZ126" s="379"/>
      <c r="WA126" s="379"/>
      <c r="WB126" s="379"/>
      <c r="WC126" s="379"/>
      <c r="WD126" s="379"/>
      <c r="WE126" s="379"/>
      <c r="WF126" s="379"/>
      <c r="WG126" s="379"/>
      <c r="WH126" s="379"/>
      <c r="WI126" s="379"/>
      <c r="WJ126" s="379"/>
      <c r="WK126" s="379"/>
      <c r="WL126" s="379"/>
      <c r="WM126" s="379"/>
      <c r="WN126" s="379"/>
      <c r="WO126" s="379"/>
      <c r="WP126" s="379"/>
      <c r="WQ126" s="379"/>
      <c r="WR126" s="379"/>
      <c r="WS126" s="379"/>
      <c r="WT126" s="379"/>
      <c r="WU126" s="379"/>
      <c r="WV126" s="379"/>
      <c r="WW126" s="379"/>
      <c r="WX126" s="379"/>
      <c r="WY126" s="379"/>
      <c r="WZ126" s="379"/>
      <c r="XA126" s="379"/>
      <c r="XB126" s="379"/>
      <c r="XC126" s="379"/>
      <c r="XD126" s="379"/>
      <c r="XE126" s="379"/>
      <c r="XF126" s="379"/>
      <c r="XG126" s="379"/>
      <c r="XH126" s="379"/>
      <c r="XI126" s="379"/>
      <c r="XJ126" s="379"/>
      <c r="XK126" s="379"/>
      <c r="XL126" s="379"/>
      <c r="XM126" s="379"/>
      <c r="XN126" s="379"/>
      <c r="XO126" s="379"/>
      <c r="XP126" s="379"/>
      <c r="XQ126" s="379"/>
      <c r="XR126" s="379"/>
      <c r="XS126" s="379"/>
      <c r="XT126" s="379"/>
      <c r="XU126" s="379"/>
      <c r="XV126" s="379"/>
      <c r="XW126" s="379"/>
      <c r="XX126" s="379"/>
      <c r="XY126" s="379"/>
      <c r="XZ126" s="379"/>
      <c r="YA126" s="379"/>
      <c r="YB126" s="379"/>
      <c r="YC126" s="379"/>
      <c r="YD126" s="379"/>
      <c r="YE126" s="379"/>
      <c r="YF126" s="379"/>
      <c r="YG126" s="379"/>
      <c r="YH126" s="379"/>
      <c r="YI126" s="379"/>
      <c r="YJ126" s="379"/>
      <c r="YK126" s="379"/>
      <c r="YL126" s="379"/>
      <c r="YM126" s="379"/>
      <c r="YN126" s="379"/>
      <c r="YO126" s="379"/>
      <c r="YP126" s="379"/>
      <c r="YQ126" s="379"/>
      <c r="YR126" s="379"/>
      <c r="YS126" s="379"/>
      <c r="YT126" s="379"/>
      <c r="YU126" s="379"/>
      <c r="YV126" s="379"/>
      <c r="YW126" s="379"/>
      <c r="YX126" s="379"/>
      <c r="YY126" s="379"/>
      <c r="YZ126" s="379"/>
      <c r="ZA126" s="379"/>
      <c r="ZB126" s="379"/>
      <c r="ZC126" s="379"/>
      <c r="ZD126" s="379"/>
      <c r="ZE126" s="379"/>
      <c r="ZF126" s="379"/>
      <c r="ZG126" s="379"/>
      <c r="ZH126" s="379"/>
      <c r="ZI126" s="379"/>
      <c r="ZJ126" s="379"/>
      <c r="ZK126" s="379"/>
      <c r="ZL126" s="379"/>
      <c r="ZM126" s="379"/>
      <c r="ZN126" s="379"/>
      <c r="ZO126" s="379"/>
      <c r="ZP126" s="379"/>
      <c r="ZQ126" s="379"/>
      <c r="ZR126" s="379"/>
      <c r="ZS126" s="379"/>
      <c r="ZT126" s="379"/>
      <c r="ZU126" s="379"/>
      <c r="ZV126" s="379"/>
      <c r="ZW126" s="379"/>
      <c r="ZX126" s="379"/>
      <c r="ZY126" s="379"/>
      <c r="ZZ126" s="379"/>
      <c r="AAA126" s="379"/>
      <c r="AAB126" s="379"/>
      <c r="AAC126" s="379"/>
      <c r="AAD126" s="379"/>
      <c r="AAE126" s="379"/>
      <c r="AAF126" s="379"/>
      <c r="AAG126" s="379"/>
      <c r="AAH126" s="379"/>
      <c r="AAI126" s="379"/>
      <c r="AAJ126" s="379"/>
      <c r="AAK126" s="379"/>
      <c r="AAL126" s="379"/>
      <c r="AAM126" s="379"/>
      <c r="AAN126" s="379"/>
      <c r="AAO126" s="379"/>
      <c r="AAP126" s="379"/>
      <c r="AAQ126" s="379"/>
      <c r="AAR126" s="379"/>
      <c r="AAS126" s="379"/>
      <c r="AAT126" s="379"/>
      <c r="AAU126" s="379"/>
      <c r="AAV126" s="379"/>
      <c r="AAW126" s="379"/>
      <c r="AAX126" s="379"/>
      <c r="AAY126" s="379"/>
      <c r="AAZ126" s="379"/>
      <c r="ABA126" s="379"/>
      <c r="ABB126" s="379"/>
      <c r="ABC126" s="379"/>
      <c r="ABD126" s="379"/>
      <c r="ABE126" s="379"/>
      <c r="ABF126" s="379"/>
      <c r="ABG126" s="379"/>
      <c r="ABH126" s="379"/>
      <c r="ABI126" s="379"/>
      <c r="ABJ126" s="379"/>
      <c r="ABK126" s="379"/>
      <c r="ABL126" s="379"/>
      <c r="ABM126" s="379"/>
      <c r="ABN126" s="379"/>
      <c r="ABO126" s="379"/>
      <c r="ABP126" s="379"/>
      <c r="ABQ126" s="379"/>
      <c r="ABR126" s="379"/>
      <c r="ABS126" s="379"/>
      <c r="ABT126" s="379"/>
      <c r="ABU126" s="379"/>
      <c r="ABV126" s="379"/>
      <c r="ABW126" s="379"/>
      <c r="ABX126" s="379"/>
      <c r="ABY126" s="379"/>
      <c r="ABZ126" s="379"/>
      <c r="ACA126" s="379"/>
      <c r="ACB126" s="379"/>
      <c r="ACC126" s="379"/>
      <c r="ACD126" s="379"/>
      <c r="ACE126" s="379"/>
      <c r="ACF126" s="379"/>
      <c r="ACG126" s="379"/>
      <c r="ACH126" s="379"/>
      <c r="ACI126" s="379"/>
      <c r="ACJ126" s="379"/>
      <c r="ACK126" s="379"/>
      <c r="ACL126" s="379"/>
      <c r="ACM126" s="379"/>
      <c r="ACN126" s="379"/>
      <c r="ACO126" s="379"/>
      <c r="ACP126" s="379"/>
      <c r="ACQ126" s="379"/>
      <c r="ACR126" s="379"/>
      <c r="ACS126" s="379"/>
      <c r="ACT126" s="379"/>
      <c r="ACU126" s="379"/>
      <c r="ACV126" s="379"/>
      <c r="ACW126" s="379"/>
      <c r="ACX126" s="379"/>
      <c r="ACY126" s="379"/>
      <c r="ACZ126" s="379"/>
      <c r="ADA126" s="379"/>
      <c r="ADB126" s="379"/>
      <c r="ADC126" s="379"/>
      <c r="ADD126" s="379"/>
      <c r="ADE126" s="379"/>
      <c r="ADF126" s="379"/>
      <c r="ADG126" s="379"/>
      <c r="ADH126" s="379"/>
      <c r="ADI126" s="379"/>
      <c r="ADJ126" s="379"/>
      <c r="ADK126" s="379"/>
      <c r="ADL126" s="379"/>
      <c r="ADM126" s="379"/>
      <c r="ADN126" s="379"/>
      <c r="ADO126" s="379"/>
      <c r="ADP126" s="379"/>
      <c r="ADQ126" s="379"/>
      <c r="ADR126" s="379"/>
      <c r="ADS126" s="379"/>
      <c r="ADT126" s="379"/>
      <c r="ADU126" s="379"/>
      <c r="ADV126" s="379"/>
      <c r="ADW126" s="379"/>
      <c r="ADX126" s="379"/>
      <c r="ADY126" s="379"/>
      <c r="ADZ126" s="379"/>
      <c r="AEA126" s="379"/>
      <c r="AEB126" s="379"/>
      <c r="AEC126" s="379"/>
      <c r="AED126" s="379"/>
      <c r="AEE126" s="379"/>
      <c r="AEF126" s="379"/>
      <c r="AEG126" s="379"/>
      <c r="AEH126" s="379"/>
      <c r="AEI126" s="379"/>
      <c r="AEJ126" s="379"/>
      <c r="AEK126" s="379"/>
      <c r="AEL126" s="379"/>
      <c r="AEM126" s="379"/>
      <c r="AEN126" s="379"/>
      <c r="AEO126" s="379"/>
      <c r="AEP126" s="379"/>
      <c r="AEQ126" s="379"/>
      <c r="AER126" s="379"/>
      <c r="AES126" s="379"/>
      <c r="AET126" s="379"/>
      <c r="AEU126" s="379"/>
      <c r="AEV126" s="379"/>
      <c r="AEW126" s="379"/>
      <c r="AEX126" s="379"/>
      <c r="AEY126" s="379"/>
      <c r="AEZ126" s="379"/>
      <c r="AFA126" s="379"/>
      <c r="AFB126" s="379"/>
      <c r="AFC126" s="379"/>
      <c r="AFD126" s="379"/>
      <c r="AFE126" s="379"/>
      <c r="AFF126" s="379"/>
      <c r="AFG126" s="379"/>
      <c r="AFH126" s="379"/>
      <c r="AFI126" s="379"/>
      <c r="AFJ126" s="379"/>
      <c r="AFK126" s="379"/>
      <c r="AFL126" s="379"/>
      <c r="AFM126" s="379"/>
      <c r="AFN126" s="379"/>
      <c r="AFO126" s="379"/>
      <c r="AFP126" s="379"/>
      <c r="AFQ126" s="379"/>
      <c r="AFR126" s="379"/>
      <c r="AFS126" s="379"/>
      <c r="AFT126" s="379"/>
      <c r="AFU126" s="379"/>
      <c r="AFV126" s="379"/>
      <c r="AFW126" s="379"/>
      <c r="AFX126" s="379"/>
      <c r="AFY126" s="379"/>
      <c r="AFZ126" s="379"/>
      <c r="AGA126" s="379"/>
      <c r="AGB126" s="379"/>
      <c r="AGC126" s="379"/>
      <c r="AGD126" s="379"/>
      <c r="AGE126" s="379"/>
      <c r="AGF126" s="379"/>
      <c r="AGG126" s="379"/>
      <c r="AGH126" s="379"/>
      <c r="AGI126" s="379"/>
      <c r="AGJ126" s="379"/>
      <c r="AGK126" s="379"/>
      <c r="AGL126" s="379"/>
      <c r="AGM126" s="379"/>
      <c r="AGN126" s="379"/>
      <c r="AGO126" s="379"/>
      <c r="AGP126" s="379"/>
      <c r="AGQ126" s="379"/>
      <c r="AGR126" s="379"/>
      <c r="AGS126" s="379"/>
      <c r="AGT126" s="379"/>
      <c r="AGU126" s="379"/>
      <c r="AGV126" s="379"/>
      <c r="AGW126" s="379"/>
      <c r="AGX126" s="379"/>
      <c r="AGY126" s="379"/>
      <c r="AGZ126" s="379"/>
      <c r="AHA126" s="379"/>
      <c r="AHB126" s="379"/>
      <c r="AHC126" s="379"/>
      <c r="AHD126" s="379"/>
      <c r="AHE126" s="379"/>
      <c r="AHF126" s="379"/>
      <c r="AHG126" s="379"/>
      <c r="AHH126" s="379"/>
      <c r="AHI126" s="379"/>
      <c r="AHJ126" s="379"/>
      <c r="AHK126" s="379"/>
      <c r="AHL126" s="379"/>
      <c r="AHM126" s="379"/>
      <c r="AHN126" s="379"/>
      <c r="AHO126" s="379"/>
      <c r="AHP126" s="379"/>
      <c r="AHQ126" s="379"/>
      <c r="AHR126" s="379"/>
      <c r="AHS126" s="379"/>
      <c r="AHT126" s="379"/>
      <c r="AHU126" s="379"/>
      <c r="AHV126" s="379"/>
      <c r="AHW126" s="379"/>
      <c r="AHX126" s="379"/>
      <c r="AHY126" s="379"/>
      <c r="AHZ126" s="379"/>
      <c r="AIA126" s="379"/>
      <c r="AIB126" s="379"/>
      <c r="AIC126" s="379"/>
      <c r="AID126" s="379"/>
      <c r="AIE126" s="379"/>
      <c r="AIF126" s="379"/>
      <c r="AIG126" s="379"/>
      <c r="AIH126" s="379"/>
      <c r="AII126" s="379"/>
      <c r="AIJ126" s="379"/>
      <c r="AIK126" s="379"/>
      <c r="AIL126" s="379"/>
      <c r="AIM126" s="379"/>
      <c r="AIN126" s="379"/>
      <c r="AIO126" s="379"/>
      <c r="AIP126" s="379"/>
      <c r="AIQ126" s="379"/>
      <c r="AIR126" s="379"/>
      <c r="AIS126" s="379"/>
      <c r="AIT126" s="379"/>
      <c r="AIU126" s="379"/>
      <c r="AIV126" s="379"/>
      <c r="AIW126" s="379"/>
      <c r="AIX126" s="379"/>
      <c r="AIY126" s="379"/>
      <c r="AIZ126" s="379"/>
      <c r="AJA126" s="379"/>
      <c r="AJB126" s="379"/>
      <c r="AJC126" s="379"/>
      <c r="AJD126" s="379"/>
      <c r="AJE126" s="379"/>
      <c r="AJF126" s="379"/>
      <c r="AJG126" s="379"/>
      <c r="AJH126" s="379"/>
      <c r="AJI126" s="379"/>
      <c r="AJJ126" s="379"/>
      <c r="AJK126" s="379"/>
      <c r="AJL126" s="379"/>
      <c r="AJM126" s="379"/>
      <c r="AJN126" s="379"/>
      <c r="AJO126" s="379"/>
      <c r="AJP126" s="379"/>
      <c r="AJQ126" s="379"/>
      <c r="AJR126" s="379"/>
      <c r="AJS126" s="379"/>
      <c r="AJT126" s="379"/>
      <c r="AJU126" s="379"/>
      <c r="AJV126" s="379"/>
      <c r="AJW126" s="379"/>
      <c r="AJX126" s="379"/>
      <c r="AJY126" s="379"/>
      <c r="AJZ126" s="379"/>
      <c r="AKA126" s="379"/>
      <c r="AKB126" s="379"/>
      <c r="AKC126" s="379"/>
      <c r="AKD126" s="379"/>
      <c r="AKE126" s="379"/>
      <c r="AKF126" s="379"/>
      <c r="AKG126" s="379"/>
      <c r="AKH126" s="379"/>
      <c r="AKI126" s="379"/>
      <c r="AKJ126" s="379"/>
      <c r="AKK126" s="379"/>
      <c r="AKL126" s="379"/>
      <c r="AKM126" s="379"/>
      <c r="AKN126" s="379"/>
      <c r="AKO126" s="379"/>
      <c r="AKP126" s="379"/>
      <c r="AKQ126" s="379"/>
      <c r="AKR126" s="379"/>
      <c r="AKS126" s="379"/>
      <c r="AKT126" s="379"/>
      <c r="AKU126" s="379"/>
      <c r="AKV126" s="379"/>
      <c r="AKW126" s="379"/>
      <c r="AKX126" s="379"/>
      <c r="AKY126" s="379"/>
      <c r="AKZ126" s="379"/>
      <c r="ALA126" s="379"/>
      <c r="ALB126" s="379"/>
      <c r="ALC126" s="379"/>
      <c r="ALD126" s="379"/>
      <c r="ALE126" s="379"/>
      <c r="ALF126" s="379"/>
      <c r="ALG126" s="379"/>
      <c r="ALH126" s="379"/>
      <c r="ALI126" s="379"/>
      <c r="ALJ126" s="379"/>
      <c r="ALK126" s="379"/>
      <c r="ALL126" s="379"/>
      <c r="ALM126" s="379"/>
      <c r="ALN126" s="379"/>
      <c r="ALO126" s="379"/>
      <c r="ALP126" s="379"/>
      <c r="ALQ126" s="379"/>
      <c r="ALR126" s="379"/>
      <c r="ALS126" s="379"/>
      <c r="ALT126" s="379"/>
      <c r="ALU126" s="379"/>
      <c r="ALV126" s="379"/>
      <c r="ALW126" s="379"/>
      <c r="ALX126" s="379"/>
      <c r="ALY126" s="379"/>
      <c r="ALZ126" s="379"/>
      <c r="AMA126" s="379"/>
      <c r="AMB126" s="379"/>
      <c r="AMC126" s="379"/>
      <c r="AMD126" s="379"/>
      <c r="AME126" s="379"/>
      <c r="AMF126" s="379"/>
      <c r="AMG126" s="379"/>
      <c r="AMH126" s="379"/>
      <c r="AMI126" s="379"/>
      <c r="AMJ126" s="379"/>
      <c r="AMK126" s="379"/>
      <c r="AML126" s="379"/>
      <c r="AMM126" s="379"/>
      <c r="AMN126" s="379"/>
      <c r="AMO126" s="379"/>
      <c r="AMP126" s="379"/>
      <c r="AMQ126" s="379"/>
      <c r="AMR126" s="379"/>
      <c r="AMS126" s="379"/>
      <c r="AMT126" s="379"/>
      <c r="AMU126" s="379"/>
      <c r="AMV126" s="379"/>
      <c r="AMW126" s="379"/>
      <c r="AMX126" s="379"/>
      <c r="AMY126" s="379"/>
      <c r="AMZ126" s="379"/>
      <c r="ANA126" s="379"/>
      <c r="ANB126" s="379"/>
      <c r="ANC126" s="379"/>
      <c r="AND126" s="379"/>
      <c r="ANE126" s="379"/>
      <c r="ANF126" s="379"/>
      <c r="ANG126" s="379"/>
      <c r="ANH126" s="379"/>
      <c r="ANI126" s="379"/>
      <c r="ANJ126" s="379"/>
      <c r="ANK126" s="379"/>
      <c r="ANL126" s="379"/>
      <c r="ANM126" s="379"/>
      <c r="ANN126" s="379"/>
      <c r="ANO126" s="379"/>
      <c r="ANP126" s="379"/>
      <c r="ANQ126" s="379"/>
      <c r="ANR126" s="379"/>
      <c r="ANS126" s="379"/>
      <c r="ANT126" s="379"/>
      <c r="ANU126" s="379"/>
      <c r="ANV126" s="379"/>
      <c r="ANW126" s="379"/>
      <c r="ANX126" s="379"/>
      <c r="ANY126" s="379"/>
      <c r="ANZ126" s="379"/>
      <c r="AOA126" s="379"/>
      <c r="AOB126" s="379"/>
      <c r="AOC126" s="379"/>
      <c r="AOD126" s="379"/>
      <c r="AOE126" s="379"/>
      <c r="AOF126" s="379"/>
      <c r="AOG126" s="379"/>
      <c r="AOH126" s="379"/>
      <c r="AOI126" s="379"/>
      <c r="AOJ126" s="379"/>
      <c r="AOK126" s="379"/>
      <c r="AOL126" s="379"/>
      <c r="AOM126" s="379"/>
      <c r="AON126" s="379"/>
      <c r="AOO126" s="379"/>
      <c r="AOP126" s="379"/>
      <c r="AOQ126" s="379"/>
      <c r="AOR126" s="379"/>
      <c r="AOS126" s="379"/>
      <c r="AOT126" s="379"/>
      <c r="AOU126" s="379"/>
      <c r="AOV126" s="379"/>
      <c r="AOW126" s="379"/>
      <c r="AOX126" s="379"/>
      <c r="AOY126" s="379"/>
      <c r="AOZ126" s="379"/>
      <c r="APA126" s="379"/>
      <c r="APB126" s="379"/>
      <c r="APC126" s="379"/>
      <c r="APD126" s="379"/>
      <c r="APE126" s="379"/>
      <c r="APF126" s="379"/>
      <c r="APG126" s="379"/>
      <c r="APH126" s="379"/>
      <c r="API126" s="379"/>
      <c r="APJ126" s="379"/>
      <c r="APK126" s="379"/>
      <c r="APL126" s="379"/>
      <c r="APM126" s="379"/>
      <c r="APN126" s="379"/>
      <c r="APO126" s="379"/>
      <c r="APP126" s="379"/>
      <c r="APQ126" s="379"/>
      <c r="APR126" s="379"/>
      <c r="APS126" s="379"/>
      <c r="APT126" s="379"/>
      <c r="APU126" s="379"/>
      <c r="APV126" s="379"/>
      <c r="APW126" s="379"/>
      <c r="APX126" s="379"/>
      <c r="APY126" s="379"/>
      <c r="APZ126" s="379"/>
      <c r="AQA126" s="379"/>
      <c r="AQB126" s="379"/>
      <c r="AQC126" s="379"/>
      <c r="AQD126" s="379"/>
      <c r="AQE126" s="379"/>
      <c r="AQF126" s="379"/>
      <c r="AQG126" s="379"/>
      <c r="AQH126" s="379"/>
      <c r="AQI126" s="379"/>
      <c r="AQJ126" s="379"/>
      <c r="AQK126" s="379"/>
      <c r="AQL126" s="379"/>
      <c r="AQM126" s="379"/>
      <c r="AQN126" s="379"/>
      <c r="AQO126" s="379"/>
      <c r="AQP126" s="379"/>
      <c r="AQQ126" s="379"/>
      <c r="AQR126" s="379"/>
      <c r="AQS126" s="379"/>
      <c r="AQT126" s="379"/>
      <c r="AQU126" s="379"/>
      <c r="AQV126" s="379"/>
      <c r="AQW126" s="379"/>
      <c r="AQX126" s="379"/>
      <c r="AQY126" s="379"/>
      <c r="AQZ126" s="379"/>
      <c r="ARA126" s="379"/>
      <c r="ARB126" s="379"/>
      <c r="ARC126" s="379"/>
      <c r="ARD126" s="379"/>
      <c r="ARE126" s="379"/>
      <c r="ARF126" s="379"/>
      <c r="ARG126" s="379"/>
      <c r="ARH126" s="379"/>
      <c r="ARI126" s="379"/>
      <c r="ARJ126" s="379"/>
      <c r="ARK126" s="379"/>
      <c r="ARL126" s="379"/>
      <c r="ARM126" s="379"/>
      <c r="ARN126" s="379"/>
      <c r="ARO126" s="379"/>
      <c r="ARP126" s="379"/>
      <c r="ARQ126" s="379"/>
      <c r="ARR126" s="379"/>
      <c r="ARS126" s="379"/>
      <c r="ART126" s="379"/>
      <c r="ARU126" s="379"/>
      <c r="ARV126" s="379"/>
      <c r="ARW126" s="379"/>
      <c r="ARX126" s="379"/>
      <c r="ARY126" s="379"/>
      <c r="ARZ126" s="379"/>
      <c r="ASA126" s="379"/>
      <c r="ASB126" s="379"/>
      <c r="ASC126" s="379"/>
      <c r="ASD126" s="379"/>
      <c r="ASE126" s="379"/>
      <c r="ASF126" s="379"/>
      <c r="ASG126" s="379"/>
      <c r="ASH126" s="379"/>
      <c r="ASI126" s="379"/>
      <c r="ASJ126" s="379"/>
      <c r="ASK126" s="379"/>
      <c r="ASL126" s="379"/>
      <c r="ASM126" s="379"/>
      <c r="ASN126" s="379"/>
      <c r="ASO126" s="379"/>
      <c r="ASP126" s="379"/>
      <c r="ASQ126" s="379"/>
      <c r="ASR126" s="379"/>
      <c r="ASS126" s="379"/>
      <c r="AST126" s="379"/>
      <c r="ASU126" s="379"/>
      <c r="ASV126" s="379"/>
      <c r="ASW126" s="379"/>
      <c r="ASX126" s="379"/>
      <c r="ASY126" s="379"/>
      <c r="ASZ126" s="379"/>
      <c r="ATA126" s="379"/>
      <c r="ATB126" s="379"/>
      <c r="ATC126" s="379"/>
      <c r="ATD126" s="379"/>
      <c r="ATE126" s="379"/>
      <c r="ATF126" s="379"/>
      <c r="ATG126" s="379"/>
      <c r="ATH126" s="379"/>
      <c r="ATI126" s="379"/>
      <c r="ATJ126" s="379"/>
      <c r="ATK126" s="379"/>
      <c r="ATL126" s="379"/>
      <c r="ATM126" s="379"/>
      <c r="ATN126" s="379"/>
      <c r="ATO126" s="379"/>
      <c r="ATP126" s="379"/>
      <c r="ATQ126" s="379"/>
      <c r="ATR126" s="379"/>
      <c r="ATS126" s="379"/>
      <c r="ATT126" s="379"/>
      <c r="ATU126" s="379"/>
      <c r="ATV126" s="379"/>
      <c r="ATW126" s="379"/>
      <c r="ATX126" s="379"/>
      <c r="ATY126" s="379"/>
      <c r="ATZ126" s="379"/>
      <c r="AUA126" s="379"/>
      <c r="AUB126" s="379"/>
      <c r="AUC126" s="379"/>
      <c r="AUD126" s="379"/>
      <c r="AUE126" s="379"/>
      <c r="AUF126" s="379"/>
      <c r="AUG126" s="379"/>
      <c r="AUH126" s="379"/>
      <c r="AUI126" s="379"/>
      <c r="AUJ126" s="379"/>
      <c r="AUK126" s="379"/>
      <c r="AUL126" s="379"/>
      <c r="AUM126" s="379"/>
      <c r="AUN126" s="379"/>
      <c r="AUO126" s="379"/>
      <c r="AUP126" s="379"/>
      <c r="AUQ126" s="379"/>
      <c r="AUR126" s="379"/>
      <c r="AUS126" s="379"/>
      <c r="AUT126" s="379"/>
      <c r="AUU126" s="379"/>
      <c r="AUV126" s="379"/>
      <c r="AUW126" s="379"/>
      <c r="AUX126" s="379"/>
      <c r="AUY126" s="379"/>
      <c r="AUZ126" s="379"/>
      <c r="AVA126" s="379"/>
      <c r="AVB126" s="379"/>
      <c r="AVC126" s="379"/>
      <c r="AVD126" s="379"/>
      <c r="AVE126" s="379"/>
      <c r="AVF126" s="379"/>
      <c r="AVG126" s="379"/>
      <c r="AVH126" s="379"/>
      <c r="AVI126" s="379"/>
      <c r="AVJ126" s="379"/>
      <c r="AVK126" s="379"/>
      <c r="AVL126" s="379"/>
      <c r="AVM126" s="379"/>
      <c r="AVN126" s="379"/>
      <c r="AVO126" s="379"/>
      <c r="AVP126" s="379"/>
      <c r="AVQ126" s="379"/>
      <c r="AVR126" s="379"/>
      <c r="AVS126" s="379"/>
      <c r="AVT126" s="379"/>
      <c r="AVU126" s="379"/>
      <c r="AVV126" s="379"/>
      <c r="AVW126" s="379"/>
      <c r="AVX126" s="379"/>
      <c r="AVY126" s="379"/>
      <c r="AVZ126" s="379"/>
      <c r="AWA126" s="379"/>
      <c r="AWB126" s="379"/>
      <c r="AWC126" s="379"/>
      <c r="AWD126" s="379"/>
      <c r="AWE126" s="379"/>
      <c r="AWF126" s="379"/>
      <c r="AWG126" s="379"/>
      <c r="AWH126" s="379"/>
      <c r="AWI126" s="379"/>
      <c r="AWJ126" s="379"/>
      <c r="AWK126" s="379"/>
      <c r="AWL126" s="379"/>
      <c r="AWM126" s="379"/>
      <c r="AWN126" s="379"/>
      <c r="AWO126" s="379"/>
      <c r="AWP126" s="379"/>
      <c r="AWQ126" s="379"/>
      <c r="AWR126" s="379"/>
      <c r="AWS126" s="379"/>
      <c r="AWT126" s="379"/>
      <c r="AWU126" s="379"/>
      <c r="AWV126" s="379"/>
      <c r="AWW126" s="379"/>
      <c r="AWX126" s="379"/>
      <c r="AWY126" s="379"/>
      <c r="AWZ126" s="379"/>
      <c r="AXA126" s="379"/>
      <c r="AXB126" s="379"/>
      <c r="AXC126" s="379"/>
      <c r="AXD126" s="379"/>
      <c r="AXE126" s="379"/>
      <c r="AXF126" s="379"/>
      <c r="AXG126" s="379"/>
      <c r="AXH126" s="379"/>
      <c r="AXI126" s="379"/>
      <c r="AXJ126" s="379"/>
      <c r="AXK126" s="379"/>
      <c r="AXL126" s="379"/>
      <c r="AXM126" s="379"/>
      <c r="AXN126" s="379"/>
      <c r="AXO126" s="379"/>
      <c r="AXP126" s="379"/>
      <c r="AXQ126" s="379"/>
      <c r="AXR126" s="379"/>
      <c r="AXS126" s="379"/>
      <c r="AXT126" s="379"/>
      <c r="AXU126" s="379"/>
      <c r="AXV126" s="379"/>
      <c r="AXW126" s="379"/>
      <c r="AXX126" s="379"/>
      <c r="AXY126" s="379"/>
      <c r="AXZ126" s="379"/>
      <c r="AYA126" s="379"/>
      <c r="AYB126" s="379"/>
      <c r="AYC126" s="379"/>
      <c r="AYD126" s="379"/>
      <c r="AYE126" s="379"/>
      <c r="AYF126" s="379"/>
      <c r="AYG126" s="379"/>
      <c r="AYH126" s="379"/>
      <c r="AYI126" s="379"/>
      <c r="AYJ126" s="379"/>
      <c r="AYK126" s="379"/>
      <c r="AYL126" s="379"/>
      <c r="AYM126" s="379"/>
      <c r="AYN126" s="379"/>
      <c r="AYO126" s="379"/>
      <c r="AYP126" s="379"/>
      <c r="AYQ126" s="379"/>
      <c r="AYR126" s="379"/>
      <c r="AYS126" s="379"/>
      <c r="AYT126" s="379"/>
      <c r="AYU126" s="379"/>
      <c r="AYV126" s="379"/>
      <c r="AYW126" s="379"/>
      <c r="AYX126" s="379"/>
      <c r="AYY126" s="379"/>
      <c r="AYZ126" s="379"/>
      <c r="AZA126" s="379"/>
      <c r="AZB126" s="379"/>
      <c r="AZC126" s="379"/>
      <c r="AZD126" s="379"/>
      <c r="AZE126" s="379"/>
      <c r="AZF126" s="379"/>
      <c r="AZG126" s="379"/>
      <c r="AZH126" s="379"/>
      <c r="AZI126" s="379"/>
      <c r="AZJ126" s="379"/>
      <c r="AZK126" s="379"/>
      <c r="AZL126" s="379"/>
      <c r="AZM126" s="379"/>
      <c r="AZN126" s="379"/>
      <c r="AZO126" s="379"/>
      <c r="AZP126" s="379"/>
      <c r="AZQ126" s="379"/>
      <c r="AZR126" s="379"/>
      <c r="AZS126" s="379"/>
      <c r="AZT126" s="379"/>
      <c r="AZU126" s="379"/>
      <c r="AZV126" s="379"/>
      <c r="AZW126" s="379"/>
      <c r="AZX126" s="379"/>
      <c r="AZY126" s="379"/>
      <c r="AZZ126" s="379"/>
      <c r="BAA126" s="379"/>
      <c r="BAB126" s="379"/>
      <c r="BAC126" s="379"/>
      <c r="BAD126" s="379"/>
      <c r="BAE126" s="379"/>
      <c r="BAF126" s="379"/>
      <c r="BAG126" s="379"/>
      <c r="BAH126" s="379"/>
      <c r="BAI126" s="379"/>
      <c r="BAJ126" s="379"/>
      <c r="BAK126" s="379"/>
      <c r="BAL126" s="379"/>
      <c r="BAM126" s="379"/>
      <c r="BAN126" s="379"/>
      <c r="BAO126" s="379"/>
      <c r="BAP126" s="379"/>
      <c r="BAQ126" s="379"/>
      <c r="BAR126" s="379"/>
      <c r="BAS126" s="379"/>
      <c r="BAT126" s="379"/>
      <c r="BAU126" s="379"/>
      <c r="BAV126" s="379"/>
      <c r="BAW126" s="379"/>
      <c r="BAX126" s="379"/>
      <c r="BAY126" s="379"/>
      <c r="BAZ126" s="379"/>
      <c r="BBA126" s="379"/>
      <c r="BBB126" s="379"/>
      <c r="BBC126" s="379"/>
      <c r="BBD126" s="379"/>
      <c r="BBE126" s="379"/>
      <c r="BBF126" s="379"/>
      <c r="BBG126" s="379"/>
      <c r="BBH126" s="379"/>
      <c r="BBI126" s="379"/>
      <c r="BBJ126" s="379"/>
      <c r="BBK126" s="379"/>
      <c r="BBL126" s="379"/>
      <c r="BBM126" s="379"/>
      <c r="BBN126" s="379"/>
      <c r="BBO126" s="379"/>
      <c r="BBP126" s="379"/>
      <c r="BBQ126" s="379"/>
      <c r="BBR126" s="379"/>
      <c r="BBS126" s="379"/>
      <c r="BBT126" s="379"/>
      <c r="BBU126" s="379"/>
      <c r="BBV126" s="379"/>
      <c r="BBW126" s="379"/>
      <c r="BBX126" s="379"/>
      <c r="BBY126" s="379"/>
      <c r="BBZ126" s="379"/>
      <c r="BCA126" s="379"/>
      <c r="BCB126" s="379"/>
      <c r="BCC126" s="379"/>
      <c r="BCD126" s="379"/>
      <c r="BCE126" s="379"/>
      <c r="BCF126" s="379"/>
      <c r="BCG126" s="379"/>
      <c r="BCH126" s="379"/>
      <c r="BCI126" s="379"/>
      <c r="BCJ126" s="379"/>
      <c r="BCK126" s="379"/>
      <c r="BCL126" s="379"/>
      <c r="BCM126" s="379"/>
      <c r="BCN126" s="379"/>
      <c r="BCO126" s="379"/>
      <c r="BCP126" s="379"/>
      <c r="BCQ126" s="379"/>
      <c r="BCR126" s="379"/>
      <c r="BCS126" s="379"/>
      <c r="BCT126" s="379"/>
      <c r="BCU126" s="379"/>
      <c r="BCV126" s="379"/>
      <c r="BCW126" s="379"/>
    </row>
    <row r="127" spans="1:1453" ht="48" x14ac:dyDescent="0.2">
      <c r="A127" s="480" t="s">
        <v>103</v>
      </c>
      <c r="B127" s="323"/>
      <c r="C127" s="304"/>
      <c r="D127" s="581"/>
      <c r="E127" s="537"/>
      <c r="F127" s="218">
        <v>6462.9</v>
      </c>
      <c r="G127" s="223"/>
      <c r="H127" s="219">
        <v>6462.9000000000005</v>
      </c>
    </row>
    <row r="128" spans="1:1453" x14ac:dyDescent="0.2">
      <c r="A128" s="164" t="s">
        <v>62</v>
      </c>
      <c r="B128" s="323" t="s">
        <v>118</v>
      </c>
      <c r="C128" s="304">
        <v>12</v>
      </c>
      <c r="D128" s="582">
        <v>11.21</v>
      </c>
      <c r="E128" s="537">
        <v>30</v>
      </c>
      <c r="F128" s="215">
        <v>4035.6</v>
      </c>
      <c r="G128" s="216">
        <v>30</v>
      </c>
      <c r="H128" s="216">
        <v>4035.6000000000004</v>
      </c>
    </row>
    <row r="129" spans="1:1453" x14ac:dyDescent="0.2">
      <c r="A129" s="164" t="s">
        <v>63</v>
      </c>
      <c r="B129" s="323" t="s">
        <v>6</v>
      </c>
      <c r="C129" s="304">
        <v>12</v>
      </c>
      <c r="D129" s="582">
        <v>0.25</v>
      </c>
      <c r="E129" s="583">
        <v>809.1</v>
      </c>
      <c r="F129" s="215">
        <v>2427.3000000000002</v>
      </c>
      <c r="G129" s="216">
        <v>809.1</v>
      </c>
      <c r="H129" s="216">
        <v>2427.3000000000002</v>
      </c>
    </row>
    <row r="130" spans="1:1453" ht="48" x14ac:dyDescent="0.2">
      <c r="A130" s="479" t="s">
        <v>353</v>
      </c>
      <c r="B130" s="323"/>
      <c r="C130" s="304" t="s">
        <v>354</v>
      </c>
      <c r="D130" s="581"/>
      <c r="E130" s="537"/>
      <c r="F130" s="497">
        <v>6215.84</v>
      </c>
      <c r="G130" s="223"/>
      <c r="H130" s="229">
        <v>16531.96</v>
      </c>
    </row>
    <row r="131" spans="1:1453" x14ac:dyDescent="0.2">
      <c r="A131" s="345" t="s">
        <v>149</v>
      </c>
      <c r="B131" s="104" t="s">
        <v>5</v>
      </c>
      <c r="C131" s="52"/>
      <c r="D131" s="623">
        <v>1903.72</v>
      </c>
      <c r="E131" s="538"/>
      <c r="F131" s="224"/>
      <c r="G131" s="216">
        <v>1</v>
      </c>
      <c r="H131" s="216">
        <v>1903.72</v>
      </c>
    </row>
    <row r="132" spans="1:1453" x14ac:dyDescent="0.2">
      <c r="A132" s="188" t="s">
        <v>212</v>
      </c>
      <c r="B132" s="69" t="s">
        <v>129</v>
      </c>
      <c r="C132" s="52"/>
      <c r="D132" s="623">
        <v>36</v>
      </c>
      <c r="E132" s="538"/>
      <c r="F132" s="224"/>
      <c r="G132" s="216">
        <v>300</v>
      </c>
      <c r="H132" s="216">
        <v>10800</v>
      </c>
    </row>
    <row r="133" spans="1:1453" x14ac:dyDescent="0.2">
      <c r="A133" s="189" t="s">
        <v>150</v>
      </c>
      <c r="B133" s="69" t="s">
        <v>5</v>
      </c>
      <c r="C133" s="52"/>
      <c r="D133" s="623">
        <v>23.83</v>
      </c>
      <c r="E133" s="538"/>
      <c r="F133" s="224"/>
      <c r="G133" s="216">
        <v>30</v>
      </c>
      <c r="H133" s="216">
        <v>714.9</v>
      </c>
    </row>
    <row r="134" spans="1:1453" x14ac:dyDescent="0.2">
      <c r="A134" s="189" t="s">
        <v>151</v>
      </c>
      <c r="B134" s="69" t="s">
        <v>129</v>
      </c>
      <c r="C134" s="52"/>
      <c r="D134" s="623">
        <v>1975</v>
      </c>
      <c r="E134" s="538"/>
      <c r="F134" s="224"/>
      <c r="G134" s="216">
        <v>1</v>
      </c>
      <c r="H134" s="216">
        <v>1975</v>
      </c>
    </row>
    <row r="135" spans="1:1453" x14ac:dyDescent="0.2">
      <c r="A135" s="346" t="s">
        <v>152</v>
      </c>
      <c r="B135" s="69" t="s">
        <v>129</v>
      </c>
      <c r="C135" s="52"/>
      <c r="D135" s="623">
        <v>23.18</v>
      </c>
      <c r="E135" s="538"/>
      <c r="F135" s="224"/>
      <c r="G135" s="216">
        <v>1</v>
      </c>
      <c r="H135" s="216">
        <v>23.18</v>
      </c>
    </row>
    <row r="136" spans="1:1453" x14ac:dyDescent="0.2">
      <c r="A136" s="189" t="s">
        <v>155</v>
      </c>
      <c r="B136" s="69" t="s">
        <v>129</v>
      </c>
      <c r="C136" s="52"/>
      <c r="D136" s="623">
        <v>34.159999999999997</v>
      </c>
      <c r="E136" s="538"/>
      <c r="F136" s="224"/>
      <c r="G136" s="216">
        <v>1</v>
      </c>
      <c r="H136" s="216">
        <v>34.159999999999997</v>
      </c>
    </row>
    <row r="137" spans="1:1453" x14ac:dyDescent="0.2">
      <c r="A137" s="348" t="s">
        <v>397</v>
      </c>
      <c r="B137" s="69" t="s">
        <v>129</v>
      </c>
      <c r="C137" s="52"/>
      <c r="D137" s="623">
        <v>37</v>
      </c>
      <c r="E137" s="538"/>
      <c r="F137" s="224"/>
      <c r="G137" s="216">
        <v>14</v>
      </c>
      <c r="H137" s="216">
        <v>518</v>
      </c>
    </row>
    <row r="138" spans="1:1453" x14ac:dyDescent="0.2">
      <c r="A138" s="105" t="s">
        <v>164</v>
      </c>
      <c r="B138" s="86" t="s">
        <v>129</v>
      </c>
      <c r="C138" s="52"/>
      <c r="D138" s="623">
        <v>120</v>
      </c>
      <c r="E138" s="538"/>
      <c r="F138" s="224"/>
      <c r="G138" s="216">
        <v>1</v>
      </c>
      <c r="H138" s="216">
        <v>120</v>
      </c>
    </row>
    <row r="139" spans="1:1453" ht="13.5" thickBot="1" x14ac:dyDescent="0.25">
      <c r="A139" s="188" t="s">
        <v>202</v>
      </c>
      <c r="B139" s="69" t="s">
        <v>5</v>
      </c>
      <c r="C139" s="52"/>
      <c r="D139" s="623">
        <v>443</v>
      </c>
      <c r="E139" s="538"/>
      <c r="F139" s="224"/>
      <c r="G139" s="216">
        <v>1</v>
      </c>
      <c r="H139" s="216">
        <v>443</v>
      </c>
    </row>
    <row r="140" spans="1:1453" ht="39" thickBot="1" x14ac:dyDescent="0.25">
      <c r="A140" s="612" t="s">
        <v>355</v>
      </c>
      <c r="B140" s="794"/>
      <c r="C140" s="794"/>
      <c r="D140" s="800"/>
      <c r="E140" s="564"/>
      <c r="F140" s="493">
        <v>23456</v>
      </c>
      <c r="G140" s="197"/>
      <c r="H140" s="198">
        <v>16779</v>
      </c>
    </row>
    <row r="141" spans="1:1453" s="25" customFormat="1" ht="24" x14ac:dyDescent="0.2">
      <c r="A141" s="614" t="s">
        <v>104</v>
      </c>
      <c r="B141" s="615" t="s">
        <v>111</v>
      </c>
      <c r="C141" s="616">
        <v>1</v>
      </c>
      <c r="D141" s="617" t="s">
        <v>391</v>
      </c>
      <c r="E141" s="606"/>
      <c r="F141" s="267"/>
      <c r="G141" s="216">
        <v>3884.9</v>
      </c>
      <c r="H141" s="216">
        <v>5579</v>
      </c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  <c r="AXC141" s="30"/>
      <c r="AXD141" s="30"/>
      <c r="AXE141" s="30"/>
      <c r="AXF141" s="30"/>
      <c r="AXG141" s="30"/>
      <c r="AXH141" s="30"/>
      <c r="AXI141" s="30"/>
      <c r="AXJ141" s="30"/>
      <c r="AXK141" s="30"/>
      <c r="AXL141" s="30"/>
      <c r="AXM141" s="30"/>
      <c r="AXN141" s="30"/>
      <c r="AXO141" s="30"/>
      <c r="AXP141" s="30"/>
      <c r="AXQ141" s="30"/>
      <c r="AXR141" s="30"/>
      <c r="AXS141" s="30"/>
      <c r="AXT141" s="30"/>
      <c r="AXU141" s="30"/>
      <c r="AXV141" s="30"/>
      <c r="AXW141" s="30"/>
      <c r="AXX141" s="30"/>
      <c r="AXY141" s="30"/>
      <c r="AXZ141" s="30"/>
      <c r="AYA141" s="30"/>
      <c r="AYB141" s="30"/>
      <c r="AYC141" s="30"/>
      <c r="AYD141" s="30"/>
      <c r="AYE141" s="30"/>
      <c r="AYF141" s="30"/>
      <c r="AYG141" s="30"/>
      <c r="AYH141" s="30"/>
      <c r="AYI141" s="30"/>
      <c r="AYJ141" s="30"/>
      <c r="AYK141" s="30"/>
      <c r="AYL141" s="30"/>
      <c r="AYM141" s="30"/>
      <c r="AYN141" s="30"/>
      <c r="AYO141" s="30"/>
      <c r="AYP141" s="30"/>
      <c r="AYQ141" s="30"/>
      <c r="AYR141" s="30"/>
      <c r="AYS141" s="30"/>
      <c r="AYT141" s="30"/>
      <c r="AYU141" s="30"/>
      <c r="AYV141" s="30"/>
      <c r="AYW141" s="30"/>
      <c r="AYX141" s="30"/>
      <c r="AYY141" s="30"/>
      <c r="AYZ141" s="30"/>
      <c r="AZA141" s="30"/>
      <c r="AZB141" s="30"/>
      <c r="AZC141" s="30"/>
      <c r="AZD141" s="30"/>
      <c r="AZE141" s="30"/>
      <c r="AZF141" s="30"/>
      <c r="AZG141" s="30"/>
      <c r="AZH141" s="30"/>
      <c r="AZI141" s="30"/>
      <c r="AZJ141" s="30"/>
      <c r="AZK141" s="30"/>
      <c r="AZL141" s="30"/>
      <c r="AZM141" s="30"/>
      <c r="AZN141" s="30"/>
      <c r="AZO141" s="30"/>
      <c r="AZP141" s="30"/>
      <c r="AZQ141" s="30"/>
      <c r="AZR141" s="30"/>
      <c r="AZS141" s="30"/>
      <c r="AZT141" s="30"/>
      <c r="AZU141" s="30"/>
      <c r="AZV141" s="30"/>
      <c r="AZW141" s="30"/>
      <c r="AZX141" s="30"/>
      <c r="AZY141" s="30"/>
      <c r="AZZ141" s="30"/>
      <c r="BAA141" s="30"/>
      <c r="BAB141" s="30"/>
      <c r="BAC141" s="30"/>
      <c r="BAD141" s="30"/>
      <c r="BAE141" s="30"/>
      <c r="BAF141" s="30"/>
      <c r="BAG141" s="30"/>
      <c r="BAH141" s="30"/>
      <c r="BAI141" s="30"/>
      <c r="BAJ141" s="30"/>
      <c r="BAK141" s="30"/>
      <c r="BAL141" s="30"/>
      <c r="BAM141" s="30"/>
      <c r="BAN141" s="30"/>
      <c r="BAO141" s="30"/>
      <c r="BAP141" s="30"/>
      <c r="BAQ141" s="30"/>
      <c r="BAR141" s="30"/>
      <c r="BAS141" s="30"/>
      <c r="BAT141" s="30"/>
      <c r="BAU141" s="30"/>
      <c r="BAV141" s="30"/>
      <c r="BAW141" s="30"/>
      <c r="BAX141" s="30"/>
      <c r="BAY141" s="30"/>
      <c r="BAZ141" s="30"/>
      <c r="BBA141" s="30"/>
      <c r="BBB141" s="30"/>
      <c r="BBC141" s="30"/>
      <c r="BBD141" s="30"/>
      <c r="BBE141" s="30"/>
      <c r="BBF141" s="30"/>
      <c r="BBG141" s="30"/>
      <c r="BBH141" s="30"/>
      <c r="BBI141" s="30"/>
      <c r="BBJ141" s="30"/>
      <c r="BBK141" s="30"/>
      <c r="BBL141" s="30"/>
      <c r="BBM141" s="30"/>
      <c r="BBN141" s="30"/>
      <c r="BBO141" s="30"/>
      <c r="BBP141" s="30"/>
      <c r="BBQ141" s="30"/>
      <c r="BBR141" s="30"/>
      <c r="BBS141" s="30"/>
      <c r="BBT141" s="30"/>
      <c r="BBU141" s="30"/>
      <c r="BBV141" s="30"/>
      <c r="BBW141" s="30"/>
      <c r="BBX141" s="30"/>
      <c r="BBY141" s="30"/>
      <c r="BBZ141" s="30"/>
      <c r="BCA141" s="30"/>
      <c r="BCB141" s="30"/>
      <c r="BCC141" s="30"/>
      <c r="BCD141" s="30"/>
      <c r="BCE141" s="30"/>
      <c r="BCF141" s="30"/>
      <c r="BCG141" s="30"/>
      <c r="BCH141" s="30"/>
      <c r="BCI141" s="30"/>
      <c r="BCJ141" s="30"/>
      <c r="BCK141" s="30"/>
      <c r="BCL141" s="30"/>
      <c r="BCM141" s="30"/>
      <c r="BCN141" s="30"/>
      <c r="BCO141" s="30"/>
      <c r="BCP141" s="30"/>
      <c r="BCQ141" s="30"/>
      <c r="BCR141" s="30"/>
      <c r="BCS141" s="30"/>
      <c r="BCT141" s="30"/>
      <c r="BCU141" s="30"/>
      <c r="BCV141" s="30"/>
      <c r="BCW141" s="30"/>
    </row>
    <row r="142" spans="1:1453" ht="24.75" thickBot="1" x14ac:dyDescent="0.25">
      <c r="A142" s="618" t="s">
        <v>356</v>
      </c>
      <c r="B142" s="323" t="s">
        <v>54</v>
      </c>
      <c r="C142" s="304">
        <v>1</v>
      </c>
      <c r="D142" s="329" t="s">
        <v>391</v>
      </c>
      <c r="E142" s="607"/>
      <c r="F142" s="604"/>
      <c r="G142" s="216">
        <v>3884.9</v>
      </c>
      <c r="H142" s="216">
        <v>11200</v>
      </c>
    </row>
    <row r="143" spans="1:1453" s="25" customFormat="1" ht="33" customHeight="1" thickBot="1" x14ac:dyDescent="0.3">
      <c r="A143" s="761" t="s">
        <v>107</v>
      </c>
      <c r="B143" s="762"/>
      <c r="C143" s="762"/>
      <c r="D143" s="801"/>
      <c r="E143" s="701"/>
      <c r="F143" s="667">
        <v>236877.49</v>
      </c>
      <c r="G143" s="412"/>
      <c r="H143" s="271">
        <v>237702.81183999998</v>
      </c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  <c r="AMK143" s="30"/>
      <c r="AML143" s="30"/>
      <c r="AMM143" s="30"/>
      <c r="AMN143" s="30"/>
      <c r="AMO143" s="30"/>
      <c r="AMP143" s="30"/>
      <c r="AMQ143" s="30"/>
      <c r="AMR143" s="30"/>
      <c r="AMS143" s="30"/>
      <c r="AMT143" s="30"/>
      <c r="AMU143" s="30"/>
      <c r="AMV143" s="30"/>
      <c r="AMW143" s="30"/>
      <c r="AMX143" s="30"/>
      <c r="AMY143" s="30"/>
      <c r="AMZ143" s="30"/>
      <c r="ANA143" s="30"/>
      <c r="ANB143" s="30"/>
      <c r="ANC143" s="30"/>
      <c r="AND143" s="30"/>
      <c r="ANE143" s="30"/>
      <c r="ANF143" s="30"/>
      <c r="ANG143" s="30"/>
      <c r="ANH143" s="30"/>
      <c r="ANI143" s="30"/>
      <c r="ANJ143" s="30"/>
      <c r="ANK143" s="30"/>
      <c r="ANL143" s="30"/>
      <c r="ANM143" s="30"/>
      <c r="ANN143" s="30"/>
      <c r="ANO143" s="30"/>
      <c r="ANP143" s="30"/>
      <c r="ANQ143" s="30"/>
      <c r="ANR143" s="30"/>
      <c r="ANS143" s="30"/>
      <c r="ANT143" s="30"/>
      <c r="ANU143" s="30"/>
      <c r="ANV143" s="30"/>
      <c r="ANW143" s="30"/>
      <c r="ANX143" s="30"/>
      <c r="ANY143" s="30"/>
      <c r="ANZ143" s="30"/>
      <c r="AOA143" s="30"/>
      <c r="AOB143" s="30"/>
      <c r="AOC143" s="30"/>
      <c r="AOD143" s="30"/>
      <c r="AOE143" s="30"/>
      <c r="AOF143" s="30"/>
      <c r="AOG143" s="30"/>
      <c r="AOH143" s="30"/>
      <c r="AOI143" s="30"/>
      <c r="AOJ143" s="30"/>
      <c r="AOK143" s="30"/>
      <c r="AOL143" s="30"/>
      <c r="AOM143" s="30"/>
      <c r="AON143" s="30"/>
      <c r="AOO143" s="30"/>
      <c r="AOP143" s="30"/>
      <c r="AOQ143" s="30"/>
      <c r="AOR143" s="30"/>
      <c r="AOS143" s="30"/>
      <c r="AOT143" s="30"/>
      <c r="AOU143" s="30"/>
      <c r="AOV143" s="30"/>
      <c r="AOW143" s="30"/>
      <c r="AOX143" s="30"/>
      <c r="AOY143" s="30"/>
      <c r="AOZ143" s="30"/>
      <c r="APA143" s="30"/>
      <c r="APB143" s="30"/>
      <c r="APC143" s="30"/>
      <c r="APD143" s="30"/>
      <c r="APE143" s="30"/>
      <c r="APF143" s="30"/>
      <c r="APG143" s="30"/>
      <c r="APH143" s="30"/>
      <c r="API143" s="30"/>
      <c r="APJ143" s="30"/>
      <c r="APK143" s="30"/>
      <c r="APL143" s="30"/>
      <c r="APM143" s="30"/>
      <c r="APN143" s="30"/>
      <c r="APO143" s="30"/>
      <c r="APP143" s="30"/>
      <c r="APQ143" s="30"/>
      <c r="APR143" s="30"/>
      <c r="APS143" s="30"/>
      <c r="APT143" s="30"/>
      <c r="APU143" s="30"/>
      <c r="APV143" s="30"/>
      <c r="APW143" s="30"/>
      <c r="APX143" s="30"/>
      <c r="APY143" s="30"/>
      <c r="APZ143" s="30"/>
      <c r="AQA143" s="30"/>
      <c r="AQB143" s="30"/>
      <c r="AQC143" s="30"/>
      <c r="AQD143" s="30"/>
      <c r="AQE143" s="30"/>
      <c r="AQF143" s="30"/>
      <c r="AQG143" s="30"/>
      <c r="AQH143" s="30"/>
      <c r="AQI143" s="30"/>
      <c r="AQJ143" s="30"/>
      <c r="AQK143" s="30"/>
      <c r="AQL143" s="30"/>
      <c r="AQM143" s="30"/>
      <c r="AQN143" s="30"/>
      <c r="AQO143" s="30"/>
      <c r="AQP143" s="30"/>
      <c r="AQQ143" s="30"/>
      <c r="AQR143" s="30"/>
      <c r="AQS143" s="30"/>
      <c r="AQT143" s="30"/>
      <c r="AQU143" s="30"/>
      <c r="AQV143" s="30"/>
      <c r="AQW143" s="30"/>
      <c r="AQX143" s="30"/>
      <c r="AQY143" s="30"/>
      <c r="AQZ143" s="30"/>
      <c r="ARA143" s="30"/>
      <c r="ARB143" s="30"/>
      <c r="ARC143" s="30"/>
      <c r="ARD143" s="30"/>
      <c r="ARE143" s="30"/>
      <c r="ARF143" s="30"/>
      <c r="ARG143" s="30"/>
      <c r="ARH143" s="30"/>
      <c r="ARI143" s="30"/>
      <c r="ARJ143" s="30"/>
      <c r="ARK143" s="30"/>
      <c r="ARL143" s="30"/>
      <c r="ARM143" s="30"/>
      <c r="ARN143" s="30"/>
      <c r="ARO143" s="30"/>
      <c r="ARP143" s="30"/>
      <c r="ARQ143" s="30"/>
      <c r="ARR143" s="30"/>
      <c r="ARS143" s="30"/>
      <c r="ART143" s="30"/>
      <c r="ARU143" s="30"/>
      <c r="ARV143" s="30"/>
      <c r="ARW143" s="30"/>
      <c r="ARX143" s="30"/>
      <c r="ARY143" s="30"/>
      <c r="ARZ143" s="30"/>
      <c r="ASA143" s="30"/>
      <c r="ASB143" s="30"/>
      <c r="ASC143" s="30"/>
      <c r="ASD143" s="30"/>
      <c r="ASE143" s="30"/>
      <c r="ASF143" s="30"/>
      <c r="ASG143" s="30"/>
      <c r="ASH143" s="30"/>
      <c r="ASI143" s="30"/>
      <c r="ASJ143" s="30"/>
      <c r="ASK143" s="30"/>
      <c r="ASL143" s="30"/>
      <c r="ASM143" s="30"/>
      <c r="ASN143" s="30"/>
      <c r="ASO143" s="30"/>
      <c r="ASP143" s="30"/>
      <c r="ASQ143" s="30"/>
      <c r="ASR143" s="30"/>
      <c r="ASS143" s="30"/>
      <c r="AST143" s="30"/>
      <c r="ASU143" s="30"/>
      <c r="ASV143" s="30"/>
      <c r="ASW143" s="30"/>
      <c r="ASX143" s="30"/>
      <c r="ASY143" s="30"/>
      <c r="ASZ143" s="30"/>
      <c r="ATA143" s="30"/>
      <c r="ATB143" s="30"/>
      <c r="ATC143" s="30"/>
      <c r="ATD143" s="30"/>
      <c r="ATE143" s="30"/>
      <c r="ATF143" s="30"/>
      <c r="ATG143" s="30"/>
      <c r="ATH143" s="30"/>
      <c r="ATI143" s="30"/>
      <c r="ATJ143" s="30"/>
      <c r="ATK143" s="30"/>
      <c r="ATL143" s="30"/>
      <c r="ATM143" s="30"/>
      <c r="ATN143" s="30"/>
      <c r="ATO143" s="30"/>
      <c r="ATP143" s="30"/>
      <c r="ATQ143" s="30"/>
      <c r="ATR143" s="30"/>
      <c r="ATS143" s="30"/>
      <c r="ATT143" s="30"/>
      <c r="ATU143" s="30"/>
      <c r="ATV143" s="30"/>
      <c r="ATW143" s="30"/>
      <c r="ATX143" s="30"/>
      <c r="ATY143" s="30"/>
      <c r="ATZ143" s="30"/>
      <c r="AUA143" s="30"/>
      <c r="AUB143" s="30"/>
      <c r="AUC143" s="30"/>
      <c r="AUD143" s="30"/>
      <c r="AUE143" s="30"/>
      <c r="AUF143" s="30"/>
      <c r="AUG143" s="30"/>
      <c r="AUH143" s="30"/>
      <c r="AUI143" s="30"/>
      <c r="AUJ143" s="30"/>
      <c r="AUK143" s="30"/>
      <c r="AUL143" s="30"/>
      <c r="AUM143" s="30"/>
      <c r="AUN143" s="30"/>
      <c r="AUO143" s="30"/>
      <c r="AUP143" s="30"/>
      <c r="AUQ143" s="30"/>
      <c r="AUR143" s="30"/>
      <c r="AUS143" s="30"/>
      <c r="AUT143" s="30"/>
      <c r="AUU143" s="30"/>
      <c r="AUV143" s="30"/>
      <c r="AUW143" s="30"/>
      <c r="AUX143" s="30"/>
      <c r="AUY143" s="30"/>
      <c r="AUZ143" s="30"/>
      <c r="AVA143" s="30"/>
      <c r="AVB143" s="30"/>
      <c r="AVC143" s="30"/>
      <c r="AVD143" s="30"/>
      <c r="AVE143" s="30"/>
      <c r="AVF143" s="30"/>
      <c r="AVG143" s="30"/>
      <c r="AVH143" s="30"/>
      <c r="AVI143" s="30"/>
      <c r="AVJ143" s="30"/>
      <c r="AVK143" s="30"/>
      <c r="AVL143" s="30"/>
      <c r="AVM143" s="30"/>
      <c r="AVN143" s="30"/>
      <c r="AVO143" s="30"/>
      <c r="AVP143" s="30"/>
      <c r="AVQ143" s="30"/>
      <c r="AVR143" s="30"/>
      <c r="AVS143" s="30"/>
      <c r="AVT143" s="30"/>
      <c r="AVU143" s="30"/>
      <c r="AVV143" s="30"/>
      <c r="AVW143" s="30"/>
      <c r="AVX143" s="30"/>
      <c r="AVY143" s="30"/>
      <c r="AVZ143" s="30"/>
      <c r="AWA143" s="30"/>
      <c r="AWB143" s="30"/>
      <c r="AWC143" s="30"/>
      <c r="AWD143" s="30"/>
      <c r="AWE143" s="30"/>
      <c r="AWF143" s="30"/>
      <c r="AWG143" s="30"/>
      <c r="AWH143" s="30"/>
      <c r="AWI143" s="30"/>
      <c r="AWJ143" s="30"/>
      <c r="AWK143" s="30"/>
      <c r="AWL143" s="30"/>
      <c r="AWM143" s="30"/>
      <c r="AWN143" s="30"/>
      <c r="AWO143" s="30"/>
      <c r="AWP143" s="30"/>
      <c r="AWQ143" s="30"/>
      <c r="AWR143" s="30"/>
      <c r="AWS143" s="30"/>
      <c r="AWT143" s="30"/>
      <c r="AWU143" s="30"/>
      <c r="AWV143" s="30"/>
      <c r="AWW143" s="30"/>
      <c r="AWX143" s="30"/>
      <c r="AWY143" s="30"/>
      <c r="AWZ143" s="30"/>
      <c r="AXA143" s="30"/>
      <c r="AXB143" s="30"/>
      <c r="AXC143" s="30"/>
      <c r="AXD143" s="30"/>
      <c r="AXE143" s="30"/>
      <c r="AXF143" s="30"/>
      <c r="AXG143" s="30"/>
      <c r="AXH143" s="30"/>
      <c r="AXI143" s="30"/>
      <c r="AXJ143" s="30"/>
      <c r="AXK143" s="30"/>
      <c r="AXL143" s="30"/>
      <c r="AXM143" s="30"/>
      <c r="AXN143" s="30"/>
      <c r="AXO143" s="30"/>
      <c r="AXP143" s="30"/>
      <c r="AXQ143" s="30"/>
      <c r="AXR143" s="30"/>
      <c r="AXS143" s="30"/>
      <c r="AXT143" s="30"/>
      <c r="AXU143" s="30"/>
      <c r="AXV143" s="30"/>
      <c r="AXW143" s="30"/>
      <c r="AXX143" s="30"/>
      <c r="AXY143" s="30"/>
      <c r="AXZ143" s="30"/>
      <c r="AYA143" s="30"/>
      <c r="AYB143" s="30"/>
      <c r="AYC143" s="30"/>
      <c r="AYD143" s="30"/>
      <c r="AYE143" s="30"/>
      <c r="AYF143" s="30"/>
      <c r="AYG143" s="30"/>
      <c r="AYH143" s="30"/>
      <c r="AYI143" s="30"/>
      <c r="AYJ143" s="30"/>
      <c r="AYK143" s="30"/>
      <c r="AYL143" s="30"/>
      <c r="AYM143" s="30"/>
      <c r="AYN143" s="30"/>
      <c r="AYO143" s="30"/>
      <c r="AYP143" s="30"/>
      <c r="AYQ143" s="30"/>
      <c r="AYR143" s="30"/>
      <c r="AYS143" s="30"/>
      <c r="AYT143" s="30"/>
      <c r="AYU143" s="30"/>
      <c r="AYV143" s="30"/>
      <c r="AYW143" s="30"/>
      <c r="AYX143" s="30"/>
      <c r="AYY143" s="30"/>
      <c r="AYZ143" s="30"/>
      <c r="AZA143" s="30"/>
      <c r="AZB143" s="30"/>
      <c r="AZC143" s="30"/>
      <c r="AZD143" s="30"/>
      <c r="AZE143" s="30"/>
      <c r="AZF143" s="30"/>
      <c r="AZG143" s="30"/>
      <c r="AZH143" s="30"/>
      <c r="AZI143" s="30"/>
      <c r="AZJ143" s="30"/>
      <c r="AZK143" s="30"/>
      <c r="AZL143" s="30"/>
      <c r="AZM143" s="30"/>
      <c r="AZN143" s="30"/>
      <c r="AZO143" s="30"/>
      <c r="AZP143" s="30"/>
      <c r="AZQ143" s="30"/>
      <c r="AZR143" s="30"/>
      <c r="AZS143" s="30"/>
      <c r="AZT143" s="30"/>
      <c r="AZU143" s="30"/>
      <c r="AZV143" s="30"/>
      <c r="AZW143" s="30"/>
      <c r="AZX143" s="30"/>
      <c r="AZY143" s="30"/>
      <c r="AZZ143" s="30"/>
      <c r="BAA143" s="30"/>
      <c r="BAB143" s="30"/>
      <c r="BAC143" s="30"/>
      <c r="BAD143" s="30"/>
      <c r="BAE143" s="30"/>
      <c r="BAF143" s="30"/>
      <c r="BAG143" s="30"/>
      <c r="BAH143" s="30"/>
      <c r="BAI143" s="30"/>
      <c r="BAJ143" s="30"/>
      <c r="BAK143" s="30"/>
      <c r="BAL143" s="30"/>
      <c r="BAM143" s="30"/>
      <c r="BAN143" s="30"/>
      <c r="BAO143" s="30"/>
      <c r="BAP143" s="30"/>
      <c r="BAQ143" s="30"/>
      <c r="BAR143" s="30"/>
      <c r="BAS143" s="30"/>
      <c r="BAT143" s="30"/>
      <c r="BAU143" s="30"/>
      <c r="BAV143" s="30"/>
      <c r="BAW143" s="30"/>
      <c r="BAX143" s="30"/>
      <c r="BAY143" s="30"/>
      <c r="BAZ143" s="30"/>
      <c r="BBA143" s="30"/>
      <c r="BBB143" s="30"/>
      <c r="BBC143" s="30"/>
      <c r="BBD143" s="30"/>
      <c r="BBE143" s="30"/>
      <c r="BBF143" s="30"/>
      <c r="BBG143" s="30"/>
      <c r="BBH143" s="30"/>
      <c r="BBI143" s="30"/>
      <c r="BBJ143" s="30"/>
      <c r="BBK143" s="30"/>
      <c r="BBL143" s="30"/>
      <c r="BBM143" s="30"/>
      <c r="BBN143" s="30"/>
      <c r="BBO143" s="30"/>
      <c r="BBP143" s="30"/>
      <c r="BBQ143" s="30"/>
      <c r="BBR143" s="30"/>
      <c r="BBS143" s="30"/>
      <c r="BBT143" s="30"/>
      <c r="BBU143" s="30"/>
      <c r="BBV143" s="30"/>
      <c r="BBW143" s="30"/>
      <c r="BBX143" s="30"/>
      <c r="BBY143" s="30"/>
      <c r="BBZ143" s="30"/>
      <c r="BCA143" s="30"/>
      <c r="BCB143" s="30"/>
      <c r="BCC143" s="30"/>
      <c r="BCD143" s="30"/>
      <c r="BCE143" s="30"/>
      <c r="BCF143" s="30"/>
      <c r="BCG143" s="30"/>
      <c r="BCH143" s="30"/>
      <c r="BCI143" s="30"/>
      <c r="BCJ143" s="30"/>
      <c r="BCK143" s="30"/>
      <c r="BCL143" s="30"/>
      <c r="BCM143" s="30"/>
      <c r="BCN143" s="30"/>
      <c r="BCO143" s="30"/>
      <c r="BCP143" s="30"/>
      <c r="BCQ143" s="30"/>
      <c r="BCR143" s="30"/>
      <c r="BCS143" s="30"/>
      <c r="BCT143" s="30"/>
      <c r="BCU143" s="30"/>
      <c r="BCV143" s="30"/>
      <c r="BCW143" s="30"/>
    </row>
    <row r="144" spans="1:1453" s="25" customFormat="1" ht="26.25" thickBot="1" x14ac:dyDescent="0.25">
      <c r="A144" s="648" t="s">
        <v>358</v>
      </c>
      <c r="B144" s="649"/>
      <c r="C144" s="649"/>
      <c r="D144" s="713"/>
      <c r="E144" s="714">
        <v>406.2</v>
      </c>
      <c r="F144" s="652">
        <v>74351.89</v>
      </c>
      <c r="G144" s="197">
        <v>406.2</v>
      </c>
      <c r="H144" s="198">
        <v>75307.716</v>
      </c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  <c r="AMK144" s="30"/>
      <c r="AML144" s="30"/>
      <c r="AMM144" s="30"/>
      <c r="AMN144" s="30"/>
      <c r="AMO144" s="30"/>
      <c r="AMP144" s="30"/>
      <c r="AMQ144" s="30"/>
      <c r="AMR144" s="30"/>
      <c r="AMS144" s="30"/>
      <c r="AMT144" s="30"/>
      <c r="AMU144" s="30"/>
      <c r="AMV144" s="30"/>
      <c r="AMW144" s="30"/>
      <c r="AMX144" s="30"/>
      <c r="AMY144" s="30"/>
      <c r="AMZ144" s="30"/>
      <c r="ANA144" s="30"/>
      <c r="ANB144" s="30"/>
      <c r="ANC144" s="30"/>
      <c r="AND144" s="30"/>
      <c r="ANE144" s="30"/>
      <c r="ANF144" s="30"/>
      <c r="ANG144" s="30"/>
      <c r="ANH144" s="30"/>
      <c r="ANI144" s="30"/>
      <c r="ANJ144" s="30"/>
      <c r="ANK144" s="30"/>
      <c r="ANL144" s="30"/>
      <c r="ANM144" s="30"/>
      <c r="ANN144" s="30"/>
      <c r="ANO144" s="30"/>
      <c r="ANP144" s="30"/>
      <c r="ANQ144" s="30"/>
      <c r="ANR144" s="30"/>
      <c r="ANS144" s="30"/>
      <c r="ANT144" s="30"/>
      <c r="ANU144" s="30"/>
      <c r="ANV144" s="30"/>
      <c r="ANW144" s="30"/>
      <c r="ANX144" s="30"/>
      <c r="ANY144" s="30"/>
      <c r="ANZ144" s="30"/>
      <c r="AOA144" s="30"/>
      <c r="AOB144" s="30"/>
      <c r="AOC144" s="30"/>
      <c r="AOD144" s="30"/>
      <c r="AOE144" s="30"/>
      <c r="AOF144" s="30"/>
      <c r="AOG144" s="30"/>
      <c r="AOH144" s="30"/>
      <c r="AOI144" s="30"/>
      <c r="AOJ144" s="30"/>
      <c r="AOK144" s="30"/>
      <c r="AOL144" s="30"/>
      <c r="AOM144" s="30"/>
      <c r="AON144" s="30"/>
      <c r="AOO144" s="30"/>
      <c r="AOP144" s="30"/>
      <c r="AOQ144" s="30"/>
      <c r="AOR144" s="30"/>
      <c r="AOS144" s="30"/>
      <c r="AOT144" s="30"/>
      <c r="AOU144" s="30"/>
      <c r="AOV144" s="30"/>
      <c r="AOW144" s="30"/>
      <c r="AOX144" s="30"/>
      <c r="AOY144" s="30"/>
      <c r="AOZ144" s="30"/>
      <c r="APA144" s="30"/>
      <c r="APB144" s="30"/>
      <c r="APC144" s="30"/>
      <c r="APD144" s="30"/>
      <c r="APE144" s="30"/>
      <c r="APF144" s="30"/>
      <c r="APG144" s="30"/>
      <c r="APH144" s="30"/>
      <c r="API144" s="30"/>
      <c r="APJ144" s="30"/>
      <c r="APK144" s="30"/>
      <c r="APL144" s="30"/>
      <c r="APM144" s="30"/>
      <c r="APN144" s="30"/>
      <c r="APO144" s="30"/>
      <c r="APP144" s="30"/>
      <c r="APQ144" s="30"/>
      <c r="APR144" s="30"/>
      <c r="APS144" s="30"/>
      <c r="APT144" s="30"/>
      <c r="APU144" s="30"/>
      <c r="APV144" s="30"/>
      <c r="APW144" s="30"/>
      <c r="APX144" s="30"/>
      <c r="APY144" s="30"/>
      <c r="APZ144" s="30"/>
      <c r="AQA144" s="30"/>
      <c r="AQB144" s="30"/>
      <c r="AQC144" s="30"/>
      <c r="AQD144" s="30"/>
      <c r="AQE144" s="30"/>
      <c r="AQF144" s="30"/>
      <c r="AQG144" s="30"/>
      <c r="AQH144" s="30"/>
      <c r="AQI144" s="30"/>
      <c r="AQJ144" s="30"/>
      <c r="AQK144" s="30"/>
      <c r="AQL144" s="30"/>
      <c r="AQM144" s="30"/>
      <c r="AQN144" s="30"/>
      <c r="AQO144" s="30"/>
      <c r="AQP144" s="30"/>
      <c r="AQQ144" s="30"/>
      <c r="AQR144" s="30"/>
      <c r="AQS144" s="30"/>
      <c r="AQT144" s="30"/>
      <c r="AQU144" s="30"/>
      <c r="AQV144" s="30"/>
      <c r="AQW144" s="30"/>
      <c r="AQX144" s="30"/>
      <c r="AQY144" s="30"/>
      <c r="AQZ144" s="30"/>
      <c r="ARA144" s="30"/>
      <c r="ARB144" s="30"/>
      <c r="ARC144" s="30"/>
      <c r="ARD144" s="30"/>
      <c r="ARE144" s="30"/>
      <c r="ARF144" s="30"/>
      <c r="ARG144" s="30"/>
      <c r="ARH144" s="30"/>
      <c r="ARI144" s="30"/>
      <c r="ARJ144" s="30"/>
      <c r="ARK144" s="30"/>
      <c r="ARL144" s="30"/>
      <c r="ARM144" s="30"/>
      <c r="ARN144" s="30"/>
      <c r="ARO144" s="30"/>
      <c r="ARP144" s="30"/>
      <c r="ARQ144" s="30"/>
      <c r="ARR144" s="30"/>
      <c r="ARS144" s="30"/>
      <c r="ART144" s="30"/>
      <c r="ARU144" s="30"/>
      <c r="ARV144" s="30"/>
      <c r="ARW144" s="30"/>
      <c r="ARX144" s="30"/>
      <c r="ARY144" s="30"/>
      <c r="ARZ144" s="30"/>
      <c r="ASA144" s="30"/>
      <c r="ASB144" s="30"/>
      <c r="ASC144" s="30"/>
      <c r="ASD144" s="30"/>
      <c r="ASE144" s="30"/>
      <c r="ASF144" s="30"/>
      <c r="ASG144" s="30"/>
      <c r="ASH144" s="30"/>
      <c r="ASI144" s="30"/>
      <c r="ASJ144" s="30"/>
      <c r="ASK144" s="30"/>
      <c r="ASL144" s="30"/>
      <c r="ASM144" s="30"/>
      <c r="ASN144" s="30"/>
      <c r="ASO144" s="30"/>
      <c r="ASP144" s="30"/>
      <c r="ASQ144" s="30"/>
      <c r="ASR144" s="30"/>
      <c r="ASS144" s="30"/>
      <c r="AST144" s="30"/>
      <c r="ASU144" s="30"/>
      <c r="ASV144" s="30"/>
      <c r="ASW144" s="30"/>
      <c r="ASX144" s="30"/>
      <c r="ASY144" s="30"/>
      <c r="ASZ144" s="30"/>
      <c r="ATA144" s="30"/>
      <c r="ATB144" s="30"/>
      <c r="ATC144" s="30"/>
      <c r="ATD144" s="30"/>
      <c r="ATE144" s="30"/>
      <c r="ATF144" s="30"/>
      <c r="ATG144" s="30"/>
      <c r="ATH144" s="30"/>
      <c r="ATI144" s="30"/>
      <c r="ATJ144" s="30"/>
      <c r="ATK144" s="30"/>
      <c r="ATL144" s="30"/>
      <c r="ATM144" s="30"/>
      <c r="ATN144" s="30"/>
      <c r="ATO144" s="30"/>
      <c r="ATP144" s="30"/>
      <c r="ATQ144" s="30"/>
      <c r="ATR144" s="30"/>
      <c r="ATS144" s="30"/>
      <c r="ATT144" s="30"/>
      <c r="ATU144" s="30"/>
      <c r="ATV144" s="30"/>
      <c r="ATW144" s="30"/>
      <c r="ATX144" s="30"/>
      <c r="ATY144" s="30"/>
      <c r="ATZ144" s="30"/>
      <c r="AUA144" s="30"/>
      <c r="AUB144" s="30"/>
      <c r="AUC144" s="30"/>
      <c r="AUD144" s="30"/>
      <c r="AUE144" s="30"/>
      <c r="AUF144" s="30"/>
      <c r="AUG144" s="30"/>
      <c r="AUH144" s="30"/>
      <c r="AUI144" s="30"/>
      <c r="AUJ144" s="30"/>
      <c r="AUK144" s="30"/>
      <c r="AUL144" s="30"/>
      <c r="AUM144" s="30"/>
      <c r="AUN144" s="30"/>
      <c r="AUO144" s="30"/>
      <c r="AUP144" s="30"/>
      <c r="AUQ144" s="30"/>
      <c r="AUR144" s="30"/>
      <c r="AUS144" s="30"/>
      <c r="AUT144" s="30"/>
      <c r="AUU144" s="30"/>
      <c r="AUV144" s="30"/>
      <c r="AUW144" s="30"/>
      <c r="AUX144" s="30"/>
      <c r="AUY144" s="30"/>
      <c r="AUZ144" s="30"/>
      <c r="AVA144" s="30"/>
      <c r="AVB144" s="30"/>
      <c r="AVC144" s="30"/>
      <c r="AVD144" s="30"/>
      <c r="AVE144" s="30"/>
      <c r="AVF144" s="30"/>
      <c r="AVG144" s="30"/>
      <c r="AVH144" s="30"/>
      <c r="AVI144" s="30"/>
      <c r="AVJ144" s="30"/>
      <c r="AVK144" s="30"/>
      <c r="AVL144" s="30"/>
      <c r="AVM144" s="30"/>
      <c r="AVN144" s="30"/>
      <c r="AVO144" s="30"/>
      <c r="AVP144" s="30"/>
      <c r="AVQ144" s="30"/>
      <c r="AVR144" s="30"/>
      <c r="AVS144" s="30"/>
      <c r="AVT144" s="30"/>
      <c r="AVU144" s="30"/>
      <c r="AVV144" s="30"/>
      <c r="AVW144" s="30"/>
      <c r="AVX144" s="30"/>
      <c r="AVY144" s="30"/>
      <c r="AVZ144" s="30"/>
      <c r="AWA144" s="30"/>
      <c r="AWB144" s="30"/>
      <c r="AWC144" s="30"/>
      <c r="AWD144" s="30"/>
      <c r="AWE144" s="30"/>
      <c r="AWF144" s="30"/>
      <c r="AWG144" s="30"/>
      <c r="AWH144" s="30"/>
      <c r="AWI144" s="30"/>
      <c r="AWJ144" s="30"/>
      <c r="AWK144" s="30"/>
      <c r="AWL144" s="30"/>
      <c r="AWM144" s="30"/>
      <c r="AWN144" s="30"/>
      <c r="AWO144" s="30"/>
      <c r="AWP144" s="30"/>
      <c r="AWQ144" s="30"/>
      <c r="AWR144" s="30"/>
      <c r="AWS144" s="30"/>
      <c r="AWT144" s="30"/>
      <c r="AWU144" s="30"/>
      <c r="AWV144" s="30"/>
      <c r="AWW144" s="30"/>
      <c r="AWX144" s="30"/>
      <c r="AWY144" s="30"/>
      <c r="AWZ144" s="30"/>
      <c r="AXA144" s="30"/>
      <c r="AXB144" s="30"/>
      <c r="AXC144" s="30"/>
      <c r="AXD144" s="30"/>
      <c r="AXE144" s="30"/>
      <c r="AXF144" s="30"/>
      <c r="AXG144" s="30"/>
      <c r="AXH144" s="30"/>
      <c r="AXI144" s="30"/>
      <c r="AXJ144" s="30"/>
      <c r="AXK144" s="30"/>
      <c r="AXL144" s="30"/>
      <c r="AXM144" s="30"/>
      <c r="AXN144" s="30"/>
      <c r="AXO144" s="30"/>
      <c r="AXP144" s="30"/>
      <c r="AXQ144" s="30"/>
      <c r="AXR144" s="30"/>
      <c r="AXS144" s="30"/>
      <c r="AXT144" s="30"/>
      <c r="AXU144" s="30"/>
      <c r="AXV144" s="30"/>
      <c r="AXW144" s="30"/>
      <c r="AXX144" s="30"/>
      <c r="AXY144" s="30"/>
      <c r="AXZ144" s="30"/>
      <c r="AYA144" s="30"/>
      <c r="AYB144" s="30"/>
      <c r="AYC144" s="30"/>
      <c r="AYD144" s="30"/>
      <c r="AYE144" s="30"/>
      <c r="AYF144" s="30"/>
      <c r="AYG144" s="30"/>
      <c r="AYH144" s="30"/>
      <c r="AYI144" s="30"/>
      <c r="AYJ144" s="30"/>
      <c r="AYK144" s="30"/>
      <c r="AYL144" s="30"/>
      <c r="AYM144" s="30"/>
      <c r="AYN144" s="30"/>
      <c r="AYO144" s="30"/>
      <c r="AYP144" s="30"/>
      <c r="AYQ144" s="30"/>
      <c r="AYR144" s="30"/>
      <c r="AYS144" s="30"/>
      <c r="AYT144" s="30"/>
      <c r="AYU144" s="30"/>
      <c r="AYV144" s="30"/>
      <c r="AYW144" s="30"/>
      <c r="AYX144" s="30"/>
      <c r="AYY144" s="30"/>
      <c r="AYZ144" s="30"/>
      <c r="AZA144" s="30"/>
      <c r="AZB144" s="30"/>
      <c r="AZC144" s="30"/>
      <c r="AZD144" s="30"/>
      <c r="AZE144" s="30"/>
      <c r="AZF144" s="30"/>
      <c r="AZG144" s="30"/>
      <c r="AZH144" s="30"/>
      <c r="AZI144" s="30"/>
      <c r="AZJ144" s="30"/>
      <c r="AZK144" s="30"/>
      <c r="AZL144" s="30"/>
      <c r="AZM144" s="30"/>
      <c r="AZN144" s="30"/>
      <c r="AZO144" s="30"/>
      <c r="AZP144" s="30"/>
      <c r="AZQ144" s="30"/>
      <c r="AZR144" s="30"/>
      <c r="AZS144" s="30"/>
      <c r="AZT144" s="30"/>
      <c r="AZU144" s="30"/>
      <c r="AZV144" s="30"/>
      <c r="AZW144" s="30"/>
      <c r="AZX144" s="30"/>
      <c r="AZY144" s="30"/>
      <c r="AZZ144" s="30"/>
      <c r="BAA144" s="30"/>
      <c r="BAB144" s="30"/>
      <c r="BAC144" s="30"/>
      <c r="BAD144" s="30"/>
      <c r="BAE144" s="30"/>
      <c r="BAF144" s="30"/>
      <c r="BAG144" s="30"/>
      <c r="BAH144" s="30"/>
      <c r="BAI144" s="30"/>
      <c r="BAJ144" s="30"/>
      <c r="BAK144" s="30"/>
      <c r="BAL144" s="30"/>
      <c r="BAM144" s="30"/>
      <c r="BAN144" s="30"/>
      <c r="BAO144" s="30"/>
      <c r="BAP144" s="30"/>
      <c r="BAQ144" s="30"/>
      <c r="BAR144" s="30"/>
      <c r="BAS144" s="30"/>
      <c r="BAT144" s="30"/>
      <c r="BAU144" s="30"/>
      <c r="BAV144" s="30"/>
      <c r="BAW144" s="30"/>
      <c r="BAX144" s="30"/>
      <c r="BAY144" s="30"/>
      <c r="BAZ144" s="30"/>
      <c r="BBA144" s="30"/>
      <c r="BBB144" s="30"/>
      <c r="BBC144" s="30"/>
      <c r="BBD144" s="30"/>
      <c r="BBE144" s="30"/>
      <c r="BBF144" s="30"/>
      <c r="BBG144" s="30"/>
      <c r="BBH144" s="30"/>
      <c r="BBI144" s="30"/>
      <c r="BBJ144" s="30"/>
      <c r="BBK144" s="30"/>
      <c r="BBL144" s="30"/>
      <c r="BBM144" s="30"/>
      <c r="BBN144" s="30"/>
      <c r="BBO144" s="30"/>
      <c r="BBP144" s="30"/>
      <c r="BBQ144" s="30"/>
      <c r="BBR144" s="30"/>
      <c r="BBS144" s="30"/>
      <c r="BBT144" s="30"/>
      <c r="BBU144" s="30"/>
      <c r="BBV144" s="30"/>
      <c r="BBW144" s="30"/>
      <c r="BBX144" s="30"/>
      <c r="BBY144" s="30"/>
      <c r="BBZ144" s="30"/>
      <c r="BCA144" s="30"/>
      <c r="BCB144" s="30"/>
      <c r="BCC144" s="30"/>
      <c r="BCD144" s="30"/>
      <c r="BCE144" s="30"/>
      <c r="BCF144" s="30"/>
      <c r="BCG144" s="30"/>
      <c r="BCH144" s="30"/>
      <c r="BCI144" s="30"/>
      <c r="BCJ144" s="30"/>
      <c r="BCK144" s="30"/>
      <c r="BCL144" s="30"/>
      <c r="BCM144" s="30"/>
      <c r="BCN144" s="30"/>
      <c r="BCO144" s="30"/>
      <c r="BCP144" s="30"/>
      <c r="BCQ144" s="30"/>
      <c r="BCR144" s="30"/>
      <c r="BCS144" s="30"/>
      <c r="BCT144" s="30"/>
      <c r="BCU144" s="30"/>
      <c r="BCV144" s="30"/>
      <c r="BCW144" s="30"/>
    </row>
    <row r="145" spans="1:1453" s="25" customFormat="1" ht="24" x14ac:dyDescent="0.2">
      <c r="A145" s="640" t="s">
        <v>204</v>
      </c>
      <c r="B145" s="94" t="s">
        <v>111</v>
      </c>
      <c r="C145" s="641"/>
      <c r="D145" s="697" t="s">
        <v>368</v>
      </c>
      <c r="E145" s="585"/>
      <c r="F145" s="601">
        <v>70473.210000000006</v>
      </c>
      <c r="G145" s="237">
        <v>3884.9</v>
      </c>
      <c r="H145" s="237">
        <v>70394.399999999994</v>
      </c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  <c r="ATH145" s="30"/>
      <c r="ATI145" s="30"/>
      <c r="ATJ145" s="30"/>
      <c r="ATK145" s="30"/>
      <c r="ATL145" s="30"/>
      <c r="ATM145" s="30"/>
      <c r="ATN145" s="30"/>
      <c r="ATO145" s="30"/>
      <c r="ATP145" s="30"/>
      <c r="ATQ145" s="30"/>
      <c r="ATR145" s="30"/>
      <c r="ATS145" s="30"/>
      <c r="ATT145" s="30"/>
      <c r="ATU145" s="30"/>
      <c r="ATV145" s="30"/>
      <c r="ATW145" s="30"/>
      <c r="ATX145" s="30"/>
      <c r="ATY145" s="30"/>
      <c r="ATZ145" s="30"/>
      <c r="AUA145" s="30"/>
      <c r="AUB145" s="30"/>
      <c r="AUC145" s="30"/>
      <c r="AUD145" s="30"/>
      <c r="AUE145" s="30"/>
      <c r="AUF145" s="30"/>
      <c r="AUG145" s="30"/>
      <c r="AUH145" s="30"/>
      <c r="AUI145" s="30"/>
      <c r="AUJ145" s="30"/>
      <c r="AUK145" s="30"/>
      <c r="AUL145" s="30"/>
      <c r="AUM145" s="30"/>
      <c r="AUN145" s="30"/>
      <c r="AUO145" s="30"/>
      <c r="AUP145" s="30"/>
      <c r="AUQ145" s="30"/>
      <c r="AUR145" s="30"/>
      <c r="AUS145" s="30"/>
      <c r="AUT145" s="30"/>
      <c r="AUU145" s="30"/>
      <c r="AUV145" s="30"/>
      <c r="AUW145" s="30"/>
      <c r="AUX145" s="30"/>
      <c r="AUY145" s="30"/>
      <c r="AUZ145" s="30"/>
      <c r="AVA145" s="30"/>
      <c r="AVB145" s="30"/>
      <c r="AVC145" s="30"/>
      <c r="AVD145" s="30"/>
      <c r="AVE145" s="30"/>
      <c r="AVF145" s="30"/>
      <c r="AVG145" s="30"/>
      <c r="AVH145" s="30"/>
      <c r="AVI145" s="30"/>
      <c r="AVJ145" s="30"/>
      <c r="AVK145" s="30"/>
      <c r="AVL145" s="30"/>
      <c r="AVM145" s="30"/>
      <c r="AVN145" s="30"/>
      <c r="AVO145" s="30"/>
      <c r="AVP145" s="30"/>
      <c r="AVQ145" s="30"/>
      <c r="AVR145" s="30"/>
      <c r="AVS145" s="30"/>
      <c r="AVT145" s="30"/>
      <c r="AVU145" s="30"/>
      <c r="AVV145" s="30"/>
      <c r="AVW145" s="30"/>
      <c r="AVX145" s="30"/>
      <c r="AVY145" s="30"/>
      <c r="AVZ145" s="30"/>
      <c r="AWA145" s="30"/>
      <c r="AWB145" s="30"/>
      <c r="AWC145" s="30"/>
      <c r="AWD145" s="30"/>
      <c r="AWE145" s="30"/>
      <c r="AWF145" s="30"/>
      <c r="AWG145" s="30"/>
      <c r="AWH145" s="30"/>
      <c r="AWI145" s="30"/>
      <c r="AWJ145" s="30"/>
      <c r="AWK145" s="30"/>
      <c r="AWL145" s="30"/>
      <c r="AWM145" s="30"/>
      <c r="AWN145" s="30"/>
      <c r="AWO145" s="30"/>
      <c r="AWP145" s="30"/>
      <c r="AWQ145" s="30"/>
      <c r="AWR145" s="30"/>
      <c r="AWS145" s="30"/>
      <c r="AWT145" s="30"/>
      <c r="AWU145" s="30"/>
      <c r="AWV145" s="30"/>
      <c r="AWW145" s="30"/>
      <c r="AWX145" s="30"/>
      <c r="AWY145" s="30"/>
      <c r="AWZ145" s="30"/>
      <c r="AXA145" s="30"/>
      <c r="AXB145" s="30"/>
      <c r="AXC145" s="30"/>
      <c r="AXD145" s="30"/>
      <c r="AXE145" s="30"/>
      <c r="AXF145" s="30"/>
      <c r="AXG145" s="30"/>
      <c r="AXH145" s="30"/>
      <c r="AXI145" s="30"/>
      <c r="AXJ145" s="30"/>
      <c r="AXK145" s="30"/>
      <c r="AXL145" s="30"/>
      <c r="AXM145" s="30"/>
      <c r="AXN145" s="30"/>
      <c r="AXO145" s="30"/>
      <c r="AXP145" s="30"/>
      <c r="AXQ145" s="30"/>
      <c r="AXR145" s="30"/>
      <c r="AXS145" s="30"/>
      <c r="AXT145" s="30"/>
      <c r="AXU145" s="30"/>
      <c r="AXV145" s="30"/>
      <c r="AXW145" s="30"/>
      <c r="AXX145" s="30"/>
      <c r="AXY145" s="30"/>
      <c r="AXZ145" s="30"/>
      <c r="AYA145" s="30"/>
      <c r="AYB145" s="30"/>
      <c r="AYC145" s="30"/>
      <c r="AYD145" s="30"/>
      <c r="AYE145" s="30"/>
      <c r="AYF145" s="30"/>
      <c r="AYG145" s="30"/>
      <c r="AYH145" s="30"/>
      <c r="AYI145" s="30"/>
      <c r="AYJ145" s="30"/>
      <c r="AYK145" s="30"/>
      <c r="AYL145" s="30"/>
      <c r="AYM145" s="30"/>
      <c r="AYN145" s="30"/>
      <c r="AYO145" s="30"/>
      <c r="AYP145" s="30"/>
      <c r="AYQ145" s="30"/>
      <c r="AYR145" s="30"/>
      <c r="AYS145" s="30"/>
      <c r="AYT145" s="30"/>
      <c r="AYU145" s="30"/>
      <c r="AYV145" s="30"/>
      <c r="AYW145" s="30"/>
      <c r="AYX145" s="30"/>
      <c r="AYY145" s="30"/>
      <c r="AYZ145" s="30"/>
      <c r="AZA145" s="30"/>
      <c r="AZB145" s="30"/>
      <c r="AZC145" s="30"/>
      <c r="AZD145" s="30"/>
      <c r="AZE145" s="30"/>
      <c r="AZF145" s="30"/>
      <c r="AZG145" s="30"/>
      <c r="AZH145" s="30"/>
      <c r="AZI145" s="30"/>
      <c r="AZJ145" s="30"/>
      <c r="AZK145" s="30"/>
      <c r="AZL145" s="30"/>
      <c r="AZM145" s="30"/>
      <c r="AZN145" s="30"/>
      <c r="AZO145" s="30"/>
      <c r="AZP145" s="30"/>
      <c r="AZQ145" s="30"/>
      <c r="AZR145" s="30"/>
      <c r="AZS145" s="30"/>
      <c r="AZT145" s="30"/>
      <c r="AZU145" s="30"/>
      <c r="AZV145" s="30"/>
      <c r="AZW145" s="30"/>
      <c r="AZX145" s="30"/>
      <c r="AZY145" s="30"/>
      <c r="AZZ145" s="30"/>
      <c r="BAA145" s="30"/>
      <c r="BAB145" s="30"/>
      <c r="BAC145" s="30"/>
      <c r="BAD145" s="30"/>
      <c r="BAE145" s="30"/>
      <c r="BAF145" s="30"/>
      <c r="BAG145" s="30"/>
      <c r="BAH145" s="30"/>
      <c r="BAI145" s="30"/>
      <c r="BAJ145" s="30"/>
      <c r="BAK145" s="30"/>
      <c r="BAL145" s="30"/>
      <c r="BAM145" s="30"/>
      <c r="BAN145" s="30"/>
      <c r="BAO145" s="30"/>
      <c r="BAP145" s="30"/>
      <c r="BAQ145" s="30"/>
      <c r="BAR145" s="30"/>
      <c r="BAS145" s="30"/>
      <c r="BAT145" s="30"/>
      <c r="BAU145" s="30"/>
      <c r="BAV145" s="30"/>
      <c r="BAW145" s="30"/>
      <c r="BAX145" s="30"/>
      <c r="BAY145" s="30"/>
      <c r="BAZ145" s="30"/>
      <c r="BBA145" s="30"/>
      <c r="BBB145" s="30"/>
      <c r="BBC145" s="30"/>
      <c r="BBD145" s="30"/>
      <c r="BBE145" s="30"/>
      <c r="BBF145" s="30"/>
      <c r="BBG145" s="30"/>
      <c r="BBH145" s="30"/>
      <c r="BBI145" s="30"/>
      <c r="BBJ145" s="30"/>
      <c r="BBK145" s="30"/>
      <c r="BBL145" s="30"/>
      <c r="BBM145" s="30"/>
      <c r="BBN145" s="30"/>
      <c r="BBO145" s="30"/>
      <c r="BBP145" s="30"/>
      <c r="BBQ145" s="30"/>
      <c r="BBR145" s="30"/>
      <c r="BBS145" s="30"/>
      <c r="BBT145" s="30"/>
      <c r="BBU145" s="30"/>
      <c r="BBV145" s="30"/>
      <c r="BBW145" s="30"/>
      <c r="BBX145" s="30"/>
      <c r="BBY145" s="30"/>
      <c r="BBZ145" s="30"/>
      <c r="BCA145" s="30"/>
      <c r="BCB145" s="30"/>
      <c r="BCC145" s="30"/>
      <c r="BCD145" s="30"/>
      <c r="BCE145" s="30"/>
      <c r="BCF145" s="30"/>
      <c r="BCG145" s="30"/>
      <c r="BCH145" s="30"/>
      <c r="BCI145" s="30"/>
      <c r="BCJ145" s="30"/>
      <c r="BCK145" s="30"/>
      <c r="BCL145" s="30"/>
      <c r="BCM145" s="30"/>
      <c r="BCN145" s="30"/>
      <c r="BCO145" s="30"/>
      <c r="BCP145" s="30"/>
      <c r="BCQ145" s="30"/>
      <c r="BCR145" s="30"/>
      <c r="BCS145" s="30"/>
      <c r="BCT145" s="30"/>
      <c r="BCU145" s="30"/>
      <c r="BCV145" s="30"/>
      <c r="BCW145" s="30"/>
    </row>
    <row r="146" spans="1:1453" s="25" customFormat="1" x14ac:dyDescent="0.2">
      <c r="A146" s="653" t="s">
        <v>381</v>
      </c>
      <c r="B146" s="52" t="s">
        <v>313</v>
      </c>
      <c r="C146" s="61"/>
      <c r="D146" s="291" t="s">
        <v>391</v>
      </c>
      <c r="E146" s="603"/>
      <c r="F146" s="605"/>
      <c r="G146" s="487">
        <v>7</v>
      </c>
      <c r="H146" s="219">
        <v>1650</v>
      </c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  <c r="AXC146" s="30"/>
      <c r="AXD146" s="30"/>
      <c r="AXE146" s="30"/>
      <c r="AXF146" s="30"/>
      <c r="AXG146" s="30"/>
      <c r="AXH146" s="30"/>
      <c r="AXI146" s="30"/>
      <c r="AXJ146" s="30"/>
      <c r="AXK146" s="30"/>
      <c r="AXL146" s="30"/>
      <c r="AXM146" s="30"/>
      <c r="AXN146" s="30"/>
      <c r="AXO146" s="30"/>
      <c r="AXP146" s="30"/>
      <c r="AXQ146" s="30"/>
      <c r="AXR146" s="30"/>
      <c r="AXS146" s="30"/>
      <c r="AXT146" s="30"/>
      <c r="AXU146" s="30"/>
      <c r="AXV146" s="30"/>
      <c r="AXW146" s="30"/>
      <c r="AXX146" s="30"/>
      <c r="AXY146" s="30"/>
      <c r="AXZ146" s="30"/>
      <c r="AYA146" s="30"/>
      <c r="AYB146" s="30"/>
      <c r="AYC146" s="30"/>
      <c r="AYD146" s="30"/>
      <c r="AYE146" s="30"/>
      <c r="AYF146" s="30"/>
      <c r="AYG146" s="30"/>
      <c r="AYH146" s="30"/>
      <c r="AYI146" s="30"/>
      <c r="AYJ146" s="30"/>
      <c r="AYK146" s="30"/>
      <c r="AYL146" s="30"/>
      <c r="AYM146" s="30"/>
      <c r="AYN146" s="30"/>
      <c r="AYO146" s="30"/>
      <c r="AYP146" s="30"/>
      <c r="AYQ146" s="30"/>
      <c r="AYR146" s="30"/>
      <c r="AYS146" s="30"/>
      <c r="AYT146" s="30"/>
      <c r="AYU146" s="30"/>
      <c r="AYV146" s="30"/>
      <c r="AYW146" s="30"/>
      <c r="AYX146" s="30"/>
      <c r="AYY146" s="30"/>
      <c r="AYZ146" s="30"/>
      <c r="AZA146" s="30"/>
      <c r="AZB146" s="30"/>
      <c r="AZC146" s="30"/>
      <c r="AZD146" s="30"/>
      <c r="AZE146" s="30"/>
      <c r="AZF146" s="30"/>
      <c r="AZG146" s="30"/>
      <c r="AZH146" s="30"/>
      <c r="AZI146" s="30"/>
      <c r="AZJ146" s="30"/>
      <c r="AZK146" s="30"/>
      <c r="AZL146" s="30"/>
      <c r="AZM146" s="30"/>
      <c r="AZN146" s="30"/>
      <c r="AZO146" s="30"/>
      <c r="AZP146" s="30"/>
      <c r="AZQ146" s="30"/>
      <c r="AZR146" s="30"/>
      <c r="AZS146" s="30"/>
      <c r="AZT146" s="30"/>
      <c r="AZU146" s="30"/>
      <c r="AZV146" s="30"/>
      <c r="AZW146" s="30"/>
      <c r="AZX146" s="30"/>
      <c r="AZY146" s="30"/>
      <c r="AZZ146" s="30"/>
      <c r="BAA146" s="30"/>
      <c r="BAB146" s="30"/>
      <c r="BAC146" s="30"/>
      <c r="BAD146" s="30"/>
      <c r="BAE146" s="30"/>
      <c r="BAF146" s="30"/>
      <c r="BAG146" s="30"/>
      <c r="BAH146" s="30"/>
      <c r="BAI146" s="30"/>
      <c r="BAJ146" s="30"/>
      <c r="BAK146" s="30"/>
      <c r="BAL146" s="30"/>
      <c r="BAM146" s="30"/>
      <c r="BAN146" s="30"/>
      <c r="BAO146" s="30"/>
      <c r="BAP146" s="30"/>
      <c r="BAQ146" s="30"/>
      <c r="BAR146" s="30"/>
      <c r="BAS146" s="30"/>
      <c r="BAT146" s="30"/>
      <c r="BAU146" s="30"/>
      <c r="BAV146" s="30"/>
      <c r="BAW146" s="30"/>
      <c r="BAX146" s="30"/>
      <c r="BAY146" s="30"/>
      <c r="BAZ146" s="30"/>
      <c r="BBA146" s="30"/>
      <c r="BBB146" s="30"/>
      <c r="BBC146" s="30"/>
      <c r="BBD146" s="30"/>
      <c r="BBE146" s="30"/>
      <c r="BBF146" s="30"/>
      <c r="BBG146" s="30"/>
      <c r="BBH146" s="30"/>
      <c r="BBI146" s="30"/>
      <c r="BBJ146" s="30"/>
      <c r="BBK146" s="30"/>
      <c r="BBL146" s="30"/>
      <c r="BBM146" s="30"/>
      <c r="BBN146" s="30"/>
      <c r="BBO146" s="30"/>
      <c r="BBP146" s="30"/>
      <c r="BBQ146" s="30"/>
      <c r="BBR146" s="30"/>
      <c r="BBS146" s="30"/>
      <c r="BBT146" s="30"/>
      <c r="BBU146" s="30"/>
      <c r="BBV146" s="30"/>
      <c r="BBW146" s="30"/>
      <c r="BBX146" s="30"/>
      <c r="BBY146" s="30"/>
      <c r="BBZ146" s="30"/>
      <c r="BCA146" s="30"/>
      <c r="BCB146" s="30"/>
      <c r="BCC146" s="30"/>
      <c r="BCD146" s="30"/>
      <c r="BCE146" s="30"/>
      <c r="BCF146" s="30"/>
      <c r="BCG146" s="30"/>
      <c r="BCH146" s="30"/>
      <c r="BCI146" s="30"/>
      <c r="BCJ146" s="30"/>
      <c r="BCK146" s="30"/>
      <c r="BCL146" s="30"/>
      <c r="BCM146" s="30"/>
      <c r="BCN146" s="30"/>
      <c r="BCO146" s="30"/>
      <c r="BCP146" s="30"/>
      <c r="BCQ146" s="30"/>
      <c r="BCR146" s="30"/>
      <c r="BCS146" s="30"/>
      <c r="BCT146" s="30"/>
      <c r="BCU146" s="30"/>
      <c r="BCV146" s="30"/>
      <c r="BCW146" s="30"/>
    </row>
    <row r="147" spans="1:1453" s="25" customFormat="1" ht="36.75" thickBot="1" x14ac:dyDescent="0.25">
      <c r="A147" s="706" t="s">
        <v>392</v>
      </c>
      <c r="B147" s="707" t="s">
        <v>111</v>
      </c>
      <c r="C147" s="708">
        <v>12</v>
      </c>
      <c r="D147" s="715">
        <v>7.0000000000000007E-2</v>
      </c>
      <c r="E147" s="716">
        <v>3884.9</v>
      </c>
      <c r="F147" s="711">
        <v>3878.68</v>
      </c>
      <c r="G147" s="540">
        <v>3884.9</v>
      </c>
      <c r="H147" s="540">
        <v>3263.3160000000007</v>
      </c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  <c r="AXC147" s="30"/>
      <c r="AXD147" s="30"/>
      <c r="AXE147" s="30"/>
      <c r="AXF147" s="30"/>
      <c r="AXG147" s="30"/>
      <c r="AXH147" s="30"/>
      <c r="AXI147" s="30"/>
      <c r="AXJ147" s="30"/>
      <c r="AXK147" s="30"/>
      <c r="AXL147" s="30"/>
      <c r="AXM147" s="30"/>
      <c r="AXN147" s="30"/>
      <c r="AXO147" s="30"/>
      <c r="AXP147" s="30"/>
      <c r="AXQ147" s="30"/>
      <c r="AXR147" s="30"/>
      <c r="AXS147" s="30"/>
      <c r="AXT147" s="30"/>
      <c r="AXU147" s="30"/>
      <c r="AXV147" s="30"/>
      <c r="AXW147" s="30"/>
      <c r="AXX147" s="30"/>
      <c r="AXY147" s="30"/>
      <c r="AXZ147" s="30"/>
      <c r="AYA147" s="30"/>
      <c r="AYB147" s="30"/>
      <c r="AYC147" s="30"/>
      <c r="AYD147" s="30"/>
      <c r="AYE147" s="30"/>
      <c r="AYF147" s="30"/>
      <c r="AYG147" s="30"/>
      <c r="AYH147" s="30"/>
      <c r="AYI147" s="30"/>
      <c r="AYJ147" s="30"/>
      <c r="AYK147" s="30"/>
      <c r="AYL147" s="30"/>
      <c r="AYM147" s="30"/>
      <c r="AYN147" s="30"/>
      <c r="AYO147" s="30"/>
      <c r="AYP147" s="30"/>
      <c r="AYQ147" s="30"/>
      <c r="AYR147" s="30"/>
      <c r="AYS147" s="30"/>
      <c r="AYT147" s="30"/>
      <c r="AYU147" s="30"/>
      <c r="AYV147" s="30"/>
      <c r="AYW147" s="30"/>
      <c r="AYX147" s="30"/>
      <c r="AYY147" s="30"/>
      <c r="AYZ147" s="30"/>
      <c r="AZA147" s="30"/>
      <c r="AZB147" s="30"/>
      <c r="AZC147" s="30"/>
      <c r="AZD147" s="30"/>
      <c r="AZE147" s="30"/>
      <c r="AZF147" s="30"/>
      <c r="AZG147" s="30"/>
      <c r="AZH147" s="30"/>
      <c r="AZI147" s="30"/>
      <c r="AZJ147" s="30"/>
      <c r="AZK147" s="30"/>
      <c r="AZL147" s="30"/>
      <c r="AZM147" s="30"/>
      <c r="AZN147" s="30"/>
      <c r="AZO147" s="30"/>
      <c r="AZP147" s="30"/>
      <c r="AZQ147" s="30"/>
      <c r="AZR147" s="30"/>
      <c r="AZS147" s="30"/>
      <c r="AZT147" s="30"/>
      <c r="AZU147" s="30"/>
      <c r="AZV147" s="30"/>
      <c r="AZW147" s="30"/>
      <c r="AZX147" s="30"/>
      <c r="AZY147" s="30"/>
      <c r="AZZ147" s="30"/>
      <c r="BAA147" s="30"/>
      <c r="BAB147" s="30"/>
      <c r="BAC147" s="30"/>
      <c r="BAD147" s="30"/>
      <c r="BAE147" s="30"/>
      <c r="BAF147" s="30"/>
      <c r="BAG147" s="30"/>
      <c r="BAH147" s="30"/>
      <c r="BAI147" s="30"/>
      <c r="BAJ147" s="30"/>
      <c r="BAK147" s="30"/>
      <c r="BAL147" s="30"/>
      <c r="BAM147" s="30"/>
      <c r="BAN147" s="30"/>
      <c r="BAO147" s="30"/>
      <c r="BAP147" s="30"/>
      <c r="BAQ147" s="30"/>
      <c r="BAR147" s="30"/>
      <c r="BAS147" s="30"/>
      <c r="BAT147" s="30"/>
      <c r="BAU147" s="30"/>
      <c r="BAV147" s="30"/>
      <c r="BAW147" s="30"/>
      <c r="BAX147" s="30"/>
      <c r="BAY147" s="30"/>
      <c r="BAZ147" s="30"/>
      <c r="BBA147" s="30"/>
      <c r="BBB147" s="30"/>
      <c r="BBC147" s="30"/>
      <c r="BBD147" s="30"/>
      <c r="BBE147" s="30"/>
      <c r="BBF147" s="30"/>
      <c r="BBG147" s="30"/>
      <c r="BBH147" s="30"/>
      <c r="BBI147" s="30"/>
      <c r="BBJ147" s="30"/>
      <c r="BBK147" s="30"/>
      <c r="BBL147" s="30"/>
      <c r="BBM147" s="30"/>
      <c r="BBN147" s="30"/>
      <c r="BBO147" s="30"/>
      <c r="BBP147" s="30"/>
      <c r="BBQ147" s="30"/>
      <c r="BBR147" s="30"/>
      <c r="BBS147" s="30"/>
      <c r="BBT147" s="30"/>
      <c r="BBU147" s="30"/>
      <c r="BBV147" s="30"/>
      <c r="BBW147" s="30"/>
      <c r="BBX147" s="30"/>
      <c r="BBY147" s="30"/>
      <c r="BBZ147" s="30"/>
      <c r="BCA147" s="30"/>
      <c r="BCB147" s="30"/>
      <c r="BCC147" s="30"/>
      <c r="BCD147" s="30"/>
      <c r="BCE147" s="30"/>
      <c r="BCF147" s="30"/>
      <c r="BCG147" s="30"/>
      <c r="BCH147" s="30"/>
      <c r="BCI147" s="30"/>
      <c r="BCJ147" s="30"/>
      <c r="BCK147" s="30"/>
      <c r="BCL147" s="30"/>
      <c r="BCM147" s="30"/>
      <c r="BCN147" s="30"/>
      <c r="BCO147" s="30"/>
      <c r="BCP147" s="30"/>
      <c r="BCQ147" s="30"/>
      <c r="BCR147" s="30"/>
      <c r="BCS147" s="30"/>
      <c r="BCT147" s="30"/>
      <c r="BCU147" s="30"/>
      <c r="BCV147" s="30"/>
      <c r="BCW147" s="30"/>
    </row>
    <row r="148" spans="1:1453" ht="77.25" thickBot="1" x14ac:dyDescent="0.25">
      <c r="A148" s="690" t="s">
        <v>359</v>
      </c>
      <c r="B148" s="180" t="s">
        <v>111</v>
      </c>
      <c r="C148" s="508" t="s">
        <v>117</v>
      </c>
      <c r="D148" s="682" t="s">
        <v>368</v>
      </c>
      <c r="E148" s="704">
        <v>2716</v>
      </c>
      <c r="F148" s="702">
        <v>137637.37</v>
      </c>
      <c r="G148" s="703">
        <v>3884.9</v>
      </c>
      <c r="H148" s="296">
        <v>137525.51999999999</v>
      </c>
    </row>
    <row r="149" spans="1:1453" ht="90" thickBot="1" x14ac:dyDescent="0.25">
      <c r="A149" s="170" t="s">
        <v>360</v>
      </c>
      <c r="B149" s="371" t="s">
        <v>111</v>
      </c>
      <c r="C149" s="363">
        <v>1</v>
      </c>
      <c r="D149" s="342">
        <v>3.4666666666666665E-3</v>
      </c>
      <c r="E149" s="564">
        <v>3884.9</v>
      </c>
      <c r="F149" s="431">
        <v>161.61000000000001</v>
      </c>
      <c r="G149" s="544">
        <v>3884.9</v>
      </c>
      <c r="H149" s="198">
        <v>161.61184</v>
      </c>
    </row>
    <row r="150" spans="1:1453" s="25" customFormat="1" ht="64.5" thickBot="1" x14ac:dyDescent="0.25">
      <c r="A150" s="162" t="s">
        <v>361</v>
      </c>
      <c r="B150" s="335" t="s">
        <v>111</v>
      </c>
      <c r="C150" s="335">
        <v>12</v>
      </c>
      <c r="D150" s="586">
        <v>0.55000000000000004</v>
      </c>
      <c r="E150" s="564">
        <v>3884.9</v>
      </c>
      <c r="F150" s="212">
        <v>24726.61</v>
      </c>
      <c r="G150" s="198">
        <v>3884.9</v>
      </c>
      <c r="H150" s="198">
        <v>24707.964</v>
      </c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  <c r="APV150" s="30"/>
      <c r="APW150" s="30"/>
      <c r="APX150" s="30"/>
      <c r="APY150" s="30"/>
      <c r="APZ150" s="30"/>
      <c r="AQA150" s="30"/>
      <c r="AQB150" s="30"/>
      <c r="AQC150" s="30"/>
      <c r="AQD150" s="30"/>
      <c r="AQE150" s="30"/>
      <c r="AQF150" s="30"/>
      <c r="AQG150" s="30"/>
      <c r="AQH150" s="30"/>
      <c r="AQI150" s="30"/>
      <c r="AQJ150" s="30"/>
      <c r="AQK150" s="30"/>
      <c r="AQL150" s="30"/>
      <c r="AQM150" s="30"/>
      <c r="AQN150" s="30"/>
      <c r="AQO150" s="30"/>
      <c r="AQP150" s="30"/>
      <c r="AQQ150" s="30"/>
      <c r="AQR150" s="30"/>
      <c r="AQS150" s="30"/>
      <c r="AQT150" s="30"/>
      <c r="AQU150" s="30"/>
      <c r="AQV150" s="30"/>
      <c r="AQW150" s="30"/>
      <c r="AQX150" s="30"/>
      <c r="AQY150" s="30"/>
      <c r="AQZ150" s="30"/>
      <c r="ARA150" s="30"/>
      <c r="ARB150" s="30"/>
      <c r="ARC150" s="30"/>
      <c r="ARD150" s="30"/>
      <c r="ARE150" s="30"/>
      <c r="ARF150" s="30"/>
      <c r="ARG150" s="30"/>
      <c r="ARH150" s="30"/>
      <c r="ARI150" s="30"/>
      <c r="ARJ150" s="30"/>
      <c r="ARK150" s="30"/>
      <c r="ARL150" s="30"/>
      <c r="ARM150" s="30"/>
      <c r="ARN150" s="30"/>
      <c r="ARO150" s="30"/>
      <c r="ARP150" s="30"/>
      <c r="ARQ150" s="30"/>
      <c r="ARR150" s="30"/>
      <c r="ARS150" s="30"/>
      <c r="ART150" s="30"/>
      <c r="ARU150" s="30"/>
      <c r="ARV150" s="30"/>
      <c r="ARW150" s="30"/>
      <c r="ARX150" s="30"/>
      <c r="ARY150" s="30"/>
      <c r="ARZ150" s="30"/>
      <c r="ASA150" s="30"/>
      <c r="ASB150" s="30"/>
      <c r="ASC150" s="30"/>
      <c r="ASD150" s="30"/>
      <c r="ASE150" s="30"/>
      <c r="ASF150" s="30"/>
      <c r="ASG150" s="30"/>
      <c r="ASH150" s="30"/>
      <c r="ASI150" s="30"/>
      <c r="ASJ150" s="30"/>
      <c r="ASK150" s="30"/>
      <c r="ASL150" s="30"/>
      <c r="ASM150" s="30"/>
      <c r="ASN150" s="30"/>
      <c r="ASO150" s="30"/>
      <c r="ASP150" s="30"/>
      <c r="ASQ150" s="30"/>
      <c r="ASR150" s="30"/>
      <c r="ASS150" s="30"/>
      <c r="AST150" s="30"/>
      <c r="ASU150" s="30"/>
      <c r="ASV150" s="30"/>
      <c r="ASW150" s="30"/>
      <c r="ASX150" s="30"/>
      <c r="ASY150" s="30"/>
      <c r="ASZ150" s="30"/>
      <c r="ATA150" s="30"/>
      <c r="ATB150" s="30"/>
      <c r="ATC150" s="30"/>
      <c r="ATD150" s="30"/>
      <c r="ATE150" s="30"/>
      <c r="ATF150" s="30"/>
      <c r="ATG150" s="30"/>
      <c r="ATH150" s="30"/>
      <c r="ATI150" s="30"/>
      <c r="ATJ150" s="30"/>
      <c r="ATK150" s="30"/>
      <c r="ATL150" s="30"/>
      <c r="ATM150" s="30"/>
      <c r="ATN150" s="30"/>
      <c r="ATO150" s="30"/>
      <c r="ATP150" s="30"/>
      <c r="ATQ150" s="30"/>
      <c r="ATR150" s="30"/>
      <c r="ATS150" s="30"/>
      <c r="ATT150" s="30"/>
      <c r="ATU150" s="30"/>
      <c r="ATV150" s="30"/>
      <c r="ATW150" s="30"/>
      <c r="ATX150" s="30"/>
      <c r="ATY150" s="30"/>
      <c r="ATZ150" s="30"/>
      <c r="AUA150" s="30"/>
      <c r="AUB150" s="30"/>
      <c r="AUC150" s="30"/>
      <c r="AUD150" s="30"/>
      <c r="AUE150" s="30"/>
      <c r="AUF150" s="30"/>
      <c r="AUG150" s="30"/>
      <c r="AUH150" s="30"/>
      <c r="AUI150" s="30"/>
      <c r="AUJ150" s="30"/>
      <c r="AUK150" s="30"/>
      <c r="AUL150" s="30"/>
      <c r="AUM150" s="30"/>
      <c r="AUN150" s="30"/>
      <c r="AUO150" s="30"/>
      <c r="AUP150" s="30"/>
      <c r="AUQ150" s="30"/>
      <c r="AUR150" s="30"/>
      <c r="AUS150" s="30"/>
      <c r="AUT150" s="30"/>
      <c r="AUU150" s="30"/>
      <c r="AUV150" s="30"/>
      <c r="AUW150" s="30"/>
      <c r="AUX150" s="30"/>
      <c r="AUY150" s="30"/>
      <c r="AUZ150" s="30"/>
      <c r="AVA150" s="30"/>
      <c r="AVB150" s="30"/>
      <c r="AVC150" s="30"/>
      <c r="AVD150" s="30"/>
      <c r="AVE150" s="30"/>
      <c r="AVF150" s="30"/>
      <c r="AVG150" s="30"/>
      <c r="AVH150" s="30"/>
      <c r="AVI150" s="30"/>
      <c r="AVJ150" s="30"/>
      <c r="AVK150" s="30"/>
      <c r="AVL150" s="30"/>
      <c r="AVM150" s="30"/>
      <c r="AVN150" s="30"/>
      <c r="AVO150" s="30"/>
      <c r="AVP150" s="30"/>
      <c r="AVQ150" s="30"/>
      <c r="AVR150" s="30"/>
      <c r="AVS150" s="30"/>
      <c r="AVT150" s="30"/>
      <c r="AVU150" s="30"/>
      <c r="AVV150" s="30"/>
      <c r="AVW150" s="30"/>
      <c r="AVX150" s="30"/>
      <c r="AVY150" s="30"/>
      <c r="AVZ150" s="30"/>
      <c r="AWA150" s="30"/>
      <c r="AWB150" s="30"/>
      <c r="AWC150" s="30"/>
      <c r="AWD150" s="30"/>
      <c r="AWE150" s="30"/>
      <c r="AWF150" s="30"/>
      <c r="AWG150" s="30"/>
      <c r="AWH150" s="30"/>
      <c r="AWI150" s="30"/>
      <c r="AWJ150" s="30"/>
      <c r="AWK150" s="30"/>
      <c r="AWL150" s="30"/>
      <c r="AWM150" s="30"/>
      <c r="AWN150" s="30"/>
      <c r="AWO150" s="30"/>
      <c r="AWP150" s="30"/>
      <c r="AWQ150" s="30"/>
      <c r="AWR150" s="30"/>
      <c r="AWS150" s="30"/>
      <c r="AWT150" s="30"/>
      <c r="AWU150" s="30"/>
      <c r="AWV150" s="30"/>
      <c r="AWW150" s="30"/>
      <c r="AWX150" s="30"/>
      <c r="AWY150" s="30"/>
      <c r="AWZ150" s="30"/>
      <c r="AXA150" s="30"/>
      <c r="AXB150" s="30"/>
      <c r="AXC150" s="30"/>
      <c r="AXD150" s="30"/>
      <c r="AXE150" s="30"/>
      <c r="AXF150" s="30"/>
      <c r="AXG150" s="30"/>
      <c r="AXH150" s="30"/>
      <c r="AXI150" s="30"/>
      <c r="AXJ150" s="30"/>
      <c r="AXK150" s="30"/>
      <c r="AXL150" s="30"/>
      <c r="AXM150" s="30"/>
      <c r="AXN150" s="30"/>
      <c r="AXO150" s="30"/>
      <c r="AXP150" s="30"/>
      <c r="AXQ150" s="30"/>
      <c r="AXR150" s="30"/>
      <c r="AXS150" s="30"/>
      <c r="AXT150" s="30"/>
      <c r="AXU150" s="30"/>
      <c r="AXV150" s="30"/>
      <c r="AXW150" s="30"/>
      <c r="AXX150" s="30"/>
      <c r="AXY150" s="30"/>
      <c r="AXZ150" s="30"/>
      <c r="AYA150" s="30"/>
      <c r="AYB150" s="30"/>
      <c r="AYC150" s="30"/>
      <c r="AYD150" s="30"/>
      <c r="AYE150" s="30"/>
      <c r="AYF150" s="30"/>
      <c r="AYG150" s="30"/>
      <c r="AYH150" s="30"/>
      <c r="AYI150" s="30"/>
      <c r="AYJ150" s="30"/>
      <c r="AYK150" s="30"/>
      <c r="AYL150" s="30"/>
      <c r="AYM150" s="30"/>
      <c r="AYN150" s="30"/>
      <c r="AYO150" s="30"/>
      <c r="AYP150" s="30"/>
      <c r="AYQ150" s="30"/>
      <c r="AYR150" s="30"/>
      <c r="AYS150" s="30"/>
      <c r="AYT150" s="30"/>
      <c r="AYU150" s="30"/>
      <c r="AYV150" s="30"/>
      <c r="AYW150" s="30"/>
      <c r="AYX150" s="30"/>
      <c r="AYY150" s="30"/>
      <c r="AYZ150" s="30"/>
      <c r="AZA150" s="30"/>
      <c r="AZB150" s="30"/>
      <c r="AZC150" s="30"/>
      <c r="AZD150" s="30"/>
      <c r="AZE150" s="30"/>
      <c r="AZF150" s="30"/>
      <c r="AZG150" s="30"/>
      <c r="AZH150" s="30"/>
      <c r="AZI150" s="30"/>
      <c r="AZJ150" s="30"/>
      <c r="AZK150" s="30"/>
      <c r="AZL150" s="30"/>
      <c r="AZM150" s="30"/>
      <c r="AZN150" s="30"/>
      <c r="AZO150" s="30"/>
      <c r="AZP150" s="30"/>
      <c r="AZQ150" s="30"/>
      <c r="AZR150" s="30"/>
      <c r="AZS150" s="30"/>
      <c r="AZT150" s="30"/>
      <c r="AZU150" s="30"/>
      <c r="AZV150" s="30"/>
      <c r="AZW150" s="30"/>
      <c r="AZX150" s="30"/>
      <c r="AZY150" s="30"/>
      <c r="AZZ150" s="30"/>
      <c r="BAA150" s="30"/>
      <c r="BAB150" s="30"/>
      <c r="BAC150" s="30"/>
      <c r="BAD150" s="30"/>
      <c r="BAE150" s="30"/>
      <c r="BAF150" s="30"/>
      <c r="BAG150" s="30"/>
      <c r="BAH150" s="30"/>
      <c r="BAI150" s="30"/>
      <c r="BAJ150" s="30"/>
      <c r="BAK150" s="30"/>
      <c r="BAL150" s="30"/>
      <c r="BAM150" s="30"/>
      <c r="BAN150" s="30"/>
      <c r="BAO150" s="30"/>
      <c r="BAP150" s="30"/>
      <c r="BAQ150" s="30"/>
      <c r="BAR150" s="30"/>
      <c r="BAS150" s="30"/>
      <c r="BAT150" s="30"/>
      <c r="BAU150" s="30"/>
      <c r="BAV150" s="30"/>
      <c r="BAW150" s="30"/>
      <c r="BAX150" s="30"/>
      <c r="BAY150" s="30"/>
      <c r="BAZ150" s="30"/>
      <c r="BBA150" s="30"/>
      <c r="BBB150" s="30"/>
      <c r="BBC150" s="30"/>
      <c r="BBD150" s="30"/>
      <c r="BBE150" s="30"/>
      <c r="BBF150" s="30"/>
      <c r="BBG150" s="30"/>
      <c r="BBH150" s="30"/>
      <c r="BBI150" s="30"/>
      <c r="BBJ150" s="30"/>
      <c r="BBK150" s="30"/>
      <c r="BBL150" s="30"/>
      <c r="BBM150" s="30"/>
      <c r="BBN150" s="30"/>
      <c r="BBO150" s="30"/>
      <c r="BBP150" s="30"/>
      <c r="BBQ150" s="30"/>
      <c r="BBR150" s="30"/>
      <c r="BBS150" s="30"/>
      <c r="BBT150" s="30"/>
      <c r="BBU150" s="30"/>
      <c r="BBV150" s="30"/>
      <c r="BBW150" s="30"/>
      <c r="BBX150" s="30"/>
      <c r="BBY150" s="30"/>
      <c r="BBZ150" s="30"/>
      <c r="BCA150" s="30"/>
      <c r="BCB150" s="30"/>
      <c r="BCC150" s="30"/>
      <c r="BCD150" s="30"/>
      <c r="BCE150" s="30"/>
      <c r="BCF150" s="30"/>
      <c r="BCG150" s="30"/>
      <c r="BCH150" s="30"/>
      <c r="BCI150" s="30"/>
      <c r="BCJ150" s="30"/>
      <c r="BCK150" s="30"/>
      <c r="BCL150" s="30"/>
      <c r="BCM150" s="30"/>
      <c r="BCN150" s="30"/>
      <c r="BCO150" s="30"/>
      <c r="BCP150" s="30"/>
      <c r="BCQ150" s="30"/>
      <c r="BCR150" s="30"/>
      <c r="BCS150" s="30"/>
      <c r="BCT150" s="30"/>
      <c r="BCU150" s="30"/>
      <c r="BCV150" s="30"/>
      <c r="BCW150" s="30"/>
    </row>
    <row r="151" spans="1:1453" s="25" customFormat="1" ht="15.75" thickBot="1" x14ac:dyDescent="0.25">
      <c r="A151" s="791" t="s">
        <v>108</v>
      </c>
      <c r="B151" s="792"/>
      <c r="C151" s="792"/>
      <c r="D151" s="803"/>
      <c r="E151" s="437">
        <v>3884.9</v>
      </c>
      <c r="F151" s="196">
        <v>199146.69</v>
      </c>
      <c r="G151" s="197">
        <v>3884.9</v>
      </c>
      <c r="H151" s="198">
        <v>199146.69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  <c r="AXC151" s="30"/>
      <c r="AXD151" s="30"/>
      <c r="AXE151" s="30"/>
      <c r="AXF151" s="30"/>
      <c r="AXG151" s="30"/>
      <c r="AXH151" s="30"/>
      <c r="AXI151" s="30"/>
      <c r="AXJ151" s="30"/>
      <c r="AXK151" s="30"/>
      <c r="AXL151" s="30"/>
      <c r="AXM151" s="30"/>
      <c r="AXN151" s="30"/>
      <c r="AXO151" s="30"/>
      <c r="AXP151" s="30"/>
      <c r="AXQ151" s="30"/>
      <c r="AXR151" s="30"/>
      <c r="AXS151" s="30"/>
      <c r="AXT151" s="30"/>
      <c r="AXU151" s="30"/>
      <c r="AXV151" s="30"/>
      <c r="AXW151" s="30"/>
      <c r="AXX151" s="30"/>
      <c r="AXY151" s="30"/>
      <c r="AXZ151" s="30"/>
      <c r="AYA151" s="30"/>
      <c r="AYB151" s="30"/>
      <c r="AYC151" s="30"/>
      <c r="AYD151" s="30"/>
      <c r="AYE151" s="30"/>
      <c r="AYF151" s="30"/>
      <c r="AYG151" s="30"/>
      <c r="AYH151" s="30"/>
      <c r="AYI151" s="30"/>
      <c r="AYJ151" s="30"/>
      <c r="AYK151" s="30"/>
      <c r="AYL151" s="30"/>
      <c r="AYM151" s="30"/>
      <c r="AYN151" s="30"/>
      <c r="AYO151" s="30"/>
      <c r="AYP151" s="30"/>
      <c r="AYQ151" s="30"/>
      <c r="AYR151" s="30"/>
      <c r="AYS151" s="30"/>
      <c r="AYT151" s="30"/>
      <c r="AYU151" s="30"/>
      <c r="AYV151" s="30"/>
      <c r="AYW151" s="30"/>
      <c r="AYX151" s="30"/>
      <c r="AYY151" s="30"/>
      <c r="AYZ151" s="30"/>
      <c r="AZA151" s="30"/>
      <c r="AZB151" s="30"/>
      <c r="AZC151" s="30"/>
      <c r="AZD151" s="30"/>
      <c r="AZE151" s="30"/>
      <c r="AZF151" s="30"/>
      <c r="AZG151" s="30"/>
      <c r="AZH151" s="30"/>
      <c r="AZI151" s="30"/>
      <c r="AZJ151" s="30"/>
      <c r="AZK151" s="30"/>
      <c r="AZL151" s="30"/>
      <c r="AZM151" s="30"/>
      <c r="AZN151" s="30"/>
      <c r="AZO151" s="30"/>
      <c r="AZP151" s="30"/>
      <c r="AZQ151" s="30"/>
      <c r="AZR151" s="30"/>
      <c r="AZS151" s="30"/>
      <c r="AZT151" s="30"/>
      <c r="AZU151" s="30"/>
      <c r="AZV151" s="30"/>
      <c r="AZW151" s="30"/>
      <c r="AZX151" s="30"/>
      <c r="AZY151" s="30"/>
      <c r="AZZ151" s="30"/>
      <c r="BAA151" s="30"/>
      <c r="BAB151" s="30"/>
      <c r="BAC151" s="30"/>
      <c r="BAD151" s="30"/>
      <c r="BAE151" s="30"/>
      <c r="BAF151" s="30"/>
      <c r="BAG151" s="30"/>
      <c r="BAH151" s="30"/>
      <c r="BAI151" s="30"/>
      <c r="BAJ151" s="30"/>
      <c r="BAK151" s="30"/>
      <c r="BAL151" s="30"/>
      <c r="BAM151" s="30"/>
      <c r="BAN151" s="30"/>
      <c r="BAO151" s="30"/>
      <c r="BAP151" s="30"/>
      <c r="BAQ151" s="30"/>
      <c r="BAR151" s="30"/>
      <c r="BAS151" s="30"/>
      <c r="BAT151" s="30"/>
      <c r="BAU151" s="30"/>
      <c r="BAV151" s="30"/>
      <c r="BAW151" s="30"/>
      <c r="BAX151" s="30"/>
      <c r="BAY151" s="30"/>
      <c r="BAZ151" s="30"/>
      <c r="BBA151" s="30"/>
      <c r="BBB151" s="30"/>
      <c r="BBC151" s="30"/>
      <c r="BBD151" s="30"/>
      <c r="BBE151" s="30"/>
      <c r="BBF151" s="30"/>
      <c r="BBG151" s="30"/>
      <c r="BBH151" s="30"/>
      <c r="BBI151" s="30"/>
      <c r="BBJ151" s="30"/>
      <c r="BBK151" s="30"/>
      <c r="BBL151" s="30"/>
      <c r="BBM151" s="30"/>
      <c r="BBN151" s="30"/>
      <c r="BBO151" s="30"/>
      <c r="BBP151" s="30"/>
      <c r="BBQ151" s="30"/>
      <c r="BBR151" s="30"/>
      <c r="BBS151" s="30"/>
      <c r="BBT151" s="30"/>
      <c r="BBU151" s="30"/>
      <c r="BBV151" s="30"/>
      <c r="BBW151" s="30"/>
      <c r="BBX151" s="30"/>
      <c r="BBY151" s="30"/>
      <c r="BBZ151" s="30"/>
      <c r="BCA151" s="30"/>
      <c r="BCB151" s="30"/>
      <c r="BCC151" s="30"/>
      <c r="BCD151" s="30"/>
      <c r="BCE151" s="30"/>
      <c r="BCF151" s="30"/>
      <c r="BCG151" s="30"/>
      <c r="BCH151" s="30"/>
      <c r="BCI151" s="30"/>
      <c r="BCJ151" s="30"/>
      <c r="BCK151" s="30"/>
      <c r="BCL151" s="30"/>
      <c r="BCM151" s="30"/>
      <c r="BCN151" s="30"/>
      <c r="BCO151" s="30"/>
      <c r="BCP151" s="30"/>
      <c r="BCQ151" s="30"/>
      <c r="BCR151" s="30"/>
      <c r="BCS151" s="30"/>
      <c r="BCT151" s="30"/>
      <c r="BCU151" s="30"/>
      <c r="BCV151" s="30"/>
      <c r="BCW151" s="30"/>
    </row>
    <row r="152" spans="1:1453" s="34" customFormat="1" ht="15.75" thickBot="1" x14ac:dyDescent="0.3">
      <c r="A152" s="383" t="s">
        <v>249</v>
      </c>
      <c r="B152" s="95"/>
      <c r="C152" s="131"/>
      <c r="D152" s="630"/>
      <c r="E152" s="587"/>
      <c r="F152" s="273">
        <v>1494.48</v>
      </c>
      <c r="G152" s="470"/>
      <c r="H152" s="271">
        <v>1437</v>
      </c>
      <c r="I152" s="380"/>
      <c r="J152" s="380"/>
      <c r="K152" s="380"/>
      <c r="L152" s="380"/>
      <c r="M152" s="380"/>
      <c r="N152" s="380"/>
      <c r="O152" s="380"/>
      <c r="P152" s="380"/>
      <c r="Q152" s="380"/>
      <c r="R152" s="380"/>
      <c r="S152" s="380"/>
      <c r="T152" s="380"/>
      <c r="U152" s="380"/>
      <c r="V152" s="380"/>
      <c r="W152" s="380"/>
      <c r="X152" s="380"/>
      <c r="Y152" s="380"/>
      <c r="Z152" s="380"/>
      <c r="AA152" s="380"/>
      <c r="AB152" s="380"/>
      <c r="AC152" s="380"/>
      <c r="AD152" s="380"/>
      <c r="AE152" s="380"/>
      <c r="AF152" s="380"/>
      <c r="AG152" s="380"/>
      <c r="AH152" s="380"/>
      <c r="AI152" s="380"/>
      <c r="AJ152" s="380"/>
      <c r="AK152" s="380"/>
      <c r="AL152" s="380"/>
      <c r="AM152" s="380"/>
      <c r="AN152" s="380"/>
      <c r="AO152" s="380"/>
      <c r="AP152" s="380"/>
      <c r="AQ152" s="380"/>
      <c r="AR152" s="380"/>
      <c r="AS152" s="380"/>
      <c r="AT152" s="380"/>
      <c r="AU152" s="380"/>
      <c r="AV152" s="380"/>
      <c r="AW152" s="380"/>
      <c r="AX152" s="380"/>
      <c r="AY152" s="380"/>
      <c r="AZ152" s="380"/>
      <c r="BA152" s="380"/>
      <c r="BB152" s="380"/>
      <c r="BC152" s="380"/>
      <c r="BD152" s="380"/>
      <c r="BE152" s="380"/>
      <c r="BF152" s="380"/>
      <c r="BG152" s="380"/>
      <c r="BH152" s="380"/>
      <c r="BI152" s="380"/>
      <c r="BJ152" s="380"/>
      <c r="BK152" s="380"/>
      <c r="BL152" s="380"/>
      <c r="BM152" s="380"/>
      <c r="BN152" s="380"/>
      <c r="BO152" s="380"/>
      <c r="BP152" s="380"/>
      <c r="BQ152" s="380"/>
      <c r="BR152" s="380"/>
      <c r="BS152" s="380"/>
      <c r="BT152" s="380"/>
      <c r="BU152" s="380"/>
      <c r="BV152" s="380"/>
      <c r="BW152" s="380"/>
      <c r="BX152" s="380"/>
      <c r="BY152" s="380"/>
      <c r="BZ152" s="380"/>
      <c r="CA152" s="380"/>
      <c r="CB152" s="380"/>
      <c r="CC152" s="380"/>
      <c r="CD152" s="380"/>
      <c r="CE152" s="380"/>
      <c r="CF152" s="380"/>
      <c r="CG152" s="380"/>
      <c r="CH152" s="380"/>
      <c r="CI152" s="380"/>
      <c r="CJ152" s="380"/>
      <c r="CK152" s="380"/>
      <c r="CL152" s="380"/>
      <c r="CM152" s="380"/>
      <c r="CN152" s="380"/>
      <c r="CO152" s="380"/>
      <c r="CP152" s="380"/>
      <c r="CQ152" s="380"/>
      <c r="CR152" s="380"/>
      <c r="CS152" s="380"/>
      <c r="CT152" s="380"/>
      <c r="CU152" s="380"/>
      <c r="CV152" s="380"/>
      <c r="CW152" s="380"/>
      <c r="CX152" s="380"/>
      <c r="CY152" s="380"/>
      <c r="CZ152" s="380"/>
      <c r="DA152" s="380"/>
      <c r="DB152" s="380"/>
      <c r="DC152" s="380"/>
      <c r="DD152" s="380"/>
      <c r="DE152" s="380"/>
      <c r="DF152" s="380"/>
      <c r="DG152" s="380"/>
      <c r="DH152" s="380"/>
      <c r="DI152" s="380"/>
      <c r="DJ152" s="380"/>
      <c r="DK152" s="380"/>
      <c r="DL152" s="380"/>
      <c r="DM152" s="380"/>
      <c r="DN152" s="380"/>
      <c r="DO152" s="380"/>
      <c r="DP152" s="380"/>
      <c r="DQ152" s="380"/>
      <c r="DR152" s="380"/>
      <c r="DS152" s="380"/>
      <c r="DT152" s="380"/>
      <c r="DU152" s="380"/>
      <c r="DV152" s="380"/>
      <c r="DW152" s="380"/>
      <c r="DX152" s="380"/>
      <c r="DY152" s="380"/>
      <c r="DZ152" s="380"/>
      <c r="EA152" s="380"/>
      <c r="EB152" s="380"/>
      <c r="EC152" s="380"/>
      <c r="ED152" s="380"/>
      <c r="EE152" s="380"/>
      <c r="EF152" s="380"/>
      <c r="EG152" s="380"/>
      <c r="EH152" s="380"/>
      <c r="EI152" s="380"/>
      <c r="EJ152" s="380"/>
      <c r="EK152" s="380"/>
      <c r="EL152" s="380"/>
      <c r="EM152" s="380"/>
      <c r="EN152" s="380"/>
      <c r="EO152" s="380"/>
      <c r="EP152" s="380"/>
      <c r="EQ152" s="380"/>
      <c r="ER152" s="380"/>
      <c r="ES152" s="380"/>
      <c r="ET152" s="380"/>
      <c r="EU152" s="380"/>
      <c r="EV152" s="380"/>
      <c r="EW152" s="380"/>
      <c r="EX152" s="380"/>
      <c r="EY152" s="380"/>
      <c r="EZ152" s="380"/>
      <c r="FA152" s="380"/>
      <c r="FB152" s="380"/>
      <c r="FC152" s="380"/>
      <c r="FD152" s="380"/>
      <c r="FE152" s="380"/>
      <c r="FF152" s="380"/>
      <c r="FG152" s="380"/>
      <c r="FH152" s="380"/>
      <c r="FI152" s="380"/>
      <c r="FJ152" s="380"/>
      <c r="FK152" s="380"/>
      <c r="FL152" s="380"/>
      <c r="FM152" s="380"/>
      <c r="FN152" s="380"/>
      <c r="FO152" s="380"/>
      <c r="FP152" s="380"/>
      <c r="FQ152" s="380"/>
      <c r="FR152" s="380"/>
      <c r="FS152" s="380"/>
      <c r="FT152" s="380"/>
      <c r="FU152" s="380"/>
      <c r="FV152" s="380"/>
      <c r="FW152" s="380"/>
      <c r="FX152" s="380"/>
      <c r="FY152" s="380"/>
      <c r="FZ152" s="380"/>
      <c r="GA152" s="380"/>
      <c r="GB152" s="380"/>
      <c r="GC152" s="380"/>
      <c r="GD152" s="380"/>
      <c r="GE152" s="380"/>
      <c r="GF152" s="380"/>
      <c r="GG152" s="380"/>
      <c r="GH152" s="380"/>
      <c r="GI152" s="380"/>
      <c r="GJ152" s="380"/>
      <c r="GK152" s="380"/>
      <c r="GL152" s="380"/>
      <c r="GM152" s="380"/>
      <c r="GN152" s="380"/>
      <c r="GO152" s="380"/>
      <c r="GP152" s="380"/>
      <c r="GQ152" s="380"/>
      <c r="GR152" s="380"/>
      <c r="GS152" s="380"/>
      <c r="GT152" s="380"/>
      <c r="GU152" s="380"/>
      <c r="GV152" s="380"/>
      <c r="GW152" s="380"/>
      <c r="GX152" s="380"/>
      <c r="GY152" s="380"/>
      <c r="GZ152" s="380"/>
      <c r="HA152" s="380"/>
      <c r="HB152" s="380"/>
      <c r="HC152" s="380"/>
      <c r="HD152" s="380"/>
      <c r="HE152" s="380"/>
      <c r="HF152" s="380"/>
      <c r="HG152" s="380"/>
      <c r="HH152" s="380"/>
      <c r="HI152" s="380"/>
      <c r="HJ152" s="380"/>
      <c r="HK152" s="380"/>
      <c r="HL152" s="380"/>
      <c r="HM152" s="380"/>
      <c r="HN152" s="380"/>
      <c r="HO152" s="380"/>
      <c r="HP152" s="380"/>
      <c r="HQ152" s="380"/>
      <c r="HR152" s="380"/>
      <c r="HS152" s="380"/>
      <c r="HT152" s="380"/>
      <c r="HU152" s="380"/>
      <c r="HV152" s="380"/>
      <c r="HW152" s="380"/>
      <c r="HX152" s="380"/>
      <c r="HY152" s="380"/>
      <c r="HZ152" s="380"/>
      <c r="IA152" s="380"/>
      <c r="IB152" s="380"/>
      <c r="IC152" s="380"/>
      <c r="ID152" s="380"/>
      <c r="IE152" s="380"/>
      <c r="IF152" s="380"/>
      <c r="IG152" s="380"/>
      <c r="IH152" s="380"/>
      <c r="II152" s="380"/>
      <c r="IJ152" s="380"/>
      <c r="IK152" s="380"/>
      <c r="IL152" s="380"/>
      <c r="IM152" s="380"/>
      <c r="IN152" s="380"/>
      <c r="IO152" s="380"/>
      <c r="IP152" s="380"/>
      <c r="IQ152" s="380"/>
      <c r="IR152" s="380"/>
      <c r="IS152" s="380"/>
      <c r="IT152" s="380"/>
      <c r="IU152" s="380"/>
      <c r="IV152" s="380"/>
      <c r="IW152" s="380"/>
      <c r="IX152" s="380"/>
      <c r="IY152" s="380"/>
      <c r="IZ152" s="380"/>
      <c r="JA152" s="380"/>
      <c r="JB152" s="380"/>
      <c r="JC152" s="380"/>
      <c r="JD152" s="380"/>
      <c r="JE152" s="380"/>
      <c r="JF152" s="380"/>
      <c r="JG152" s="380"/>
      <c r="JH152" s="380"/>
      <c r="JI152" s="380"/>
      <c r="JJ152" s="380"/>
      <c r="JK152" s="380"/>
      <c r="JL152" s="380"/>
      <c r="JM152" s="380"/>
      <c r="JN152" s="380"/>
      <c r="JO152" s="380"/>
      <c r="JP152" s="380"/>
      <c r="JQ152" s="380"/>
      <c r="JR152" s="380"/>
      <c r="JS152" s="380"/>
      <c r="JT152" s="380"/>
      <c r="JU152" s="380"/>
      <c r="JV152" s="380"/>
      <c r="JW152" s="380"/>
      <c r="JX152" s="380"/>
      <c r="JY152" s="380"/>
      <c r="JZ152" s="380"/>
      <c r="KA152" s="380"/>
      <c r="KB152" s="380"/>
      <c r="KC152" s="380"/>
      <c r="KD152" s="380"/>
      <c r="KE152" s="380"/>
      <c r="KF152" s="380"/>
      <c r="KG152" s="380"/>
      <c r="KH152" s="380"/>
      <c r="KI152" s="380"/>
      <c r="KJ152" s="380"/>
      <c r="KK152" s="380"/>
      <c r="KL152" s="380"/>
      <c r="KM152" s="380"/>
      <c r="KN152" s="380"/>
      <c r="KO152" s="380"/>
      <c r="KP152" s="380"/>
      <c r="KQ152" s="380"/>
      <c r="KR152" s="380"/>
      <c r="KS152" s="380"/>
      <c r="KT152" s="380"/>
      <c r="KU152" s="380"/>
      <c r="KV152" s="380"/>
      <c r="KW152" s="380"/>
      <c r="KX152" s="380"/>
      <c r="KY152" s="380"/>
      <c r="KZ152" s="380"/>
      <c r="LA152" s="380"/>
      <c r="LB152" s="380"/>
      <c r="LC152" s="380"/>
      <c r="LD152" s="380"/>
      <c r="LE152" s="380"/>
      <c r="LF152" s="380"/>
      <c r="LG152" s="380"/>
      <c r="LH152" s="380"/>
      <c r="LI152" s="380"/>
      <c r="LJ152" s="380"/>
      <c r="LK152" s="380"/>
      <c r="LL152" s="380"/>
      <c r="LM152" s="380"/>
      <c r="LN152" s="380"/>
      <c r="LO152" s="380"/>
      <c r="LP152" s="380"/>
      <c r="LQ152" s="380"/>
      <c r="LR152" s="380"/>
      <c r="LS152" s="380"/>
      <c r="LT152" s="380"/>
      <c r="LU152" s="380"/>
      <c r="LV152" s="380"/>
      <c r="LW152" s="380"/>
      <c r="LX152" s="380"/>
      <c r="LY152" s="380"/>
      <c r="LZ152" s="380"/>
      <c r="MA152" s="380"/>
      <c r="MB152" s="380"/>
      <c r="MC152" s="380"/>
      <c r="MD152" s="380"/>
      <c r="ME152" s="380"/>
      <c r="MF152" s="380"/>
      <c r="MG152" s="380"/>
      <c r="MH152" s="380"/>
      <c r="MI152" s="380"/>
      <c r="MJ152" s="380"/>
      <c r="MK152" s="380"/>
      <c r="ML152" s="380"/>
      <c r="MM152" s="380"/>
      <c r="MN152" s="380"/>
      <c r="MO152" s="380"/>
      <c r="MP152" s="380"/>
      <c r="MQ152" s="380"/>
      <c r="MR152" s="380"/>
      <c r="MS152" s="380"/>
      <c r="MT152" s="380"/>
      <c r="MU152" s="380"/>
      <c r="MV152" s="380"/>
      <c r="MW152" s="380"/>
      <c r="MX152" s="380"/>
      <c r="MY152" s="380"/>
      <c r="MZ152" s="380"/>
      <c r="NA152" s="380"/>
      <c r="NB152" s="380"/>
      <c r="NC152" s="380"/>
      <c r="ND152" s="380"/>
      <c r="NE152" s="380"/>
      <c r="NF152" s="380"/>
      <c r="NG152" s="380"/>
      <c r="NH152" s="380"/>
      <c r="NI152" s="380"/>
      <c r="NJ152" s="380"/>
      <c r="NK152" s="380"/>
      <c r="NL152" s="380"/>
      <c r="NM152" s="380"/>
      <c r="NN152" s="380"/>
      <c r="NO152" s="380"/>
      <c r="NP152" s="380"/>
      <c r="NQ152" s="380"/>
      <c r="NR152" s="380"/>
      <c r="NS152" s="380"/>
      <c r="NT152" s="380"/>
      <c r="NU152" s="380"/>
      <c r="NV152" s="380"/>
      <c r="NW152" s="380"/>
      <c r="NX152" s="380"/>
      <c r="NY152" s="380"/>
      <c r="NZ152" s="380"/>
      <c r="OA152" s="380"/>
      <c r="OB152" s="380"/>
      <c r="OC152" s="380"/>
      <c r="OD152" s="380"/>
      <c r="OE152" s="380"/>
      <c r="OF152" s="380"/>
      <c r="OG152" s="380"/>
      <c r="OH152" s="380"/>
      <c r="OI152" s="380"/>
      <c r="OJ152" s="380"/>
      <c r="OK152" s="380"/>
      <c r="OL152" s="380"/>
      <c r="OM152" s="380"/>
      <c r="ON152" s="380"/>
      <c r="OO152" s="380"/>
      <c r="OP152" s="380"/>
      <c r="OQ152" s="380"/>
      <c r="OR152" s="380"/>
      <c r="OS152" s="380"/>
      <c r="OT152" s="380"/>
      <c r="OU152" s="380"/>
      <c r="OV152" s="380"/>
      <c r="OW152" s="380"/>
      <c r="OX152" s="380"/>
      <c r="OY152" s="380"/>
      <c r="OZ152" s="380"/>
      <c r="PA152" s="380"/>
      <c r="PB152" s="380"/>
      <c r="PC152" s="380"/>
      <c r="PD152" s="380"/>
      <c r="PE152" s="380"/>
      <c r="PF152" s="380"/>
      <c r="PG152" s="380"/>
      <c r="PH152" s="380"/>
      <c r="PI152" s="380"/>
      <c r="PJ152" s="380"/>
      <c r="PK152" s="380"/>
      <c r="PL152" s="380"/>
      <c r="PM152" s="380"/>
      <c r="PN152" s="380"/>
      <c r="PO152" s="380"/>
      <c r="PP152" s="380"/>
      <c r="PQ152" s="380"/>
      <c r="PR152" s="380"/>
      <c r="PS152" s="380"/>
      <c r="PT152" s="380"/>
      <c r="PU152" s="380"/>
      <c r="PV152" s="380"/>
      <c r="PW152" s="380"/>
      <c r="PX152" s="380"/>
      <c r="PY152" s="380"/>
      <c r="PZ152" s="380"/>
      <c r="QA152" s="380"/>
      <c r="QB152" s="380"/>
      <c r="QC152" s="380"/>
      <c r="QD152" s="380"/>
      <c r="QE152" s="380"/>
      <c r="QF152" s="380"/>
      <c r="QG152" s="380"/>
      <c r="QH152" s="380"/>
      <c r="QI152" s="380"/>
      <c r="QJ152" s="380"/>
      <c r="QK152" s="380"/>
      <c r="QL152" s="380"/>
      <c r="QM152" s="380"/>
      <c r="QN152" s="380"/>
      <c r="QO152" s="380"/>
      <c r="QP152" s="380"/>
      <c r="QQ152" s="380"/>
      <c r="QR152" s="380"/>
      <c r="QS152" s="380"/>
      <c r="QT152" s="380"/>
      <c r="QU152" s="380"/>
      <c r="QV152" s="380"/>
      <c r="QW152" s="380"/>
      <c r="QX152" s="380"/>
      <c r="QY152" s="380"/>
      <c r="QZ152" s="380"/>
      <c r="RA152" s="380"/>
      <c r="RB152" s="380"/>
      <c r="RC152" s="380"/>
      <c r="RD152" s="380"/>
      <c r="RE152" s="380"/>
      <c r="RF152" s="380"/>
      <c r="RG152" s="380"/>
      <c r="RH152" s="380"/>
      <c r="RI152" s="380"/>
      <c r="RJ152" s="380"/>
      <c r="RK152" s="380"/>
      <c r="RL152" s="380"/>
      <c r="RM152" s="380"/>
      <c r="RN152" s="380"/>
      <c r="RO152" s="380"/>
      <c r="RP152" s="380"/>
      <c r="RQ152" s="380"/>
      <c r="RR152" s="380"/>
      <c r="RS152" s="380"/>
      <c r="RT152" s="380"/>
      <c r="RU152" s="380"/>
      <c r="RV152" s="380"/>
      <c r="RW152" s="380"/>
      <c r="RX152" s="380"/>
      <c r="RY152" s="380"/>
      <c r="RZ152" s="380"/>
      <c r="SA152" s="380"/>
      <c r="SB152" s="380"/>
      <c r="SC152" s="380"/>
      <c r="SD152" s="380"/>
      <c r="SE152" s="380"/>
      <c r="SF152" s="380"/>
      <c r="SG152" s="380"/>
      <c r="SH152" s="380"/>
      <c r="SI152" s="380"/>
      <c r="SJ152" s="380"/>
      <c r="SK152" s="380"/>
      <c r="SL152" s="380"/>
      <c r="SM152" s="380"/>
      <c r="SN152" s="380"/>
      <c r="SO152" s="380"/>
      <c r="SP152" s="380"/>
      <c r="SQ152" s="380"/>
      <c r="SR152" s="380"/>
      <c r="SS152" s="380"/>
      <c r="ST152" s="380"/>
      <c r="SU152" s="380"/>
      <c r="SV152" s="380"/>
      <c r="SW152" s="380"/>
      <c r="SX152" s="380"/>
      <c r="SY152" s="380"/>
      <c r="SZ152" s="380"/>
      <c r="TA152" s="380"/>
      <c r="TB152" s="380"/>
      <c r="TC152" s="380"/>
      <c r="TD152" s="380"/>
      <c r="TE152" s="380"/>
      <c r="TF152" s="380"/>
      <c r="TG152" s="380"/>
      <c r="TH152" s="380"/>
      <c r="TI152" s="380"/>
      <c r="TJ152" s="380"/>
      <c r="TK152" s="380"/>
      <c r="TL152" s="380"/>
      <c r="TM152" s="380"/>
      <c r="TN152" s="380"/>
      <c r="TO152" s="380"/>
      <c r="TP152" s="380"/>
      <c r="TQ152" s="380"/>
      <c r="TR152" s="380"/>
      <c r="TS152" s="380"/>
      <c r="TT152" s="380"/>
      <c r="TU152" s="380"/>
      <c r="TV152" s="380"/>
      <c r="TW152" s="380"/>
      <c r="TX152" s="380"/>
      <c r="TY152" s="380"/>
      <c r="TZ152" s="380"/>
      <c r="UA152" s="380"/>
      <c r="UB152" s="380"/>
      <c r="UC152" s="380"/>
      <c r="UD152" s="380"/>
      <c r="UE152" s="380"/>
      <c r="UF152" s="380"/>
      <c r="UG152" s="380"/>
      <c r="UH152" s="380"/>
      <c r="UI152" s="380"/>
      <c r="UJ152" s="380"/>
      <c r="UK152" s="380"/>
      <c r="UL152" s="380"/>
      <c r="UM152" s="380"/>
      <c r="UN152" s="380"/>
      <c r="UO152" s="380"/>
      <c r="UP152" s="380"/>
      <c r="UQ152" s="380"/>
      <c r="UR152" s="380"/>
      <c r="US152" s="380"/>
      <c r="UT152" s="380"/>
      <c r="UU152" s="380"/>
      <c r="UV152" s="380"/>
      <c r="UW152" s="380"/>
      <c r="UX152" s="380"/>
      <c r="UY152" s="380"/>
      <c r="UZ152" s="380"/>
      <c r="VA152" s="380"/>
      <c r="VB152" s="380"/>
      <c r="VC152" s="380"/>
      <c r="VD152" s="380"/>
      <c r="VE152" s="380"/>
      <c r="VF152" s="380"/>
      <c r="VG152" s="380"/>
      <c r="VH152" s="380"/>
      <c r="VI152" s="380"/>
      <c r="VJ152" s="380"/>
      <c r="VK152" s="380"/>
      <c r="VL152" s="380"/>
      <c r="VM152" s="380"/>
      <c r="VN152" s="380"/>
      <c r="VO152" s="380"/>
      <c r="VP152" s="380"/>
      <c r="VQ152" s="380"/>
      <c r="VR152" s="380"/>
      <c r="VS152" s="380"/>
      <c r="VT152" s="380"/>
      <c r="VU152" s="380"/>
      <c r="VV152" s="380"/>
      <c r="VW152" s="380"/>
      <c r="VX152" s="380"/>
      <c r="VY152" s="380"/>
      <c r="VZ152" s="380"/>
      <c r="WA152" s="380"/>
      <c r="WB152" s="380"/>
      <c r="WC152" s="380"/>
      <c r="WD152" s="380"/>
      <c r="WE152" s="380"/>
      <c r="WF152" s="380"/>
      <c r="WG152" s="380"/>
      <c r="WH152" s="380"/>
      <c r="WI152" s="380"/>
      <c r="WJ152" s="380"/>
      <c r="WK152" s="380"/>
      <c r="WL152" s="380"/>
      <c r="WM152" s="380"/>
      <c r="WN152" s="380"/>
      <c r="WO152" s="380"/>
      <c r="WP152" s="380"/>
      <c r="WQ152" s="380"/>
      <c r="WR152" s="380"/>
      <c r="WS152" s="380"/>
      <c r="WT152" s="380"/>
      <c r="WU152" s="380"/>
      <c r="WV152" s="380"/>
      <c r="WW152" s="380"/>
      <c r="WX152" s="380"/>
      <c r="WY152" s="380"/>
      <c r="WZ152" s="380"/>
      <c r="XA152" s="380"/>
      <c r="XB152" s="380"/>
      <c r="XC152" s="380"/>
      <c r="XD152" s="380"/>
      <c r="XE152" s="380"/>
      <c r="XF152" s="380"/>
      <c r="XG152" s="380"/>
      <c r="XH152" s="380"/>
      <c r="XI152" s="380"/>
      <c r="XJ152" s="380"/>
      <c r="XK152" s="380"/>
      <c r="XL152" s="380"/>
      <c r="XM152" s="380"/>
      <c r="XN152" s="380"/>
      <c r="XO152" s="380"/>
      <c r="XP152" s="380"/>
      <c r="XQ152" s="380"/>
      <c r="XR152" s="380"/>
      <c r="XS152" s="380"/>
      <c r="XT152" s="380"/>
      <c r="XU152" s="380"/>
      <c r="XV152" s="380"/>
      <c r="XW152" s="380"/>
      <c r="XX152" s="380"/>
      <c r="XY152" s="380"/>
      <c r="XZ152" s="380"/>
      <c r="YA152" s="380"/>
      <c r="YB152" s="380"/>
      <c r="YC152" s="380"/>
      <c r="YD152" s="380"/>
      <c r="YE152" s="380"/>
      <c r="YF152" s="380"/>
      <c r="YG152" s="380"/>
      <c r="YH152" s="380"/>
      <c r="YI152" s="380"/>
      <c r="YJ152" s="380"/>
      <c r="YK152" s="380"/>
      <c r="YL152" s="380"/>
      <c r="YM152" s="380"/>
      <c r="YN152" s="380"/>
      <c r="YO152" s="380"/>
      <c r="YP152" s="380"/>
      <c r="YQ152" s="380"/>
      <c r="YR152" s="380"/>
      <c r="YS152" s="380"/>
      <c r="YT152" s="380"/>
      <c r="YU152" s="380"/>
      <c r="YV152" s="380"/>
      <c r="YW152" s="380"/>
      <c r="YX152" s="380"/>
      <c r="YY152" s="380"/>
      <c r="YZ152" s="380"/>
      <c r="ZA152" s="380"/>
      <c r="ZB152" s="380"/>
      <c r="ZC152" s="380"/>
      <c r="ZD152" s="380"/>
      <c r="ZE152" s="380"/>
      <c r="ZF152" s="380"/>
      <c r="ZG152" s="380"/>
      <c r="ZH152" s="380"/>
      <c r="ZI152" s="380"/>
      <c r="ZJ152" s="380"/>
      <c r="ZK152" s="380"/>
      <c r="ZL152" s="380"/>
      <c r="ZM152" s="380"/>
      <c r="ZN152" s="380"/>
      <c r="ZO152" s="380"/>
      <c r="ZP152" s="380"/>
      <c r="ZQ152" s="380"/>
      <c r="ZR152" s="380"/>
      <c r="ZS152" s="380"/>
      <c r="ZT152" s="380"/>
      <c r="ZU152" s="380"/>
      <c r="ZV152" s="380"/>
      <c r="ZW152" s="380"/>
      <c r="ZX152" s="380"/>
      <c r="ZY152" s="380"/>
      <c r="ZZ152" s="380"/>
      <c r="AAA152" s="380"/>
      <c r="AAB152" s="380"/>
      <c r="AAC152" s="380"/>
      <c r="AAD152" s="380"/>
      <c r="AAE152" s="380"/>
      <c r="AAF152" s="380"/>
      <c r="AAG152" s="380"/>
      <c r="AAH152" s="380"/>
      <c r="AAI152" s="380"/>
      <c r="AAJ152" s="380"/>
      <c r="AAK152" s="380"/>
      <c r="AAL152" s="380"/>
      <c r="AAM152" s="380"/>
      <c r="AAN152" s="380"/>
      <c r="AAO152" s="380"/>
      <c r="AAP152" s="380"/>
      <c r="AAQ152" s="380"/>
      <c r="AAR152" s="380"/>
      <c r="AAS152" s="380"/>
      <c r="AAT152" s="380"/>
      <c r="AAU152" s="380"/>
      <c r="AAV152" s="380"/>
      <c r="AAW152" s="380"/>
      <c r="AAX152" s="380"/>
      <c r="AAY152" s="380"/>
      <c r="AAZ152" s="380"/>
      <c r="ABA152" s="380"/>
      <c r="ABB152" s="380"/>
      <c r="ABC152" s="380"/>
      <c r="ABD152" s="380"/>
      <c r="ABE152" s="380"/>
      <c r="ABF152" s="380"/>
      <c r="ABG152" s="380"/>
      <c r="ABH152" s="380"/>
      <c r="ABI152" s="380"/>
      <c r="ABJ152" s="380"/>
      <c r="ABK152" s="380"/>
      <c r="ABL152" s="380"/>
      <c r="ABM152" s="380"/>
      <c r="ABN152" s="380"/>
      <c r="ABO152" s="380"/>
      <c r="ABP152" s="380"/>
      <c r="ABQ152" s="380"/>
      <c r="ABR152" s="380"/>
      <c r="ABS152" s="380"/>
      <c r="ABT152" s="380"/>
      <c r="ABU152" s="380"/>
      <c r="ABV152" s="380"/>
      <c r="ABW152" s="380"/>
      <c r="ABX152" s="380"/>
      <c r="ABY152" s="380"/>
      <c r="ABZ152" s="380"/>
      <c r="ACA152" s="380"/>
      <c r="ACB152" s="380"/>
      <c r="ACC152" s="380"/>
      <c r="ACD152" s="380"/>
      <c r="ACE152" s="380"/>
      <c r="ACF152" s="380"/>
      <c r="ACG152" s="380"/>
      <c r="ACH152" s="380"/>
      <c r="ACI152" s="380"/>
      <c r="ACJ152" s="380"/>
      <c r="ACK152" s="380"/>
      <c r="ACL152" s="380"/>
      <c r="ACM152" s="380"/>
      <c r="ACN152" s="380"/>
      <c r="ACO152" s="380"/>
      <c r="ACP152" s="380"/>
      <c r="ACQ152" s="380"/>
      <c r="ACR152" s="380"/>
      <c r="ACS152" s="380"/>
      <c r="ACT152" s="380"/>
      <c r="ACU152" s="380"/>
      <c r="ACV152" s="380"/>
      <c r="ACW152" s="380"/>
      <c r="ACX152" s="380"/>
      <c r="ACY152" s="380"/>
      <c r="ACZ152" s="380"/>
      <c r="ADA152" s="380"/>
      <c r="ADB152" s="380"/>
      <c r="ADC152" s="380"/>
      <c r="ADD152" s="380"/>
      <c r="ADE152" s="380"/>
      <c r="ADF152" s="380"/>
      <c r="ADG152" s="380"/>
      <c r="ADH152" s="380"/>
      <c r="ADI152" s="380"/>
      <c r="ADJ152" s="380"/>
      <c r="ADK152" s="380"/>
      <c r="ADL152" s="380"/>
      <c r="ADM152" s="380"/>
      <c r="ADN152" s="380"/>
      <c r="ADO152" s="380"/>
      <c r="ADP152" s="380"/>
      <c r="ADQ152" s="380"/>
      <c r="ADR152" s="380"/>
      <c r="ADS152" s="380"/>
      <c r="ADT152" s="380"/>
      <c r="ADU152" s="380"/>
      <c r="ADV152" s="380"/>
      <c r="ADW152" s="380"/>
      <c r="ADX152" s="380"/>
      <c r="ADY152" s="380"/>
      <c r="ADZ152" s="380"/>
      <c r="AEA152" s="380"/>
      <c r="AEB152" s="380"/>
      <c r="AEC152" s="380"/>
      <c r="AED152" s="380"/>
      <c r="AEE152" s="380"/>
      <c r="AEF152" s="380"/>
      <c r="AEG152" s="380"/>
      <c r="AEH152" s="380"/>
      <c r="AEI152" s="380"/>
      <c r="AEJ152" s="380"/>
      <c r="AEK152" s="380"/>
      <c r="AEL152" s="380"/>
      <c r="AEM152" s="380"/>
      <c r="AEN152" s="380"/>
      <c r="AEO152" s="380"/>
      <c r="AEP152" s="380"/>
      <c r="AEQ152" s="380"/>
      <c r="AER152" s="380"/>
      <c r="AES152" s="380"/>
      <c r="AET152" s="380"/>
      <c r="AEU152" s="380"/>
      <c r="AEV152" s="380"/>
      <c r="AEW152" s="380"/>
      <c r="AEX152" s="380"/>
      <c r="AEY152" s="380"/>
      <c r="AEZ152" s="380"/>
      <c r="AFA152" s="380"/>
      <c r="AFB152" s="380"/>
      <c r="AFC152" s="380"/>
      <c r="AFD152" s="380"/>
      <c r="AFE152" s="380"/>
      <c r="AFF152" s="380"/>
      <c r="AFG152" s="380"/>
      <c r="AFH152" s="380"/>
      <c r="AFI152" s="380"/>
      <c r="AFJ152" s="380"/>
      <c r="AFK152" s="380"/>
      <c r="AFL152" s="380"/>
      <c r="AFM152" s="380"/>
      <c r="AFN152" s="380"/>
      <c r="AFO152" s="380"/>
      <c r="AFP152" s="380"/>
      <c r="AFQ152" s="380"/>
      <c r="AFR152" s="380"/>
      <c r="AFS152" s="380"/>
      <c r="AFT152" s="380"/>
      <c r="AFU152" s="380"/>
      <c r="AFV152" s="380"/>
      <c r="AFW152" s="380"/>
      <c r="AFX152" s="380"/>
      <c r="AFY152" s="380"/>
      <c r="AFZ152" s="380"/>
      <c r="AGA152" s="380"/>
      <c r="AGB152" s="380"/>
      <c r="AGC152" s="380"/>
      <c r="AGD152" s="380"/>
      <c r="AGE152" s="380"/>
      <c r="AGF152" s="380"/>
      <c r="AGG152" s="380"/>
      <c r="AGH152" s="380"/>
      <c r="AGI152" s="380"/>
      <c r="AGJ152" s="380"/>
      <c r="AGK152" s="380"/>
      <c r="AGL152" s="380"/>
      <c r="AGM152" s="380"/>
      <c r="AGN152" s="380"/>
      <c r="AGO152" s="380"/>
      <c r="AGP152" s="380"/>
      <c r="AGQ152" s="380"/>
      <c r="AGR152" s="380"/>
      <c r="AGS152" s="380"/>
      <c r="AGT152" s="380"/>
      <c r="AGU152" s="380"/>
      <c r="AGV152" s="380"/>
      <c r="AGW152" s="380"/>
      <c r="AGX152" s="380"/>
      <c r="AGY152" s="380"/>
      <c r="AGZ152" s="380"/>
      <c r="AHA152" s="380"/>
      <c r="AHB152" s="380"/>
      <c r="AHC152" s="380"/>
      <c r="AHD152" s="380"/>
      <c r="AHE152" s="380"/>
      <c r="AHF152" s="380"/>
      <c r="AHG152" s="380"/>
      <c r="AHH152" s="380"/>
      <c r="AHI152" s="380"/>
      <c r="AHJ152" s="380"/>
      <c r="AHK152" s="380"/>
      <c r="AHL152" s="380"/>
      <c r="AHM152" s="380"/>
      <c r="AHN152" s="380"/>
      <c r="AHO152" s="380"/>
      <c r="AHP152" s="380"/>
      <c r="AHQ152" s="380"/>
      <c r="AHR152" s="380"/>
      <c r="AHS152" s="380"/>
      <c r="AHT152" s="380"/>
      <c r="AHU152" s="380"/>
      <c r="AHV152" s="380"/>
      <c r="AHW152" s="380"/>
      <c r="AHX152" s="380"/>
      <c r="AHY152" s="380"/>
      <c r="AHZ152" s="380"/>
      <c r="AIA152" s="380"/>
      <c r="AIB152" s="380"/>
      <c r="AIC152" s="380"/>
      <c r="AID152" s="380"/>
      <c r="AIE152" s="380"/>
      <c r="AIF152" s="380"/>
      <c r="AIG152" s="380"/>
      <c r="AIH152" s="380"/>
      <c r="AII152" s="380"/>
      <c r="AIJ152" s="380"/>
      <c r="AIK152" s="380"/>
      <c r="AIL152" s="380"/>
      <c r="AIM152" s="380"/>
      <c r="AIN152" s="380"/>
      <c r="AIO152" s="380"/>
      <c r="AIP152" s="380"/>
      <c r="AIQ152" s="380"/>
      <c r="AIR152" s="380"/>
      <c r="AIS152" s="380"/>
      <c r="AIT152" s="380"/>
      <c r="AIU152" s="380"/>
      <c r="AIV152" s="380"/>
      <c r="AIW152" s="380"/>
      <c r="AIX152" s="380"/>
      <c r="AIY152" s="380"/>
      <c r="AIZ152" s="380"/>
      <c r="AJA152" s="380"/>
      <c r="AJB152" s="380"/>
      <c r="AJC152" s="380"/>
      <c r="AJD152" s="380"/>
      <c r="AJE152" s="380"/>
      <c r="AJF152" s="380"/>
      <c r="AJG152" s="380"/>
      <c r="AJH152" s="380"/>
      <c r="AJI152" s="380"/>
      <c r="AJJ152" s="380"/>
      <c r="AJK152" s="380"/>
      <c r="AJL152" s="380"/>
      <c r="AJM152" s="380"/>
      <c r="AJN152" s="380"/>
      <c r="AJO152" s="380"/>
      <c r="AJP152" s="380"/>
      <c r="AJQ152" s="380"/>
      <c r="AJR152" s="380"/>
      <c r="AJS152" s="380"/>
      <c r="AJT152" s="380"/>
      <c r="AJU152" s="380"/>
      <c r="AJV152" s="380"/>
      <c r="AJW152" s="380"/>
      <c r="AJX152" s="380"/>
      <c r="AJY152" s="380"/>
      <c r="AJZ152" s="380"/>
      <c r="AKA152" s="380"/>
      <c r="AKB152" s="380"/>
      <c r="AKC152" s="380"/>
      <c r="AKD152" s="380"/>
      <c r="AKE152" s="380"/>
      <c r="AKF152" s="380"/>
      <c r="AKG152" s="380"/>
      <c r="AKH152" s="380"/>
      <c r="AKI152" s="380"/>
      <c r="AKJ152" s="380"/>
      <c r="AKK152" s="380"/>
      <c r="AKL152" s="380"/>
      <c r="AKM152" s="380"/>
      <c r="AKN152" s="380"/>
      <c r="AKO152" s="380"/>
      <c r="AKP152" s="380"/>
      <c r="AKQ152" s="380"/>
      <c r="AKR152" s="380"/>
      <c r="AKS152" s="380"/>
      <c r="AKT152" s="380"/>
      <c r="AKU152" s="380"/>
      <c r="AKV152" s="380"/>
      <c r="AKW152" s="380"/>
      <c r="AKX152" s="380"/>
      <c r="AKY152" s="380"/>
      <c r="AKZ152" s="380"/>
      <c r="ALA152" s="380"/>
      <c r="ALB152" s="380"/>
      <c r="ALC152" s="380"/>
      <c r="ALD152" s="380"/>
      <c r="ALE152" s="380"/>
      <c r="ALF152" s="380"/>
      <c r="ALG152" s="380"/>
      <c r="ALH152" s="380"/>
      <c r="ALI152" s="380"/>
      <c r="ALJ152" s="380"/>
      <c r="ALK152" s="380"/>
      <c r="ALL152" s="380"/>
      <c r="ALM152" s="380"/>
      <c r="ALN152" s="380"/>
      <c r="ALO152" s="380"/>
      <c r="ALP152" s="380"/>
      <c r="ALQ152" s="380"/>
      <c r="ALR152" s="380"/>
      <c r="ALS152" s="380"/>
      <c r="ALT152" s="380"/>
      <c r="ALU152" s="380"/>
      <c r="ALV152" s="380"/>
      <c r="ALW152" s="380"/>
      <c r="ALX152" s="380"/>
      <c r="ALY152" s="380"/>
      <c r="ALZ152" s="380"/>
      <c r="AMA152" s="380"/>
      <c r="AMB152" s="380"/>
      <c r="AMC152" s="380"/>
      <c r="AMD152" s="380"/>
      <c r="AME152" s="380"/>
      <c r="AMF152" s="380"/>
      <c r="AMG152" s="380"/>
      <c r="AMH152" s="380"/>
      <c r="AMI152" s="380"/>
      <c r="AMJ152" s="380"/>
      <c r="AMK152" s="380"/>
      <c r="AML152" s="380"/>
      <c r="AMM152" s="380"/>
      <c r="AMN152" s="380"/>
      <c r="AMO152" s="380"/>
      <c r="AMP152" s="380"/>
      <c r="AMQ152" s="380"/>
      <c r="AMR152" s="380"/>
      <c r="AMS152" s="380"/>
      <c r="AMT152" s="380"/>
      <c r="AMU152" s="380"/>
      <c r="AMV152" s="380"/>
      <c r="AMW152" s="380"/>
      <c r="AMX152" s="380"/>
      <c r="AMY152" s="380"/>
      <c r="AMZ152" s="380"/>
      <c r="ANA152" s="380"/>
      <c r="ANB152" s="380"/>
      <c r="ANC152" s="380"/>
      <c r="AND152" s="380"/>
      <c r="ANE152" s="380"/>
      <c r="ANF152" s="380"/>
      <c r="ANG152" s="380"/>
      <c r="ANH152" s="380"/>
      <c r="ANI152" s="380"/>
      <c r="ANJ152" s="380"/>
      <c r="ANK152" s="380"/>
      <c r="ANL152" s="380"/>
      <c r="ANM152" s="380"/>
      <c r="ANN152" s="380"/>
      <c r="ANO152" s="380"/>
      <c r="ANP152" s="380"/>
      <c r="ANQ152" s="380"/>
      <c r="ANR152" s="380"/>
      <c r="ANS152" s="380"/>
      <c r="ANT152" s="380"/>
      <c r="ANU152" s="380"/>
      <c r="ANV152" s="380"/>
      <c r="ANW152" s="380"/>
      <c r="ANX152" s="380"/>
      <c r="ANY152" s="380"/>
      <c r="ANZ152" s="380"/>
      <c r="AOA152" s="380"/>
      <c r="AOB152" s="380"/>
      <c r="AOC152" s="380"/>
      <c r="AOD152" s="380"/>
      <c r="AOE152" s="380"/>
      <c r="AOF152" s="380"/>
      <c r="AOG152" s="380"/>
      <c r="AOH152" s="380"/>
      <c r="AOI152" s="380"/>
      <c r="AOJ152" s="380"/>
      <c r="AOK152" s="380"/>
      <c r="AOL152" s="380"/>
      <c r="AOM152" s="380"/>
      <c r="AON152" s="380"/>
      <c r="AOO152" s="380"/>
      <c r="AOP152" s="380"/>
      <c r="AOQ152" s="380"/>
      <c r="AOR152" s="380"/>
      <c r="AOS152" s="380"/>
      <c r="AOT152" s="380"/>
      <c r="AOU152" s="380"/>
      <c r="AOV152" s="380"/>
      <c r="AOW152" s="380"/>
      <c r="AOX152" s="380"/>
      <c r="AOY152" s="380"/>
      <c r="AOZ152" s="380"/>
      <c r="APA152" s="380"/>
      <c r="APB152" s="380"/>
      <c r="APC152" s="380"/>
      <c r="APD152" s="380"/>
      <c r="APE152" s="380"/>
      <c r="APF152" s="380"/>
      <c r="APG152" s="380"/>
      <c r="APH152" s="380"/>
      <c r="API152" s="380"/>
      <c r="APJ152" s="380"/>
      <c r="APK152" s="380"/>
      <c r="APL152" s="380"/>
      <c r="APM152" s="380"/>
      <c r="APN152" s="380"/>
      <c r="APO152" s="380"/>
      <c r="APP152" s="380"/>
      <c r="APQ152" s="380"/>
      <c r="APR152" s="380"/>
      <c r="APS152" s="380"/>
      <c r="APT152" s="380"/>
      <c r="APU152" s="380"/>
      <c r="APV152" s="380"/>
      <c r="APW152" s="380"/>
      <c r="APX152" s="380"/>
      <c r="APY152" s="380"/>
      <c r="APZ152" s="380"/>
      <c r="AQA152" s="380"/>
      <c r="AQB152" s="380"/>
      <c r="AQC152" s="380"/>
      <c r="AQD152" s="380"/>
      <c r="AQE152" s="380"/>
      <c r="AQF152" s="380"/>
      <c r="AQG152" s="380"/>
      <c r="AQH152" s="380"/>
      <c r="AQI152" s="380"/>
      <c r="AQJ152" s="380"/>
      <c r="AQK152" s="380"/>
      <c r="AQL152" s="380"/>
      <c r="AQM152" s="380"/>
      <c r="AQN152" s="380"/>
      <c r="AQO152" s="380"/>
      <c r="AQP152" s="380"/>
      <c r="AQQ152" s="380"/>
      <c r="AQR152" s="380"/>
      <c r="AQS152" s="380"/>
      <c r="AQT152" s="380"/>
      <c r="AQU152" s="380"/>
      <c r="AQV152" s="380"/>
      <c r="AQW152" s="380"/>
      <c r="AQX152" s="380"/>
      <c r="AQY152" s="380"/>
      <c r="AQZ152" s="380"/>
      <c r="ARA152" s="380"/>
      <c r="ARB152" s="380"/>
      <c r="ARC152" s="380"/>
      <c r="ARD152" s="380"/>
      <c r="ARE152" s="380"/>
      <c r="ARF152" s="380"/>
      <c r="ARG152" s="380"/>
      <c r="ARH152" s="380"/>
      <c r="ARI152" s="380"/>
      <c r="ARJ152" s="380"/>
      <c r="ARK152" s="380"/>
      <c r="ARL152" s="380"/>
      <c r="ARM152" s="380"/>
      <c r="ARN152" s="380"/>
      <c r="ARO152" s="380"/>
      <c r="ARP152" s="380"/>
      <c r="ARQ152" s="380"/>
      <c r="ARR152" s="380"/>
      <c r="ARS152" s="380"/>
      <c r="ART152" s="380"/>
      <c r="ARU152" s="380"/>
      <c r="ARV152" s="380"/>
      <c r="ARW152" s="380"/>
      <c r="ARX152" s="380"/>
      <c r="ARY152" s="380"/>
      <c r="ARZ152" s="380"/>
      <c r="ASA152" s="380"/>
      <c r="ASB152" s="380"/>
      <c r="ASC152" s="380"/>
      <c r="ASD152" s="380"/>
      <c r="ASE152" s="380"/>
      <c r="ASF152" s="380"/>
      <c r="ASG152" s="380"/>
      <c r="ASH152" s="380"/>
      <c r="ASI152" s="380"/>
      <c r="ASJ152" s="380"/>
      <c r="ASK152" s="380"/>
      <c r="ASL152" s="380"/>
      <c r="ASM152" s="380"/>
      <c r="ASN152" s="380"/>
      <c r="ASO152" s="380"/>
      <c r="ASP152" s="380"/>
      <c r="ASQ152" s="380"/>
      <c r="ASR152" s="380"/>
      <c r="ASS152" s="380"/>
      <c r="AST152" s="380"/>
      <c r="ASU152" s="380"/>
      <c r="ASV152" s="380"/>
      <c r="ASW152" s="380"/>
      <c r="ASX152" s="380"/>
      <c r="ASY152" s="380"/>
      <c r="ASZ152" s="380"/>
      <c r="ATA152" s="380"/>
      <c r="ATB152" s="380"/>
      <c r="ATC152" s="380"/>
      <c r="ATD152" s="380"/>
      <c r="ATE152" s="380"/>
      <c r="ATF152" s="380"/>
      <c r="ATG152" s="380"/>
      <c r="ATH152" s="380"/>
      <c r="ATI152" s="380"/>
      <c r="ATJ152" s="380"/>
      <c r="ATK152" s="380"/>
      <c r="ATL152" s="380"/>
      <c r="ATM152" s="380"/>
      <c r="ATN152" s="380"/>
      <c r="ATO152" s="380"/>
      <c r="ATP152" s="380"/>
      <c r="ATQ152" s="380"/>
      <c r="ATR152" s="380"/>
      <c r="ATS152" s="380"/>
      <c r="ATT152" s="380"/>
      <c r="ATU152" s="380"/>
      <c r="ATV152" s="380"/>
      <c r="ATW152" s="380"/>
      <c r="ATX152" s="380"/>
      <c r="ATY152" s="380"/>
      <c r="ATZ152" s="380"/>
      <c r="AUA152" s="380"/>
      <c r="AUB152" s="380"/>
      <c r="AUC152" s="380"/>
      <c r="AUD152" s="380"/>
      <c r="AUE152" s="380"/>
      <c r="AUF152" s="380"/>
      <c r="AUG152" s="380"/>
      <c r="AUH152" s="380"/>
      <c r="AUI152" s="380"/>
      <c r="AUJ152" s="380"/>
      <c r="AUK152" s="380"/>
      <c r="AUL152" s="380"/>
      <c r="AUM152" s="380"/>
      <c r="AUN152" s="380"/>
      <c r="AUO152" s="380"/>
      <c r="AUP152" s="380"/>
      <c r="AUQ152" s="380"/>
      <c r="AUR152" s="380"/>
      <c r="AUS152" s="380"/>
      <c r="AUT152" s="380"/>
      <c r="AUU152" s="380"/>
      <c r="AUV152" s="380"/>
      <c r="AUW152" s="380"/>
      <c r="AUX152" s="380"/>
      <c r="AUY152" s="380"/>
      <c r="AUZ152" s="380"/>
      <c r="AVA152" s="380"/>
      <c r="AVB152" s="380"/>
      <c r="AVC152" s="380"/>
      <c r="AVD152" s="380"/>
      <c r="AVE152" s="380"/>
      <c r="AVF152" s="380"/>
      <c r="AVG152" s="380"/>
      <c r="AVH152" s="380"/>
      <c r="AVI152" s="380"/>
      <c r="AVJ152" s="380"/>
      <c r="AVK152" s="380"/>
      <c r="AVL152" s="380"/>
      <c r="AVM152" s="380"/>
      <c r="AVN152" s="380"/>
      <c r="AVO152" s="380"/>
      <c r="AVP152" s="380"/>
      <c r="AVQ152" s="380"/>
      <c r="AVR152" s="380"/>
      <c r="AVS152" s="380"/>
      <c r="AVT152" s="380"/>
      <c r="AVU152" s="380"/>
      <c r="AVV152" s="380"/>
      <c r="AVW152" s="380"/>
      <c r="AVX152" s="380"/>
      <c r="AVY152" s="380"/>
      <c r="AVZ152" s="380"/>
      <c r="AWA152" s="380"/>
      <c r="AWB152" s="380"/>
      <c r="AWC152" s="380"/>
      <c r="AWD152" s="380"/>
      <c r="AWE152" s="380"/>
      <c r="AWF152" s="380"/>
      <c r="AWG152" s="380"/>
      <c r="AWH152" s="380"/>
      <c r="AWI152" s="380"/>
      <c r="AWJ152" s="380"/>
      <c r="AWK152" s="380"/>
      <c r="AWL152" s="380"/>
      <c r="AWM152" s="380"/>
      <c r="AWN152" s="380"/>
      <c r="AWO152" s="380"/>
      <c r="AWP152" s="380"/>
      <c r="AWQ152" s="380"/>
      <c r="AWR152" s="380"/>
      <c r="AWS152" s="380"/>
      <c r="AWT152" s="380"/>
      <c r="AWU152" s="380"/>
      <c r="AWV152" s="380"/>
      <c r="AWW152" s="380"/>
      <c r="AWX152" s="380"/>
      <c r="AWY152" s="380"/>
      <c r="AWZ152" s="380"/>
      <c r="AXA152" s="380"/>
      <c r="AXB152" s="380"/>
      <c r="AXC152" s="380"/>
      <c r="AXD152" s="380"/>
      <c r="AXE152" s="380"/>
      <c r="AXF152" s="380"/>
      <c r="AXG152" s="380"/>
      <c r="AXH152" s="380"/>
      <c r="AXI152" s="380"/>
      <c r="AXJ152" s="380"/>
      <c r="AXK152" s="380"/>
      <c r="AXL152" s="380"/>
      <c r="AXM152" s="380"/>
      <c r="AXN152" s="380"/>
      <c r="AXO152" s="380"/>
      <c r="AXP152" s="380"/>
      <c r="AXQ152" s="380"/>
      <c r="AXR152" s="380"/>
      <c r="AXS152" s="380"/>
      <c r="AXT152" s="380"/>
      <c r="AXU152" s="380"/>
      <c r="AXV152" s="380"/>
      <c r="AXW152" s="380"/>
      <c r="AXX152" s="380"/>
      <c r="AXY152" s="380"/>
      <c r="AXZ152" s="380"/>
      <c r="AYA152" s="380"/>
      <c r="AYB152" s="380"/>
      <c r="AYC152" s="380"/>
      <c r="AYD152" s="380"/>
      <c r="AYE152" s="380"/>
      <c r="AYF152" s="380"/>
      <c r="AYG152" s="380"/>
      <c r="AYH152" s="380"/>
      <c r="AYI152" s="380"/>
      <c r="AYJ152" s="380"/>
      <c r="AYK152" s="380"/>
      <c r="AYL152" s="380"/>
      <c r="AYM152" s="380"/>
      <c r="AYN152" s="380"/>
      <c r="AYO152" s="380"/>
      <c r="AYP152" s="380"/>
      <c r="AYQ152" s="380"/>
      <c r="AYR152" s="380"/>
      <c r="AYS152" s="380"/>
      <c r="AYT152" s="380"/>
      <c r="AYU152" s="380"/>
      <c r="AYV152" s="380"/>
      <c r="AYW152" s="380"/>
      <c r="AYX152" s="380"/>
      <c r="AYY152" s="380"/>
      <c r="AYZ152" s="380"/>
      <c r="AZA152" s="380"/>
      <c r="AZB152" s="380"/>
      <c r="AZC152" s="380"/>
      <c r="AZD152" s="380"/>
      <c r="AZE152" s="380"/>
      <c r="AZF152" s="380"/>
      <c r="AZG152" s="380"/>
      <c r="AZH152" s="380"/>
      <c r="AZI152" s="380"/>
      <c r="AZJ152" s="380"/>
      <c r="AZK152" s="380"/>
      <c r="AZL152" s="380"/>
      <c r="AZM152" s="380"/>
      <c r="AZN152" s="380"/>
      <c r="AZO152" s="380"/>
      <c r="AZP152" s="380"/>
      <c r="AZQ152" s="380"/>
      <c r="AZR152" s="380"/>
      <c r="AZS152" s="380"/>
      <c r="AZT152" s="380"/>
      <c r="AZU152" s="380"/>
      <c r="AZV152" s="380"/>
      <c r="AZW152" s="380"/>
      <c r="AZX152" s="380"/>
      <c r="AZY152" s="380"/>
      <c r="AZZ152" s="380"/>
      <c r="BAA152" s="380"/>
      <c r="BAB152" s="380"/>
      <c r="BAC152" s="380"/>
      <c r="BAD152" s="380"/>
      <c r="BAE152" s="380"/>
      <c r="BAF152" s="380"/>
      <c r="BAG152" s="380"/>
      <c r="BAH152" s="380"/>
      <c r="BAI152" s="380"/>
      <c r="BAJ152" s="380"/>
      <c r="BAK152" s="380"/>
      <c r="BAL152" s="380"/>
      <c r="BAM152" s="380"/>
      <c r="BAN152" s="380"/>
      <c r="BAO152" s="380"/>
      <c r="BAP152" s="380"/>
      <c r="BAQ152" s="380"/>
      <c r="BAR152" s="380"/>
      <c r="BAS152" s="380"/>
      <c r="BAT152" s="380"/>
      <c r="BAU152" s="380"/>
      <c r="BAV152" s="380"/>
      <c r="BAW152" s="380"/>
      <c r="BAX152" s="380"/>
      <c r="BAY152" s="380"/>
      <c r="BAZ152" s="380"/>
      <c r="BBA152" s="380"/>
      <c r="BBB152" s="380"/>
      <c r="BBC152" s="380"/>
      <c r="BBD152" s="380"/>
      <c r="BBE152" s="380"/>
      <c r="BBF152" s="380"/>
      <c r="BBG152" s="380"/>
      <c r="BBH152" s="380"/>
      <c r="BBI152" s="380"/>
      <c r="BBJ152" s="380"/>
      <c r="BBK152" s="380"/>
      <c r="BBL152" s="380"/>
      <c r="BBM152" s="380"/>
      <c r="BBN152" s="380"/>
      <c r="BBO152" s="380"/>
      <c r="BBP152" s="380"/>
      <c r="BBQ152" s="380"/>
      <c r="BBR152" s="380"/>
      <c r="BBS152" s="380"/>
      <c r="BBT152" s="380"/>
      <c r="BBU152" s="380"/>
      <c r="BBV152" s="380"/>
      <c r="BBW152" s="380"/>
      <c r="BBX152" s="380"/>
      <c r="BBY152" s="380"/>
      <c r="BBZ152" s="380"/>
      <c r="BCA152" s="380"/>
      <c r="BCB152" s="380"/>
      <c r="BCC152" s="380"/>
      <c r="BCD152" s="380"/>
      <c r="BCE152" s="380"/>
      <c r="BCF152" s="380"/>
      <c r="BCG152" s="380"/>
      <c r="BCH152" s="380"/>
      <c r="BCI152" s="380"/>
      <c r="BCJ152" s="380"/>
      <c r="BCK152" s="380"/>
      <c r="BCL152" s="380"/>
      <c r="BCM152" s="380"/>
      <c r="BCN152" s="380"/>
      <c r="BCO152" s="380"/>
      <c r="BCP152" s="380"/>
      <c r="BCQ152" s="380"/>
      <c r="BCR152" s="380"/>
      <c r="BCS152" s="380"/>
      <c r="BCT152" s="380"/>
      <c r="BCU152" s="380"/>
      <c r="BCV152" s="380"/>
      <c r="BCW152" s="380"/>
    </row>
    <row r="153" spans="1:1453" s="34" customFormat="1" ht="15.75" thickBot="1" x14ac:dyDescent="0.3">
      <c r="A153" s="37" t="s">
        <v>196</v>
      </c>
      <c r="B153" s="66"/>
      <c r="C153" s="132"/>
      <c r="D153" s="631"/>
      <c r="E153" s="578"/>
      <c r="F153" s="212">
        <v>1494.48</v>
      </c>
      <c r="G153" s="274"/>
      <c r="H153" s="198">
        <v>1437</v>
      </c>
      <c r="I153" s="380"/>
      <c r="J153" s="380"/>
      <c r="K153" s="380"/>
      <c r="L153" s="380"/>
      <c r="M153" s="380"/>
      <c r="N153" s="380"/>
      <c r="O153" s="380"/>
      <c r="P153" s="380"/>
      <c r="Q153" s="380"/>
      <c r="R153" s="380"/>
      <c r="S153" s="380"/>
      <c r="T153" s="380"/>
      <c r="U153" s="380"/>
      <c r="V153" s="380"/>
      <c r="W153" s="380"/>
      <c r="X153" s="380"/>
      <c r="Y153" s="380"/>
      <c r="Z153" s="380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  <c r="AZ153" s="380"/>
      <c r="BA153" s="380"/>
      <c r="BB153" s="380"/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  <c r="BU153" s="380"/>
      <c r="BV153" s="380"/>
      <c r="BW153" s="380"/>
      <c r="BX153" s="380"/>
      <c r="BY153" s="380"/>
      <c r="BZ153" s="380"/>
      <c r="CA153" s="380"/>
      <c r="CB153" s="380"/>
      <c r="CC153" s="380"/>
      <c r="CD153" s="380"/>
      <c r="CE153" s="380"/>
      <c r="CF153" s="380"/>
      <c r="CG153" s="380"/>
      <c r="CH153" s="380"/>
      <c r="CI153" s="380"/>
      <c r="CJ153" s="380"/>
      <c r="CK153" s="380"/>
      <c r="CL153" s="380"/>
      <c r="CM153" s="380"/>
      <c r="CN153" s="380"/>
      <c r="CO153" s="380"/>
      <c r="CP153" s="380"/>
      <c r="CQ153" s="380"/>
      <c r="CR153" s="380"/>
      <c r="CS153" s="380"/>
      <c r="CT153" s="380"/>
      <c r="CU153" s="380"/>
      <c r="CV153" s="380"/>
      <c r="CW153" s="380"/>
      <c r="CX153" s="380"/>
      <c r="CY153" s="380"/>
      <c r="CZ153" s="380"/>
      <c r="DA153" s="380"/>
      <c r="DB153" s="380"/>
      <c r="DC153" s="380"/>
      <c r="DD153" s="380"/>
      <c r="DE153" s="380"/>
      <c r="DF153" s="380"/>
      <c r="DG153" s="380"/>
      <c r="DH153" s="380"/>
      <c r="DI153" s="380"/>
      <c r="DJ153" s="380"/>
      <c r="DK153" s="380"/>
      <c r="DL153" s="380"/>
      <c r="DM153" s="380"/>
      <c r="DN153" s="380"/>
      <c r="DO153" s="380"/>
      <c r="DP153" s="380"/>
      <c r="DQ153" s="380"/>
      <c r="DR153" s="380"/>
      <c r="DS153" s="380"/>
      <c r="DT153" s="380"/>
      <c r="DU153" s="380"/>
      <c r="DV153" s="380"/>
      <c r="DW153" s="380"/>
      <c r="DX153" s="380"/>
      <c r="DY153" s="380"/>
      <c r="DZ153" s="380"/>
      <c r="EA153" s="380"/>
      <c r="EB153" s="380"/>
      <c r="EC153" s="380"/>
      <c r="ED153" s="380"/>
      <c r="EE153" s="380"/>
      <c r="EF153" s="380"/>
      <c r="EG153" s="380"/>
      <c r="EH153" s="380"/>
      <c r="EI153" s="380"/>
      <c r="EJ153" s="380"/>
      <c r="EK153" s="380"/>
      <c r="EL153" s="380"/>
      <c r="EM153" s="380"/>
      <c r="EN153" s="380"/>
      <c r="EO153" s="380"/>
      <c r="EP153" s="380"/>
      <c r="EQ153" s="380"/>
      <c r="ER153" s="380"/>
      <c r="ES153" s="380"/>
      <c r="ET153" s="380"/>
      <c r="EU153" s="380"/>
      <c r="EV153" s="380"/>
      <c r="EW153" s="380"/>
      <c r="EX153" s="380"/>
      <c r="EY153" s="380"/>
      <c r="EZ153" s="380"/>
      <c r="FA153" s="380"/>
      <c r="FB153" s="380"/>
      <c r="FC153" s="380"/>
      <c r="FD153" s="380"/>
      <c r="FE153" s="380"/>
      <c r="FF153" s="380"/>
      <c r="FG153" s="380"/>
      <c r="FH153" s="380"/>
      <c r="FI153" s="380"/>
      <c r="FJ153" s="380"/>
      <c r="FK153" s="380"/>
      <c r="FL153" s="380"/>
      <c r="FM153" s="380"/>
      <c r="FN153" s="380"/>
      <c r="FO153" s="380"/>
      <c r="FP153" s="380"/>
      <c r="FQ153" s="380"/>
      <c r="FR153" s="380"/>
      <c r="FS153" s="380"/>
      <c r="FT153" s="380"/>
      <c r="FU153" s="380"/>
      <c r="FV153" s="380"/>
      <c r="FW153" s="380"/>
      <c r="FX153" s="380"/>
      <c r="FY153" s="380"/>
      <c r="FZ153" s="380"/>
      <c r="GA153" s="380"/>
      <c r="GB153" s="380"/>
      <c r="GC153" s="380"/>
      <c r="GD153" s="380"/>
      <c r="GE153" s="380"/>
      <c r="GF153" s="380"/>
      <c r="GG153" s="380"/>
      <c r="GH153" s="380"/>
      <c r="GI153" s="380"/>
      <c r="GJ153" s="380"/>
      <c r="GK153" s="380"/>
      <c r="GL153" s="380"/>
      <c r="GM153" s="380"/>
      <c r="GN153" s="380"/>
      <c r="GO153" s="380"/>
      <c r="GP153" s="380"/>
      <c r="GQ153" s="380"/>
      <c r="GR153" s="380"/>
      <c r="GS153" s="380"/>
      <c r="GT153" s="380"/>
      <c r="GU153" s="380"/>
      <c r="GV153" s="380"/>
      <c r="GW153" s="380"/>
      <c r="GX153" s="380"/>
      <c r="GY153" s="380"/>
      <c r="GZ153" s="380"/>
      <c r="HA153" s="380"/>
      <c r="HB153" s="380"/>
      <c r="HC153" s="380"/>
      <c r="HD153" s="380"/>
      <c r="HE153" s="380"/>
      <c r="HF153" s="380"/>
      <c r="HG153" s="380"/>
      <c r="HH153" s="380"/>
      <c r="HI153" s="380"/>
      <c r="HJ153" s="380"/>
      <c r="HK153" s="380"/>
      <c r="HL153" s="380"/>
      <c r="HM153" s="380"/>
      <c r="HN153" s="380"/>
      <c r="HO153" s="380"/>
      <c r="HP153" s="380"/>
      <c r="HQ153" s="380"/>
      <c r="HR153" s="380"/>
      <c r="HS153" s="380"/>
      <c r="HT153" s="380"/>
      <c r="HU153" s="380"/>
      <c r="HV153" s="380"/>
      <c r="HW153" s="380"/>
      <c r="HX153" s="380"/>
      <c r="HY153" s="380"/>
      <c r="HZ153" s="380"/>
      <c r="IA153" s="380"/>
      <c r="IB153" s="380"/>
      <c r="IC153" s="380"/>
      <c r="ID153" s="380"/>
      <c r="IE153" s="380"/>
      <c r="IF153" s="380"/>
      <c r="IG153" s="380"/>
      <c r="IH153" s="380"/>
      <c r="II153" s="380"/>
      <c r="IJ153" s="380"/>
      <c r="IK153" s="380"/>
      <c r="IL153" s="380"/>
      <c r="IM153" s="380"/>
      <c r="IN153" s="380"/>
      <c r="IO153" s="380"/>
      <c r="IP153" s="380"/>
      <c r="IQ153" s="380"/>
      <c r="IR153" s="380"/>
      <c r="IS153" s="380"/>
      <c r="IT153" s="380"/>
      <c r="IU153" s="380"/>
      <c r="IV153" s="380"/>
      <c r="IW153" s="380"/>
      <c r="IX153" s="380"/>
      <c r="IY153" s="380"/>
      <c r="IZ153" s="380"/>
      <c r="JA153" s="380"/>
      <c r="JB153" s="380"/>
      <c r="JC153" s="380"/>
      <c r="JD153" s="380"/>
      <c r="JE153" s="380"/>
      <c r="JF153" s="380"/>
      <c r="JG153" s="380"/>
      <c r="JH153" s="380"/>
      <c r="JI153" s="380"/>
      <c r="JJ153" s="380"/>
      <c r="JK153" s="380"/>
      <c r="JL153" s="380"/>
      <c r="JM153" s="380"/>
      <c r="JN153" s="380"/>
      <c r="JO153" s="380"/>
      <c r="JP153" s="380"/>
      <c r="JQ153" s="380"/>
      <c r="JR153" s="380"/>
      <c r="JS153" s="380"/>
      <c r="JT153" s="380"/>
      <c r="JU153" s="380"/>
      <c r="JV153" s="380"/>
      <c r="JW153" s="380"/>
      <c r="JX153" s="380"/>
      <c r="JY153" s="380"/>
      <c r="JZ153" s="380"/>
      <c r="KA153" s="380"/>
      <c r="KB153" s="380"/>
      <c r="KC153" s="380"/>
      <c r="KD153" s="380"/>
      <c r="KE153" s="380"/>
      <c r="KF153" s="380"/>
      <c r="KG153" s="380"/>
      <c r="KH153" s="380"/>
      <c r="KI153" s="380"/>
      <c r="KJ153" s="380"/>
      <c r="KK153" s="380"/>
      <c r="KL153" s="380"/>
      <c r="KM153" s="380"/>
      <c r="KN153" s="380"/>
      <c r="KO153" s="380"/>
      <c r="KP153" s="380"/>
      <c r="KQ153" s="380"/>
      <c r="KR153" s="380"/>
      <c r="KS153" s="380"/>
      <c r="KT153" s="380"/>
      <c r="KU153" s="380"/>
      <c r="KV153" s="380"/>
      <c r="KW153" s="380"/>
      <c r="KX153" s="380"/>
      <c r="KY153" s="380"/>
      <c r="KZ153" s="380"/>
      <c r="LA153" s="380"/>
      <c r="LB153" s="380"/>
      <c r="LC153" s="380"/>
      <c r="LD153" s="380"/>
      <c r="LE153" s="380"/>
      <c r="LF153" s="380"/>
      <c r="LG153" s="380"/>
      <c r="LH153" s="380"/>
      <c r="LI153" s="380"/>
      <c r="LJ153" s="380"/>
      <c r="LK153" s="380"/>
      <c r="LL153" s="380"/>
      <c r="LM153" s="380"/>
      <c r="LN153" s="380"/>
      <c r="LO153" s="380"/>
      <c r="LP153" s="380"/>
      <c r="LQ153" s="380"/>
      <c r="LR153" s="380"/>
      <c r="LS153" s="380"/>
      <c r="LT153" s="380"/>
      <c r="LU153" s="380"/>
      <c r="LV153" s="380"/>
      <c r="LW153" s="380"/>
      <c r="LX153" s="380"/>
      <c r="LY153" s="380"/>
      <c r="LZ153" s="380"/>
      <c r="MA153" s="380"/>
      <c r="MB153" s="380"/>
      <c r="MC153" s="380"/>
      <c r="MD153" s="380"/>
      <c r="ME153" s="380"/>
      <c r="MF153" s="380"/>
      <c r="MG153" s="380"/>
      <c r="MH153" s="380"/>
      <c r="MI153" s="380"/>
      <c r="MJ153" s="380"/>
      <c r="MK153" s="380"/>
      <c r="ML153" s="380"/>
      <c r="MM153" s="380"/>
      <c r="MN153" s="380"/>
      <c r="MO153" s="380"/>
      <c r="MP153" s="380"/>
      <c r="MQ153" s="380"/>
      <c r="MR153" s="380"/>
      <c r="MS153" s="380"/>
      <c r="MT153" s="380"/>
      <c r="MU153" s="380"/>
      <c r="MV153" s="380"/>
      <c r="MW153" s="380"/>
      <c r="MX153" s="380"/>
      <c r="MY153" s="380"/>
      <c r="MZ153" s="380"/>
      <c r="NA153" s="380"/>
      <c r="NB153" s="380"/>
      <c r="NC153" s="380"/>
      <c r="ND153" s="380"/>
      <c r="NE153" s="380"/>
      <c r="NF153" s="380"/>
      <c r="NG153" s="380"/>
      <c r="NH153" s="380"/>
      <c r="NI153" s="380"/>
      <c r="NJ153" s="380"/>
      <c r="NK153" s="380"/>
      <c r="NL153" s="380"/>
      <c r="NM153" s="380"/>
      <c r="NN153" s="380"/>
      <c r="NO153" s="380"/>
      <c r="NP153" s="380"/>
      <c r="NQ153" s="380"/>
      <c r="NR153" s="380"/>
      <c r="NS153" s="380"/>
      <c r="NT153" s="380"/>
      <c r="NU153" s="380"/>
      <c r="NV153" s="380"/>
      <c r="NW153" s="380"/>
      <c r="NX153" s="380"/>
      <c r="NY153" s="380"/>
      <c r="NZ153" s="380"/>
      <c r="OA153" s="380"/>
      <c r="OB153" s="380"/>
      <c r="OC153" s="380"/>
      <c r="OD153" s="380"/>
      <c r="OE153" s="380"/>
      <c r="OF153" s="380"/>
      <c r="OG153" s="380"/>
      <c r="OH153" s="380"/>
      <c r="OI153" s="380"/>
      <c r="OJ153" s="380"/>
      <c r="OK153" s="380"/>
      <c r="OL153" s="380"/>
      <c r="OM153" s="380"/>
      <c r="ON153" s="380"/>
      <c r="OO153" s="380"/>
      <c r="OP153" s="380"/>
      <c r="OQ153" s="380"/>
      <c r="OR153" s="380"/>
      <c r="OS153" s="380"/>
      <c r="OT153" s="380"/>
      <c r="OU153" s="380"/>
      <c r="OV153" s="380"/>
      <c r="OW153" s="380"/>
      <c r="OX153" s="380"/>
      <c r="OY153" s="380"/>
      <c r="OZ153" s="380"/>
      <c r="PA153" s="380"/>
      <c r="PB153" s="380"/>
      <c r="PC153" s="380"/>
      <c r="PD153" s="380"/>
      <c r="PE153" s="380"/>
      <c r="PF153" s="380"/>
      <c r="PG153" s="380"/>
      <c r="PH153" s="380"/>
      <c r="PI153" s="380"/>
      <c r="PJ153" s="380"/>
      <c r="PK153" s="380"/>
      <c r="PL153" s="380"/>
      <c r="PM153" s="380"/>
      <c r="PN153" s="380"/>
      <c r="PO153" s="380"/>
      <c r="PP153" s="380"/>
      <c r="PQ153" s="380"/>
      <c r="PR153" s="380"/>
      <c r="PS153" s="380"/>
      <c r="PT153" s="380"/>
      <c r="PU153" s="380"/>
      <c r="PV153" s="380"/>
      <c r="PW153" s="380"/>
      <c r="PX153" s="380"/>
      <c r="PY153" s="380"/>
      <c r="PZ153" s="380"/>
      <c r="QA153" s="380"/>
      <c r="QB153" s="380"/>
      <c r="QC153" s="380"/>
      <c r="QD153" s="380"/>
      <c r="QE153" s="380"/>
      <c r="QF153" s="380"/>
      <c r="QG153" s="380"/>
      <c r="QH153" s="380"/>
      <c r="QI153" s="380"/>
      <c r="QJ153" s="380"/>
      <c r="QK153" s="380"/>
      <c r="QL153" s="380"/>
      <c r="QM153" s="380"/>
      <c r="QN153" s="380"/>
      <c r="QO153" s="380"/>
      <c r="QP153" s="380"/>
      <c r="QQ153" s="380"/>
      <c r="QR153" s="380"/>
      <c r="QS153" s="380"/>
      <c r="QT153" s="380"/>
      <c r="QU153" s="380"/>
      <c r="QV153" s="380"/>
      <c r="QW153" s="380"/>
      <c r="QX153" s="380"/>
      <c r="QY153" s="380"/>
      <c r="QZ153" s="380"/>
      <c r="RA153" s="380"/>
      <c r="RB153" s="380"/>
      <c r="RC153" s="380"/>
      <c r="RD153" s="380"/>
      <c r="RE153" s="380"/>
      <c r="RF153" s="380"/>
      <c r="RG153" s="380"/>
      <c r="RH153" s="380"/>
      <c r="RI153" s="380"/>
      <c r="RJ153" s="380"/>
      <c r="RK153" s="380"/>
      <c r="RL153" s="380"/>
      <c r="RM153" s="380"/>
      <c r="RN153" s="380"/>
      <c r="RO153" s="380"/>
      <c r="RP153" s="380"/>
      <c r="RQ153" s="380"/>
      <c r="RR153" s="380"/>
      <c r="RS153" s="380"/>
      <c r="RT153" s="380"/>
      <c r="RU153" s="380"/>
      <c r="RV153" s="380"/>
      <c r="RW153" s="380"/>
      <c r="RX153" s="380"/>
      <c r="RY153" s="380"/>
      <c r="RZ153" s="380"/>
      <c r="SA153" s="380"/>
      <c r="SB153" s="380"/>
      <c r="SC153" s="380"/>
      <c r="SD153" s="380"/>
      <c r="SE153" s="380"/>
      <c r="SF153" s="380"/>
      <c r="SG153" s="380"/>
      <c r="SH153" s="380"/>
      <c r="SI153" s="380"/>
      <c r="SJ153" s="380"/>
      <c r="SK153" s="380"/>
      <c r="SL153" s="380"/>
      <c r="SM153" s="380"/>
      <c r="SN153" s="380"/>
      <c r="SO153" s="380"/>
      <c r="SP153" s="380"/>
      <c r="SQ153" s="380"/>
      <c r="SR153" s="380"/>
      <c r="SS153" s="380"/>
      <c r="ST153" s="380"/>
      <c r="SU153" s="380"/>
      <c r="SV153" s="380"/>
      <c r="SW153" s="380"/>
      <c r="SX153" s="380"/>
      <c r="SY153" s="380"/>
      <c r="SZ153" s="380"/>
      <c r="TA153" s="380"/>
      <c r="TB153" s="380"/>
      <c r="TC153" s="380"/>
      <c r="TD153" s="380"/>
      <c r="TE153" s="380"/>
      <c r="TF153" s="380"/>
      <c r="TG153" s="380"/>
      <c r="TH153" s="380"/>
      <c r="TI153" s="380"/>
      <c r="TJ153" s="380"/>
      <c r="TK153" s="380"/>
      <c r="TL153" s="380"/>
      <c r="TM153" s="380"/>
      <c r="TN153" s="380"/>
      <c r="TO153" s="380"/>
      <c r="TP153" s="380"/>
      <c r="TQ153" s="380"/>
      <c r="TR153" s="380"/>
      <c r="TS153" s="380"/>
      <c r="TT153" s="380"/>
      <c r="TU153" s="380"/>
      <c r="TV153" s="380"/>
      <c r="TW153" s="380"/>
      <c r="TX153" s="380"/>
      <c r="TY153" s="380"/>
      <c r="TZ153" s="380"/>
      <c r="UA153" s="380"/>
      <c r="UB153" s="380"/>
      <c r="UC153" s="380"/>
      <c r="UD153" s="380"/>
      <c r="UE153" s="380"/>
      <c r="UF153" s="380"/>
      <c r="UG153" s="380"/>
      <c r="UH153" s="380"/>
      <c r="UI153" s="380"/>
      <c r="UJ153" s="380"/>
      <c r="UK153" s="380"/>
      <c r="UL153" s="380"/>
      <c r="UM153" s="380"/>
      <c r="UN153" s="380"/>
      <c r="UO153" s="380"/>
      <c r="UP153" s="380"/>
      <c r="UQ153" s="380"/>
      <c r="UR153" s="380"/>
      <c r="US153" s="380"/>
      <c r="UT153" s="380"/>
      <c r="UU153" s="380"/>
      <c r="UV153" s="380"/>
      <c r="UW153" s="380"/>
      <c r="UX153" s="380"/>
      <c r="UY153" s="380"/>
      <c r="UZ153" s="380"/>
      <c r="VA153" s="380"/>
      <c r="VB153" s="380"/>
      <c r="VC153" s="380"/>
      <c r="VD153" s="380"/>
      <c r="VE153" s="380"/>
      <c r="VF153" s="380"/>
      <c r="VG153" s="380"/>
      <c r="VH153" s="380"/>
      <c r="VI153" s="380"/>
      <c r="VJ153" s="380"/>
      <c r="VK153" s="380"/>
      <c r="VL153" s="380"/>
      <c r="VM153" s="380"/>
      <c r="VN153" s="380"/>
      <c r="VO153" s="380"/>
      <c r="VP153" s="380"/>
      <c r="VQ153" s="380"/>
      <c r="VR153" s="380"/>
      <c r="VS153" s="380"/>
      <c r="VT153" s="380"/>
      <c r="VU153" s="380"/>
      <c r="VV153" s="380"/>
      <c r="VW153" s="380"/>
      <c r="VX153" s="380"/>
      <c r="VY153" s="380"/>
      <c r="VZ153" s="380"/>
      <c r="WA153" s="380"/>
      <c r="WB153" s="380"/>
      <c r="WC153" s="380"/>
      <c r="WD153" s="380"/>
      <c r="WE153" s="380"/>
      <c r="WF153" s="380"/>
      <c r="WG153" s="380"/>
      <c r="WH153" s="380"/>
      <c r="WI153" s="380"/>
      <c r="WJ153" s="380"/>
      <c r="WK153" s="380"/>
      <c r="WL153" s="380"/>
      <c r="WM153" s="380"/>
      <c r="WN153" s="380"/>
      <c r="WO153" s="380"/>
      <c r="WP153" s="380"/>
      <c r="WQ153" s="380"/>
      <c r="WR153" s="380"/>
      <c r="WS153" s="380"/>
      <c r="WT153" s="380"/>
      <c r="WU153" s="380"/>
      <c r="WV153" s="380"/>
      <c r="WW153" s="380"/>
      <c r="WX153" s="380"/>
      <c r="WY153" s="380"/>
      <c r="WZ153" s="380"/>
      <c r="XA153" s="380"/>
      <c r="XB153" s="380"/>
      <c r="XC153" s="380"/>
      <c r="XD153" s="380"/>
      <c r="XE153" s="380"/>
      <c r="XF153" s="380"/>
      <c r="XG153" s="380"/>
      <c r="XH153" s="380"/>
      <c r="XI153" s="380"/>
      <c r="XJ153" s="380"/>
      <c r="XK153" s="380"/>
      <c r="XL153" s="380"/>
      <c r="XM153" s="380"/>
      <c r="XN153" s="380"/>
      <c r="XO153" s="380"/>
      <c r="XP153" s="380"/>
      <c r="XQ153" s="380"/>
      <c r="XR153" s="380"/>
      <c r="XS153" s="380"/>
      <c r="XT153" s="380"/>
      <c r="XU153" s="380"/>
      <c r="XV153" s="380"/>
      <c r="XW153" s="380"/>
      <c r="XX153" s="380"/>
      <c r="XY153" s="380"/>
      <c r="XZ153" s="380"/>
      <c r="YA153" s="380"/>
      <c r="YB153" s="380"/>
      <c r="YC153" s="380"/>
      <c r="YD153" s="380"/>
      <c r="YE153" s="380"/>
      <c r="YF153" s="380"/>
      <c r="YG153" s="380"/>
      <c r="YH153" s="380"/>
      <c r="YI153" s="380"/>
      <c r="YJ153" s="380"/>
      <c r="YK153" s="380"/>
      <c r="YL153" s="380"/>
      <c r="YM153" s="380"/>
      <c r="YN153" s="380"/>
      <c r="YO153" s="380"/>
      <c r="YP153" s="380"/>
      <c r="YQ153" s="380"/>
      <c r="YR153" s="380"/>
      <c r="YS153" s="380"/>
      <c r="YT153" s="380"/>
      <c r="YU153" s="380"/>
      <c r="YV153" s="380"/>
      <c r="YW153" s="380"/>
      <c r="YX153" s="380"/>
      <c r="YY153" s="380"/>
      <c r="YZ153" s="380"/>
      <c r="ZA153" s="380"/>
      <c r="ZB153" s="380"/>
      <c r="ZC153" s="380"/>
      <c r="ZD153" s="380"/>
      <c r="ZE153" s="380"/>
      <c r="ZF153" s="380"/>
      <c r="ZG153" s="380"/>
      <c r="ZH153" s="380"/>
      <c r="ZI153" s="380"/>
      <c r="ZJ153" s="380"/>
      <c r="ZK153" s="380"/>
      <c r="ZL153" s="380"/>
      <c r="ZM153" s="380"/>
      <c r="ZN153" s="380"/>
      <c r="ZO153" s="380"/>
      <c r="ZP153" s="380"/>
      <c r="ZQ153" s="380"/>
      <c r="ZR153" s="380"/>
      <c r="ZS153" s="380"/>
      <c r="ZT153" s="380"/>
      <c r="ZU153" s="380"/>
      <c r="ZV153" s="380"/>
      <c r="ZW153" s="380"/>
      <c r="ZX153" s="380"/>
      <c r="ZY153" s="380"/>
      <c r="ZZ153" s="380"/>
      <c r="AAA153" s="380"/>
      <c r="AAB153" s="380"/>
      <c r="AAC153" s="380"/>
      <c r="AAD153" s="380"/>
      <c r="AAE153" s="380"/>
      <c r="AAF153" s="380"/>
      <c r="AAG153" s="380"/>
      <c r="AAH153" s="380"/>
      <c r="AAI153" s="380"/>
      <c r="AAJ153" s="380"/>
      <c r="AAK153" s="380"/>
      <c r="AAL153" s="380"/>
      <c r="AAM153" s="380"/>
      <c r="AAN153" s="380"/>
      <c r="AAO153" s="380"/>
      <c r="AAP153" s="380"/>
      <c r="AAQ153" s="380"/>
      <c r="AAR153" s="380"/>
      <c r="AAS153" s="380"/>
      <c r="AAT153" s="380"/>
      <c r="AAU153" s="380"/>
      <c r="AAV153" s="380"/>
      <c r="AAW153" s="380"/>
      <c r="AAX153" s="380"/>
      <c r="AAY153" s="380"/>
      <c r="AAZ153" s="380"/>
      <c r="ABA153" s="380"/>
      <c r="ABB153" s="380"/>
      <c r="ABC153" s="380"/>
      <c r="ABD153" s="380"/>
      <c r="ABE153" s="380"/>
      <c r="ABF153" s="380"/>
      <c r="ABG153" s="380"/>
      <c r="ABH153" s="380"/>
      <c r="ABI153" s="380"/>
      <c r="ABJ153" s="380"/>
      <c r="ABK153" s="380"/>
      <c r="ABL153" s="380"/>
      <c r="ABM153" s="380"/>
      <c r="ABN153" s="380"/>
      <c r="ABO153" s="380"/>
      <c r="ABP153" s="380"/>
      <c r="ABQ153" s="380"/>
      <c r="ABR153" s="380"/>
      <c r="ABS153" s="380"/>
      <c r="ABT153" s="380"/>
      <c r="ABU153" s="380"/>
      <c r="ABV153" s="380"/>
      <c r="ABW153" s="380"/>
      <c r="ABX153" s="380"/>
      <c r="ABY153" s="380"/>
      <c r="ABZ153" s="380"/>
      <c r="ACA153" s="380"/>
      <c r="ACB153" s="380"/>
      <c r="ACC153" s="380"/>
      <c r="ACD153" s="380"/>
      <c r="ACE153" s="380"/>
      <c r="ACF153" s="380"/>
      <c r="ACG153" s="380"/>
      <c r="ACH153" s="380"/>
      <c r="ACI153" s="380"/>
      <c r="ACJ153" s="380"/>
      <c r="ACK153" s="380"/>
      <c r="ACL153" s="380"/>
      <c r="ACM153" s="380"/>
      <c r="ACN153" s="380"/>
      <c r="ACO153" s="380"/>
      <c r="ACP153" s="380"/>
      <c r="ACQ153" s="380"/>
      <c r="ACR153" s="380"/>
      <c r="ACS153" s="380"/>
      <c r="ACT153" s="380"/>
      <c r="ACU153" s="380"/>
      <c r="ACV153" s="380"/>
      <c r="ACW153" s="380"/>
      <c r="ACX153" s="380"/>
      <c r="ACY153" s="380"/>
      <c r="ACZ153" s="380"/>
      <c r="ADA153" s="380"/>
      <c r="ADB153" s="380"/>
      <c r="ADC153" s="380"/>
      <c r="ADD153" s="380"/>
      <c r="ADE153" s="380"/>
      <c r="ADF153" s="380"/>
      <c r="ADG153" s="380"/>
      <c r="ADH153" s="380"/>
      <c r="ADI153" s="380"/>
      <c r="ADJ153" s="380"/>
      <c r="ADK153" s="380"/>
      <c r="ADL153" s="380"/>
      <c r="ADM153" s="380"/>
      <c r="ADN153" s="380"/>
      <c r="ADO153" s="380"/>
      <c r="ADP153" s="380"/>
      <c r="ADQ153" s="380"/>
      <c r="ADR153" s="380"/>
      <c r="ADS153" s="380"/>
      <c r="ADT153" s="380"/>
      <c r="ADU153" s="380"/>
      <c r="ADV153" s="380"/>
      <c r="ADW153" s="380"/>
      <c r="ADX153" s="380"/>
      <c r="ADY153" s="380"/>
      <c r="ADZ153" s="380"/>
      <c r="AEA153" s="380"/>
      <c r="AEB153" s="380"/>
      <c r="AEC153" s="380"/>
      <c r="AED153" s="380"/>
      <c r="AEE153" s="380"/>
      <c r="AEF153" s="380"/>
      <c r="AEG153" s="380"/>
      <c r="AEH153" s="380"/>
      <c r="AEI153" s="380"/>
      <c r="AEJ153" s="380"/>
      <c r="AEK153" s="380"/>
      <c r="AEL153" s="380"/>
      <c r="AEM153" s="380"/>
      <c r="AEN153" s="380"/>
      <c r="AEO153" s="380"/>
      <c r="AEP153" s="380"/>
      <c r="AEQ153" s="380"/>
      <c r="AER153" s="380"/>
      <c r="AES153" s="380"/>
      <c r="AET153" s="380"/>
      <c r="AEU153" s="380"/>
      <c r="AEV153" s="380"/>
      <c r="AEW153" s="380"/>
      <c r="AEX153" s="380"/>
      <c r="AEY153" s="380"/>
      <c r="AEZ153" s="380"/>
      <c r="AFA153" s="380"/>
      <c r="AFB153" s="380"/>
      <c r="AFC153" s="380"/>
      <c r="AFD153" s="380"/>
      <c r="AFE153" s="380"/>
      <c r="AFF153" s="380"/>
      <c r="AFG153" s="380"/>
      <c r="AFH153" s="380"/>
      <c r="AFI153" s="380"/>
      <c r="AFJ153" s="380"/>
      <c r="AFK153" s="380"/>
      <c r="AFL153" s="380"/>
      <c r="AFM153" s="380"/>
      <c r="AFN153" s="380"/>
      <c r="AFO153" s="380"/>
      <c r="AFP153" s="380"/>
      <c r="AFQ153" s="380"/>
      <c r="AFR153" s="380"/>
      <c r="AFS153" s="380"/>
      <c r="AFT153" s="380"/>
      <c r="AFU153" s="380"/>
      <c r="AFV153" s="380"/>
      <c r="AFW153" s="380"/>
      <c r="AFX153" s="380"/>
      <c r="AFY153" s="380"/>
      <c r="AFZ153" s="380"/>
      <c r="AGA153" s="380"/>
      <c r="AGB153" s="380"/>
      <c r="AGC153" s="380"/>
      <c r="AGD153" s="380"/>
      <c r="AGE153" s="380"/>
      <c r="AGF153" s="380"/>
      <c r="AGG153" s="380"/>
      <c r="AGH153" s="380"/>
      <c r="AGI153" s="380"/>
      <c r="AGJ153" s="380"/>
      <c r="AGK153" s="380"/>
      <c r="AGL153" s="380"/>
      <c r="AGM153" s="380"/>
      <c r="AGN153" s="380"/>
      <c r="AGO153" s="380"/>
      <c r="AGP153" s="380"/>
      <c r="AGQ153" s="380"/>
      <c r="AGR153" s="380"/>
      <c r="AGS153" s="380"/>
      <c r="AGT153" s="380"/>
      <c r="AGU153" s="380"/>
      <c r="AGV153" s="380"/>
      <c r="AGW153" s="380"/>
      <c r="AGX153" s="380"/>
      <c r="AGY153" s="380"/>
      <c r="AGZ153" s="380"/>
      <c r="AHA153" s="380"/>
      <c r="AHB153" s="380"/>
      <c r="AHC153" s="380"/>
      <c r="AHD153" s="380"/>
      <c r="AHE153" s="380"/>
      <c r="AHF153" s="380"/>
      <c r="AHG153" s="380"/>
      <c r="AHH153" s="380"/>
      <c r="AHI153" s="380"/>
      <c r="AHJ153" s="380"/>
      <c r="AHK153" s="380"/>
      <c r="AHL153" s="380"/>
      <c r="AHM153" s="380"/>
      <c r="AHN153" s="380"/>
      <c r="AHO153" s="380"/>
      <c r="AHP153" s="380"/>
      <c r="AHQ153" s="380"/>
      <c r="AHR153" s="380"/>
      <c r="AHS153" s="380"/>
      <c r="AHT153" s="380"/>
      <c r="AHU153" s="380"/>
      <c r="AHV153" s="380"/>
      <c r="AHW153" s="380"/>
      <c r="AHX153" s="380"/>
      <c r="AHY153" s="380"/>
      <c r="AHZ153" s="380"/>
      <c r="AIA153" s="380"/>
      <c r="AIB153" s="380"/>
      <c r="AIC153" s="380"/>
      <c r="AID153" s="380"/>
      <c r="AIE153" s="380"/>
      <c r="AIF153" s="380"/>
      <c r="AIG153" s="380"/>
      <c r="AIH153" s="380"/>
      <c r="AII153" s="380"/>
      <c r="AIJ153" s="380"/>
      <c r="AIK153" s="380"/>
      <c r="AIL153" s="380"/>
      <c r="AIM153" s="380"/>
      <c r="AIN153" s="380"/>
      <c r="AIO153" s="380"/>
      <c r="AIP153" s="380"/>
      <c r="AIQ153" s="380"/>
      <c r="AIR153" s="380"/>
      <c r="AIS153" s="380"/>
      <c r="AIT153" s="380"/>
      <c r="AIU153" s="380"/>
      <c r="AIV153" s="380"/>
      <c r="AIW153" s="380"/>
      <c r="AIX153" s="380"/>
      <c r="AIY153" s="380"/>
      <c r="AIZ153" s="380"/>
      <c r="AJA153" s="380"/>
      <c r="AJB153" s="380"/>
      <c r="AJC153" s="380"/>
      <c r="AJD153" s="380"/>
      <c r="AJE153" s="380"/>
      <c r="AJF153" s="380"/>
      <c r="AJG153" s="380"/>
      <c r="AJH153" s="380"/>
      <c r="AJI153" s="380"/>
      <c r="AJJ153" s="380"/>
      <c r="AJK153" s="380"/>
      <c r="AJL153" s="380"/>
      <c r="AJM153" s="380"/>
      <c r="AJN153" s="380"/>
      <c r="AJO153" s="380"/>
      <c r="AJP153" s="380"/>
      <c r="AJQ153" s="380"/>
      <c r="AJR153" s="380"/>
      <c r="AJS153" s="380"/>
      <c r="AJT153" s="380"/>
      <c r="AJU153" s="380"/>
      <c r="AJV153" s="380"/>
      <c r="AJW153" s="380"/>
      <c r="AJX153" s="380"/>
      <c r="AJY153" s="380"/>
      <c r="AJZ153" s="380"/>
      <c r="AKA153" s="380"/>
      <c r="AKB153" s="380"/>
      <c r="AKC153" s="380"/>
      <c r="AKD153" s="380"/>
      <c r="AKE153" s="380"/>
      <c r="AKF153" s="380"/>
      <c r="AKG153" s="380"/>
      <c r="AKH153" s="380"/>
      <c r="AKI153" s="380"/>
      <c r="AKJ153" s="380"/>
      <c r="AKK153" s="380"/>
      <c r="AKL153" s="380"/>
      <c r="AKM153" s="380"/>
      <c r="AKN153" s="380"/>
      <c r="AKO153" s="380"/>
      <c r="AKP153" s="380"/>
      <c r="AKQ153" s="380"/>
      <c r="AKR153" s="380"/>
      <c r="AKS153" s="380"/>
      <c r="AKT153" s="380"/>
      <c r="AKU153" s="380"/>
      <c r="AKV153" s="380"/>
      <c r="AKW153" s="380"/>
      <c r="AKX153" s="380"/>
      <c r="AKY153" s="380"/>
      <c r="AKZ153" s="380"/>
      <c r="ALA153" s="380"/>
      <c r="ALB153" s="380"/>
      <c r="ALC153" s="380"/>
      <c r="ALD153" s="380"/>
      <c r="ALE153" s="380"/>
      <c r="ALF153" s="380"/>
      <c r="ALG153" s="380"/>
      <c r="ALH153" s="380"/>
      <c r="ALI153" s="380"/>
      <c r="ALJ153" s="380"/>
      <c r="ALK153" s="380"/>
      <c r="ALL153" s="380"/>
      <c r="ALM153" s="380"/>
      <c r="ALN153" s="380"/>
      <c r="ALO153" s="380"/>
      <c r="ALP153" s="380"/>
      <c r="ALQ153" s="380"/>
      <c r="ALR153" s="380"/>
      <c r="ALS153" s="380"/>
      <c r="ALT153" s="380"/>
      <c r="ALU153" s="380"/>
      <c r="ALV153" s="380"/>
      <c r="ALW153" s="380"/>
      <c r="ALX153" s="380"/>
      <c r="ALY153" s="380"/>
      <c r="ALZ153" s="380"/>
      <c r="AMA153" s="380"/>
      <c r="AMB153" s="380"/>
      <c r="AMC153" s="380"/>
      <c r="AMD153" s="380"/>
      <c r="AME153" s="380"/>
      <c r="AMF153" s="380"/>
      <c r="AMG153" s="380"/>
      <c r="AMH153" s="380"/>
      <c r="AMI153" s="380"/>
      <c r="AMJ153" s="380"/>
      <c r="AMK153" s="380"/>
      <c r="AML153" s="380"/>
      <c r="AMM153" s="380"/>
      <c r="AMN153" s="380"/>
      <c r="AMO153" s="380"/>
      <c r="AMP153" s="380"/>
      <c r="AMQ153" s="380"/>
      <c r="AMR153" s="380"/>
      <c r="AMS153" s="380"/>
      <c r="AMT153" s="380"/>
      <c r="AMU153" s="380"/>
      <c r="AMV153" s="380"/>
      <c r="AMW153" s="380"/>
      <c r="AMX153" s="380"/>
      <c r="AMY153" s="380"/>
      <c r="AMZ153" s="380"/>
      <c r="ANA153" s="380"/>
      <c r="ANB153" s="380"/>
      <c r="ANC153" s="380"/>
      <c r="AND153" s="380"/>
      <c r="ANE153" s="380"/>
      <c r="ANF153" s="380"/>
      <c r="ANG153" s="380"/>
      <c r="ANH153" s="380"/>
      <c r="ANI153" s="380"/>
      <c r="ANJ153" s="380"/>
      <c r="ANK153" s="380"/>
      <c r="ANL153" s="380"/>
      <c r="ANM153" s="380"/>
      <c r="ANN153" s="380"/>
      <c r="ANO153" s="380"/>
      <c r="ANP153" s="380"/>
      <c r="ANQ153" s="380"/>
      <c r="ANR153" s="380"/>
      <c r="ANS153" s="380"/>
      <c r="ANT153" s="380"/>
      <c r="ANU153" s="380"/>
      <c r="ANV153" s="380"/>
      <c r="ANW153" s="380"/>
      <c r="ANX153" s="380"/>
      <c r="ANY153" s="380"/>
      <c r="ANZ153" s="380"/>
      <c r="AOA153" s="380"/>
      <c r="AOB153" s="380"/>
      <c r="AOC153" s="380"/>
      <c r="AOD153" s="380"/>
      <c r="AOE153" s="380"/>
      <c r="AOF153" s="380"/>
      <c r="AOG153" s="380"/>
      <c r="AOH153" s="380"/>
      <c r="AOI153" s="380"/>
      <c r="AOJ153" s="380"/>
      <c r="AOK153" s="380"/>
      <c r="AOL153" s="380"/>
      <c r="AOM153" s="380"/>
      <c r="AON153" s="380"/>
      <c r="AOO153" s="380"/>
      <c r="AOP153" s="380"/>
      <c r="AOQ153" s="380"/>
      <c r="AOR153" s="380"/>
      <c r="AOS153" s="380"/>
      <c r="AOT153" s="380"/>
      <c r="AOU153" s="380"/>
      <c r="AOV153" s="380"/>
      <c r="AOW153" s="380"/>
      <c r="AOX153" s="380"/>
      <c r="AOY153" s="380"/>
      <c r="AOZ153" s="380"/>
      <c r="APA153" s="380"/>
      <c r="APB153" s="380"/>
      <c r="APC153" s="380"/>
      <c r="APD153" s="380"/>
      <c r="APE153" s="380"/>
      <c r="APF153" s="380"/>
      <c r="APG153" s="380"/>
      <c r="APH153" s="380"/>
      <c r="API153" s="380"/>
      <c r="APJ153" s="380"/>
      <c r="APK153" s="380"/>
      <c r="APL153" s="380"/>
      <c r="APM153" s="380"/>
      <c r="APN153" s="380"/>
      <c r="APO153" s="380"/>
      <c r="APP153" s="380"/>
      <c r="APQ153" s="380"/>
      <c r="APR153" s="380"/>
      <c r="APS153" s="380"/>
      <c r="APT153" s="380"/>
      <c r="APU153" s="380"/>
      <c r="APV153" s="380"/>
      <c r="APW153" s="380"/>
      <c r="APX153" s="380"/>
      <c r="APY153" s="380"/>
      <c r="APZ153" s="380"/>
      <c r="AQA153" s="380"/>
      <c r="AQB153" s="380"/>
      <c r="AQC153" s="380"/>
      <c r="AQD153" s="380"/>
      <c r="AQE153" s="380"/>
      <c r="AQF153" s="380"/>
      <c r="AQG153" s="380"/>
      <c r="AQH153" s="380"/>
      <c r="AQI153" s="380"/>
      <c r="AQJ153" s="380"/>
      <c r="AQK153" s="380"/>
      <c r="AQL153" s="380"/>
      <c r="AQM153" s="380"/>
      <c r="AQN153" s="380"/>
      <c r="AQO153" s="380"/>
      <c r="AQP153" s="380"/>
      <c r="AQQ153" s="380"/>
      <c r="AQR153" s="380"/>
      <c r="AQS153" s="380"/>
      <c r="AQT153" s="380"/>
      <c r="AQU153" s="380"/>
      <c r="AQV153" s="380"/>
      <c r="AQW153" s="380"/>
      <c r="AQX153" s="380"/>
      <c r="AQY153" s="380"/>
      <c r="AQZ153" s="380"/>
      <c r="ARA153" s="380"/>
      <c r="ARB153" s="380"/>
      <c r="ARC153" s="380"/>
      <c r="ARD153" s="380"/>
      <c r="ARE153" s="380"/>
      <c r="ARF153" s="380"/>
      <c r="ARG153" s="380"/>
      <c r="ARH153" s="380"/>
      <c r="ARI153" s="380"/>
      <c r="ARJ153" s="380"/>
      <c r="ARK153" s="380"/>
      <c r="ARL153" s="380"/>
      <c r="ARM153" s="380"/>
      <c r="ARN153" s="380"/>
      <c r="ARO153" s="380"/>
      <c r="ARP153" s="380"/>
      <c r="ARQ153" s="380"/>
      <c r="ARR153" s="380"/>
      <c r="ARS153" s="380"/>
      <c r="ART153" s="380"/>
      <c r="ARU153" s="380"/>
      <c r="ARV153" s="380"/>
      <c r="ARW153" s="380"/>
      <c r="ARX153" s="380"/>
      <c r="ARY153" s="380"/>
      <c r="ARZ153" s="380"/>
      <c r="ASA153" s="380"/>
      <c r="ASB153" s="380"/>
      <c r="ASC153" s="380"/>
      <c r="ASD153" s="380"/>
      <c r="ASE153" s="380"/>
      <c r="ASF153" s="380"/>
      <c r="ASG153" s="380"/>
      <c r="ASH153" s="380"/>
      <c r="ASI153" s="380"/>
      <c r="ASJ153" s="380"/>
      <c r="ASK153" s="380"/>
      <c r="ASL153" s="380"/>
      <c r="ASM153" s="380"/>
      <c r="ASN153" s="380"/>
      <c r="ASO153" s="380"/>
      <c r="ASP153" s="380"/>
      <c r="ASQ153" s="380"/>
      <c r="ASR153" s="380"/>
      <c r="ASS153" s="380"/>
      <c r="AST153" s="380"/>
      <c r="ASU153" s="380"/>
      <c r="ASV153" s="380"/>
      <c r="ASW153" s="380"/>
      <c r="ASX153" s="380"/>
      <c r="ASY153" s="380"/>
      <c r="ASZ153" s="380"/>
      <c r="ATA153" s="380"/>
      <c r="ATB153" s="380"/>
      <c r="ATC153" s="380"/>
      <c r="ATD153" s="380"/>
      <c r="ATE153" s="380"/>
      <c r="ATF153" s="380"/>
      <c r="ATG153" s="380"/>
      <c r="ATH153" s="380"/>
      <c r="ATI153" s="380"/>
      <c r="ATJ153" s="380"/>
      <c r="ATK153" s="380"/>
      <c r="ATL153" s="380"/>
      <c r="ATM153" s="380"/>
      <c r="ATN153" s="380"/>
      <c r="ATO153" s="380"/>
      <c r="ATP153" s="380"/>
      <c r="ATQ153" s="380"/>
      <c r="ATR153" s="380"/>
      <c r="ATS153" s="380"/>
      <c r="ATT153" s="380"/>
      <c r="ATU153" s="380"/>
      <c r="ATV153" s="380"/>
      <c r="ATW153" s="380"/>
      <c r="ATX153" s="380"/>
      <c r="ATY153" s="380"/>
      <c r="ATZ153" s="380"/>
      <c r="AUA153" s="380"/>
      <c r="AUB153" s="380"/>
      <c r="AUC153" s="380"/>
      <c r="AUD153" s="380"/>
      <c r="AUE153" s="380"/>
      <c r="AUF153" s="380"/>
      <c r="AUG153" s="380"/>
      <c r="AUH153" s="380"/>
      <c r="AUI153" s="380"/>
      <c r="AUJ153" s="380"/>
      <c r="AUK153" s="380"/>
      <c r="AUL153" s="380"/>
      <c r="AUM153" s="380"/>
      <c r="AUN153" s="380"/>
      <c r="AUO153" s="380"/>
      <c r="AUP153" s="380"/>
      <c r="AUQ153" s="380"/>
      <c r="AUR153" s="380"/>
      <c r="AUS153" s="380"/>
      <c r="AUT153" s="380"/>
      <c r="AUU153" s="380"/>
      <c r="AUV153" s="380"/>
      <c r="AUW153" s="380"/>
      <c r="AUX153" s="380"/>
      <c r="AUY153" s="380"/>
      <c r="AUZ153" s="380"/>
      <c r="AVA153" s="380"/>
      <c r="AVB153" s="380"/>
      <c r="AVC153" s="380"/>
      <c r="AVD153" s="380"/>
      <c r="AVE153" s="380"/>
      <c r="AVF153" s="380"/>
      <c r="AVG153" s="380"/>
      <c r="AVH153" s="380"/>
      <c r="AVI153" s="380"/>
      <c r="AVJ153" s="380"/>
      <c r="AVK153" s="380"/>
      <c r="AVL153" s="380"/>
      <c r="AVM153" s="380"/>
      <c r="AVN153" s="380"/>
      <c r="AVO153" s="380"/>
      <c r="AVP153" s="380"/>
      <c r="AVQ153" s="380"/>
      <c r="AVR153" s="380"/>
      <c r="AVS153" s="380"/>
      <c r="AVT153" s="380"/>
      <c r="AVU153" s="380"/>
      <c r="AVV153" s="380"/>
      <c r="AVW153" s="380"/>
      <c r="AVX153" s="380"/>
      <c r="AVY153" s="380"/>
      <c r="AVZ153" s="380"/>
      <c r="AWA153" s="380"/>
      <c r="AWB153" s="380"/>
      <c r="AWC153" s="380"/>
      <c r="AWD153" s="380"/>
      <c r="AWE153" s="380"/>
      <c r="AWF153" s="380"/>
      <c r="AWG153" s="380"/>
      <c r="AWH153" s="380"/>
      <c r="AWI153" s="380"/>
      <c r="AWJ153" s="380"/>
      <c r="AWK153" s="380"/>
      <c r="AWL153" s="380"/>
      <c r="AWM153" s="380"/>
      <c r="AWN153" s="380"/>
      <c r="AWO153" s="380"/>
      <c r="AWP153" s="380"/>
      <c r="AWQ153" s="380"/>
      <c r="AWR153" s="380"/>
      <c r="AWS153" s="380"/>
      <c r="AWT153" s="380"/>
      <c r="AWU153" s="380"/>
      <c r="AWV153" s="380"/>
      <c r="AWW153" s="380"/>
      <c r="AWX153" s="380"/>
      <c r="AWY153" s="380"/>
      <c r="AWZ153" s="380"/>
      <c r="AXA153" s="380"/>
      <c r="AXB153" s="380"/>
      <c r="AXC153" s="380"/>
      <c r="AXD153" s="380"/>
      <c r="AXE153" s="380"/>
      <c r="AXF153" s="380"/>
      <c r="AXG153" s="380"/>
      <c r="AXH153" s="380"/>
      <c r="AXI153" s="380"/>
      <c r="AXJ153" s="380"/>
      <c r="AXK153" s="380"/>
      <c r="AXL153" s="380"/>
      <c r="AXM153" s="380"/>
      <c r="AXN153" s="380"/>
      <c r="AXO153" s="380"/>
      <c r="AXP153" s="380"/>
      <c r="AXQ153" s="380"/>
      <c r="AXR153" s="380"/>
      <c r="AXS153" s="380"/>
      <c r="AXT153" s="380"/>
      <c r="AXU153" s="380"/>
      <c r="AXV153" s="380"/>
      <c r="AXW153" s="380"/>
      <c r="AXX153" s="380"/>
      <c r="AXY153" s="380"/>
      <c r="AXZ153" s="380"/>
      <c r="AYA153" s="380"/>
      <c r="AYB153" s="380"/>
      <c r="AYC153" s="380"/>
      <c r="AYD153" s="380"/>
      <c r="AYE153" s="380"/>
      <c r="AYF153" s="380"/>
      <c r="AYG153" s="380"/>
      <c r="AYH153" s="380"/>
      <c r="AYI153" s="380"/>
      <c r="AYJ153" s="380"/>
      <c r="AYK153" s="380"/>
      <c r="AYL153" s="380"/>
      <c r="AYM153" s="380"/>
      <c r="AYN153" s="380"/>
      <c r="AYO153" s="380"/>
      <c r="AYP153" s="380"/>
      <c r="AYQ153" s="380"/>
      <c r="AYR153" s="380"/>
      <c r="AYS153" s="380"/>
      <c r="AYT153" s="380"/>
      <c r="AYU153" s="380"/>
      <c r="AYV153" s="380"/>
      <c r="AYW153" s="380"/>
      <c r="AYX153" s="380"/>
      <c r="AYY153" s="380"/>
      <c r="AYZ153" s="380"/>
      <c r="AZA153" s="380"/>
      <c r="AZB153" s="380"/>
      <c r="AZC153" s="380"/>
      <c r="AZD153" s="380"/>
      <c r="AZE153" s="380"/>
      <c r="AZF153" s="380"/>
      <c r="AZG153" s="380"/>
      <c r="AZH153" s="380"/>
      <c r="AZI153" s="380"/>
      <c r="AZJ153" s="380"/>
      <c r="AZK153" s="380"/>
      <c r="AZL153" s="380"/>
      <c r="AZM153" s="380"/>
      <c r="AZN153" s="380"/>
      <c r="AZO153" s="380"/>
      <c r="AZP153" s="380"/>
      <c r="AZQ153" s="380"/>
      <c r="AZR153" s="380"/>
      <c r="AZS153" s="380"/>
      <c r="AZT153" s="380"/>
      <c r="AZU153" s="380"/>
      <c r="AZV153" s="380"/>
      <c r="AZW153" s="380"/>
      <c r="AZX153" s="380"/>
      <c r="AZY153" s="380"/>
      <c r="AZZ153" s="380"/>
      <c r="BAA153" s="380"/>
      <c r="BAB153" s="380"/>
      <c r="BAC153" s="380"/>
      <c r="BAD153" s="380"/>
      <c r="BAE153" s="380"/>
      <c r="BAF153" s="380"/>
      <c r="BAG153" s="380"/>
      <c r="BAH153" s="380"/>
      <c r="BAI153" s="380"/>
      <c r="BAJ153" s="380"/>
      <c r="BAK153" s="380"/>
      <c r="BAL153" s="380"/>
      <c r="BAM153" s="380"/>
      <c r="BAN153" s="380"/>
      <c r="BAO153" s="380"/>
      <c r="BAP153" s="380"/>
      <c r="BAQ153" s="380"/>
      <c r="BAR153" s="380"/>
      <c r="BAS153" s="380"/>
      <c r="BAT153" s="380"/>
      <c r="BAU153" s="380"/>
      <c r="BAV153" s="380"/>
      <c r="BAW153" s="380"/>
      <c r="BAX153" s="380"/>
      <c r="BAY153" s="380"/>
      <c r="BAZ153" s="380"/>
      <c r="BBA153" s="380"/>
      <c r="BBB153" s="380"/>
      <c r="BBC153" s="380"/>
      <c r="BBD153" s="380"/>
      <c r="BBE153" s="380"/>
      <c r="BBF153" s="380"/>
      <c r="BBG153" s="380"/>
      <c r="BBH153" s="380"/>
      <c r="BBI153" s="380"/>
      <c r="BBJ153" s="380"/>
      <c r="BBK153" s="380"/>
      <c r="BBL153" s="380"/>
      <c r="BBM153" s="380"/>
      <c r="BBN153" s="380"/>
      <c r="BBO153" s="380"/>
      <c r="BBP153" s="380"/>
      <c r="BBQ153" s="380"/>
      <c r="BBR153" s="380"/>
      <c r="BBS153" s="380"/>
      <c r="BBT153" s="380"/>
      <c r="BBU153" s="380"/>
      <c r="BBV153" s="380"/>
      <c r="BBW153" s="380"/>
      <c r="BBX153" s="380"/>
      <c r="BBY153" s="380"/>
      <c r="BBZ153" s="380"/>
      <c r="BCA153" s="380"/>
      <c r="BCB153" s="380"/>
      <c r="BCC153" s="380"/>
      <c r="BCD153" s="380"/>
      <c r="BCE153" s="380"/>
      <c r="BCF153" s="380"/>
      <c r="BCG153" s="380"/>
      <c r="BCH153" s="380"/>
      <c r="BCI153" s="380"/>
      <c r="BCJ153" s="380"/>
      <c r="BCK153" s="380"/>
      <c r="BCL153" s="380"/>
      <c r="BCM153" s="380"/>
      <c r="BCN153" s="380"/>
      <c r="BCO153" s="380"/>
      <c r="BCP153" s="380"/>
      <c r="BCQ153" s="380"/>
      <c r="BCR153" s="380"/>
      <c r="BCS153" s="380"/>
      <c r="BCT153" s="380"/>
      <c r="BCU153" s="380"/>
      <c r="BCV153" s="380"/>
      <c r="BCW153" s="380"/>
    </row>
    <row r="154" spans="1:1453" s="34" customFormat="1" ht="15.75" thickBot="1" x14ac:dyDescent="0.3">
      <c r="A154" s="172" t="s">
        <v>362</v>
      </c>
      <c r="B154" s="314" t="s">
        <v>5</v>
      </c>
      <c r="C154" s="334">
        <v>1</v>
      </c>
      <c r="D154" s="576">
        <v>1437</v>
      </c>
      <c r="E154" s="563">
        <v>1</v>
      </c>
      <c r="F154" s="215">
        <v>1494.48</v>
      </c>
      <c r="G154" s="216">
        <v>1</v>
      </c>
      <c r="H154" s="216">
        <v>1437</v>
      </c>
      <c r="I154" s="380"/>
      <c r="J154" s="380"/>
      <c r="K154" s="380"/>
      <c r="L154" s="380"/>
      <c r="M154" s="380"/>
      <c r="N154" s="380"/>
      <c r="O154" s="380"/>
      <c r="P154" s="380"/>
      <c r="Q154" s="380"/>
      <c r="R154" s="380"/>
      <c r="S154" s="380"/>
      <c r="T154" s="380"/>
      <c r="U154" s="380"/>
      <c r="V154" s="380"/>
      <c r="W154" s="380"/>
      <c r="X154" s="380"/>
      <c r="Y154" s="380"/>
      <c r="Z154" s="380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  <c r="AZ154" s="380"/>
      <c r="BA154" s="380"/>
      <c r="BB154" s="380"/>
      <c r="BC154" s="380"/>
      <c r="BD154" s="380"/>
      <c r="BE154" s="380"/>
      <c r="BF154" s="380"/>
      <c r="BG154" s="380"/>
      <c r="BH154" s="380"/>
      <c r="BI154" s="380"/>
      <c r="BJ154" s="380"/>
      <c r="BK154" s="380"/>
      <c r="BL154" s="380"/>
      <c r="BM154" s="380"/>
      <c r="BN154" s="380"/>
      <c r="BO154" s="380"/>
      <c r="BP154" s="380"/>
      <c r="BQ154" s="380"/>
      <c r="BR154" s="380"/>
      <c r="BS154" s="380"/>
      <c r="BT154" s="380"/>
      <c r="BU154" s="380"/>
      <c r="BV154" s="380"/>
      <c r="BW154" s="380"/>
      <c r="BX154" s="380"/>
      <c r="BY154" s="380"/>
      <c r="BZ154" s="380"/>
      <c r="CA154" s="380"/>
      <c r="CB154" s="380"/>
      <c r="CC154" s="380"/>
      <c r="CD154" s="380"/>
      <c r="CE154" s="380"/>
      <c r="CF154" s="380"/>
      <c r="CG154" s="380"/>
      <c r="CH154" s="380"/>
      <c r="CI154" s="380"/>
      <c r="CJ154" s="380"/>
      <c r="CK154" s="380"/>
      <c r="CL154" s="380"/>
      <c r="CM154" s="380"/>
      <c r="CN154" s="380"/>
      <c r="CO154" s="380"/>
      <c r="CP154" s="380"/>
      <c r="CQ154" s="380"/>
      <c r="CR154" s="380"/>
      <c r="CS154" s="380"/>
      <c r="CT154" s="380"/>
      <c r="CU154" s="380"/>
      <c r="CV154" s="380"/>
      <c r="CW154" s="380"/>
      <c r="CX154" s="380"/>
      <c r="CY154" s="380"/>
      <c r="CZ154" s="380"/>
      <c r="DA154" s="380"/>
      <c r="DB154" s="380"/>
      <c r="DC154" s="380"/>
      <c r="DD154" s="380"/>
      <c r="DE154" s="380"/>
      <c r="DF154" s="380"/>
      <c r="DG154" s="380"/>
      <c r="DH154" s="380"/>
      <c r="DI154" s="380"/>
      <c r="DJ154" s="380"/>
      <c r="DK154" s="380"/>
      <c r="DL154" s="380"/>
      <c r="DM154" s="380"/>
      <c r="DN154" s="380"/>
      <c r="DO154" s="380"/>
      <c r="DP154" s="380"/>
      <c r="DQ154" s="380"/>
      <c r="DR154" s="380"/>
      <c r="DS154" s="380"/>
      <c r="DT154" s="380"/>
      <c r="DU154" s="380"/>
      <c r="DV154" s="380"/>
      <c r="DW154" s="380"/>
      <c r="DX154" s="380"/>
      <c r="DY154" s="380"/>
      <c r="DZ154" s="380"/>
      <c r="EA154" s="380"/>
      <c r="EB154" s="380"/>
      <c r="EC154" s="380"/>
      <c r="ED154" s="380"/>
      <c r="EE154" s="380"/>
      <c r="EF154" s="380"/>
      <c r="EG154" s="380"/>
      <c r="EH154" s="380"/>
      <c r="EI154" s="380"/>
      <c r="EJ154" s="380"/>
      <c r="EK154" s="380"/>
      <c r="EL154" s="380"/>
      <c r="EM154" s="380"/>
      <c r="EN154" s="380"/>
      <c r="EO154" s="380"/>
      <c r="EP154" s="380"/>
      <c r="EQ154" s="380"/>
      <c r="ER154" s="380"/>
      <c r="ES154" s="380"/>
      <c r="ET154" s="380"/>
      <c r="EU154" s="380"/>
      <c r="EV154" s="380"/>
      <c r="EW154" s="380"/>
      <c r="EX154" s="380"/>
      <c r="EY154" s="380"/>
      <c r="EZ154" s="380"/>
      <c r="FA154" s="380"/>
      <c r="FB154" s="380"/>
      <c r="FC154" s="380"/>
      <c r="FD154" s="380"/>
      <c r="FE154" s="380"/>
      <c r="FF154" s="380"/>
      <c r="FG154" s="380"/>
      <c r="FH154" s="380"/>
      <c r="FI154" s="380"/>
      <c r="FJ154" s="380"/>
      <c r="FK154" s="380"/>
      <c r="FL154" s="380"/>
      <c r="FM154" s="380"/>
      <c r="FN154" s="380"/>
      <c r="FO154" s="380"/>
      <c r="FP154" s="380"/>
      <c r="FQ154" s="380"/>
      <c r="FR154" s="380"/>
      <c r="FS154" s="380"/>
      <c r="FT154" s="380"/>
      <c r="FU154" s="380"/>
      <c r="FV154" s="380"/>
      <c r="FW154" s="380"/>
      <c r="FX154" s="380"/>
      <c r="FY154" s="380"/>
      <c r="FZ154" s="380"/>
      <c r="GA154" s="380"/>
      <c r="GB154" s="380"/>
      <c r="GC154" s="380"/>
      <c r="GD154" s="380"/>
      <c r="GE154" s="380"/>
      <c r="GF154" s="380"/>
      <c r="GG154" s="380"/>
      <c r="GH154" s="380"/>
      <c r="GI154" s="380"/>
      <c r="GJ154" s="380"/>
      <c r="GK154" s="380"/>
      <c r="GL154" s="380"/>
      <c r="GM154" s="380"/>
      <c r="GN154" s="380"/>
      <c r="GO154" s="380"/>
      <c r="GP154" s="380"/>
      <c r="GQ154" s="380"/>
      <c r="GR154" s="380"/>
      <c r="GS154" s="380"/>
      <c r="GT154" s="380"/>
      <c r="GU154" s="380"/>
      <c r="GV154" s="380"/>
      <c r="GW154" s="380"/>
      <c r="GX154" s="380"/>
      <c r="GY154" s="380"/>
      <c r="GZ154" s="380"/>
      <c r="HA154" s="380"/>
      <c r="HB154" s="380"/>
      <c r="HC154" s="380"/>
      <c r="HD154" s="380"/>
      <c r="HE154" s="380"/>
      <c r="HF154" s="380"/>
      <c r="HG154" s="380"/>
      <c r="HH154" s="380"/>
      <c r="HI154" s="380"/>
      <c r="HJ154" s="380"/>
      <c r="HK154" s="380"/>
      <c r="HL154" s="380"/>
      <c r="HM154" s="380"/>
      <c r="HN154" s="380"/>
      <c r="HO154" s="380"/>
      <c r="HP154" s="380"/>
      <c r="HQ154" s="380"/>
      <c r="HR154" s="380"/>
      <c r="HS154" s="380"/>
      <c r="HT154" s="380"/>
      <c r="HU154" s="380"/>
      <c r="HV154" s="380"/>
      <c r="HW154" s="380"/>
      <c r="HX154" s="380"/>
      <c r="HY154" s="380"/>
      <c r="HZ154" s="380"/>
      <c r="IA154" s="380"/>
      <c r="IB154" s="380"/>
      <c r="IC154" s="380"/>
      <c r="ID154" s="380"/>
      <c r="IE154" s="380"/>
      <c r="IF154" s="380"/>
      <c r="IG154" s="380"/>
      <c r="IH154" s="380"/>
      <c r="II154" s="380"/>
      <c r="IJ154" s="380"/>
      <c r="IK154" s="380"/>
      <c r="IL154" s="380"/>
      <c r="IM154" s="380"/>
      <c r="IN154" s="380"/>
      <c r="IO154" s="380"/>
      <c r="IP154" s="380"/>
      <c r="IQ154" s="380"/>
      <c r="IR154" s="380"/>
      <c r="IS154" s="380"/>
      <c r="IT154" s="380"/>
      <c r="IU154" s="380"/>
      <c r="IV154" s="380"/>
      <c r="IW154" s="380"/>
      <c r="IX154" s="380"/>
      <c r="IY154" s="380"/>
      <c r="IZ154" s="380"/>
      <c r="JA154" s="380"/>
      <c r="JB154" s="380"/>
      <c r="JC154" s="380"/>
      <c r="JD154" s="380"/>
      <c r="JE154" s="380"/>
      <c r="JF154" s="380"/>
      <c r="JG154" s="380"/>
      <c r="JH154" s="380"/>
      <c r="JI154" s="380"/>
      <c r="JJ154" s="380"/>
      <c r="JK154" s="380"/>
      <c r="JL154" s="380"/>
      <c r="JM154" s="380"/>
      <c r="JN154" s="380"/>
      <c r="JO154" s="380"/>
      <c r="JP154" s="380"/>
      <c r="JQ154" s="380"/>
      <c r="JR154" s="380"/>
      <c r="JS154" s="380"/>
      <c r="JT154" s="380"/>
      <c r="JU154" s="380"/>
      <c r="JV154" s="380"/>
      <c r="JW154" s="380"/>
      <c r="JX154" s="380"/>
      <c r="JY154" s="380"/>
      <c r="JZ154" s="380"/>
      <c r="KA154" s="380"/>
      <c r="KB154" s="380"/>
      <c r="KC154" s="380"/>
      <c r="KD154" s="380"/>
      <c r="KE154" s="380"/>
      <c r="KF154" s="380"/>
      <c r="KG154" s="380"/>
      <c r="KH154" s="380"/>
      <c r="KI154" s="380"/>
      <c r="KJ154" s="380"/>
      <c r="KK154" s="380"/>
      <c r="KL154" s="380"/>
      <c r="KM154" s="380"/>
      <c r="KN154" s="380"/>
      <c r="KO154" s="380"/>
      <c r="KP154" s="380"/>
      <c r="KQ154" s="380"/>
      <c r="KR154" s="380"/>
      <c r="KS154" s="380"/>
      <c r="KT154" s="380"/>
      <c r="KU154" s="380"/>
      <c r="KV154" s="380"/>
      <c r="KW154" s="380"/>
      <c r="KX154" s="380"/>
      <c r="KY154" s="380"/>
      <c r="KZ154" s="380"/>
      <c r="LA154" s="380"/>
      <c r="LB154" s="380"/>
      <c r="LC154" s="380"/>
      <c r="LD154" s="380"/>
      <c r="LE154" s="380"/>
      <c r="LF154" s="380"/>
      <c r="LG154" s="380"/>
      <c r="LH154" s="380"/>
      <c r="LI154" s="380"/>
      <c r="LJ154" s="380"/>
      <c r="LK154" s="380"/>
      <c r="LL154" s="380"/>
      <c r="LM154" s="380"/>
      <c r="LN154" s="380"/>
      <c r="LO154" s="380"/>
      <c r="LP154" s="380"/>
      <c r="LQ154" s="380"/>
      <c r="LR154" s="380"/>
      <c r="LS154" s="380"/>
      <c r="LT154" s="380"/>
      <c r="LU154" s="380"/>
      <c r="LV154" s="380"/>
      <c r="LW154" s="380"/>
      <c r="LX154" s="380"/>
      <c r="LY154" s="380"/>
      <c r="LZ154" s="380"/>
      <c r="MA154" s="380"/>
      <c r="MB154" s="380"/>
      <c r="MC154" s="380"/>
      <c r="MD154" s="380"/>
      <c r="ME154" s="380"/>
      <c r="MF154" s="380"/>
      <c r="MG154" s="380"/>
      <c r="MH154" s="380"/>
      <c r="MI154" s="380"/>
      <c r="MJ154" s="380"/>
      <c r="MK154" s="380"/>
      <c r="ML154" s="380"/>
      <c r="MM154" s="380"/>
      <c r="MN154" s="380"/>
      <c r="MO154" s="380"/>
      <c r="MP154" s="380"/>
      <c r="MQ154" s="380"/>
      <c r="MR154" s="380"/>
      <c r="MS154" s="380"/>
      <c r="MT154" s="380"/>
      <c r="MU154" s="380"/>
      <c r="MV154" s="380"/>
      <c r="MW154" s="380"/>
      <c r="MX154" s="380"/>
      <c r="MY154" s="380"/>
      <c r="MZ154" s="380"/>
      <c r="NA154" s="380"/>
      <c r="NB154" s="380"/>
      <c r="NC154" s="380"/>
      <c r="ND154" s="380"/>
      <c r="NE154" s="380"/>
      <c r="NF154" s="380"/>
      <c r="NG154" s="380"/>
      <c r="NH154" s="380"/>
      <c r="NI154" s="380"/>
      <c r="NJ154" s="380"/>
      <c r="NK154" s="380"/>
      <c r="NL154" s="380"/>
      <c r="NM154" s="380"/>
      <c r="NN154" s="380"/>
      <c r="NO154" s="380"/>
      <c r="NP154" s="380"/>
      <c r="NQ154" s="380"/>
      <c r="NR154" s="380"/>
      <c r="NS154" s="380"/>
      <c r="NT154" s="380"/>
      <c r="NU154" s="380"/>
      <c r="NV154" s="380"/>
      <c r="NW154" s="380"/>
      <c r="NX154" s="380"/>
      <c r="NY154" s="380"/>
      <c r="NZ154" s="380"/>
      <c r="OA154" s="380"/>
      <c r="OB154" s="380"/>
      <c r="OC154" s="380"/>
      <c r="OD154" s="380"/>
      <c r="OE154" s="380"/>
      <c r="OF154" s="380"/>
      <c r="OG154" s="380"/>
      <c r="OH154" s="380"/>
      <c r="OI154" s="380"/>
      <c r="OJ154" s="380"/>
      <c r="OK154" s="380"/>
      <c r="OL154" s="380"/>
      <c r="OM154" s="380"/>
      <c r="ON154" s="380"/>
      <c r="OO154" s="380"/>
      <c r="OP154" s="380"/>
      <c r="OQ154" s="380"/>
      <c r="OR154" s="380"/>
      <c r="OS154" s="380"/>
      <c r="OT154" s="380"/>
      <c r="OU154" s="380"/>
      <c r="OV154" s="380"/>
      <c r="OW154" s="380"/>
      <c r="OX154" s="380"/>
      <c r="OY154" s="380"/>
      <c r="OZ154" s="380"/>
      <c r="PA154" s="380"/>
      <c r="PB154" s="380"/>
      <c r="PC154" s="380"/>
      <c r="PD154" s="380"/>
      <c r="PE154" s="380"/>
      <c r="PF154" s="380"/>
      <c r="PG154" s="380"/>
      <c r="PH154" s="380"/>
      <c r="PI154" s="380"/>
      <c r="PJ154" s="380"/>
      <c r="PK154" s="380"/>
      <c r="PL154" s="380"/>
      <c r="PM154" s="380"/>
      <c r="PN154" s="380"/>
      <c r="PO154" s="380"/>
      <c r="PP154" s="380"/>
      <c r="PQ154" s="380"/>
      <c r="PR154" s="380"/>
      <c r="PS154" s="380"/>
      <c r="PT154" s="380"/>
      <c r="PU154" s="380"/>
      <c r="PV154" s="380"/>
      <c r="PW154" s="380"/>
      <c r="PX154" s="380"/>
      <c r="PY154" s="380"/>
      <c r="PZ154" s="380"/>
      <c r="QA154" s="380"/>
      <c r="QB154" s="380"/>
      <c r="QC154" s="380"/>
      <c r="QD154" s="380"/>
      <c r="QE154" s="380"/>
      <c r="QF154" s="380"/>
      <c r="QG154" s="380"/>
      <c r="QH154" s="380"/>
      <c r="QI154" s="380"/>
      <c r="QJ154" s="380"/>
      <c r="QK154" s="380"/>
      <c r="QL154" s="380"/>
      <c r="QM154" s="380"/>
      <c r="QN154" s="380"/>
      <c r="QO154" s="380"/>
      <c r="QP154" s="380"/>
      <c r="QQ154" s="380"/>
      <c r="QR154" s="380"/>
      <c r="QS154" s="380"/>
      <c r="QT154" s="380"/>
      <c r="QU154" s="380"/>
      <c r="QV154" s="380"/>
      <c r="QW154" s="380"/>
      <c r="QX154" s="380"/>
      <c r="QY154" s="380"/>
      <c r="QZ154" s="380"/>
      <c r="RA154" s="380"/>
      <c r="RB154" s="380"/>
      <c r="RC154" s="380"/>
      <c r="RD154" s="380"/>
      <c r="RE154" s="380"/>
      <c r="RF154" s="380"/>
      <c r="RG154" s="380"/>
      <c r="RH154" s="380"/>
      <c r="RI154" s="380"/>
      <c r="RJ154" s="380"/>
      <c r="RK154" s="380"/>
      <c r="RL154" s="380"/>
      <c r="RM154" s="380"/>
      <c r="RN154" s="380"/>
      <c r="RO154" s="380"/>
      <c r="RP154" s="380"/>
      <c r="RQ154" s="380"/>
      <c r="RR154" s="380"/>
      <c r="RS154" s="380"/>
      <c r="RT154" s="380"/>
      <c r="RU154" s="380"/>
      <c r="RV154" s="380"/>
      <c r="RW154" s="380"/>
      <c r="RX154" s="380"/>
      <c r="RY154" s="380"/>
      <c r="RZ154" s="380"/>
      <c r="SA154" s="380"/>
      <c r="SB154" s="380"/>
      <c r="SC154" s="380"/>
      <c r="SD154" s="380"/>
      <c r="SE154" s="380"/>
      <c r="SF154" s="380"/>
      <c r="SG154" s="380"/>
      <c r="SH154" s="380"/>
      <c r="SI154" s="380"/>
      <c r="SJ154" s="380"/>
      <c r="SK154" s="380"/>
      <c r="SL154" s="380"/>
      <c r="SM154" s="380"/>
      <c r="SN154" s="380"/>
      <c r="SO154" s="380"/>
      <c r="SP154" s="380"/>
      <c r="SQ154" s="380"/>
      <c r="SR154" s="380"/>
      <c r="SS154" s="380"/>
      <c r="ST154" s="380"/>
      <c r="SU154" s="380"/>
      <c r="SV154" s="380"/>
      <c r="SW154" s="380"/>
      <c r="SX154" s="380"/>
      <c r="SY154" s="380"/>
      <c r="SZ154" s="380"/>
      <c r="TA154" s="380"/>
      <c r="TB154" s="380"/>
      <c r="TC154" s="380"/>
      <c r="TD154" s="380"/>
      <c r="TE154" s="380"/>
      <c r="TF154" s="380"/>
      <c r="TG154" s="380"/>
      <c r="TH154" s="380"/>
      <c r="TI154" s="380"/>
      <c r="TJ154" s="380"/>
      <c r="TK154" s="380"/>
      <c r="TL154" s="380"/>
      <c r="TM154" s="380"/>
      <c r="TN154" s="380"/>
      <c r="TO154" s="380"/>
      <c r="TP154" s="380"/>
      <c r="TQ154" s="380"/>
      <c r="TR154" s="380"/>
      <c r="TS154" s="380"/>
      <c r="TT154" s="380"/>
      <c r="TU154" s="380"/>
      <c r="TV154" s="380"/>
      <c r="TW154" s="380"/>
      <c r="TX154" s="380"/>
      <c r="TY154" s="380"/>
      <c r="TZ154" s="380"/>
      <c r="UA154" s="380"/>
      <c r="UB154" s="380"/>
      <c r="UC154" s="380"/>
      <c r="UD154" s="380"/>
      <c r="UE154" s="380"/>
      <c r="UF154" s="380"/>
      <c r="UG154" s="380"/>
      <c r="UH154" s="380"/>
      <c r="UI154" s="380"/>
      <c r="UJ154" s="380"/>
      <c r="UK154" s="380"/>
      <c r="UL154" s="380"/>
      <c r="UM154" s="380"/>
      <c r="UN154" s="380"/>
      <c r="UO154" s="380"/>
      <c r="UP154" s="380"/>
      <c r="UQ154" s="380"/>
      <c r="UR154" s="380"/>
      <c r="US154" s="380"/>
      <c r="UT154" s="380"/>
      <c r="UU154" s="380"/>
      <c r="UV154" s="380"/>
      <c r="UW154" s="380"/>
      <c r="UX154" s="380"/>
      <c r="UY154" s="380"/>
      <c r="UZ154" s="380"/>
      <c r="VA154" s="380"/>
      <c r="VB154" s="380"/>
      <c r="VC154" s="380"/>
      <c r="VD154" s="380"/>
      <c r="VE154" s="380"/>
      <c r="VF154" s="380"/>
      <c r="VG154" s="380"/>
      <c r="VH154" s="380"/>
      <c r="VI154" s="380"/>
      <c r="VJ154" s="380"/>
      <c r="VK154" s="380"/>
      <c r="VL154" s="380"/>
      <c r="VM154" s="380"/>
      <c r="VN154" s="380"/>
      <c r="VO154" s="380"/>
      <c r="VP154" s="380"/>
      <c r="VQ154" s="380"/>
      <c r="VR154" s="380"/>
      <c r="VS154" s="380"/>
      <c r="VT154" s="380"/>
      <c r="VU154" s="380"/>
      <c r="VV154" s="380"/>
      <c r="VW154" s="380"/>
      <c r="VX154" s="380"/>
      <c r="VY154" s="380"/>
      <c r="VZ154" s="380"/>
      <c r="WA154" s="380"/>
      <c r="WB154" s="380"/>
      <c r="WC154" s="380"/>
      <c r="WD154" s="380"/>
      <c r="WE154" s="380"/>
      <c r="WF154" s="380"/>
      <c r="WG154" s="380"/>
      <c r="WH154" s="380"/>
      <c r="WI154" s="380"/>
      <c r="WJ154" s="380"/>
      <c r="WK154" s="380"/>
      <c r="WL154" s="380"/>
      <c r="WM154" s="380"/>
      <c r="WN154" s="380"/>
      <c r="WO154" s="380"/>
      <c r="WP154" s="380"/>
      <c r="WQ154" s="380"/>
      <c r="WR154" s="380"/>
      <c r="WS154" s="380"/>
      <c r="WT154" s="380"/>
      <c r="WU154" s="380"/>
      <c r="WV154" s="380"/>
      <c r="WW154" s="380"/>
      <c r="WX154" s="380"/>
      <c r="WY154" s="380"/>
      <c r="WZ154" s="380"/>
      <c r="XA154" s="380"/>
      <c r="XB154" s="380"/>
      <c r="XC154" s="380"/>
      <c r="XD154" s="380"/>
      <c r="XE154" s="380"/>
      <c r="XF154" s="380"/>
      <c r="XG154" s="380"/>
      <c r="XH154" s="380"/>
      <c r="XI154" s="380"/>
      <c r="XJ154" s="380"/>
      <c r="XK154" s="380"/>
      <c r="XL154" s="380"/>
      <c r="XM154" s="380"/>
      <c r="XN154" s="380"/>
      <c r="XO154" s="380"/>
      <c r="XP154" s="380"/>
      <c r="XQ154" s="380"/>
      <c r="XR154" s="380"/>
      <c r="XS154" s="380"/>
      <c r="XT154" s="380"/>
      <c r="XU154" s="380"/>
      <c r="XV154" s="380"/>
      <c r="XW154" s="380"/>
      <c r="XX154" s="380"/>
      <c r="XY154" s="380"/>
      <c r="XZ154" s="380"/>
      <c r="YA154" s="380"/>
      <c r="YB154" s="380"/>
      <c r="YC154" s="380"/>
      <c r="YD154" s="380"/>
      <c r="YE154" s="380"/>
      <c r="YF154" s="380"/>
      <c r="YG154" s="380"/>
      <c r="YH154" s="380"/>
      <c r="YI154" s="380"/>
      <c r="YJ154" s="380"/>
      <c r="YK154" s="380"/>
      <c r="YL154" s="380"/>
      <c r="YM154" s="380"/>
      <c r="YN154" s="380"/>
      <c r="YO154" s="380"/>
      <c r="YP154" s="380"/>
      <c r="YQ154" s="380"/>
      <c r="YR154" s="380"/>
      <c r="YS154" s="380"/>
      <c r="YT154" s="380"/>
      <c r="YU154" s="380"/>
      <c r="YV154" s="380"/>
      <c r="YW154" s="380"/>
      <c r="YX154" s="380"/>
      <c r="YY154" s="380"/>
      <c r="YZ154" s="380"/>
      <c r="ZA154" s="380"/>
      <c r="ZB154" s="380"/>
      <c r="ZC154" s="380"/>
      <c r="ZD154" s="380"/>
      <c r="ZE154" s="380"/>
      <c r="ZF154" s="380"/>
      <c r="ZG154" s="380"/>
      <c r="ZH154" s="380"/>
      <c r="ZI154" s="380"/>
      <c r="ZJ154" s="380"/>
      <c r="ZK154" s="380"/>
      <c r="ZL154" s="380"/>
      <c r="ZM154" s="380"/>
      <c r="ZN154" s="380"/>
      <c r="ZO154" s="380"/>
      <c r="ZP154" s="380"/>
      <c r="ZQ154" s="380"/>
      <c r="ZR154" s="380"/>
      <c r="ZS154" s="380"/>
      <c r="ZT154" s="380"/>
      <c r="ZU154" s="380"/>
      <c r="ZV154" s="380"/>
      <c r="ZW154" s="380"/>
      <c r="ZX154" s="380"/>
      <c r="ZY154" s="380"/>
      <c r="ZZ154" s="380"/>
      <c r="AAA154" s="380"/>
      <c r="AAB154" s="380"/>
      <c r="AAC154" s="380"/>
      <c r="AAD154" s="380"/>
      <c r="AAE154" s="380"/>
      <c r="AAF154" s="380"/>
      <c r="AAG154" s="380"/>
      <c r="AAH154" s="380"/>
      <c r="AAI154" s="380"/>
      <c r="AAJ154" s="380"/>
      <c r="AAK154" s="380"/>
      <c r="AAL154" s="380"/>
      <c r="AAM154" s="380"/>
      <c r="AAN154" s="380"/>
      <c r="AAO154" s="380"/>
      <c r="AAP154" s="380"/>
      <c r="AAQ154" s="380"/>
      <c r="AAR154" s="380"/>
      <c r="AAS154" s="380"/>
      <c r="AAT154" s="380"/>
      <c r="AAU154" s="380"/>
      <c r="AAV154" s="380"/>
      <c r="AAW154" s="380"/>
      <c r="AAX154" s="380"/>
      <c r="AAY154" s="380"/>
      <c r="AAZ154" s="380"/>
      <c r="ABA154" s="380"/>
      <c r="ABB154" s="380"/>
      <c r="ABC154" s="380"/>
      <c r="ABD154" s="380"/>
      <c r="ABE154" s="380"/>
      <c r="ABF154" s="380"/>
      <c r="ABG154" s="380"/>
      <c r="ABH154" s="380"/>
      <c r="ABI154" s="380"/>
      <c r="ABJ154" s="380"/>
      <c r="ABK154" s="380"/>
      <c r="ABL154" s="380"/>
      <c r="ABM154" s="380"/>
      <c r="ABN154" s="380"/>
      <c r="ABO154" s="380"/>
      <c r="ABP154" s="380"/>
      <c r="ABQ154" s="380"/>
      <c r="ABR154" s="380"/>
      <c r="ABS154" s="380"/>
      <c r="ABT154" s="380"/>
      <c r="ABU154" s="380"/>
      <c r="ABV154" s="380"/>
      <c r="ABW154" s="380"/>
      <c r="ABX154" s="380"/>
      <c r="ABY154" s="380"/>
      <c r="ABZ154" s="380"/>
      <c r="ACA154" s="380"/>
      <c r="ACB154" s="380"/>
      <c r="ACC154" s="380"/>
      <c r="ACD154" s="380"/>
      <c r="ACE154" s="380"/>
      <c r="ACF154" s="380"/>
      <c r="ACG154" s="380"/>
      <c r="ACH154" s="380"/>
      <c r="ACI154" s="380"/>
      <c r="ACJ154" s="380"/>
      <c r="ACK154" s="380"/>
      <c r="ACL154" s="380"/>
      <c r="ACM154" s="380"/>
      <c r="ACN154" s="380"/>
      <c r="ACO154" s="380"/>
      <c r="ACP154" s="380"/>
      <c r="ACQ154" s="380"/>
      <c r="ACR154" s="380"/>
      <c r="ACS154" s="380"/>
      <c r="ACT154" s="380"/>
      <c r="ACU154" s="380"/>
      <c r="ACV154" s="380"/>
      <c r="ACW154" s="380"/>
      <c r="ACX154" s="380"/>
      <c r="ACY154" s="380"/>
      <c r="ACZ154" s="380"/>
      <c r="ADA154" s="380"/>
      <c r="ADB154" s="380"/>
      <c r="ADC154" s="380"/>
      <c r="ADD154" s="380"/>
      <c r="ADE154" s="380"/>
      <c r="ADF154" s="380"/>
      <c r="ADG154" s="380"/>
      <c r="ADH154" s="380"/>
      <c r="ADI154" s="380"/>
      <c r="ADJ154" s="380"/>
      <c r="ADK154" s="380"/>
      <c r="ADL154" s="380"/>
      <c r="ADM154" s="380"/>
      <c r="ADN154" s="380"/>
      <c r="ADO154" s="380"/>
      <c r="ADP154" s="380"/>
      <c r="ADQ154" s="380"/>
      <c r="ADR154" s="380"/>
      <c r="ADS154" s="380"/>
      <c r="ADT154" s="380"/>
      <c r="ADU154" s="380"/>
      <c r="ADV154" s="380"/>
      <c r="ADW154" s="380"/>
      <c r="ADX154" s="380"/>
      <c r="ADY154" s="380"/>
      <c r="ADZ154" s="380"/>
      <c r="AEA154" s="380"/>
      <c r="AEB154" s="380"/>
      <c r="AEC154" s="380"/>
      <c r="AED154" s="380"/>
      <c r="AEE154" s="380"/>
      <c r="AEF154" s="380"/>
      <c r="AEG154" s="380"/>
      <c r="AEH154" s="380"/>
      <c r="AEI154" s="380"/>
      <c r="AEJ154" s="380"/>
      <c r="AEK154" s="380"/>
      <c r="AEL154" s="380"/>
      <c r="AEM154" s="380"/>
      <c r="AEN154" s="380"/>
      <c r="AEO154" s="380"/>
      <c r="AEP154" s="380"/>
      <c r="AEQ154" s="380"/>
      <c r="AER154" s="380"/>
      <c r="AES154" s="380"/>
      <c r="AET154" s="380"/>
      <c r="AEU154" s="380"/>
      <c r="AEV154" s="380"/>
      <c r="AEW154" s="380"/>
      <c r="AEX154" s="380"/>
      <c r="AEY154" s="380"/>
      <c r="AEZ154" s="380"/>
      <c r="AFA154" s="380"/>
      <c r="AFB154" s="380"/>
      <c r="AFC154" s="380"/>
      <c r="AFD154" s="380"/>
      <c r="AFE154" s="380"/>
      <c r="AFF154" s="380"/>
      <c r="AFG154" s="380"/>
      <c r="AFH154" s="380"/>
      <c r="AFI154" s="380"/>
      <c r="AFJ154" s="380"/>
      <c r="AFK154" s="380"/>
      <c r="AFL154" s="380"/>
      <c r="AFM154" s="380"/>
      <c r="AFN154" s="380"/>
      <c r="AFO154" s="380"/>
      <c r="AFP154" s="380"/>
      <c r="AFQ154" s="380"/>
      <c r="AFR154" s="380"/>
      <c r="AFS154" s="380"/>
      <c r="AFT154" s="380"/>
      <c r="AFU154" s="380"/>
      <c r="AFV154" s="380"/>
      <c r="AFW154" s="380"/>
      <c r="AFX154" s="380"/>
      <c r="AFY154" s="380"/>
      <c r="AFZ154" s="380"/>
      <c r="AGA154" s="380"/>
      <c r="AGB154" s="380"/>
      <c r="AGC154" s="380"/>
      <c r="AGD154" s="380"/>
      <c r="AGE154" s="380"/>
      <c r="AGF154" s="380"/>
      <c r="AGG154" s="380"/>
      <c r="AGH154" s="380"/>
      <c r="AGI154" s="380"/>
      <c r="AGJ154" s="380"/>
      <c r="AGK154" s="380"/>
      <c r="AGL154" s="380"/>
      <c r="AGM154" s="380"/>
      <c r="AGN154" s="380"/>
      <c r="AGO154" s="380"/>
      <c r="AGP154" s="380"/>
      <c r="AGQ154" s="380"/>
      <c r="AGR154" s="380"/>
      <c r="AGS154" s="380"/>
      <c r="AGT154" s="380"/>
      <c r="AGU154" s="380"/>
      <c r="AGV154" s="380"/>
      <c r="AGW154" s="380"/>
      <c r="AGX154" s="380"/>
      <c r="AGY154" s="380"/>
      <c r="AGZ154" s="380"/>
      <c r="AHA154" s="380"/>
      <c r="AHB154" s="380"/>
      <c r="AHC154" s="380"/>
      <c r="AHD154" s="380"/>
      <c r="AHE154" s="380"/>
      <c r="AHF154" s="380"/>
      <c r="AHG154" s="380"/>
      <c r="AHH154" s="380"/>
      <c r="AHI154" s="380"/>
      <c r="AHJ154" s="380"/>
      <c r="AHK154" s="380"/>
      <c r="AHL154" s="380"/>
      <c r="AHM154" s="380"/>
      <c r="AHN154" s="380"/>
      <c r="AHO154" s="380"/>
      <c r="AHP154" s="380"/>
      <c r="AHQ154" s="380"/>
      <c r="AHR154" s="380"/>
      <c r="AHS154" s="380"/>
      <c r="AHT154" s="380"/>
      <c r="AHU154" s="380"/>
      <c r="AHV154" s="380"/>
      <c r="AHW154" s="380"/>
      <c r="AHX154" s="380"/>
      <c r="AHY154" s="380"/>
      <c r="AHZ154" s="380"/>
      <c r="AIA154" s="380"/>
      <c r="AIB154" s="380"/>
      <c r="AIC154" s="380"/>
      <c r="AID154" s="380"/>
      <c r="AIE154" s="380"/>
      <c r="AIF154" s="380"/>
      <c r="AIG154" s="380"/>
      <c r="AIH154" s="380"/>
      <c r="AII154" s="380"/>
      <c r="AIJ154" s="380"/>
      <c r="AIK154" s="380"/>
      <c r="AIL154" s="380"/>
      <c r="AIM154" s="380"/>
      <c r="AIN154" s="380"/>
      <c r="AIO154" s="380"/>
      <c r="AIP154" s="380"/>
      <c r="AIQ154" s="380"/>
      <c r="AIR154" s="380"/>
      <c r="AIS154" s="380"/>
      <c r="AIT154" s="380"/>
      <c r="AIU154" s="380"/>
      <c r="AIV154" s="380"/>
      <c r="AIW154" s="380"/>
      <c r="AIX154" s="380"/>
      <c r="AIY154" s="380"/>
      <c r="AIZ154" s="380"/>
      <c r="AJA154" s="380"/>
      <c r="AJB154" s="380"/>
      <c r="AJC154" s="380"/>
      <c r="AJD154" s="380"/>
      <c r="AJE154" s="380"/>
      <c r="AJF154" s="380"/>
      <c r="AJG154" s="380"/>
      <c r="AJH154" s="380"/>
      <c r="AJI154" s="380"/>
      <c r="AJJ154" s="380"/>
      <c r="AJK154" s="380"/>
      <c r="AJL154" s="380"/>
      <c r="AJM154" s="380"/>
      <c r="AJN154" s="380"/>
      <c r="AJO154" s="380"/>
      <c r="AJP154" s="380"/>
      <c r="AJQ154" s="380"/>
      <c r="AJR154" s="380"/>
      <c r="AJS154" s="380"/>
      <c r="AJT154" s="380"/>
      <c r="AJU154" s="380"/>
      <c r="AJV154" s="380"/>
      <c r="AJW154" s="380"/>
      <c r="AJX154" s="380"/>
      <c r="AJY154" s="380"/>
      <c r="AJZ154" s="380"/>
      <c r="AKA154" s="380"/>
      <c r="AKB154" s="380"/>
      <c r="AKC154" s="380"/>
      <c r="AKD154" s="380"/>
      <c r="AKE154" s="380"/>
      <c r="AKF154" s="380"/>
      <c r="AKG154" s="380"/>
      <c r="AKH154" s="380"/>
      <c r="AKI154" s="380"/>
      <c r="AKJ154" s="380"/>
      <c r="AKK154" s="380"/>
      <c r="AKL154" s="380"/>
      <c r="AKM154" s="380"/>
      <c r="AKN154" s="380"/>
      <c r="AKO154" s="380"/>
      <c r="AKP154" s="380"/>
      <c r="AKQ154" s="380"/>
      <c r="AKR154" s="380"/>
      <c r="AKS154" s="380"/>
      <c r="AKT154" s="380"/>
      <c r="AKU154" s="380"/>
      <c r="AKV154" s="380"/>
      <c r="AKW154" s="380"/>
      <c r="AKX154" s="380"/>
      <c r="AKY154" s="380"/>
      <c r="AKZ154" s="380"/>
      <c r="ALA154" s="380"/>
      <c r="ALB154" s="380"/>
      <c r="ALC154" s="380"/>
      <c r="ALD154" s="380"/>
      <c r="ALE154" s="380"/>
      <c r="ALF154" s="380"/>
      <c r="ALG154" s="380"/>
      <c r="ALH154" s="380"/>
      <c r="ALI154" s="380"/>
      <c r="ALJ154" s="380"/>
      <c r="ALK154" s="380"/>
      <c r="ALL154" s="380"/>
      <c r="ALM154" s="380"/>
      <c r="ALN154" s="380"/>
      <c r="ALO154" s="380"/>
      <c r="ALP154" s="380"/>
      <c r="ALQ154" s="380"/>
      <c r="ALR154" s="380"/>
      <c r="ALS154" s="380"/>
      <c r="ALT154" s="380"/>
      <c r="ALU154" s="380"/>
      <c r="ALV154" s="380"/>
      <c r="ALW154" s="380"/>
      <c r="ALX154" s="380"/>
      <c r="ALY154" s="380"/>
      <c r="ALZ154" s="380"/>
      <c r="AMA154" s="380"/>
      <c r="AMB154" s="380"/>
      <c r="AMC154" s="380"/>
      <c r="AMD154" s="380"/>
      <c r="AME154" s="380"/>
      <c r="AMF154" s="380"/>
      <c r="AMG154" s="380"/>
      <c r="AMH154" s="380"/>
      <c r="AMI154" s="380"/>
      <c r="AMJ154" s="380"/>
      <c r="AMK154" s="380"/>
      <c r="AML154" s="380"/>
      <c r="AMM154" s="380"/>
      <c r="AMN154" s="380"/>
      <c r="AMO154" s="380"/>
      <c r="AMP154" s="380"/>
      <c r="AMQ154" s="380"/>
      <c r="AMR154" s="380"/>
      <c r="AMS154" s="380"/>
      <c r="AMT154" s="380"/>
      <c r="AMU154" s="380"/>
      <c r="AMV154" s="380"/>
      <c r="AMW154" s="380"/>
      <c r="AMX154" s="380"/>
      <c r="AMY154" s="380"/>
      <c r="AMZ154" s="380"/>
      <c r="ANA154" s="380"/>
      <c r="ANB154" s="380"/>
      <c r="ANC154" s="380"/>
      <c r="AND154" s="380"/>
      <c r="ANE154" s="380"/>
      <c r="ANF154" s="380"/>
      <c r="ANG154" s="380"/>
      <c r="ANH154" s="380"/>
      <c r="ANI154" s="380"/>
      <c r="ANJ154" s="380"/>
      <c r="ANK154" s="380"/>
      <c r="ANL154" s="380"/>
      <c r="ANM154" s="380"/>
      <c r="ANN154" s="380"/>
      <c r="ANO154" s="380"/>
      <c r="ANP154" s="380"/>
      <c r="ANQ154" s="380"/>
      <c r="ANR154" s="380"/>
      <c r="ANS154" s="380"/>
      <c r="ANT154" s="380"/>
      <c r="ANU154" s="380"/>
      <c r="ANV154" s="380"/>
      <c r="ANW154" s="380"/>
      <c r="ANX154" s="380"/>
      <c r="ANY154" s="380"/>
      <c r="ANZ154" s="380"/>
      <c r="AOA154" s="380"/>
      <c r="AOB154" s="380"/>
      <c r="AOC154" s="380"/>
      <c r="AOD154" s="380"/>
      <c r="AOE154" s="380"/>
      <c r="AOF154" s="380"/>
      <c r="AOG154" s="380"/>
      <c r="AOH154" s="380"/>
      <c r="AOI154" s="380"/>
      <c r="AOJ154" s="380"/>
      <c r="AOK154" s="380"/>
      <c r="AOL154" s="380"/>
      <c r="AOM154" s="380"/>
      <c r="AON154" s="380"/>
      <c r="AOO154" s="380"/>
      <c r="AOP154" s="380"/>
      <c r="AOQ154" s="380"/>
      <c r="AOR154" s="380"/>
      <c r="AOS154" s="380"/>
      <c r="AOT154" s="380"/>
      <c r="AOU154" s="380"/>
      <c r="AOV154" s="380"/>
      <c r="AOW154" s="380"/>
      <c r="AOX154" s="380"/>
      <c r="AOY154" s="380"/>
      <c r="AOZ154" s="380"/>
      <c r="APA154" s="380"/>
      <c r="APB154" s="380"/>
      <c r="APC154" s="380"/>
      <c r="APD154" s="380"/>
      <c r="APE154" s="380"/>
      <c r="APF154" s="380"/>
      <c r="APG154" s="380"/>
      <c r="APH154" s="380"/>
      <c r="API154" s="380"/>
      <c r="APJ154" s="380"/>
      <c r="APK154" s="380"/>
      <c r="APL154" s="380"/>
      <c r="APM154" s="380"/>
      <c r="APN154" s="380"/>
      <c r="APO154" s="380"/>
      <c r="APP154" s="380"/>
      <c r="APQ154" s="380"/>
      <c r="APR154" s="380"/>
      <c r="APS154" s="380"/>
      <c r="APT154" s="380"/>
      <c r="APU154" s="380"/>
      <c r="APV154" s="380"/>
      <c r="APW154" s="380"/>
      <c r="APX154" s="380"/>
      <c r="APY154" s="380"/>
      <c r="APZ154" s="380"/>
      <c r="AQA154" s="380"/>
      <c r="AQB154" s="380"/>
      <c r="AQC154" s="380"/>
      <c r="AQD154" s="380"/>
      <c r="AQE154" s="380"/>
      <c r="AQF154" s="380"/>
      <c r="AQG154" s="380"/>
      <c r="AQH154" s="380"/>
      <c r="AQI154" s="380"/>
      <c r="AQJ154" s="380"/>
      <c r="AQK154" s="380"/>
      <c r="AQL154" s="380"/>
      <c r="AQM154" s="380"/>
      <c r="AQN154" s="380"/>
      <c r="AQO154" s="380"/>
      <c r="AQP154" s="380"/>
      <c r="AQQ154" s="380"/>
      <c r="AQR154" s="380"/>
      <c r="AQS154" s="380"/>
      <c r="AQT154" s="380"/>
      <c r="AQU154" s="380"/>
      <c r="AQV154" s="380"/>
      <c r="AQW154" s="380"/>
      <c r="AQX154" s="380"/>
      <c r="AQY154" s="380"/>
      <c r="AQZ154" s="380"/>
      <c r="ARA154" s="380"/>
      <c r="ARB154" s="380"/>
      <c r="ARC154" s="380"/>
      <c r="ARD154" s="380"/>
      <c r="ARE154" s="380"/>
      <c r="ARF154" s="380"/>
      <c r="ARG154" s="380"/>
      <c r="ARH154" s="380"/>
      <c r="ARI154" s="380"/>
      <c r="ARJ154" s="380"/>
      <c r="ARK154" s="380"/>
      <c r="ARL154" s="380"/>
      <c r="ARM154" s="380"/>
      <c r="ARN154" s="380"/>
      <c r="ARO154" s="380"/>
      <c r="ARP154" s="380"/>
      <c r="ARQ154" s="380"/>
      <c r="ARR154" s="380"/>
      <c r="ARS154" s="380"/>
      <c r="ART154" s="380"/>
      <c r="ARU154" s="380"/>
      <c r="ARV154" s="380"/>
      <c r="ARW154" s="380"/>
      <c r="ARX154" s="380"/>
      <c r="ARY154" s="380"/>
      <c r="ARZ154" s="380"/>
      <c r="ASA154" s="380"/>
      <c r="ASB154" s="380"/>
      <c r="ASC154" s="380"/>
      <c r="ASD154" s="380"/>
      <c r="ASE154" s="380"/>
      <c r="ASF154" s="380"/>
      <c r="ASG154" s="380"/>
      <c r="ASH154" s="380"/>
      <c r="ASI154" s="380"/>
      <c r="ASJ154" s="380"/>
      <c r="ASK154" s="380"/>
      <c r="ASL154" s="380"/>
      <c r="ASM154" s="380"/>
      <c r="ASN154" s="380"/>
      <c r="ASO154" s="380"/>
      <c r="ASP154" s="380"/>
      <c r="ASQ154" s="380"/>
      <c r="ASR154" s="380"/>
      <c r="ASS154" s="380"/>
      <c r="AST154" s="380"/>
      <c r="ASU154" s="380"/>
      <c r="ASV154" s="380"/>
      <c r="ASW154" s="380"/>
      <c r="ASX154" s="380"/>
      <c r="ASY154" s="380"/>
      <c r="ASZ154" s="380"/>
      <c r="ATA154" s="380"/>
      <c r="ATB154" s="380"/>
      <c r="ATC154" s="380"/>
      <c r="ATD154" s="380"/>
      <c r="ATE154" s="380"/>
      <c r="ATF154" s="380"/>
      <c r="ATG154" s="380"/>
      <c r="ATH154" s="380"/>
      <c r="ATI154" s="380"/>
      <c r="ATJ154" s="380"/>
      <c r="ATK154" s="380"/>
      <c r="ATL154" s="380"/>
      <c r="ATM154" s="380"/>
      <c r="ATN154" s="380"/>
      <c r="ATO154" s="380"/>
      <c r="ATP154" s="380"/>
      <c r="ATQ154" s="380"/>
      <c r="ATR154" s="380"/>
      <c r="ATS154" s="380"/>
      <c r="ATT154" s="380"/>
      <c r="ATU154" s="380"/>
      <c r="ATV154" s="380"/>
      <c r="ATW154" s="380"/>
      <c r="ATX154" s="380"/>
      <c r="ATY154" s="380"/>
      <c r="ATZ154" s="380"/>
      <c r="AUA154" s="380"/>
      <c r="AUB154" s="380"/>
      <c r="AUC154" s="380"/>
      <c r="AUD154" s="380"/>
      <c r="AUE154" s="380"/>
      <c r="AUF154" s="380"/>
      <c r="AUG154" s="380"/>
      <c r="AUH154" s="380"/>
      <c r="AUI154" s="380"/>
      <c r="AUJ154" s="380"/>
      <c r="AUK154" s="380"/>
      <c r="AUL154" s="380"/>
      <c r="AUM154" s="380"/>
      <c r="AUN154" s="380"/>
      <c r="AUO154" s="380"/>
      <c r="AUP154" s="380"/>
      <c r="AUQ154" s="380"/>
      <c r="AUR154" s="380"/>
      <c r="AUS154" s="380"/>
      <c r="AUT154" s="380"/>
      <c r="AUU154" s="380"/>
      <c r="AUV154" s="380"/>
      <c r="AUW154" s="380"/>
      <c r="AUX154" s="380"/>
      <c r="AUY154" s="380"/>
      <c r="AUZ154" s="380"/>
      <c r="AVA154" s="380"/>
      <c r="AVB154" s="380"/>
      <c r="AVC154" s="380"/>
      <c r="AVD154" s="380"/>
      <c r="AVE154" s="380"/>
      <c r="AVF154" s="380"/>
      <c r="AVG154" s="380"/>
      <c r="AVH154" s="380"/>
      <c r="AVI154" s="380"/>
      <c r="AVJ154" s="380"/>
      <c r="AVK154" s="380"/>
      <c r="AVL154" s="380"/>
      <c r="AVM154" s="380"/>
      <c r="AVN154" s="380"/>
      <c r="AVO154" s="380"/>
      <c r="AVP154" s="380"/>
      <c r="AVQ154" s="380"/>
      <c r="AVR154" s="380"/>
      <c r="AVS154" s="380"/>
      <c r="AVT154" s="380"/>
      <c r="AVU154" s="380"/>
      <c r="AVV154" s="380"/>
      <c r="AVW154" s="380"/>
      <c r="AVX154" s="380"/>
      <c r="AVY154" s="380"/>
      <c r="AVZ154" s="380"/>
      <c r="AWA154" s="380"/>
      <c r="AWB154" s="380"/>
      <c r="AWC154" s="380"/>
      <c r="AWD154" s="380"/>
      <c r="AWE154" s="380"/>
      <c r="AWF154" s="380"/>
      <c r="AWG154" s="380"/>
      <c r="AWH154" s="380"/>
      <c r="AWI154" s="380"/>
      <c r="AWJ154" s="380"/>
      <c r="AWK154" s="380"/>
      <c r="AWL154" s="380"/>
      <c r="AWM154" s="380"/>
      <c r="AWN154" s="380"/>
      <c r="AWO154" s="380"/>
      <c r="AWP154" s="380"/>
      <c r="AWQ154" s="380"/>
      <c r="AWR154" s="380"/>
      <c r="AWS154" s="380"/>
      <c r="AWT154" s="380"/>
      <c r="AWU154" s="380"/>
      <c r="AWV154" s="380"/>
      <c r="AWW154" s="380"/>
      <c r="AWX154" s="380"/>
      <c r="AWY154" s="380"/>
      <c r="AWZ154" s="380"/>
      <c r="AXA154" s="380"/>
      <c r="AXB154" s="380"/>
      <c r="AXC154" s="380"/>
      <c r="AXD154" s="380"/>
      <c r="AXE154" s="380"/>
      <c r="AXF154" s="380"/>
      <c r="AXG154" s="380"/>
      <c r="AXH154" s="380"/>
      <c r="AXI154" s="380"/>
      <c r="AXJ154" s="380"/>
      <c r="AXK154" s="380"/>
      <c r="AXL154" s="380"/>
      <c r="AXM154" s="380"/>
      <c r="AXN154" s="380"/>
      <c r="AXO154" s="380"/>
      <c r="AXP154" s="380"/>
      <c r="AXQ154" s="380"/>
      <c r="AXR154" s="380"/>
      <c r="AXS154" s="380"/>
      <c r="AXT154" s="380"/>
      <c r="AXU154" s="380"/>
      <c r="AXV154" s="380"/>
      <c r="AXW154" s="380"/>
      <c r="AXX154" s="380"/>
      <c r="AXY154" s="380"/>
      <c r="AXZ154" s="380"/>
      <c r="AYA154" s="380"/>
      <c r="AYB154" s="380"/>
      <c r="AYC154" s="380"/>
      <c r="AYD154" s="380"/>
      <c r="AYE154" s="380"/>
      <c r="AYF154" s="380"/>
      <c r="AYG154" s="380"/>
      <c r="AYH154" s="380"/>
      <c r="AYI154" s="380"/>
      <c r="AYJ154" s="380"/>
      <c r="AYK154" s="380"/>
      <c r="AYL154" s="380"/>
      <c r="AYM154" s="380"/>
      <c r="AYN154" s="380"/>
      <c r="AYO154" s="380"/>
      <c r="AYP154" s="380"/>
      <c r="AYQ154" s="380"/>
      <c r="AYR154" s="380"/>
      <c r="AYS154" s="380"/>
      <c r="AYT154" s="380"/>
      <c r="AYU154" s="380"/>
      <c r="AYV154" s="380"/>
      <c r="AYW154" s="380"/>
      <c r="AYX154" s="380"/>
      <c r="AYY154" s="380"/>
      <c r="AYZ154" s="380"/>
      <c r="AZA154" s="380"/>
      <c r="AZB154" s="380"/>
      <c r="AZC154" s="380"/>
      <c r="AZD154" s="380"/>
      <c r="AZE154" s="380"/>
      <c r="AZF154" s="380"/>
      <c r="AZG154" s="380"/>
      <c r="AZH154" s="380"/>
      <c r="AZI154" s="380"/>
      <c r="AZJ154" s="380"/>
      <c r="AZK154" s="380"/>
      <c r="AZL154" s="380"/>
      <c r="AZM154" s="380"/>
      <c r="AZN154" s="380"/>
      <c r="AZO154" s="380"/>
      <c r="AZP154" s="380"/>
      <c r="AZQ154" s="380"/>
      <c r="AZR154" s="380"/>
      <c r="AZS154" s="380"/>
      <c r="AZT154" s="380"/>
      <c r="AZU154" s="380"/>
      <c r="AZV154" s="380"/>
      <c r="AZW154" s="380"/>
      <c r="AZX154" s="380"/>
      <c r="AZY154" s="380"/>
      <c r="AZZ154" s="380"/>
      <c r="BAA154" s="380"/>
      <c r="BAB154" s="380"/>
      <c r="BAC154" s="380"/>
      <c r="BAD154" s="380"/>
      <c r="BAE154" s="380"/>
      <c r="BAF154" s="380"/>
      <c r="BAG154" s="380"/>
      <c r="BAH154" s="380"/>
      <c r="BAI154" s="380"/>
      <c r="BAJ154" s="380"/>
      <c r="BAK154" s="380"/>
      <c r="BAL154" s="380"/>
      <c r="BAM154" s="380"/>
      <c r="BAN154" s="380"/>
      <c r="BAO154" s="380"/>
      <c r="BAP154" s="380"/>
      <c r="BAQ154" s="380"/>
      <c r="BAR154" s="380"/>
      <c r="BAS154" s="380"/>
      <c r="BAT154" s="380"/>
      <c r="BAU154" s="380"/>
      <c r="BAV154" s="380"/>
      <c r="BAW154" s="380"/>
      <c r="BAX154" s="380"/>
      <c r="BAY154" s="380"/>
      <c r="BAZ154" s="380"/>
      <c r="BBA154" s="380"/>
      <c r="BBB154" s="380"/>
      <c r="BBC154" s="380"/>
      <c r="BBD154" s="380"/>
      <c r="BBE154" s="380"/>
      <c r="BBF154" s="380"/>
      <c r="BBG154" s="380"/>
      <c r="BBH154" s="380"/>
      <c r="BBI154" s="380"/>
      <c r="BBJ154" s="380"/>
      <c r="BBK154" s="380"/>
      <c r="BBL154" s="380"/>
      <c r="BBM154" s="380"/>
      <c r="BBN154" s="380"/>
      <c r="BBO154" s="380"/>
      <c r="BBP154" s="380"/>
      <c r="BBQ154" s="380"/>
      <c r="BBR154" s="380"/>
      <c r="BBS154" s="380"/>
      <c r="BBT154" s="380"/>
      <c r="BBU154" s="380"/>
      <c r="BBV154" s="380"/>
      <c r="BBW154" s="380"/>
      <c r="BBX154" s="380"/>
      <c r="BBY154" s="380"/>
      <c r="BBZ154" s="380"/>
      <c r="BCA154" s="380"/>
      <c r="BCB154" s="380"/>
      <c r="BCC154" s="380"/>
      <c r="BCD154" s="380"/>
      <c r="BCE154" s="380"/>
      <c r="BCF154" s="380"/>
      <c r="BCG154" s="380"/>
      <c r="BCH154" s="380"/>
      <c r="BCI154" s="380"/>
      <c r="BCJ154" s="380"/>
      <c r="BCK154" s="380"/>
      <c r="BCL154" s="380"/>
      <c r="BCM154" s="380"/>
      <c r="BCN154" s="380"/>
      <c r="BCO154" s="380"/>
      <c r="BCP154" s="380"/>
      <c r="BCQ154" s="380"/>
      <c r="BCR154" s="380"/>
      <c r="BCS154" s="380"/>
      <c r="BCT154" s="380"/>
      <c r="BCU154" s="380"/>
      <c r="BCV154" s="380"/>
      <c r="BCW154" s="380"/>
    </row>
    <row r="155" spans="1:1453" s="34" customFormat="1" ht="15.75" thickBot="1" x14ac:dyDescent="0.3">
      <c r="A155" s="116" t="s">
        <v>383</v>
      </c>
      <c r="B155" s="94"/>
      <c r="C155" s="364"/>
      <c r="D155" s="449"/>
      <c r="E155" s="471"/>
      <c r="F155" s="472"/>
      <c r="G155" s="359"/>
      <c r="H155" s="198">
        <v>198349.58261130002</v>
      </c>
      <c r="I155" s="380"/>
      <c r="J155" s="380"/>
      <c r="K155" s="380"/>
      <c r="L155" s="380"/>
      <c r="M155" s="380"/>
      <c r="N155" s="380"/>
      <c r="O155" s="380"/>
      <c r="P155" s="380"/>
      <c r="Q155" s="380"/>
      <c r="R155" s="380"/>
      <c r="S155" s="380"/>
      <c r="T155" s="380"/>
      <c r="U155" s="380"/>
      <c r="V155" s="380"/>
      <c r="W155" s="380"/>
      <c r="X155" s="380"/>
      <c r="Y155" s="380"/>
      <c r="Z155" s="380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0"/>
      <c r="BJ155" s="380"/>
      <c r="BK155" s="380"/>
      <c r="BL155" s="380"/>
      <c r="BM155" s="380"/>
      <c r="BN155" s="380"/>
      <c r="BO155" s="380"/>
      <c r="BP155" s="380"/>
      <c r="BQ155" s="380"/>
      <c r="BR155" s="380"/>
      <c r="BS155" s="380"/>
      <c r="BT155" s="380"/>
      <c r="BU155" s="380"/>
      <c r="BV155" s="380"/>
      <c r="BW155" s="380"/>
      <c r="BX155" s="380"/>
      <c r="BY155" s="380"/>
      <c r="BZ155" s="380"/>
      <c r="CA155" s="380"/>
      <c r="CB155" s="380"/>
      <c r="CC155" s="380"/>
      <c r="CD155" s="380"/>
      <c r="CE155" s="380"/>
      <c r="CF155" s="380"/>
      <c r="CG155" s="380"/>
      <c r="CH155" s="380"/>
      <c r="CI155" s="380"/>
      <c r="CJ155" s="380"/>
      <c r="CK155" s="380"/>
      <c r="CL155" s="380"/>
      <c r="CM155" s="380"/>
      <c r="CN155" s="380"/>
      <c r="CO155" s="380"/>
      <c r="CP155" s="380"/>
      <c r="CQ155" s="380"/>
      <c r="CR155" s="380"/>
      <c r="CS155" s="380"/>
      <c r="CT155" s="380"/>
      <c r="CU155" s="380"/>
      <c r="CV155" s="380"/>
      <c r="CW155" s="380"/>
      <c r="CX155" s="380"/>
      <c r="CY155" s="380"/>
      <c r="CZ155" s="380"/>
      <c r="DA155" s="380"/>
      <c r="DB155" s="380"/>
      <c r="DC155" s="380"/>
      <c r="DD155" s="380"/>
      <c r="DE155" s="380"/>
      <c r="DF155" s="380"/>
      <c r="DG155" s="380"/>
      <c r="DH155" s="380"/>
      <c r="DI155" s="380"/>
      <c r="DJ155" s="380"/>
      <c r="DK155" s="380"/>
      <c r="DL155" s="380"/>
      <c r="DM155" s="380"/>
      <c r="DN155" s="380"/>
      <c r="DO155" s="380"/>
      <c r="DP155" s="380"/>
      <c r="DQ155" s="380"/>
      <c r="DR155" s="380"/>
      <c r="DS155" s="380"/>
      <c r="DT155" s="380"/>
      <c r="DU155" s="380"/>
      <c r="DV155" s="380"/>
      <c r="DW155" s="380"/>
      <c r="DX155" s="380"/>
      <c r="DY155" s="380"/>
      <c r="DZ155" s="380"/>
      <c r="EA155" s="380"/>
      <c r="EB155" s="380"/>
      <c r="EC155" s="380"/>
      <c r="ED155" s="380"/>
      <c r="EE155" s="380"/>
      <c r="EF155" s="380"/>
      <c r="EG155" s="380"/>
      <c r="EH155" s="380"/>
      <c r="EI155" s="380"/>
      <c r="EJ155" s="380"/>
      <c r="EK155" s="380"/>
      <c r="EL155" s="380"/>
      <c r="EM155" s="380"/>
      <c r="EN155" s="380"/>
      <c r="EO155" s="380"/>
      <c r="EP155" s="380"/>
      <c r="EQ155" s="380"/>
      <c r="ER155" s="380"/>
      <c r="ES155" s="380"/>
      <c r="ET155" s="380"/>
      <c r="EU155" s="380"/>
      <c r="EV155" s="380"/>
      <c r="EW155" s="380"/>
      <c r="EX155" s="380"/>
      <c r="EY155" s="380"/>
      <c r="EZ155" s="380"/>
      <c r="FA155" s="380"/>
      <c r="FB155" s="380"/>
      <c r="FC155" s="380"/>
      <c r="FD155" s="380"/>
      <c r="FE155" s="380"/>
      <c r="FF155" s="380"/>
      <c r="FG155" s="380"/>
      <c r="FH155" s="380"/>
      <c r="FI155" s="380"/>
      <c r="FJ155" s="380"/>
      <c r="FK155" s="380"/>
      <c r="FL155" s="380"/>
      <c r="FM155" s="380"/>
      <c r="FN155" s="380"/>
      <c r="FO155" s="380"/>
      <c r="FP155" s="380"/>
      <c r="FQ155" s="380"/>
      <c r="FR155" s="380"/>
      <c r="FS155" s="380"/>
      <c r="FT155" s="380"/>
      <c r="FU155" s="380"/>
      <c r="FV155" s="380"/>
      <c r="FW155" s="380"/>
      <c r="FX155" s="380"/>
      <c r="FY155" s="380"/>
      <c r="FZ155" s="380"/>
      <c r="GA155" s="380"/>
      <c r="GB155" s="380"/>
      <c r="GC155" s="380"/>
      <c r="GD155" s="380"/>
      <c r="GE155" s="380"/>
      <c r="GF155" s="380"/>
      <c r="GG155" s="380"/>
      <c r="GH155" s="380"/>
      <c r="GI155" s="380"/>
      <c r="GJ155" s="380"/>
      <c r="GK155" s="380"/>
      <c r="GL155" s="380"/>
      <c r="GM155" s="380"/>
      <c r="GN155" s="380"/>
      <c r="GO155" s="380"/>
      <c r="GP155" s="380"/>
      <c r="GQ155" s="380"/>
      <c r="GR155" s="380"/>
      <c r="GS155" s="380"/>
      <c r="GT155" s="380"/>
      <c r="GU155" s="380"/>
      <c r="GV155" s="380"/>
      <c r="GW155" s="380"/>
      <c r="GX155" s="380"/>
      <c r="GY155" s="380"/>
      <c r="GZ155" s="380"/>
      <c r="HA155" s="380"/>
      <c r="HB155" s="380"/>
      <c r="HC155" s="380"/>
      <c r="HD155" s="380"/>
      <c r="HE155" s="380"/>
      <c r="HF155" s="380"/>
      <c r="HG155" s="380"/>
      <c r="HH155" s="380"/>
      <c r="HI155" s="380"/>
      <c r="HJ155" s="380"/>
      <c r="HK155" s="380"/>
      <c r="HL155" s="380"/>
      <c r="HM155" s="380"/>
      <c r="HN155" s="380"/>
      <c r="HO155" s="380"/>
      <c r="HP155" s="380"/>
      <c r="HQ155" s="380"/>
      <c r="HR155" s="380"/>
      <c r="HS155" s="380"/>
      <c r="HT155" s="380"/>
      <c r="HU155" s="380"/>
      <c r="HV155" s="380"/>
      <c r="HW155" s="380"/>
      <c r="HX155" s="380"/>
      <c r="HY155" s="380"/>
      <c r="HZ155" s="380"/>
      <c r="IA155" s="380"/>
      <c r="IB155" s="380"/>
      <c r="IC155" s="380"/>
      <c r="ID155" s="380"/>
      <c r="IE155" s="380"/>
      <c r="IF155" s="380"/>
      <c r="IG155" s="380"/>
      <c r="IH155" s="380"/>
      <c r="II155" s="380"/>
      <c r="IJ155" s="380"/>
      <c r="IK155" s="380"/>
      <c r="IL155" s="380"/>
      <c r="IM155" s="380"/>
      <c r="IN155" s="380"/>
      <c r="IO155" s="380"/>
      <c r="IP155" s="380"/>
      <c r="IQ155" s="380"/>
      <c r="IR155" s="380"/>
      <c r="IS155" s="380"/>
      <c r="IT155" s="380"/>
      <c r="IU155" s="380"/>
      <c r="IV155" s="380"/>
      <c r="IW155" s="380"/>
      <c r="IX155" s="380"/>
      <c r="IY155" s="380"/>
      <c r="IZ155" s="380"/>
      <c r="JA155" s="380"/>
      <c r="JB155" s="380"/>
      <c r="JC155" s="380"/>
      <c r="JD155" s="380"/>
      <c r="JE155" s="380"/>
      <c r="JF155" s="380"/>
      <c r="JG155" s="380"/>
      <c r="JH155" s="380"/>
      <c r="JI155" s="380"/>
      <c r="JJ155" s="380"/>
      <c r="JK155" s="380"/>
      <c r="JL155" s="380"/>
      <c r="JM155" s="380"/>
      <c r="JN155" s="380"/>
      <c r="JO155" s="380"/>
      <c r="JP155" s="380"/>
      <c r="JQ155" s="380"/>
      <c r="JR155" s="380"/>
      <c r="JS155" s="380"/>
      <c r="JT155" s="380"/>
      <c r="JU155" s="380"/>
      <c r="JV155" s="380"/>
      <c r="JW155" s="380"/>
      <c r="JX155" s="380"/>
      <c r="JY155" s="380"/>
      <c r="JZ155" s="380"/>
      <c r="KA155" s="380"/>
      <c r="KB155" s="380"/>
      <c r="KC155" s="380"/>
      <c r="KD155" s="380"/>
      <c r="KE155" s="380"/>
      <c r="KF155" s="380"/>
      <c r="KG155" s="380"/>
      <c r="KH155" s="380"/>
      <c r="KI155" s="380"/>
      <c r="KJ155" s="380"/>
      <c r="KK155" s="380"/>
      <c r="KL155" s="380"/>
      <c r="KM155" s="380"/>
      <c r="KN155" s="380"/>
      <c r="KO155" s="380"/>
      <c r="KP155" s="380"/>
      <c r="KQ155" s="380"/>
      <c r="KR155" s="380"/>
      <c r="KS155" s="380"/>
      <c r="KT155" s="380"/>
      <c r="KU155" s="380"/>
      <c r="KV155" s="380"/>
      <c r="KW155" s="380"/>
      <c r="KX155" s="380"/>
      <c r="KY155" s="380"/>
      <c r="KZ155" s="380"/>
      <c r="LA155" s="380"/>
      <c r="LB155" s="380"/>
      <c r="LC155" s="380"/>
      <c r="LD155" s="380"/>
      <c r="LE155" s="380"/>
      <c r="LF155" s="380"/>
      <c r="LG155" s="380"/>
      <c r="LH155" s="380"/>
      <c r="LI155" s="380"/>
      <c r="LJ155" s="380"/>
      <c r="LK155" s="380"/>
      <c r="LL155" s="380"/>
      <c r="LM155" s="380"/>
      <c r="LN155" s="380"/>
      <c r="LO155" s="380"/>
      <c r="LP155" s="380"/>
      <c r="LQ155" s="380"/>
      <c r="LR155" s="380"/>
      <c r="LS155" s="380"/>
      <c r="LT155" s="380"/>
      <c r="LU155" s="380"/>
      <c r="LV155" s="380"/>
      <c r="LW155" s="380"/>
      <c r="LX155" s="380"/>
      <c r="LY155" s="380"/>
      <c r="LZ155" s="380"/>
      <c r="MA155" s="380"/>
      <c r="MB155" s="380"/>
      <c r="MC155" s="380"/>
      <c r="MD155" s="380"/>
      <c r="ME155" s="380"/>
      <c r="MF155" s="380"/>
      <c r="MG155" s="380"/>
      <c r="MH155" s="380"/>
      <c r="MI155" s="380"/>
      <c r="MJ155" s="380"/>
      <c r="MK155" s="380"/>
      <c r="ML155" s="380"/>
      <c r="MM155" s="380"/>
      <c r="MN155" s="380"/>
      <c r="MO155" s="380"/>
      <c r="MP155" s="380"/>
      <c r="MQ155" s="380"/>
      <c r="MR155" s="380"/>
      <c r="MS155" s="380"/>
      <c r="MT155" s="380"/>
      <c r="MU155" s="380"/>
      <c r="MV155" s="380"/>
      <c r="MW155" s="380"/>
      <c r="MX155" s="380"/>
      <c r="MY155" s="380"/>
      <c r="MZ155" s="380"/>
      <c r="NA155" s="380"/>
      <c r="NB155" s="380"/>
      <c r="NC155" s="380"/>
      <c r="ND155" s="380"/>
      <c r="NE155" s="380"/>
      <c r="NF155" s="380"/>
      <c r="NG155" s="380"/>
      <c r="NH155" s="380"/>
      <c r="NI155" s="380"/>
      <c r="NJ155" s="380"/>
      <c r="NK155" s="380"/>
      <c r="NL155" s="380"/>
      <c r="NM155" s="380"/>
      <c r="NN155" s="380"/>
      <c r="NO155" s="380"/>
      <c r="NP155" s="380"/>
      <c r="NQ155" s="380"/>
      <c r="NR155" s="380"/>
      <c r="NS155" s="380"/>
      <c r="NT155" s="380"/>
      <c r="NU155" s="380"/>
      <c r="NV155" s="380"/>
      <c r="NW155" s="380"/>
      <c r="NX155" s="380"/>
      <c r="NY155" s="380"/>
      <c r="NZ155" s="380"/>
      <c r="OA155" s="380"/>
      <c r="OB155" s="380"/>
      <c r="OC155" s="380"/>
      <c r="OD155" s="380"/>
      <c r="OE155" s="380"/>
      <c r="OF155" s="380"/>
      <c r="OG155" s="380"/>
      <c r="OH155" s="380"/>
      <c r="OI155" s="380"/>
      <c r="OJ155" s="380"/>
      <c r="OK155" s="380"/>
      <c r="OL155" s="380"/>
      <c r="OM155" s="380"/>
      <c r="ON155" s="380"/>
      <c r="OO155" s="380"/>
      <c r="OP155" s="380"/>
      <c r="OQ155" s="380"/>
      <c r="OR155" s="380"/>
      <c r="OS155" s="380"/>
      <c r="OT155" s="380"/>
      <c r="OU155" s="380"/>
      <c r="OV155" s="380"/>
      <c r="OW155" s="380"/>
      <c r="OX155" s="380"/>
      <c r="OY155" s="380"/>
      <c r="OZ155" s="380"/>
      <c r="PA155" s="380"/>
      <c r="PB155" s="380"/>
      <c r="PC155" s="380"/>
      <c r="PD155" s="380"/>
      <c r="PE155" s="380"/>
      <c r="PF155" s="380"/>
      <c r="PG155" s="380"/>
      <c r="PH155" s="380"/>
      <c r="PI155" s="380"/>
      <c r="PJ155" s="380"/>
      <c r="PK155" s="380"/>
      <c r="PL155" s="380"/>
      <c r="PM155" s="380"/>
      <c r="PN155" s="380"/>
      <c r="PO155" s="380"/>
      <c r="PP155" s="380"/>
      <c r="PQ155" s="380"/>
      <c r="PR155" s="380"/>
      <c r="PS155" s="380"/>
      <c r="PT155" s="380"/>
      <c r="PU155" s="380"/>
      <c r="PV155" s="380"/>
      <c r="PW155" s="380"/>
      <c r="PX155" s="380"/>
      <c r="PY155" s="380"/>
      <c r="PZ155" s="380"/>
      <c r="QA155" s="380"/>
      <c r="QB155" s="380"/>
      <c r="QC155" s="380"/>
      <c r="QD155" s="380"/>
      <c r="QE155" s="380"/>
      <c r="QF155" s="380"/>
      <c r="QG155" s="380"/>
      <c r="QH155" s="380"/>
      <c r="QI155" s="380"/>
      <c r="QJ155" s="380"/>
      <c r="QK155" s="380"/>
      <c r="QL155" s="380"/>
      <c r="QM155" s="380"/>
      <c r="QN155" s="380"/>
      <c r="QO155" s="380"/>
      <c r="QP155" s="380"/>
      <c r="QQ155" s="380"/>
      <c r="QR155" s="380"/>
      <c r="QS155" s="380"/>
      <c r="QT155" s="380"/>
      <c r="QU155" s="380"/>
      <c r="QV155" s="380"/>
      <c r="QW155" s="380"/>
      <c r="QX155" s="380"/>
      <c r="QY155" s="380"/>
      <c r="QZ155" s="380"/>
      <c r="RA155" s="380"/>
      <c r="RB155" s="380"/>
      <c r="RC155" s="380"/>
      <c r="RD155" s="380"/>
      <c r="RE155" s="380"/>
      <c r="RF155" s="380"/>
      <c r="RG155" s="380"/>
      <c r="RH155" s="380"/>
      <c r="RI155" s="380"/>
      <c r="RJ155" s="380"/>
      <c r="RK155" s="380"/>
      <c r="RL155" s="380"/>
      <c r="RM155" s="380"/>
      <c r="RN155" s="380"/>
      <c r="RO155" s="380"/>
      <c r="RP155" s="380"/>
      <c r="RQ155" s="380"/>
      <c r="RR155" s="380"/>
      <c r="RS155" s="380"/>
      <c r="RT155" s="380"/>
      <c r="RU155" s="380"/>
      <c r="RV155" s="380"/>
      <c r="RW155" s="380"/>
      <c r="RX155" s="380"/>
      <c r="RY155" s="380"/>
      <c r="RZ155" s="380"/>
      <c r="SA155" s="380"/>
      <c r="SB155" s="380"/>
      <c r="SC155" s="380"/>
      <c r="SD155" s="380"/>
      <c r="SE155" s="380"/>
      <c r="SF155" s="380"/>
      <c r="SG155" s="380"/>
      <c r="SH155" s="380"/>
      <c r="SI155" s="380"/>
      <c r="SJ155" s="380"/>
      <c r="SK155" s="380"/>
      <c r="SL155" s="380"/>
      <c r="SM155" s="380"/>
      <c r="SN155" s="380"/>
      <c r="SO155" s="380"/>
      <c r="SP155" s="380"/>
      <c r="SQ155" s="380"/>
      <c r="SR155" s="380"/>
      <c r="SS155" s="380"/>
      <c r="ST155" s="380"/>
      <c r="SU155" s="380"/>
      <c r="SV155" s="380"/>
      <c r="SW155" s="380"/>
      <c r="SX155" s="380"/>
      <c r="SY155" s="380"/>
      <c r="SZ155" s="380"/>
      <c r="TA155" s="380"/>
      <c r="TB155" s="380"/>
      <c r="TC155" s="380"/>
      <c r="TD155" s="380"/>
      <c r="TE155" s="380"/>
      <c r="TF155" s="380"/>
      <c r="TG155" s="380"/>
      <c r="TH155" s="380"/>
      <c r="TI155" s="380"/>
      <c r="TJ155" s="380"/>
      <c r="TK155" s="380"/>
      <c r="TL155" s="380"/>
      <c r="TM155" s="380"/>
      <c r="TN155" s="380"/>
      <c r="TO155" s="380"/>
      <c r="TP155" s="380"/>
      <c r="TQ155" s="380"/>
      <c r="TR155" s="380"/>
      <c r="TS155" s="380"/>
      <c r="TT155" s="380"/>
      <c r="TU155" s="380"/>
      <c r="TV155" s="380"/>
      <c r="TW155" s="380"/>
      <c r="TX155" s="380"/>
      <c r="TY155" s="380"/>
      <c r="TZ155" s="380"/>
      <c r="UA155" s="380"/>
      <c r="UB155" s="380"/>
      <c r="UC155" s="380"/>
      <c r="UD155" s="380"/>
      <c r="UE155" s="380"/>
      <c r="UF155" s="380"/>
      <c r="UG155" s="380"/>
      <c r="UH155" s="380"/>
      <c r="UI155" s="380"/>
      <c r="UJ155" s="380"/>
      <c r="UK155" s="380"/>
      <c r="UL155" s="380"/>
      <c r="UM155" s="380"/>
      <c r="UN155" s="380"/>
      <c r="UO155" s="380"/>
      <c r="UP155" s="380"/>
      <c r="UQ155" s="380"/>
      <c r="UR155" s="380"/>
      <c r="US155" s="380"/>
      <c r="UT155" s="380"/>
      <c r="UU155" s="380"/>
      <c r="UV155" s="380"/>
      <c r="UW155" s="380"/>
      <c r="UX155" s="380"/>
      <c r="UY155" s="380"/>
      <c r="UZ155" s="380"/>
      <c r="VA155" s="380"/>
      <c r="VB155" s="380"/>
      <c r="VC155" s="380"/>
      <c r="VD155" s="380"/>
      <c r="VE155" s="380"/>
      <c r="VF155" s="380"/>
      <c r="VG155" s="380"/>
      <c r="VH155" s="380"/>
      <c r="VI155" s="380"/>
      <c r="VJ155" s="380"/>
      <c r="VK155" s="380"/>
      <c r="VL155" s="380"/>
      <c r="VM155" s="380"/>
      <c r="VN155" s="380"/>
      <c r="VO155" s="380"/>
      <c r="VP155" s="380"/>
      <c r="VQ155" s="380"/>
      <c r="VR155" s="380"/>
      <c r="VS155" s="380"/>
      <c r="VT155" s="380"/>
      <c r="VU155" s="380"/>
      <c r="VV155" s="380"/>
      <c r="VW155" s="380"/>
      <c r="VX155" s="380"/>
      <c r="VY155" s="380"/>
      <c r="VZ155" s="380"/>
      <c r="WA155" s="380"/>
      <c r="WB155" s="380"/>
      <c r="WC155" s="380"/>
      <c r="WD155" s="380"/>
      <c r="WE155" s="380"/>
      <c r="WF155" s="380"/>
      <c r="WG155" s="380"/>
      <c r="WH155" s="380"/>
      <c r="WI155" s="380"/>
      <c r="WJ155" s="380"/>
      <c r="WK155" s="380"/>
      <c r="WL155" s="380"/>
      <c r="WM155" s="380"/>
      <c r="WN155" s="380"/>
      <c r="WO155" s="380"/>
      <c r="WP155" s="380"/>
      <c r="WQ155" s="380"/>
      <c r="WR155" s="380"/>
      <c r="WS155" s="380"/>
      <c r="WT155" s="380"/>
      <c r="WU155" s="380"/>
      <c r="WV155" s="380"/>
      <c r="WW155" s="380"/>
      <c r="WX155" s="380"/>
      <c r="WY155" s="380"/>
      <c r="WZ155" s="380"/>
      <c r="XA155" s="380"/>
      <c r="XB155" s="380"/>
      <c r="XC155" s="380"/>
      <c r="XD155" s="380"/>
      <c r="XE155" s="380"/>
      <c r="XF155" s="380"/>
      <c r="XG155" s="380"/>
      <c r="XH155" s="380"/>
      <c r="XI155" s="380"/>
      <c r="XJ155" s="380"/>
      <c r="XK155" s="380"/>
      <c r="XL155" s="380"/>
      <c r="XM155" s="380"/>
      <c r="XN155" s="380"/>
      <c r="XO155" s="380"/>
      <c r="XP155" s="380"/>
      <c r="XQ155" s="380"/>
      <c r="XR155" s="380"/>
      <c r="XS155" s="380"/>
      <c r="XT155" s="380"/>
      <c r="XU155" s="380"/>
      <c r="XV155" s="380"/>
      <c r="XW155" s="380"/>
      <c r="XX155" s="380"/>
      <c r="XY155" s="380"/>
      <c r="XZ155" s="380"/>
      <c r="YA155" s="380"/>
      <c r="YB155" s="380"/>
      <c r="YC155" s="380"/>
      <c r="YD155" s="380"/>
      <c r="YE155" s="380"/>
      <c r="YF155" s="380"/>
      <c r="YG155" s="380"/>
      <c r="YH155" s="380"/>
      <c r="YI155" s="380"/>
      <c r="YJ155" s="380"/>
      <c r="YK155" s="380"/>
      <c r="YL155" s="380"/>
      <c r="YM155" s="380"/>
      <c r="YN155" s="380"/>
      <c r="YO155" s="380"/>
      <c r="YP155" s="380"/>
      <c r="YQ155" s="380"/>
      <c r="YR155" s="380"/>
      <c r="YS155" s="380"/>
      <c r="YT155" s="380"/>
      <c r="YU155" s="380"/>
      <c r="YV155" s="380"/>
      <c r="YW155" s="380"/>
      <c r="YX155" s="380"/>
      <c r="YY155" s="380"/>
      <c r="YZ155" s="380"/>
      <c r="ZA155" s="380"/>
      <c r="ZB155" s="380"/>
      <c r="ZC155" s="380"/>
      <c r="ZD155" s="380"/>
      <c r="ZE155" s="380"/>
      <c r="ZF155" s="380"/>
      <c r="ZG155" s="380"/>
      <c r="ZH155" s="380"/>
      <c r="ZI155" s="380"/>
      <c r="ZJ155" s="380"/>
      <c r="ZK155" s="380"/>
      <c r="ZL155" s="380"/>
      <c r="ZM155" s="380"/>
      <c r="ZN155" s="380"/>
      <c r="ZO155" s="380"/>
      <c r="ZP155" s="380"/>
      <c r="ZQ155" s="380"/>
      <c r="ZR155" s="380"/>
      <c r="ZS155" s="380"/>
      <c r="ZT155" s="380"/>
      <c r="ZU155" s="380"/>
      <c r="ZV155" s="380"/>
      <c r="ZW155" s="380"/>
      <c r="ZX155" s="380"/>
      <c r="ZY155" s="380"/>
      <c r="ZZ155" s="380"/>
      <c r="AAA155" s="380"/>
      <c r="AAB155" s="380"/>
      <c r="AAC155" s="380"/>
      <c r="AAD155" s="380"/>
      <c r="AAE155" s="380"/>
      <c r="AAF155" s="380"/>
      <c r="AAG155" s="380"/>
      <c r="AAH155" s="380"/>
      <c r="AAI155" s="380"/>
      <c r="AAJ155" s="380"/>
      <c r="AAK155" s="380"/>
      <c r="AAL155" s="380"/>
      <c r="AAM155" s="380"/>
      <c r="AAN155" s="380"/>
      <c r="AAO155" s="380"/>
      <c r="AAP155" s="380"/>
      <c r="AAQ155" s="380"/>
      <c r="AAR155" s="380"/>
      <c r="AAS155" s="380"/>
      <c r="AAT155" s="380"/>
      <c r="AAU155" s="380"/>
      <c r="AAV155" s="380"/>
      <c r="AAW155" s="380"/>
      <c r="AAX155" s="380"/>
      <c r="AAY155" s="380"/>
      <c r="AAZ155" s="380"/>
      <c r="ABA155" s="380"/>
      <c r="ABB155" s="380"/>
      <c r="ABC155" s="380"/>
      <c r="ABD155" s="380"/>
      <c r="ABE155" s="380"/>
      <c r="ABF155" s="380"/>
      <c r="ABG155" s="380"/>
      <c r="ABH155" s="380"/>
      <c r="ABI155" s="380"/>
      <c r="ABJ155" s="380"/>
      <c r="ABK155" s="380"/>
      <c r="ABL155" s="380"/>
      <c r="ABM155" s="380"/>
      <c r="ABN155" s="380"/>
      <c r="ABO155" s="380"/>
      <c r="ABP155" s="380"/>
      <c r="ABQ155" s="380"/>
      <c r="ABR155" s="380"/>
      <c r="ABS155" s="380"/>
      <c r="ABT155" s="380"/>
      <c r="ABU155" s="380"/>
      <c r="ABV155" s="380"/>
      <c r="ABW155" s="380"/>
      <c r="ABX155" s="380"/>
      <c r="ABY155" s="380"/>
      <c r="ABZ155" s="380"/>
      <c r="ACA155" s="380"/>
      <c r="ACB155" s="380"/>
      <c r="ACC155" s="380"/>
      <c r="ACD155" s="380"/>
      <c r="ACE155" s="380"/>
      <c r="ACF155" s="380"/>
      <c r="ACG155" s="380"/>
      <c r="ACH155" s="380"/>
      <c r="ACI155" s="380"/>
      <c r="ACJ155" s="380"/>
      <c r="ACK155" s="380"/>
      <c r="ACL155" s="380"/>
      <c r="ACM155" s="380"/>
      <c r="ACN155" s="380"/>
      <c r="ACO155" s="380"/>
      <c r="ACP155" s="380"/>
      <c r="ACQ155" s="380"/>
      <c r="ACR155" s="380"/>
      <c r="ACS155" s="380"/>
      <c r="ACT155" s="380"/>
      <c r="ACU155" s="380"/>
      <c r="ACV155" s="380"/>
      <c r="ACW155" s="380"/>
      <c r="ACX155" s="380"/>
      <c r="ACY155" s="380"/>
      <c r="ACZ155" s="380"/>
      <c r="ADA155" s="380"/>
      <c r="ADB155" s="380"/>
      <c r="ADC155" s="380"/>
      <c r="ADD155" s="380"/>
      <c r="ADE155" s="380"/>
      <c r="ADF155" s="380"/>
      <c r="ADG155" s="380"/>
      <c r="ADH155" s="380"/>
      <c r="ADI155" s="380"/>
      <c r="ADJ155" s="380"/>
      <c r="ADK155" s="380"/>
      <c r="ADL155" s="380"/>
      <c r="ADM155" s="380"/>
      <c r="ADN155" s="380"/>
      <c r="ADO155" s="380"/>
      <c r="ADP155" s="380"/>
      <c r="ADQ155" s="380"/>
      <c r="ADR155" s="380"/>
      <c r="ADS155" s="380"/>
      <c r="ADT155" s="380"/>
      <c r="ADU155" s="380"/>
      <c r="ADV155" s="380"/>
      <c r="ADW155" s="380"/>
      <c r="ADX155" s="380"/>
      <c r="ADY155" s="380"/>
      <c r="ADZ155" s="380"/>
      <c r="AEA155" s="380"/>
      <c r="AEB155" s="380"/>
      <c r="AEC155" s="380"/>
      <c r="AED155" s="380"/>
      <c r="AEE155" s="380"/>
      <c r="AEF155" s="380"/>
      <c r="AEG155" s="380"/>
      <c r="AEH155" s="380"/>
      <c r="AEI155" s="380"/>
      <c r="AEJ155" s="380"/>
      <c r="AEK155" s="380"/>
      <c r="AEL155" s="380"/>
      <c r="AEM155" s="380"/>
      <c r="AEN155" s="380"/>
      <c r="AEO155" s="380"/>
      <c r="AEP155" s="380"/>
      <c r="AEQ155" s="380"/>
      <c r="AER155" s="380"/>
      <c r="AES155" s="380"/>
      <c r="AET155" s="380"/>
      <c r="AEU155" s="380"/>
      <c r="AEV155" s="380"/>
      <c r="AEW155" s="380"/>
      <c r="AEX155" s="380"/>
      <c r="AEY155" s="380"/>
      <c r="AEZ155" s="380"/>
      <c r="AFA155" s="380"/>
      <c r="AFB155" s="380"/>
      <c r="AFC155" s="380"/>
      <c r="AFD155" s="380"/>
      <c r="AFE155" s="380"/>
      <c r="AFF155" s="380"/>
      <c r="AFG155" s="380"/>
      <c r="AFH155" s="380"/>
      <c r="AFI155" s="380"/>
      <c r="AFJ155" s="380"/>
      <c r="AFK155" s="380"/>
      <c r="AFL155" s="380"/>
      <c r="AFM155" s="380"/>
      <c r="AFN155" s="380"/>
      <c r="AFO155" s="380"/>
      <c r="AFP155" s="380"/>
      <c r="AFQ155" s="380"/>
      <c r="AFR155" s="380"/>
      <c r="AFS155" s="380"/>
      <c r="AFT155" s="380"/>
      <c r="AFU155" s="380"/>
      <c r="AFV155" s="380"/>
      <c r="AFW155" s="380"/>
      <c r="AFX155" s="380"/>
      <c r="AFY155" s="380"/>
      <c r="AFZ155" s="380"/>
      <c r="AGA155" s="380"/>
      <c r="AGB155" s="380"/>
      <c r="AGC155" s="380"/>
      <c r="AGD155" s="380"/>
      <c r="AGE155" s="380"/>
      <c r="AGF155" s="380"/>
      <c r="AGG155" s="380"/>
      <c r="AGH155" s="380"/>
      <c r="AGI155" s="380"/>
      <c r="AGJ155" s="380"/>
      <c r="AGK155" s="380"/>
      <c r="AGL155" s="380"/>
      <c r="AGM155" s="380"/>
      <c r="AGN155" s="380"/>
      <c r="AGO155" s="380"/>
      <c r="AGP155" s="380"/>
      <c r="AGQ155" s="380"/>
      <c r="AGR155" s="380"/>
      <c r="AGS155" s="380"/>
      <c r="AGT155" s="380"/>
      <c r="AGU155" s="380"/>
      <c r="AGV155" s="380"/>
      <c r="AGW155" s="380"/>
      <c r="AGX155" s="380"/>
      <c r="AGY155" s="380"/>
      <c r="AGZ155" s="380"/>
      <c r="AHA155" s="380"/>
      <c r="AHB155" s="380"/>
      <c r="AHC155" s="380"/>
      <c r="AHD155" s="380"/>
      <c r="AHE155" s="380"/>
      <c r="AHF155" s="380"/>
      <c r="AHG155" s="380"/>
      <c r="AHH155" s="380"/>
      <c r="AHI155" s="380"/>
      <c r="AHJ155" s="380"/>
      <c r="AHK155" s="380"/>
      <c r="AHL155" s="380"/>
      <c r="AHM155" s="380"/>
      <c r="AHN155" s="380"/>
      <c r="AHO155" s="380"/>
      <c r="AHP155" s="380"/>
      <c r="AHQ155" s="380"/>
      <c r="AHR155" s="380"/>
      <c r="AHS155" s="380"/>
      <c r="AHT155" s="380"/>
      <c r="AHU155" s="380"/>
      <c r="AHV155" s="380"/>
      <c r="AHW155" s="380"/>
      <c r="AHX155" s="380"/>
      <c r="AHY155" s="380"/>
      <c r="AHZ155" s="380"/>
      <c r="AIA155" s="380"/>
      <c r="AIB155" s="380"/>
      <c r="AIC155" s="380"/>
      <c r="AID155" s="380"/>
      <c r="AIE155" s="380"/>
      <c r="AIF155" s="380"/>
      <c r="AIG155" s="380"/>
      <c r="AIH155" s="380"/>
      <c r="AII155" s="380"/>
      <c r="AIJ155" s="380"/>
      <c r="AIK155" s="380"/>
      <c r="AIL155" s="380"/>
      <c r="AIM155" s="380"/>
      <c r="AIN155" s="380"/>
      <c r="AIO155" s="380"/>
      <c r="AIP155" s="380"/>
      <c r="AIQ155" s="380"/>
      <c r="AIR155" s="380"/>
      <c r="AIS155" s="380"/>
      <c r="AIT155" s="380"/>
      <c r="AIU155" s="380"/>
      <c r="AIV155" s="380"/>
      <c r="AIW155" s="380"/>
      <c r="AIX155" s="380"/>
      <c r="AIY155" s="380"/>
      <c r="AIZ155" s="380"/>
      <c r="AJA155" s="380"/>
      <c r="AJB155" s="380"/>
      <c r="AJC155" s="380"/>
      <c r="AJD155" s="380"/>
      <c r="AJE155" s="380"/>
      <c r="AJF155" s="380"/>
      <c r="AJG155" s="380"/>
      <c r="AJH155" s="380"/>
      <c r="AJI155" s="380"/>
      <c r="AJJ155" s="380"/>
      <c r="AJK155" s="380"/>
      <c r="AJL155" s="380"/>
      <c r="AJM155" s="380"/>
      <c r="AJN155" s="380"/>
      <c r="AJO155" s="380"/>
      <c r="AJP155" s="380"/>
      <c r="AJQ155" s="380"/>
      <c r="AJR155" s="380"/>
      <c r="AJS155" s="380"/>
      <c r="AJT155" s="380"/>
      <c r="AJU155" s="380"/>
      <c r="AJV155" s="380"/>
      <c r="AJW155" s="380"/>
      <c r="AJX155" s="380"/>
      <c r="AJY155" s="380"/>
      <c r="AJZ155" s="380"/>
      <c r="AKA155" s="380"/>
      <c r="AKB155" s="380"/>
      <c r="AKC155" s="380"/>
      <c r="AKD155" s="380"/>
      <c r="AKE155" s="380"/>
      <c r="AKF155" s="380"/>
      <c r="AKG155" s="380"/>
      <c r="AKH155" s="380"/>
      <c r="AKI155" s="380"/>
      <c r="AKJ155" s="380"/>
      <c r="AKK155" s="380"/>
      <c r="AKL155" s="380"/>
      <c r="AKM155" s="380"/>
      <c r="AKN155" s="380"/>
      <c r="AKO155" s="380"/>
      <c r="AKP155" s="380"/>
      <c r="AKQ155" s="380"/>
      <c r="AKR155" s="380"/>
      <c r="AKS155" s="380"/>
      <c r="AKT155" s="380"/>
      <c r="AKU155" s="380"/>
      <c r="AKV155" s="380"/>
      <c r="AKW155" s="380"/>
      <c r="AKX155" s="380"/>
      <c r="AKY155" s="380"/>
      <c r="AKZ155" s="380"/>
      <c r="ALA155" s="380"/>
      <c r="ALB155" s="380"/>
      <c r="ALC155" s="380"/>
      <c r="ALD155" s="380"/>
      <c r="ALE155" s="380"/>
      <c r="ALF155" s="380"/>
      <c r="ALG155" s="380"/>
      <c r="ALH155" s="380"/>
      <c r="ALI155" s="380"/>
      <c r="ALJ155" s="380"/>
      <c r="ALK155" s="380"/>
      <c r="ALL155" s="380"/>
      <c r="ALM155" s="380"/>
      <c r="ALN155" s="380"/>
      <c r="ALO155" s="380"/>
      <c r="ALP155" s="380"/>
      <c r="ALQ155" s="380"/>
      <c r="ALR155" s="380"/>
      <c r="ALS155" s="380"/>
      <c r="ALT155" s="380"/>
      <c r="ALU155" s="380"/>
      <c r="ALV155" s="380"/>
      <c r="ALW155" s="380"/>
      <c r="ALX155" s="380"/>
      <c r="ALY155" s="380"/>
      <c r="ALZ155" s="380"/>
      <c r="AMA155" s="380"/>
      <c r="AMB155" s="380"/>
      <c r="AMC155" s="380"/>
      <c r="AMD155" s="380"/>
      <c r="AME155" s="380"/>
      <c r="AMF155" s="380"/>
      <c r="AMG155" s="380"/>
      <c r="AMH155" s="380"/>
      <c r="AMI155" s="380"/>
      <c r="AMJ155" s="380"/>
      <c r="AMK155" s="380"/>
      <c r="AML155" s="380"/>
      <c r="AMM155" s="380"/>
      <c r="AMN155" s="380"/>
      <c r="AMO155" s="380"/>
      <c r="AMP155" s="380"/>
      <c r="AMQ155" s="380"/>
      <c r="AMR155" s="380"/>
      <c r="AMS155" s="380"/>
      <c r="AMT155" s="380"/>
      <c r="AMU155" s="380"/>
      <c r="AMV155" s="380"/>
      <c r="AMW155" s="380"/>
      <c r="AMX155" s="380"/>
      <c r="AMY155" s="380"/>
      <c r="AMZ155" s="380"/>
      <c r="ANA155" s="380"/>
      <c r="ANB155" s="380"/>
      <c r="ANC155" s="380"/>
      <c r="AND155" s="380"/>
      <c r="ANE155" s="380"/>
      <c r="ANF155" s="380"/>
      <c r="ANG155" s="380"/>
      <c r="ANH155" s="380"/>
      <c r="ANI155" s="380"/>
      <c r="ANJ155" s="380"/>
      <c r="ANK155" s="380"/>
      <c r="ANL155" s="380"/>
      <c r="ANM155" s="380"/>
      <c r="ANN155" s="380"/>
      <c r="ANO155" s="380"/>
      <c r="ANP155" s="380"/>
      <c r="ANQ155" s="380"/>
      <c r="ANR155" s="380"/>
      <c r="ANS155" s="380"/>
      <c r="ANT155" s="380"/>
      <c r="ANU155" s="380"/>
      <c r="ANV155" s="380"/>
      <c r="ANW155" s="380"/>
      <c r="ANX155" s="380"/>
      <c r="ANY155" s="380"/>
      <c r="ANZ155" s="380"/>
      <c r="AOA155" s="380"/>
      <c r="AOB155" s="380"/>
      <c r="AOC155" s="380"/>
      <c r="AOD155" s="380"/>
      <c r="AOE155" s="380"/>
      <c r="AOF155" s="380"/>
      <c r="AOG155" s="380"/>
      <c r="AOH155" s="380"/>
      <c r="AOI155" s="380"/>
      <c r="AOJ155" s="380"/>
      <c r="AOK155" s="380"/>
      <c r="AOL155" s="380"/>
      <c r="AOM155" s="380"/>
      <c r="AON155" s="380"/>
      <c r="AOO155" s="380"/>
      <c r="AOP155" s="380"/>
      <c r="AOQ155" s="380"/>
      <c r="AOR155" s="380"/>
      <c r="AOS155" s="380"/>
      <c r="AOT155" s="380"/>
      <c r="AOU155" s="380"/>
      <c r="AOV155" s="380"/>
      <c r="AOW155" s="380"/>
      <c r="AOX155" s="380"/>
      <c r="AOY155" s="380"/>
      <c r="AOZ155" s="380"/>
      <c r="APA155" s="380"/>
      <c r="APB155" s="380"/>
      <c r="APC155" s="380"/>
      <c r="APD155" s="380"/>
      <c r="APE155" s="380"/>
      <c r="APF155" s="380"/>
      <c r="APG155" s="380"/>
      <c r="APH155" s="380"/>
      <c r="API155" s="380"/>
      <c r="APJ155" s="380"/>
      <c r="APK155" s="380"/>
      <c r="APL155" s="380"/>
      <c r="APM155" s="380"/>
      <c r="APN155" s="380"/>
      <c r="APO155" s="380"/>
      <c r="APP155" s="380"/>
      <c r="APQ155" s="380"/>
      <c r="APR155" s="380"/>
      <c r="APS155" s="380"/>
      <c r="APT155" s="380"/>
      <c r="APU155" s="380"/>
      <c r="APV155" s="380"/>
      <c r="APW155" s="380"/>
      <c r="APX155" s="380"/>
      <c r="APY155" s="380"/>
      <c r="APZ155" s="380"/>
      <c r="AQA155" s="380"/>
      <c r="AQB155" s="380"/>
      <c r="AQC155" s="380"/>
      <c r="AQD155" s="380"/>
      <c r="AQE155" s="380"/>
      <c r="AQF155" s="380"/>
      <c r="AQG155" s="380"/>
      <c r="AQH155" s="380"/>
      <c r="AQI155" s="380"/>
      <c r="AQJ155" s="380"/>
      <c r="AQK155" s="380"/>
      <c r="AQL155" s="380"/>
      <c r="AQM155" s="380"/>
      <c r="AQN155" s="380"/>
      <c r="AQO155" s="380"/>
      <c r="AQP155" s="380"/>
      <c r="AQQ155" s="380"/>
      <c r="AQR155" s="380"/>
      <c r="AQS155" s="380"/>
      <c r="AQT155" s="380"/>
      <c r="AQU155" s="380"/>
      <c r="AQV155" s="380"/>
      <c r="AQW155" s="380"/>
      <c r="AQX155" s="380"/>
      <c r="AQY155" s="380"/>
      <c r="AQZ155" s="380"/>
      <c r="ARA155" s="380"/>
      <c r="ARB155" s="380"/>
      <c r="ARC155" s="380"/>
      <c r="ARD155" s="380"/>
      <c r="ARE155" s="380"/>
      <c r="ARF155" s="380"/>
      <c r="ARG155" s="380"/>
      <c r="ARH155" s="380"/>
      <c r="ARI155" s="380"/>
      <c r="ARJ155" s="380"/>
      <c r="ARK155" s="380"/>
      <c r="ARL155" s="380"/>
      <c r="ARM155" s="380"/>
      <c r="ARN155" s="380"/>
      <c r="ARO155" s="380"/>
      <c r="ARP155" s="380"/>
      <c r="ARQ155" s="380"/>
      <c r="ARR155" s="380"/>
      <c r="ARS155" s="380"/>
      <c r="ART155" s="380"/>
      <c r="ARU155" s="380"/>
      <c r="ARV155" s="380"/>
      <c r="ARW155" s="380"/>
      <c r="ARX155" s="380"/>
      <c r="ARY155" s="380"/>
      <c r="ARZ155" s="380"/>
      <c r="ASA155" s="380"/>
      <c r="ASB155" s="380"/>
      <c r="ASC155" s="380"/>
      <c r="ASD155" s="380"/>
      <c r="ASE155" s="380"/>
      <c r="ASF155" s="380"/>
      <c r="ASG155" s="380"/>
      <c r="ASH155" s="380"/>
      <c r="ASI155" s="380"/>
      <c r="ASJ155" s="380"/>
      <c r="ASK155" s="380"/>
      <c r="ASL155" s="380"/>
      <c r="ASM155" s="380"/>
      <c r="ASN155" s="380"/>
      <c r="ASO155" s="380"/>
      <c r="ASP155" s="380"/>
      <c r="ASQ155" s="380"/>
      <c r="ASR155" s="380"/>
      <c r="ASS155" s="380"/>
      <c r="AST155" s="380"/>
      <c r="ASU155" s="380"/>
      <c r="ASV155" s="380"/>
      <c r="ASW155" s="380"/>
      <c r="ASX155" s="380"/>
      <c r="ASY155" s="380"/>
      <c r="ASZ155" s="380"/>
      <c r="ATA155" s="380"/>
      <c r="ATB155" s="380"/>
      <c r="ATC155" s="380"/>
      <c r="ATD155" s="380"/>
      <c r="ATE155" s="380"/>
      <c r="ATF155" s="380"/>
      <c r="ATG155" s="380"/>
      <c r="ATH155" s="380"/>
      <c r="ATI155" s="380"/>
      <c r="ATJ155" s="380"/>
      <c r="ATK155" s="380"/>
      <c r="ATL155" s="380"/>
      <c r="ATM155" s="380"/>
      <c r="ATN155" s="380"/>
      <c r="ATO155" s="380"/>
      <c r="ATP155" s="380"/>
      <c r="ATQ155" s="380"/>
      <c r="ATR155" s="380"/>
      <c r="ATS155" s="380"/>
      <c r="ATT155" s="380"/>
      <c r="ATU155" s="380"/>
      <c r="ATV155" s="380"/>
      <c r="ATW155" s="380"/>
      <c r="ATX155" s="380"/>
      <c r="ATY155" s="380"/>
      <c r="ATZ155" s="380"/>
      <c r="AUA155" s="380"/>
      <c r="AUB155" s="380"/>
      <c r="AUC155" s="380"/>
      <c r="AUD155" s="380"/>
      <c r="AUE155" s="380"/>
      <c r="AUF155" s="380"/>
      <c r="AUG155" s="380"/>
      <c r="AUH155" s="380"/>
      <c r="AUI155" s="380"/>
      <c r="AUJ155" s="380"/>
      <c r="AUK155" s="380"/>
      <c r="AUL155" s="380"/>
      <c r="AUM155" s="380"/>
      <c r="AUN155" s="380"/>
      <c r="AUO155" s="380"/>
      <c r="AUP155" s="380"/>
      <c r="AUQ155" s="380"/>
      <c r="AUR155" s="380"/>
      <c r="AUS155" s="380"/>
      <c r="AUT155" s="380"/>
      <c r="AUU155" s="380"/>
      <c r="AUV155" s="380"/>
      <c r="AUW155" s="380"/>
      <c r="AUX155" s="380"/>
      <c r="AUY155" s="380"/>
      <c r="AUZ155" s="380"/>
      <c r="AVA155" s="380"/>
      <c r="AVB155" s="380"/>
      <c r="AVC155" s="380"/>
      <c r="AVD155" s="380"/>
      <c r="AVE155" s="380"/>
      <c r="AVF155" s="380"/>
      <c r="AVG155" s="380"/>
      <c r="AVH155" s="380"/>
      <c r="AVI155" s="380"/>
      <c r="AVJ155" s="380"/>
      <c r="AVK155" s="380"/>
      <c r="AVL155" s="380"/>
      <c r="AVM155" s="380"/>
      <c r="AVN155" s="380"/>
      <c r="AVO155" s="380"/>
      <c r="AVP155" s="380"/>
      <c r="AVQ155" s="380"/>
      <c r="AVR155" s="380"/>
      <c r="AVS155" s="380"/>
      <c r="AVT155" s="380"/>
      <c r="AVU155" s="380"/>
      <c r="AVV155" s="380"/>
      <c r="AVW155" s="380"/>
      <c r="AVX155" s="380"/>
      <c r="AVY155" s="380"/>
      <c r="AVZ155" s="380"/>
      <c r="AWA155" s="380"/>
      <c r="AWB155" s="380"/>
      <c r="AWC155" s="380"/>
      <c r="AWD155" s="380"/>
      <c r="AWE155" s="380"/>
      <c r="AWF155" s="380"/>
      <c r="AWG155" s="380"/>
      <c r="AWH155" s="380"/>
      <c r="AWI155" s="380"/>
      <c r="AWJ155" s="380"/>
      <c r="AWK155" s="380"/>
      <c r="AWL155" s="380"/>
      <c r="AWM155" s="380"/>
      <c r="AWN155" s="380"/>
      <c r="AWO155" s="380"/>
      <c r="AWP155" s="380"/>
      <c r="AWQ155" s="380"/>
      <c r="AWR155" s="380"/>
      <c r="AWS155" s="380"/>
      <c r="AWT155" s="380"/>
      <c r="AWU155" s="380"/>
      <c r="AWV155" s="380"/>
      <c r="AWW155" s="380"/>
      <c r="AWX155" s="380"/>
      <c r="AWY155" s="380"/>
      <c r="AWZ155" s="380"/>
      <c r="AXA155" s="380"/>
      <c r="AXB155" s="380"/>
      <c r="AXC155" s="380"/>
      <c r="AXD155" s="380"/>
      <c r="AXE155" s="380"/>
      <c r="AXF155" s="380"/>
      <c r="AXG155" s="380"/>
      <c r="AXH155" s="380"/>
      <c r="AXI155" s="380"/>
      <c r="AXJ155" s="380"/>
      <c r="AXK155" s="380"/>
      <c r="AXL155" s="380"/>
      <c r="AXM155" s="380"/>
      <c r="AXN155" s="380"/>
      <c r="AXO155" s="380"/>
      <c r="AXP155" s="380"/>
      <c r="AXQ155" s="380"/>
      <c r="AXR155" s="380"/>
      <c r="AXS155" s="380"/>
      <c r="AXT155" s="380"/>
      <c r="AXU155" s="380"/>
      <c r="AXV155" s="380"/>
      <c r="AXW155" s="380"/>
      <c r="AXX155" s="380"/>
      <c r="AXY155" s="380"/>
      <c r="AXZ155" s="380"/>
      <c r="AYA155" s="380"/>
      <c r="AYB155" s="380"/>
      <c r="AYC155" s="380"/>
      <c r="AYD155" s="380"/>
      <c r="AYE155" s="380"/>
      <c r="AYF155" s="380"/>
      <c r="AYG155" s="380"/>
      <c r="AYH155" s="380"/>
      <c r="AYI155" s="380"/>
      <c r="AYJ155" s="380"/>
      <c r="AYK155" s="380"/>
      <c r="AYL155" s="380"/>
      <c r="AYM155" s="380"/>
      <c r="AYN155" s="380"/>
      <c r="AYO155" s="380"/>
      <c r="AYP155" s="380"/>
      <c r="AYQ155" s="380"/>
      <c r="AYR155" s="380"/>
      <c r="AYS155" s="380"/>
      <c r="AYT155" s="380"/>
      <c r="AYU155" s="380"/>
      <c r="AYV155" s="380"/>
      <c r="AYW155" s="380"/>
      <c r="AYX155" s="380"/>
      <c r="AYY155" s="380"/>
      <c r="AYZ155" s="380"/>
      <c r="AZA155" s="380"/>
      <c r="AZB155" s="380"/>
      <c r="AZC155" s="380"/>
      <c r="AZD155" s="380"/>
      <c r="AZE155" s="380"/>
      <c r="AZF155" s="380"/>
      <c r="AZG155" s="380"/>
      <c r="AZH155" s="380"/>
      <c r="AZI155" s="380"/>
      <c r="AZJ155" s="380"/>
      <c r="AZK155" s="380"/>
      <c r="AZL155" s="380"/>
      <c r="AZM155" s="380"/>
      <c r="AZN155" s="380"/>
      <c r="AZO155" s="380"/>
      <c r="AZP155" s="380"/>
      <c r="AZQ155" s="380"/>
      <c r="AZR155" s="380"/>
      <c r="AZS155" s="380"/>
      <c r="AZT155" s="380"/>
      <c r="AZU155" s="380"/>
      <c r="AZV155" s="380"/>
      <c r="AZW155" s="380"/>
      <c r="AZX155" s="380"/>
      <c r="AZY155" s="380"/>
      <c r="AZZ155" s="380"/>
      <c r="BAA155" s="380"/>
      <c r="BAB155" s="380"/>
      <c r="BAC155" s="380"/>
      <c r="BAD155" s="380"/>
      <c r="BAE155" s="380"/>
      <c r="BAF155" s="380"/>
      <c r="BAG155" s="380"/>
      <c r="BAH155" s="380"/>
      <c r="BAI155" s="380"/>
      <c r="BAJ155" s="380"/>
      <c r="BAK155" s="380"/>
      <c r="BAL155" s="380"/>
      <c r="BAM155" s="380"/>
      <c r="BAN155" s="380"/>
      <c r="BAO155" s="380"/>
      <c r="BAP155" s="380"/>
      <c r="BAQ155" s="380"/>
      <c r="BAR155" s="380"/>
      <c r="BAS155" s="380"/>
      <c r="BAT155" s="380"/>
      <c r="BAU155" s="380"/>
      <c r="BAV155" s="380"/>
      <c r="BAW155" s="380"/>
      <c r="BAX155" s="380"/>
      <c r="BAY155" s="380"/>
      <c r="BAZ155" s="380"/>
      <c r="BBA155" s="380"/>
      <c r="BBB155" s="380"/>
      <c r="BBC155" s="380"/>
      <c r="BBD155" s="380"/>
      <c r="BBE155" s="380"/>
      <c r="BBF155" s="380"/>
      <c r="BBG155" s="380"/>
      <c r="BBH155" s="380"/>
      <c r="BBI155" s="380"/>
      <c r="BBJ155" s="380"/>
      <c r="BBK155" s="380"/>
      <c r="BBL155" s="380"/>
      <c r="BBM155" s="380"/>
      <c r="BBN155" s="380"/>
      <c r="BBO155" s="380"/>
      <c r="BBP155" s="380"/>
      <c r="BBQ155" s="380"/>
      <c r="BBR155" s="380"/>
      <c r="BBS155" s="380"/>
      <c r="BBT155" s="380"/>
      <c r="BBU155" s="380"/>
      <c r="BBV155" s="380"/>
      <c r="BBW155" s="380"/>
      <c r="BBX155" s="380"/>
      <c r="BBY155" s="380"/>
      <c r="BBZ155" s="380"/>
      <c r="BCA155" s="380"/>
      <c r="BCB155" s="380"/>
      <c r="BCC155" s="380"/>
      <c r="BCD155" s="380"/>
      <c r="BCE155" s="380"/>
      <c r="BCF155" s="380"/>
      <c r="BCG155" s="380"/>
      <c r="BCH155" s="380"/>
      <c r="BCI155" s="380"/>
      <c r="BCJ155" s="380"/>
      <c r="BCK155" s="380"/>
      <c r="BCL155" s="380"/>
      <c r="BCM155" s="380"/>
      <c r="BCN155" s="380"/>
      <c r="BCO155" s="380"/>
      <c r="BCP155" s="380"/>
      <c r="BCQ155" s="380"/>
      <c r="BCR155" s="380"/>
      <c r="BCS155" s="380"/>
      <c r="BCT155" s="380"/>
      <c r="BCU155" s="380"/>
      <c r="BCV155" s="380"/>
      <c r="BCW155" s="380"/>
    </row>
    <row r="156" spans="1:1453" s="32" customFormat="1" x14ac:dyDescent="0.2">
      <c r="A156" s="174" t="s">
        <v>225</v>
      </c>
      <c r="B156" s="70" t="s">
        <v>68</v>
      </c>
      <c r="C156" s="294"/>
      <c r="D156" s="17"/>
      <c r="E156" s="589"/>
      <c r="F156" s="243"/>
      <c r="G156" s="216">
        <v>760.33498000000009</v>
      </c>
      <c r="H156" s="216">
        <v>98733.107408700002</v>
      </c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  <c r="Y156" s="378"/>
      <c r="Z156" s="378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W156" s="378"/>
      <c r="BX156" s="378"/>
      <c r="BY156" s="378"/>
      <c r="BZ156" s="378"/>
      <c r="CA156" s="378"/>
      <c r="CB156" s="378"/>
      <c r="CC156" s="378"/>
      <c r="CD156" s="378"/>
      <c r="CE156" s="378"/>
      <c r="CF156" s="378"/>
      <c r="CG156" s="378"/>
      <c r="CH156" s="378"/>
      <c r="CI156" s="378"/>
      <c r="CJ156" s="378"/>
      <c r="CK156" s="378"/>
      <c r="CL156" s="378"/>
      <c r="CM156" s="378"/>
      <c r="CN156" s="378"/>
      <c r="CO156" s="378"/>
      <c r="CP156" s="378"/>
      <c r="CQ156" s="378"/>
      <c r="CR156" s="378"/>
      <c r="CS156" s="378"/>
      <c r="CT156" s="378"/>
      <c r="CU156" s="378"/>
      <c r="CV156" s="378"/>
      <c r="CW156" s="378"/>
      <c r="CX156" s="378"/>
      <c r="CY156" s="378"/>
      <c r="CZ156" s="378"/>
      <c r="DA156" s="378"/>
      <c r="DB156" s="378"/>
      <c r="DC156" s="378"/>
      <c r="DD156" s="378"/>
      <c r="DE156" s="378"/>
      <c r="DF156" s="378"/>
      <c r="DG156" s="378"/>
      <c r="DH156" s="378"/>
      <c r="DI156" s="378"/>
      <c r="DJ156" s="378"/>
      <c r="DK156" s="378"/>
      <c r="DL156" s="378"/>
      <c r="DM156" s="378"/>
      <c r="DN156" s="378"/>
      <c r="DO156" s="378"/>
      <c r="DP156" s="378"/>
      <c r="DQ156" s="378"/>
      <c r="DR156" s="378"/>
      <c r="DS156" s="378"/>
      <c r="DT156" s="378"/>
      <c r="DU156" s="378"/>
      <c r="DV156" s="378"/>
      <c r="DW156" s="378"/>
      <c r="DX156" s="378"/>
      <c r="DY156" s="378"/>
      <c r="DZ156" s="378"/>
      <c r="EA156" s="378"/>
      <c r="EB156" s="378"/>
      <c r="EC156" s="378"/>
      <c r="ED156" s="378"/>
      <c r="EE156" s="378"/>
      <c r="EF156" s="378"/>
      <c r="EG156" s="378"/>
      <c r="EH156" s="378"/>
      <c r="EI156" s="378"/>
      <c r="EJ156" s="378"/>
      <c r="EK156" s="378"/>
      <c r="EL156" s="378"/>
      <c r="EM156" s="378"/>
      <c r="EN156" s="378"/>
      <c r="EO156" s="378"/>
      <c r="EP156" s="378"/>
      <c r="EQ156" s="378"/>
      <c r="ER156" s="378"/>
      <c r="ES156" s="378"/>
      <c r="ET156" s="378"/>
      <c r="EU156" s="378"/>
      <c r="EV156" s="378"/>
      <c r="EW156" s="378"/>
      <c r="EX156" s="378"/>
      <c r="EY156" s="378"/>
      <c r="EZ156" s="378"/>
      <c r="FA156" s="378"/>
      <c r="FB156" s="378"/>
      <c r="FC156" s="378"/>
      <c r="FD156" s="378"/>
      <c r="FE156" s="378"/>
      <c r="FF156" s="378"/>
      <c r="FG156" s="378"/>
      <c r="FH156" s="378"/>
      <c r="FI156" s="378"/>
      <c r="FJ156" s="378"/>
      <c r="FK156" s="378"/>
      <c r="FL156" s="378"/>
      <c r="FM156" s="378"/>
      <c r="FN156" s="378"/>
      <c r="FO156" s="378"/>
      <c r="FP156" s="378"/>
      <c r="FQ156" s="378"/>
      <c r="FR156" s="378"/>
      <c r="FS156" s="378"/>
      <c r="FT156" s="378"/>
      <c r="FU156" s="378"/>
      <c r="FV156" s="378"/>
      <c r="FW156" s="378"/>
      <c r="FX156" s="378"/>
      <c r="FY156" s="378"/>
      <c r="FZ156" s="378"/>
      <c r="GA156" s="378"/>
      <c r="GB156" s="378"/>
      <c r="GC156" s="378"/>
      <c r="GD156" s="378"/>
      <c r="GE156" s="378"/>
      <c r="GF156" s="378"/>
      <c r="GG156" s="378"/>
      <c r="GH156" s="378"/>
      <c r="GI156" s="378"/>
      <c r="GJ156" s="378"/>
      <c r="GK156" s="378"/>
      <c r="GL156" s="378"/>
      <c r="GM156" s="378"/>
      <c r="GN156" s="378"/>
      <c r="GO156" s="378"/>
      <c r="GP156" s="378"/>
      <c r="GQ156" s="378"/>
      <c r="GR156" s="378"/>
      <c r="GS156" s="378"/>
      <c r="GT156" s="378"/>
      <c r="GU156" s="378"/>
      <c r="GV156" s="378"/>
      <c r="GW156" s="378"/>
      <c r="GX156" s="378"/>
      <c r="GY156" s="378"/>
      <c r="GZ156" s="378"/>
      <c r="HA156" s="378"/>
      <c r="HB156" s="378"/>
      <c r="HC156" s="378"/>
      <c r="HD156" s="378"/>
      <c r="HE156" s="378"/>
      <c r="HF156" s="378"/>
      <c r="HG156" s="378"/>
      <c r="HH156" s="378"/>
      <c r="HI156" s="378"/>
      <c r="HJ156" s="378"/>
      <c r="HK156" s="378"/>
      <c r="HL156" s="378"/>
      <c r="HM156" s="378"/>
      <c r="HN156" s="378"/>
      <c r="HO156" s="378"/>
      <c r="HP156" s="378"/>
      <c r="HQ156" s="378"/>
      <c r="HR156" s="378"/>
      <c r="HS156" s="378"/>
      <c r="HT156" s="378"/>
      <c r="HU156" s="378"/>
      <c r="HV156" s="378"/>
      <c r="HW156" s="378"/>
      <c r="HX156" s="378"/>
      <c r="HY156" s="378"/>
      <c r="HZ156" s="378"/>
      <c r="IA156" s="378"/>
      <c r="IB156" s="378"/>
      <c r="IC156" s="378"/>
      <c r="ID156" s="378"/>
      <c r="IE156" s="378"/>
      <c r="IF156" s="378"/>
      <c r="IG156" s="378"/>
      <c r="IH156" s="378"/>
      <c r="II156" s="378"/>
      <c r="IJ156" s="378"/>
      <c r="IK156" s="378"/>
      <c r="IL156" s="378"/>
      <c r="IM156" s="378"/>
      <c r="IN156" s="378"/>
      <c r="IO156" s="378"/>
      <c r="IP156" s="378"/>
      <c r="IQ156" s="378"/>
      <c r="IR156" s="378"/>
      <c r="IS156" s="378"/>
      <c r="IT156" s="378"/>
      <c r="IU156" s="378"/>
      <c r="IV156" s="378"/>
      <c r="IW156" s="378"/>
      <c r="IX156" s="378"/>
      <c r="IY156" s="378"/>
      <c r="IZ156" s="378"/>
      <c r="JA156" s="378"/>
      <c r="JB156" s="378"/>
      <c r="JC156" s="378"/>
      <c r="JD156" s="378"/>
      <c r="JE156" s="378"/>
      <c r="JF156" s="378"/>
      <c r="JG156" s="378"/>
      <c r="JH156" s="378"/>
      <c r="JI156" s="378"/>
      <c r="JJ156" s="378"/>
      <c r="JK156" s="378"/>
      <c r="JL156" s="378"/>
      <c r="JM156" s="378"/>
      <c r="JN156" s="378"/>
      <c r="JO156" s="378"/>
      <c r="JP156" s="378"/>
      <c r="JQ156" s="378"/>
      <c r="JR156" s="378"/>
      <c r="JS156" s="378"/>
      <c r="JT156" s="378"/>
      <c r="JU156" s="378"/>
      <c r="JV156" s="378"/>
      <c r="JW156" s="378"/>
      <c r="JX156" s="378"/>
      <c r="JY156" s="378"/>
      <c r="JZ156" s="378"/>
      <c r="KA156" s="378"/>
      <c r="KB156" s="378"/>
      <c r="KC156" s="378"/>
      <c r="KD156" s="378"/>
      <c r="KE156" s="378"/>
      <c r="KF156" s="378"/>
      <c r="KG156" s="378"/>
      <c r="KH156" s="378"/>
      <c r="KI156" s="378"/>
      <c r="KJ156" s="378"/>
      <c r="KK156" s="378"/>
      <c r="KL156" s="378"/>
      <c r="KM156" s="378"/>
      <c r="KN156" s="378"/>
      <c r="KO156" s="378"/>
      <c r="KP156" s="378"/>
      <c r="KQ156" s="378"/>
      <c r="KR156" s="378"/>
      <c r="KS156" s="378"/>
      <c r="KT156" s="378"/>
      <c r="KU156" s="378"/>
      <c r="KV156" s="378"/>
      <c r="KW156" s="378"/>
      <c r="KX156" s="378"/>
      <c r="KY156" s="378"/>
      <c r="KZ156" s="378"/>
      <c r="LA156" s="378"/>
      <c r="LB156" s="378"/>
      <c r="LC156" s="378"/>
      <c r="LD156" s="378"/>
      <c r="LE156" s="378"/>
      <c r="LF156" s="378"/>
      <c r="LG156" s="378"/>
      <c r="LH156" s="378"/>
      <c r="LI156" s="378"/>
      <c r="LJ156" s="378"/>
      <c r="LK156" s="378"/>
      <c r="LL156" s="378"/>
      <c r="LM156" s="378"/>
      <c r="LN156" s="378"/>
      <c r="LO156" s="378"/>
      <c r="LP156" s="378"/>
      <c r="LQ156" s="378"/>
      <c r="LR156" s="378"/>
      <c r="LS156" s="378"/>
      <c r="LT156" s="378"/>
      <c r="LU156" s="378"/>
      <c r="LV156" s="378"/>
      <c r="LW156" s="378"/>
      <c r="LX156" s="378"/>
      <c r="LY156" s="378"/>
      <c r="LZ156" s="378"/>
      <c r="MA156" s="378"/>
      <c r="MB156" s="378"/>
      <c r="MC156" s="378"/>
      <c r="MD156" s="378"/>
      <c r="ME156" s="378"/>
      <c r="MF156" s="378"/>
      <c r="MG156" s="378"/>
      <c r="MH156" s="378"/>
      <c r="MI156" s="378"/>
      <c r="MJ156" s="378"/>
      <c r="MK156" s="378"/>
      <c r="ML156" s="378"/>
      <c r="MM156" s="378"/>
      <c r="MN156" s="378"/>
      <c r="MO156" s="378"/>
      <c r="MP156" s="378"/>
      <c r="MQ156" s="378"/>
      <c r="MR156" s="378"/>
      <c r="MS156" s="378"/>
      <c r="MT156" s="378"/>
      <c r="MU156" s="378"/>
      <c r="MV156" s="378"/>
      <c r="MW156" s="378"/>
      <c r="MX156" s="378"/>
      <c r="MY156" s="378"/>
      <c r="MZ156" s="378"/>
      <c r="NA156" s="378"/>
      <c r="NB156" s="378"/>
      <c r="NC156" s="378"/>
      <c r="ND156" s="378"/>
      <c r="NE156" s="378"/>
      <c r="NF156" s="378"/>
      <c r="NG156" s="378"/>
      <c r="NH156" s="378"/>
      <c r="NI156" s="378"/>
      <c r="NJ156" s="378"/>
      <c r="NK156" s="378"/>
      <c r="NL156" s="378"/>
      <c r="NM156" s="378"/>
      <c r="NN156" s="378"/>
      <c r="NO156" s="378"/>
      <c r="NP156" s="378"/>
      <c r="NQ156" s="378"/>
      <c r="NR156" s="378"/>
      <c r="NS156" s="378"/>
      <c r="NT156" s="378"/>
      <c r="NU156" s="378"/>
      <c r="NV156" s="378"/>
      <c r="NW156" s="378"/>
      <c r="NX156" s="378"/>
      <c r="NY156" s="378"/>
      <c r="NZ156" s="378"/>
      <c r="OA156" s="378"/>
      <c r="OB156" s="378"/>
      <c r="OC156" s="378"/>
      <c r="OD156" s="378"/>
      <c r="OE156" s="378"/>
      <c r="OF156" s="378"/>
      <c r="OG156" s="378"/>
      <c r="OH156" s="378"/>
      <c r="OI156" s="378"/>
      <c r="OJ156" s="378"/>
      <c r="OK156" s="378"/>
      <c r="OL156" s="378"/>
      <c r="OM156" s="378"/>
      <c r="ON156" s="378"/>
      <c r="OO156" s="378"/>
      <c r="OP156" s="378"/>
      <c r="OQ156" s="378"/>
      <c r="OR156" s="378"/>
      <c r="OS156" s="378"/>
      <c r="OT156" s="378"/>
      <c r="OU156" s="378"/>
      <c r="OV156" s="378"/>
      <c r="OW156" s="378"/>
      <c r="OX156" s="378"/>
      <c r="OY156" s="378"/>
      <c r="OZ156" s="378"/>
      <c r="PA156" s="378"/>
      <c r="PB156" s="378"/>
      <c r="PC156" s="378"/>
      <c r="PD156" s="378"/>
      <c r="PE156" s="378"/>
      <c r="PF156" s="378"/>
      <c r="PG156" s="378"/>
      <c r="PH156" s="378"/>
      <c r="PI156" s="378"/>
      <c r="PJ156" s="378"/>
      <c r="PK156" s="378"/>
      <c r="PL156" s="378"/>
      <c r="PM156" s="378"/>
      <c r="PN156" s="378"/>
      <c r="PO156" s="378"/>
      <c r="PP156" s="378"/>
      <c r="PQ156" s="378"/>
      <c r="PR156" s="378"/>
      <c r="PS156" s="378"/>
      <c r="PT156" s="378"/>
      <c r="PU156" s="378"/>
      <c r="PV156" s="378"/>
      <c r="PW156" s="378"/>
      <c r="PX156" s="378"/>
      <c r="PY156" s="378"/>
      <c r="PZ156" s="378"/>
      <c r="QA156" s="378"/>
      <c r="QB156" s="378"/>
      <c r="QC156" s="378"/>
      <c r="QD156" s="378"/>
      <c r="QE156" s="378"/>
      <c r="QF156" s="378"/>
      <c r="QG156" s="378"/>
      <c r="QH156" s="378"/>
      <c r="QI156" s="378"/>
      <c r="QJ156" s="378"/>
      <c r="QK156" s="378"/>
      <c r="QL156" s="378"/>
      <c r="QM156" s="378"/>
      <c r="QN156" s="378"/>
      <c r="QO156" s="378"/>
      <c r="QP156" s="378"/>
      <c r="QQ156" s="378"/>
      <c r="QR156" s="378"/>
      <c r="QS156" s="378"/>
      <c r="QT156" s="378"/>
      <c r="QU156" s="378"/>
      <c r="QV156" s="378"/>
      <c r="QW156" s="378"/>
      <c r="QX156" s="378"/>
      <c r="QY156" s="378"/>
      <c r="QZ156" s="378"/>
      <c r="RA156" s="378"/>
      <c r="RB156" s="378"/>
      <c r="RC156" s="378"/>
      <c r="RD156" s="378"/>
      <c r="RE156" s="378"/>
      <c r="RF156" s="378"/>
      <c r="RG156" s="378"/>
      <c r="RH156" s="378"/>
      <c r="RI156" s="378"/>
      <c r="RJ156" s="378"/>
      <c r="RK156" s="378"/>
      <c r="RL156" s="378"/>
      <c r="RM156" s="378"/>
      <c r="RN156" s="378"/>
      <c r="RO156" s="378"/>
      <c r="RP156" s="378"/>
      <c r="RQ156" s="378"/>
      <c r="RR156" s="378"/>
      <c r="RS156" s="378"/>
      <c r="RT156" s="378"/>
      <c r="RU156" s="378"/>
      <c r="RV156" s="378"/>
      <c r="RW156" s="378"/>
      <c r="RX156" s="378"/>
      <c r="RY156" s="378"/>
      <c r="RZ156" s="378"/>
      <c r="SA156" s="378"/>
      <c r="SB156" s="378"/>
      <c r="SC156" s="378"/>
      <c r="SD156" s="378"/>
      <c r="SE156" s="378"/>
      <c r="SF156" s="378"/>
      <c r="SG156" s="378"/>
      <c r="SH156" s="378"/>
      <c r="SI156" s="378"/>
      <c r="SJ156" s="378"/>
      <c r="SK156" s="378"/>
      <c r="SL156" s="378"/>
      <c r="SM156" s="378"/>
      <c r="SN156" s="378"/>
      <c r="SO156" s="378"/>
      <c r="SP156" s="378"/>
      <c r="SQ156" s="378"/>
      <c r="SR156" s="378"/>
      <c r="SS156" s="378"/>
      <c r="ST156" s="378"/>
      <c r="SU156" s="378"/>
      <c r="SV156" s="378"/>
      <c r="SW156" s="378"/>
      <c r="SX156" s="378"/>
      <c r="SY156" s="378"/>
      <c r="SZ156" s="378"/>
      <c r="TA156" s="378"/>
      <c r="TB156" s="378"/>
      <c r="TC156" s="378"/>
      <c r="TD156" s="378"/>
      <c r="TE156" s="378"/>
      <c r="TF156" s="378"/>
      <c r="TG156" s="378"/>
      <c r="TH156" s="378"/>
      <c r="TI156" s="378"/>
      <c r="TJ156" s="378"/>
      <c r="TK156" s="378"/>
      <c r="TL156" s="378"/>
      <c r="TM156" s="378"/>
      <c r="TN156" s="378"/>
      <c r="TO156" s="378"/>
      <c r="TP156" s="378"/>
      <c r="TQ156" s="378"/>
      <c r="TR156" s="378"/>
      <c r="TS156" s="378"/>
      <c r="TT156" s="378"/>
      <c r="TU156" s="378"/>
      <c r="TV156" s="378"/>
      <c r="TW156" s="378"/>
      <c r="TX156" s="378"/>
      <c r="TY156" s="378"/>
      <c r="TZ156" s="378"/>
      <c r="UA156" s="378"/>
      <c r="UB156" s="378"/>
      <c r="UC156" s="378"/>
      <c r="UD156" s="378"/>
      <c r="UE156" s="378"/>
      <c r="UF156" s="378"/>
      <c r="UG156" s="378"/>
      <c r="UH156" s="378"/>
      <c r="UI156" s="378"/>
      <c r="UJ156" s="378"/>
      <c r="UK156" s="378"/>
      <c r="UL156" s="378"/>
      <c r="UM156" s="378"/>
      <c r="UN156" s="378"/>
      <c r="UO156" s="378"/>
      <c r="UP156" s="378"/>
      <c r="UQ156" s="378"/>
      <c r="UR156" s="378"/>
      <c r="US156" s="378"/>
      <c r="UT156" s="378"/>
      <c r="UU156" s="378"/>
      <c r="UV156" s="378"/>
      <c r="UW156" s="378"/>
      <c r="UX156" s="378"/>
      <c r="UY156" s="378"/>
      <c r="UZ156" s="378"/>
      <c r="VA156" s="378"/>
      <c r="VB156" s="378"/>
      <c r="VC156" s="378"/>
      <c r="VD156" s="378"/>
      <c r="VE156" s="378"/>
      <c r="VF156" s="378"/>
      <c r="VG156" s="378"/>
      <c r="VH156" s="378"/>
      <c r="VI156" s="378"/>
      <c r="VJ156" s="378"/>
      <c r="VK156" s="378"/>
      <c r="VL156" s="378"/>
      <c r="VM156" s="378"/>
      <c r="VN156" s="378"/>
      <c r="VO156" s="378"/>
      <c r="VP156" s="378"/>
      <c r="VQ156" s="378"/>
      <c r="VR156" s="378"/>
      <c r="VS156" s="378"/>
      <c r="VT156" s="378"/>
      <c r="VU156" s="378"/>
      <c r="VV156" s="378"/>
      <c r="VW156" s="378"/>
      <c r="VX156" s="378"/>
      <c r="VY156" s="378"/>
      <c r="VZ156" s="378"/>
      <c r="WA156" s="378"/>
      <c r="WB156" s="378"/>
      <c r="WC156" s="378"/>
      <c r="WD156" s="378"/>
      <c r="WE156" s="378"/>
      <c r="WF156" s="378"/>
      <c r="WG156" s="378"/>
      <c r="WH156" s="378"/>
      <c r="WI156" s="378"/>
      <c r="WJ156" s="378"/>
      <c r="WK156" s="378"/>
      <c r="WL156" s="378"/>
      <c r="WM156" s="378"/>
      <c r="WN156" s="378"/>
      <c r="WO156" s="378"/>
      <c r="WP156" s="378"/>
      <c r="WQ156" s="378"/>
      <c r="WR156" s="378"/>
      <c r="WS156" s="378"/>
      <c r="WT156" s="378"/>
      <c r="WU156" s="378"/>
      <c r="WV156" s="378"/>
      <c r="WW156" s="378"/>
      <c r="WX156" s="378"/>
      <c r="WY156" s="378"/>
      <c r="WZ156" s="378"/>
      <c r="XA156" s="378"/>
      <c r="XB156" s="378"/>
      <c r="XC156" s="378"/>
      <c r="XD156" s="378"/>
      <c r="XE156" s="378"/>
      <c r="XF156" s="378"/>
      <c r="XG156" s="378"/>
      <c r="XH156" s="378"/>
      <c r="XI156" s="378"/>
      <c r="XJ156" s="378"/>
      <c r="XK156" s="378"/>
      <c r="XL156" s="378"/>
      <c r="XM156" s="378"/>
      <c r="XN156" s="378"/>
      <c r="XO156" s="378"/>
      <c r="XP156" s="378"/>
      <c r="XQ156" s="378"/>
      <c r="XR156" s="378"/>
      <c r="XS156" s="378"/>
      <c r="XT156" s="378"/>
      <c r="XU156" s="378"/>
      <c r="XV156" s="378"/>
      <c r="XW156" s="378"/>
      <c r="XX156" s="378"/>
      <c r="XY156" s="378"/>
      <c r="XZ156" s="378"/>
      <c r="YA156" s="378"/>
      <c r="YB156" s="378"/>
      <c r="YC156" s="378"/>
      <c r="YD156" s="378"/>
      <c r="YE156" s="378"/>
      <c r="YF156" s="378"/>
      <c r="YG156" s="378"/>
      <c r="YH156" s="378"/>
      <c r="YI156" s="378"/>
      <c r="YJ156" s="378"/>
      <c r="YK156" s="378"/>
      <c r="YL156" s="378"/>
      <c r="YM156" s="378"/>
      <c r="YN156" s="378"/>
      <c r="YO156" s="378"/>
      <c r="YP156" s="378"/>
      <c r="YQ156" s="378"/>
      <c r="YR156" s="378"/>
      <c r="YS156" s="378"/>
      <c r="YT156" s="378"/>
      <c r="YU156" s="378"/>
      <c r="YV156" s="378"/>
      <c r="YW156" s="378"/>
      <c r="YX156" s="378"/>
      <c r="YY156" s="378"/>
      <c r="YZ156" s="378"/>
      <c r="ZA156" s="378"/>
      <c r="ZB156" s="378"/>
      <c r="ZC156" s="378"/>
      <c r="ZD156" s="378"/>
      <c r="ZE156" s="378"/>
      <c r="ZF156" s="378"/>
      <c r="ZG156" s="378"/>
      <c r="ZH156" s="378"/>
      <c r="ZI156" s="378"/>
      <c r="ZJ156" s="378"/>
      <c r="ZK156" s="378"/>
      <c r="ZL156" s="378"/>
      <c r="ZM156" s="378"/>
      <c r="ZN156" s="378"/>
      <c r="ZO156" s="378"/>
      <c r="ZP156" s="378"/>
      <c r="ZQ156" s="378"/>
      <c r="ZR156" s="378"/>
      <c r="ZS156" s="378"/>
      <c r="ZT156" s="378"/>
      <c r="ZU156" s="378"/>
      <c r="ZV156" s="378"/>
      <c r="ZW156" s="378"/>
      <c r="ZX156" s="378"/>
      <c r="ZY156" s="378"/>
      <c r="ZZ156" s="378"/>
      <c r="AAA156" s="378"/>
      <c r="AAB156" s="378"/>
      <c r="AAC156" s="378"/>
      <c r="AAD156" s="378"/>
      <c r="AAE156" s="378"/>
      <c r="AAF156" s="378"/>
      <c r="AAG156" s="378"/>
      <c r="AAH156" s="378"/>
      <c r="AAI156" s="378"/>
      <c r="AAJ156" s="378"/>
      <c r="AAK156" s="378"/>
      <c r="AAL156" s="378"/>
      <c r="AAM156" s="378"/>
      <c r="AAN156" s="378"/>
      <c r="AAO156" s="378"/>
      <c r="AAP156" s="378"/>
      <c r="AAQ156" s="378"/>
      <c r="AAR156" s="378"/>
      <c r="AAS156" s="378"/>
      <c r="AAT156" s="378"/>
      <c r="AAU156" s="378"/>
      <c r="AAV156" s="378"/>
      <c r="AAW156" s="378"/>
      <c r="AAX156" s="378"/>
      <c r="AAY156" s="378"/>
      <c r="AAZ156" s="378"/>
      <c r="ABA156" s="378"/>
      <c r="ABB156" s="378"/>
      <c r="ABC156" s="378"/>
      <c r="ABD156" s="378"/>
      <c r="ABE156" s="378"/>
      <c r="ABF156" s="378"/>
      <c r="ABG156" s="378"/>
      <c r="ABH156" s="378"/>
      <c r="ABI156" s="378"/>
      <c r="ABJ156" s="378"/>
      <c r="ABK156" s="378"/>
      <c r="ABL156" s="378"/>
      <c r="ABM156" s="378"/>
      <c r="ABN156" s="378"/>
      <c r="ABO156" s="378"/>
      <c r="ABP156" s="378"/>
      <c r="ABQ156" s="378"/>
      <c r="ABR156" s="378"/>
      <c r="ABS156" s="378"/>
      <c r="ABT156" s="378"/>
      <c r="ABU156" s="378"/>
      <c r="ABV156" s="378"/>
      <c r="ABW156" s="378"/>
      <c r="ABX156" s="378"/>
      <c r="ABY156" s="378"/>
      <c r="ABZ156" s="378"/>
      <c r="ACA156" s="378"/>
      <c r="ACB156" s="378"/>
      <c r="ACC156" s="378"/>
      <c r="ACD156" s="378"/>
      <c r="ACE156" s="378"/>
      <c r="ACF156" s="378"/>
      <c r="ACG156" s="378"/>
      <c r="ACH156" s="378"/>
      <c r="ACI156" s="378"/>
      <c r="ACJ156" s="378"/>
      <c r="ACK156" s="378"/>
      <c r="ACL156" s="378"/>
      <c r="ACM156" s="378"/>
      <c r="ACN156" s="378"/>
      <c r="ACO156" s="378"/>
      <c r="ACP156" s="378"/>
      <c r="ACQ156" s="378"/>
      <c r="ACR156" s="378"/>
      <c r="ACS156" s="378"/>
      <c r="ACT156" s="378"/>
      <c r="ACU156" s="378"/>
      <c r="ACV156" s="378"/>
      <c r="ACW156" s="378"/>
      <c r="ACX156" s="378"/>
      <c r="ACY156" s="378"/>
      <c r="ACZ156" s="378"/>
      <c r="ADA156" s="378"/>
      <c r="ADB156" s="378"/>
      <c r="ADC156" s="378"/>
      <c r="ADD156" s="378"/>
      <c r="ADE156" s="378"/>
      <c r="ADF156" s="378"/>
      <c r="ADG156" s="378"/>
      <c r="ADH156" s="378"/>
      <c r="ADI156" s="378"/>
      <c r="ADJ156" s="378"/>
      <c r="ADK156" s="378"/>
      <c r="ADL156" s="378"/>
      <c r="ADM156" s="378"/>
      <c r="ADN156" s="378"/>
      <c r="ADO156" s="378"/>
      <c r="ADP156" s="378"/>
      <c r="ADQ156" s="378"/>
      <c r="ADR156" s="378"/>
      <c r="ADS156" s="378"/>
      <c r="ADT156" s="378"/>
      <c r="ADU156" s="378"/>
      <c r="ADV156" s="378"/>
      <c r="ADW156" s="378"/>
      <c r="ADX156" s="378"/>
      <c r="ADY156" s="378"/>
      <c r="ADZ156" s="378"/>
      <c r="AEA156" s="378"/>
      <c r="AEB156" s="378"/>
      <c r="AEC156" s="378"/>
      <c r="AED156" s="378"/>
      <c r="AEE156" s="378"/>
      <c r="AEF156" s="378"/>
      <c r="AEG156" s="378"/>
      <c r="AEH156" s="378"/>
      <c r="AEI156" s="378"/>
      <c r="AEJ156" s="378"/>
      <c r="AEK156" s="378"/>
      <c r="AEL156" s="378"/>
      <c r="AEM156" s="378"/>
      <c r="AEN156" s="378"/>
      <c r="AEO156" s="378"/>
      <c r="AEP156" s="378"/>
      <c r="AEQ156" s="378"/>
      <c r="AER156" s="378"/>
      <c r="AES156" s="378"/>
      <c r="AET156" s="378"/>
      <c r="AEU156" s="378"/>
      <c r="AEV156" s="378"/>
      <c r="AEW156" s="378"/>
      <c r="AEX156" s="378"/>
      <c r="AEY156" s="378"/>
      <c r="AEZ156" s="378"/>
      <c r="AFA156" s="378"/>
      <c r="AFB156" s="378"/>
      <c r="AFC156" s="378"/>
      <c r="AFD156" s="378"/>
      <c r="AFE156" s="378"/>
      <c r="AFF156" s="378"/>
      <c r="AFG156" s="378"/>
      <c r="AFH156" s="378"/>
      <c r="AFI156" s="378"/>
      <c r="AFJ156" s="378"/>
      <c r="AFK156" s="378"/>
      <c r="AFL156" s="378"/>
      <c r="AFM156" s="378"/>
      <c r="AFN156" s="378"/>
      <c r="AFO156" s="378"/>
      <c r="AFP156" s="378"/>
      <c r="AFQ156" s="378"/>
      <c r="AFR156" s="378"/>
      <c r="AFS156" s="378"/>
      <c r="AFT156" s="378"/>
      <c r="AFU156" s="378"/>
      <c r="AFV156" s="378"/>
      <c r="AFW156" s="378"/>
      <c r="AFX156" s="378"/>
      <c r="AFY156" s="378"/>
      <c r="AFZ156" s="378"/>
      <c r="AGA156" s="378"/>
      <c r="AGB156" s="378"/>
      <c r="AGC156" s="378"/>
      <c r="AGD156" s="378"/>
      <c r="AGE156" s="378"/>
      <c r="AGF156" s="378"/>
      <c r="AGG156" s="378"/>
      <c r="AGH156" s="378"/>
      <c r="AGI156" s="378"/>
      <c r="AGJ156" s="378"/>
      <c r="AGK156" s="378"/>
      <c r="AGL156" s="378"/>
      <c r="AGM156" s="378"/>
      <c r="AGN156" s="378"/>
      <c r="AGO156" s="378"/>
      <c r="AGP156" s="378"/>
      <c r="AGQ156" s="378"/>
      <c r="AGR156" s="378"/>
      <c r="AGS156" s="378"/>
      <c r="AGT156" s="378"/>
      <c r="AGU156" s="378"/>
      <c r="AGV156" s="378"/>
      <c r="AGW156" s="378"/>
      <c r="AGX156" s="378"/>
      <c r="AGY156" s="378"/>
      <c r="AGZ156" s="378"/>
      <c r="AHA156" s="378"/>
      <c r="AHB156" s="378"/>
      <c r="AHC156" s="378"/>
      <c r="AHD156" s="378"/>
      <c r="AHE156" s="378"/>
      <c r="AHF156" s="378"/>
      <c r="AHG156" s="378"/>
      <c r="AHH156" s="378"/>
      <c r="AHI156" s="378"/>
      <c r="AHJ156" s="378"/>
      <c r="AHK156" s="378"/>
      <c r="AHL156" s="378"/>
      <c r="AHM156" s="378"/>
      <c r="AHN156" s="378"/>
      <c r="AHO156" s="378"/>
      <c r="AHP156" s="378"/>
      <c r="AHQ156" s="378"/>
      <c r="AHR156" s="378"/>
      <c r="AHS156" s="378"/>
      <c r="AHT156" s="378"/>
      <c r="AHU156" s="378"/>
      <c r="AHV156" s="378"/>
      <c r="AHW156" s="378"/>
      <c r="AHX156" s="378"/>
      <c r="AHY156" s="378"/>
      <c r="AHZ156" s="378"/>
      <c r="AIA156" s="378"/>
      <c r="AIB156" s="378"/>
      <c r="AIC156" s="378"/>
      <c r="AID156" s="378"/>
      <c r="AIE156" s="378"/>
      <c r="AIF156" s="378"/>
      <c r="AIG156" s="378"/>
      <c r="AIH156" s="378"/>
      <c r="AII156" s="378"/>
      <c r="AIJ156" s="378"/>
      <c r="AIK156" s="378"/>
      <c r="AIL156" s="378"/>
      <c r="AIM156" s="378"/>
      <c r="AIN156" s="378"/>
      <c r="AIO156" s="378"/>
      <c r="AIP156" s="378"/>
      <c r="AIQ156" s="378"/>
      <c r="AIR156" s="378"/>
      <c r="AIS156" s="378"/>
      <c r="AIT156" s="378"/>
      <c r="AIU156" s="378"/>
      <c r="AIV156" s="378"/>
      <c r="AIW156" s="378"/>
      <c r="AIX156" s="378"/>
      <c r="AIY156" s="378"/>
      <c r="AIZ156" s="378"/>
      <c r="AJA156" s="378"/>
      <c r="AJB156" s="378"/>
      <c r="AJC156" s="378"/>
      <c r="AJD156" s="378"/>
      <c r="AJE156" s="378"/>
      <c r="AJF156" s="378"/>
      <c r="AJG156" s="378"/>
      <c r="AJH156" s="378"/>
      <c r="AJI156" s="378"/>
      <c r="AJJ156" s="378"/>
      <c r="AJK156" s="378"/>
      <c r="AJL156" s="378"/>
      <c r="AJM156" s="378"/>
      <c r="AJN156" s="378"/>
      <c r="AJO156" s="378"/>
      <c r="AJP156" s="378"/>
      <c r="AJQ156" s="378"/>
      <c r="AJR156" s="378"/>
      <c r="AJS156" s="378"/>
      <c r="AJT156" s="378"/>
      <c r="AJU156" s="378"/>
      <c r="AJV156" s="378"/>
      <c r="AJW156" s="378"/>
      <c r="AJX156" s="378"/>
      <c r="AJY156" s="378"/>
      <c r="AJZ156" s="378"/>
      <c r="AKA156" s="378"/>
      <c r="AKB156" s="378"/>
      <c r="AKC156" s="378"/>
      <c r="AKD156" s="378"/>
      <c r="AKE156" s="378"/>
      <c r="AKF156" s="378"/>
      <c r="AKG156" s="378"/>
      <c r="AKH156" s="378"/>
      <c r="AKI156" s="378"/>
      <c r="AKJ156" s="378"/>
      <c r="AKK156" s="378"/>
      <c r="AKL156" s="378"/>
      <c r="AKM156" s="378"/>
      <c r="AKN156" s="378"/>
      <c r="AKO156" s="378"/>
      <c r="AKP156" s="378"/>
      <c r="AKQ156" s="378"/>
      <c r="AKR156" s="378"/>
      <c r="AKS156" s="378"/>
      <c r="AKT156" s="378"/>
      <c r="AKU156" s="378"/>
      <c r="AKV156" s="378"/>
      <c r="AKW156" s="378"/>
      <c r="AKX156" s="378"/>
      <c r="AKY156" s="378"/>
      <c r="AKZ156" s="378"/>
      <c r="ALA156" s="378"/>
      <c r="ALB156" s="378"/>
      <c r="ALC156" s="378"/>
      <c r="ALD156" s="378"/>
      <c r="ALE156" s="378"/>
      <c r="ALF156" s="378"/>
      <c r="ALG156" s="378"/>
      <c r="ALH156" s="378"/>
      <c r="ALI156" s="378"/>
      <c r="ALJ156" s="378"/>
      <c r="ALK156" s="378"/>
      <c r="ALL156" s="378"/>
      <c r="ALM156" s="378"/>
      <c r="ALN156" s="378"/>
      <c r="ALO156" s="378"/>
      <c r="ALP156" s="378"/>
      <c r="ALQ156" s="378"/>
      <c r="ALR156" s="378"/>
      <c r="ALS156" s="378"/>
      <c r="ALT156" s="378"/>
      <c r="ALU156" s="378"/>
      <c r="ALV156" s="378"/>
      <c r="ALW156" s="378"/>
      <c r="ALX156" s="378"/>
      <c r="ALY156" s="378"/>
      <c r="ALZ156" s="378"/>
      <c r="AMA156" s="378"/>
      <c r="AMB156" s="378"/>
      <c r="AMC156" s="378"/>
      <c r="AMD156" s="378"/>
      <c r="AME156" s="378"/>
      <c r="AMF156" s="378"/>
      <c r="AMG156" s="378"/>
      <c r="AMH156" s="378"/>
      <c r="AMI156" s="378"/>
      <c r="AMJ156" s="378"/>
      <c r="AMK156" s="378"/>
      <c r="AML156" s="378"/>
      <c r="AMM156" s="378"/>
      <c r="AMN156" s="378"/>
      <c r="AMO156" s="378"/>
      <c r="AMP156" s="378"/>
      <c r="AMQ156" s="378"/>
      <c r="AMR156" s="378"/>
      <c r="AMS156" s="378"/>
      <c r="AMT156" s="378"/>
      <c r="AMU156" s="378"/>
      <c r="AMV156" s="378"/>
      <c r="AMW156" s="378"/>
      <c r="AMX156" s="378"/>
      <c r="AMY156" s="378"/>
      <c r="AMZ156" s="378"/>
      <c r="ANA156" s="378"/>
      <c r="ANB156" s="378"/>
      <c r="ANC156" s="378"/>
      <c r="AND156" s="378"/>
      <c r="ANE156" s="378"/>
      <c r="ANF156" s="378"/>
      <c r="ANG156" s="378"/>
      <c r="ANH156" s="378"/>
      <c r="ANI156" s="378"/>
      <c r="ANJ156" s="378"/>
      <c r="ANK156" s="378"/>
      <c r="ANL156" s="378"/>
      <c r="ANM156" s="378"/>
      <c r="ANN156" s="378"/>
      <c r="ANO156" s="378"/>
      <c r="ANP156" s="378"/>
      <c r="ANQ156" s="378"/>
      <c r="ANR156" s="378"/>
      <c r="ANS156" s="378"/>
      <c r="ANT156" s="378"/>
      <c r="ANU156" s="378"/>
      <c r="ANV156" s="378"/>
      <c r="ANW156" s="378"/>
      <c r="ANX156" s="378"/>
      <c r="ANY156" s="378"/>
      <c r="ANZ156" s="378"/>
      <c r="AOA156" s="378"/>
      <c r="AOB156" s="378"/>
      <c r="AOC156" s="378"/>
      <c r="AOD156" s="378"/>
      <c r="AOE156" s="378"/>
      <c r="AOF156" s="378"/>
      <c r="AOG156" s="378"/>
      <c r="AOH156" s="378"/>
      <c r="AOI156" s="378"/>
      <c r="AOJ156" s="378"/>
      <c r="AOK156" s="378"/>
      <c r="AOL156" s="378"/>
      <c r="AOM156" s="378"/>
      <c r="AON156" s="378"/>
      <c r="AOO156" s="378"/>
      <c r="AOP156" s="378"/>
      <c r="AOQ156" s="378"/>
      <c r="AOR156" s="378"/>
      <c r="AOS156" s="378"/>
      <c r="AOT156" s="378"/>
      <c r="AOU156" s="378"/>
      <c r="AOV156" s="378"/>
      <c r="AOW156" s="378"/>
      <c r="AOX156" s="378"/>
      <c r="AOY156" s="378"/>
      <c r="AOZ156" s="378"/>
      <c r="APA156" s="378"/>
      <c r="APB156" s="378"/>
      <c r="APC156" s="378"/>
      <c r="APD156" s="378"/>
      <c r="APE156" s="378"/>
      <c r="APF156" s="378"/>
      <c r="APG156" s="378"/>
      <c r="APH156" s="378"/>
      <c r="API156" s="378"/>
      <c r="APJ156" s="378"/>
      <c r="APK156" s="378"/>
      <c r="APL156" s="378"/>
      <c r="APM156" s="378"/>
      <c r="APN156" s="378"/>
      <c r="APO156" s="378"/>
      <c r="APP156" s="378"/>
      <c r="APQ156" s="378"/>
      <c r="APR156" s="378"/>
      <c r="APS156" s="378"/>
      <c r="APT156" s="378"/>
      <c r="APU156" s="378"/>
      <c r="APV156" s="378"/>
      <c r="APW156" s="378"/>
      <c r="APX156" s="378"/>
      <c r="APY156" s="378"/>
      <c r="APZ156" s="378"/>
      <c r="AQA156" s="378"/>
      <c r="AQB156" s="378"/>
      <c r="AQC156" s="378"/>
      <c r="AQD156" s="378"/>
      <c r="AQE156" s="378"/>
      <c r="AQF156" s="378"/>
      <c r="AQG156" s="378"/>
      <c r="AQH156" s="378"/>
      <c r="AQI156" s="378"/>
      <c r="AQJ156" s="378"/>
      <c r="AQK156" s="378"/>
      <c r="AQL156" s="378"/>
      <c r="AQM156" s="378"/>
      <c r="AQN156" s="378"/>
      <c r="AQO156" s="378"/>
      <c r="AQP156" s="378"/>
      <c r="AQQ156" s="378"/>
      <c r="AQR156" s="378"/>
      <c r="AQS156" s="378"/>
      <c r="AQT156" s="378"/>
      <c r="AQU156" s="378"/>
      <c r="AQV156" s="378"/>
      <c r="AQW156" s="378"/>
      <c r="AQX156" s="378"/>
      <c r="AQY156" s="378"/>
      <c r="AQZ156" s="378"/>
      <c r="ARA156" s="378"/>
      <c r="ARB156" s="378"/>
      <c r="ARC156" s="378"/>
      <c r="ARD156" s="378"/>
      <c r="ARE156" s="378"/>
      <c r="ARF156" s="378"/>
      <c r="ARG156" s="378"/>
      <c r="ARH156" s="378"/>
      <c r="ARI156" s="378"/>
      <c r="ARJ156" s="378"/>
      <c r="ARK156" s="378"/>
      <c r="ARL156" s="378"/>
      <c r="ARM156" s="378"/>
      <c r="ARN156" s="378"/>
      <c r="ARO156" s="378"/>
      <c r="ARP156" s="378"/>
      <c r="ARQ156" s="378"/>
      <c r="ARR156" s="378"/>
      <c r="ARS156" s="378"/>
      <c r="ART156" s="378"/>
      <c r="ARU156" s="378"/>
      <c r="ARV156" s="378"/>
      <c r="ARW156" s="378"/>
      <c r="ARX156" s="378"/>
      <c r="ARY156" s="378"/>
      <c r="ARZ156" s="378"/>
      <c r="ASA156" s="378"/>
      <c r="ASB156" s="378"/>
      <c r="ASC156" s="378"/>
      <c r="ASD156" s="378"/>
      <c r="ASE156" s="378"/>
      <c r="ASF156" s="378"/>
      <c r="ASG156" s="378"/>
      <c r="ASH156" s="378"/>
      <c r="ASI156" s="378"/>
      <c r="ASJ156" s="378"/>
      <c r="ASK156" s="378"/>
      <c r="ASL156" s="378"/>
      <c r="ASM156" s="378"/>
      <c r="ASN156" s="378"/>
      <c r="ASO156" s="378"/>
      <c r="ASP156" s="378"/>
      <c r="ASQ156" s="378"/>
      <c r="ASR156" s="378"/>
      <c r="ASS156" s="378"/>
      <c r="AST156" s="378"/>
      <c r="ASU156" s="378"/>
      <c r="ASV156" s="378"/>
      <c r="ASW156" s="378"/>
      <c r="ASX156" s="378"/>
      <c r="ASY156" s="378"/>
      <c r="ASZ156" s="378"/>
      <c r="ATA156" s="378"/>
      <c r="ATB156" s="378"/>
      <c r="ATC156" s="378"/>
      <c r="ATD156" s="378"/>
      <c r="ATE156" s="378"/>
      <c r="ATF156" s="378"/>
      <c r="ATG156" s="378"/>
      <c r="ATH156" s="378"/>
      <c r="ATI156" s="378"/>
      <c r="ATJ156" s="378"/>
      <c r="ATK156" s="378"/>
      <c r="ATL156" s="378"/>
      <c r="ATM156" s="378"/>
      <c r="ATN156" s="378"/>
      <c r="ATO156" s="378"/>
      <c r="ATP156" s="378"/>
      <c r="ATQ156" s="378"/>
      <c r="ATR156" s="378"/>
      <c r="ATS156" s="378"/>
      <c r="ATT156" s="378"/>
      <c r="ATU156" s="378"/>
      <c r="ATV156" s="378"/>
      <c r="ATW156" s="378"/>
      <c r="ATX156" s="378"/>
      <c r="ATY156" s="378"/>
      <c r="ATZ156" s="378"/>
      <c r="AUA156" s="378"/>
      <c r="AUB156" s="378"/>
      <c r="AUC156" s="378"/>
      <c r="AUD156" s="378"/>
      <c r="AUE156" s="378"/>
      <c r="AUF156" s="378"/>
      <c r="AUG156" s="378"/>
      <c r="AUH156" s="378"/>
      <c r="AUI156" s="378"/>
      <c r="AUJ156" s="378"/>
      <c r="AUK156" s="378"/>
      <c r="AUL156" s="378"/>
      <c r="AUM156" s="378"/>
      <c r="AUN156" s="378"/>
      <c r="AUO156" s="378"/>
      <c r="AUP156" s="378"/>
      <c r="AUQ156" s="378"/>
      <c r="AUR156" s="378"/>
      <c r="AUS156" s="378"/>
      <c r="AUT156" s="378"/>
      <c r="AUU156" s="378"/>
      <c r="AUV156" s="378"/>
      <c r="AUW156" s="378"/>
      <c r="AUX156" s="378"/>
      <c r="AUY156" s="378"/>
      <c r="AUZ156" s="378"/>
      <c r="AVA156" s="378"/>
      <c r="AVB156" s="378"/>
      <c r="AVC156" s="378"/>
      <c r="AVD156" s="378"/>
      <c r="AVE156" s="378"/>
      <c r="AVF156" s="378"/>
      <c r="AVG156" s="378"/>
      <c r="AVH156" s="378"/>
      <c r="AVI156" s="378"/>
      <c r="AVJ156" s="378"/>
      <c r="AVK156" s="378"/>
      <c r="AVL156" s="378"/>
      <c r="AVM156" s="378"/>
      <c r="AVN156" s="378"/>
      <c r="AVO156" s="378"/>
      <c r="AVP156" s="378"/>
      <c r="AVQ156" s="378"/>
      <c r="AVR156" s="378"/>
      <c r="AVS156" s="378"/>
      <c r="AVT156" s="378"/>
      <c r="AVU156" s="378"/>
      <c r="AVV156" s="378"/>
      <c r="AVW156" s="378"/>
      <c r="AVX156" s="378"/>
      <c r="AVY156" s="378"/>
      <c r="AVZ156" s="378"/>
      <c r="AWA156" s="378"/>
      <c r="AWB156" s="378"/>
      <c r="AWC156" s="378"/>
      <c r="AWD156" s="378"/>
      <c r="AWE156" s="378"/>
      <c r="AWF156" s="378"/>
      <c r="AWG156" s="378"/>
      <c r="AWH156" s="378"/>
      <c r="AWI156" s="378"/>
      <c r="AWJ156" s="378"/>
      <c r="AWK156" s="378"/>
      <c r="AWL156" s="378"/>
      <c r="AWM156" s="378"/>
      <c r="AWN156" s="378"/>
      <c r="AWO156" s="378"/>
      <c r="AWP156" s="378"/>
      <c r="AWQ156" s="378"/>
      <c r="AWR156" s="378"/>
      <c r="AWS156" s="378"/>
      <c r="AWT156" s="378"/>
      <c r="AWU156" s="378"/>
      <c r="AWV156" s="378"/>
      <c r="AWW156" s="378"/>
      <c r="AWX156" s="378"/>
      <c r="AWY156" s="378"/>
      <c r="AWZ156" s="378"/>
      <c r="AXA156" s="378"/>
      <c r="AXB156" s="378"/>
      <c r="AXC156" s="378"/>
      <c r="AXD156" s="378"/>
      <c r="AXE156" s="378"/>
      <c r="AXF156" s="378"/>
      <c r="AXG156" s="378"/>
      <c r="AXH156" s="378"/>
      <c r="AXI156" s="378"/>
      <c r="AXJ156" s="378"/>
      <c r="AXK156" s="378"/>
      <c r="AXL156" s="378"/>
      <c r="AXM156" s="378"/>
      <c r="AXN156" s="378"/>
      <c r="AXO156" s="378"/>
      <c r="AXP156" s="378"/>
      <c r="AXQ156" s="378"/>
      <c r="AXR156" s="378"/>
      <c r="AXS156" s="378"/>
      <c r="AXT156" s="378"/>
      <c r="AXU156" s="378"/>
      <c r="AXV156" s="378"/>
      <c r="AXW156" s="378"/>
      <c r="AXX156" s="378"/>
      <c r="AXY156" s="378"/>
      <c r="AXZ156" s="378"/>
      <c r="AYA156" s="378"/>
      <c r="AYB156" s="378"/>
      <c r="AYC156" s="378"/>
      <c r="AYD156" s="378"/>
      <c r="AYE156" s="378"/>
      <c r="AYF156" s="378"/>
      <c r="AYG156" s="378"/>
      <c r="AYH156" s="378"/>
      <c r="AYI156" s="378"/>
      <c r="AYJ156" s="378"/>
      <c r="AYK156" s="378"/>
      <c r="AYL156" s="378"/>
      <c r="AYM156" s="378"/>
      <c r="AYN156" s="378"/>
      <c r="AYO156" s="378"/>
      <c r="AYP156" s="378"/>
      <c r="AYQ156" s="378"/>
      <c r="AYR156" s="378"/>
      <c r="AYS156" s="378"/>
      <c r="AYT156" s="378"/>
      <c r="AYU156" s="378"/>
      <c r="AYV156" s="378"/>
      <c r="AYW156" s="378"/>
      <c r="AYX156" s="378"/>
      <c r="AYY156" s="378"/>
      <c r="AYZ156" s="378"/>
      <c r="AZA156" s="378"/>
      <c r="AZB156" s="378"/>
      <c r="AZC156" s="378"/>
      <c r="AZD156" s="378"/>
      <c r="AZE156" s="378"/>
      <c r="AZF156" s="378"/>
      <c r="AZG156" s="378"/>
      <c r="AZH156" s="378"/>
      <c r="AZI156" s="378"/>
      <c r="AZJ156" s="378"/>
      <c r="AZK156" s="378"/>
      <c r="AZL156" s="378"/>
      <c r="AZM156" s="378"/>
      <c r="AZN156" s="378"/>
      <c r="AZO156" s="378"/>
      <c r="AZP156" s="378"/>
      <c r="AZQ156" s="378"/>
      <c r="AZR156" s="378"/>
      <c r="AZS156" s="378"/>
      <c r="AZT156" s="378"/>
      <c r="AZU156" s="378"/>
      <c r="AZV156" s="378"/>
      <c r="AZW156" s="378"/>
      <c r="AZX156" s="378"/>
      <c r="AZY156" s="378"/>
      <c r="AZZ156" s="378"/>
      <c r="BAA156" s="378"/>
      <c r="BAB156" s="378"/>
      <c r="BAC156" s="378"/>
      <c r="BAD156" s="378"/>
      <c r="BAE156" s="378"/>
      <c r="BAF156" s="378"/>
      <c r="BAG156" s="378"/>
      <c r="BAH156" s="378"/>
      <c r="BAI156" s="378"/>
      <c r="BAJ156" s="378"/>
      <c r="BAK156" s="378"/>
      <c r="BAL156" s="378"/>
      <c r="BAM156" s="378"/>
      <c r="BAN156" s="378"/>
      <c r="BAO156" s="378"/>
      <c r="BAP156" s="378"/>
      <c r="BAQ156" s="378"/>
      <c r="BAR156" s="378"/>
      <c r="BAS156" s="378"/>
      <c r="BAT156" s="378"/>
      <c r="BAU156" s="378"/>
      <c r="BAV156" s="378"/>
      <c r="BAW156" s="378"/>
      <c r="BAX156" s="378"/>
      <c r="BAY156" s="378"/>
      <c r="BAZ156" s="378"/>
      <c r="BBA156" s="378"/>
      <c r="BBB156" s="378"/>
      <c r="BBC156" s="378"/>
      <c r="BBD156" s="378"/>
      <c r="BBE156" s="378"/>
      <c r="BBF156" s="378"/>
      <c r="BBG156" s="378"/>
      <c r="BBH156" s="378"/>
      <c r="BBI156" s="378"/>
      <c r="BBJ156" s="378"/>
      <c r="BBK156" s="378"/>
      <c r="BBL156" s="378"/>
      <c r="BBM156" s="378"/>
      <c r="BBN156" s="378"/>
      <c r="BBO156" s="378"/>
      <c r="BBP156" s="378"/>
      <c r="BBQ156" s="378"/>
      <c r="BBR156" s="378"/>
      <c r="BBS156" s="378"/>
      <c r="BBT156" s="378"/>
      <c r="BBU156" s="378"/>
      <c r="BBV156" s="378"/>
      <c r="BBW156" s="378"/>
      <c r="BBX156" s="378"/>
      <c r="BBY156" s="378"/>
      <c r="BBZ156" s="378"/>
      <c r="BCA156" s="378"/>
      <c r="BCB156" s="378"/>
      <c r="BCC156" s="378"/>
      <c r="BCD156" s="378"/>
      <c r="BCE156" s="378"/>
      <c r="BCF156" s="378"/>
      <c r="BCG156" s="378"/>
      <c r="BCH156" s="378"/>
      <c r="BCI156" s="378"/>
      <c r="BCJ156" s="378"/>
      <c r="BCK156" s="378"/>
      <c r="BCL156" s="378"/>
      <c r="BCM156" s="378"/>
      <c r="BCN156" s="378"/>
      <c r="BCO156" s="378"/>
      <c r="BCP156" s="378"/>
      <c r="BCQ156" s="378"/>
      <c r="BCR156" s="378"/>
      <c r="BCS156" s="378"/>
      <c r="BCT156" s="378"/>
      <c r="BCU156" s="378"/>
      <c r="BCV156" s="378"/>
      <c r="BCW156" s="378"/>
    </row>
    <row r="157" spans="1:1453" s="32" customFormat="1" x14ac:dyDescent="0.2">
      <c r="A157" s="155" t="s">
        <v>226</v>
      </c>
      <c r="B157" s="71" t="s">
        <v>68</v>
      </c>
      <c r="C157" s="294"/>
      <c r="D157" s="17"/>
      <c r="E157" s="589"/>
      <c r="F157" s="243"/>
      <c r="G157" s="216">
        <v>2337.8100047786611</v>
      </c>
      <c r="H157" s="216">
        <v>42154.755202600005</v>
      </c>
      <c r="I157" s="378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  <c r="T157" s="378"/>
      <c r="U157" s="378"/>
      <c r="V157" s="378"/>
      <c r="W157" s="378"/>
      <c r="X157" s="378"/>
      <c r="Y157" s="378"/>
      <c r="Z157" s="378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378"/>
      <c r="AK157" s="378"/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378"/>
      <c r="BB157" s="378"/>
      <c r="BC157" s="378"/>
      <c r="BD157" s="378"/>
      <c r="BE157" s="378"/>
      <c r="BF157" s="378"/>
      <c r="BG157" s="378"/>
      <c r="BH157" s="378"/>
      <c r="BI157" s="378"/>
      <c r="BJ157" s="378"/>
      <c r="BK157" s="378"/>
      <c r="BL157" s="378"/>
      <c r="BM157" s="378"/>
      <c r="BN157" s="378"/>
      <c r="BO157" s="378"/>
      <c r="BP157" s="378"/>
      <c r="BQ157" s="378"/>
      <c r="BR157" s="378"/>
      <c r="BS157" s="378"/>
      <c r="BT157" s="378"/>
      <c r="BU157" s="378"/>
      <c r="BV157" s="378"/>
      <c r="BW157" s="378"/>
      <c r="BX157" s="378"/>
      <c r="BY157" s="378"/>
      <c r="BZ157" s="378"/>
      <c r="CA157" s="378"/>
      <c r="CB157" s="378"/>
      <c r="CC157" s="378"/>
      <c r="CD157" s="378"/>
      <c r="CE157" s="378"/>
      <c r="CF157" s="378"/>
      <c r="CG157" s="378"/>
      <c r="CH157" s="378"/>
      <c r="CI157" s="378"/>
      <c r="CJ157" s="378"/>
      <c r="CK157" s="378"/>
      <c r="CL157" s="378"/>
      <c r="CM157" s="378"/>
      <c r="CN157" s="378"/>
      <c r="CO157" s="378"/>
      <c r="CP157" s="378"/>
      <c r="CQ157" s="378"/>
      <c r="CR157" s="378"/>
      <c r="CS157" s="378"/>
      <c r="CT157" s="378"/>
      <c r="CU157" s="378"/>
      <c r="CV157" s="378"/>
      <c r="CW157" s="378"/>
      <c r="CX157" s="378"/>
      <c r="CY157" s="378"/>
      <c r="CZ157" s="378"/>
      <c r="DA157" s="378"/>
      <c r="DB157" s="378"/>
      <c r="DC157" s="378"/>
      <c r="DD157" s="378"/>
      <c r="DE157" s="378"/>
      <c r="DF157" s="378"/>
      <c r="DG157" s="378"/>
      <c r="DH157" s="378"/>
      <c r="DI157" s="378"/>
      <c r="DJ157" s="378"/>
      <c r="DK157" s="378"/>
      <c r="DL157" s="378"/>
      <c r="DM157" s="378"/>
      <c r="DN157" s="378"/>
      <c r="DO157" s="378"/>
      <c r="DP157" s="378"/>
      <c r="DQ157" s="378"/>
      <c r="DR157" s="378"/>
      <c r="DS157" s="378"/>
      <c r="DT157" s="378"/>
      <c r="DU157" s="378"/>
      <c r="DV157" s="378"/>
      <c r="DW157" s="378"/>
      <c r="DX157" s="378"/>
      <c r="DY157" s="378"/>
      <c r="DZ157" s="378"/>
      <c r="EA157" s="378"/>
      <c r="EB157" s="378"/>
      <c r="EC157" s="378"/>
      <c r="ED157" s="378"/>
      <c r="EE157" s="378"/>
      <c r="EF157" s="378"/>
      <c r="EG157" s="378"/>
      <c r="EH157" s="378"/>
      <c r="EI157" s="378"/>
      <c r="EJ157" s="378"/>
      <c r="EK157" s="378"/>
      <c r="EL157" s="378"/>
      <c r="EM157" s="378"/>
      <c r="EN157" s="378"/>
      <c r="EO157" s="378"/>
      <c r="EP157" s="378"/>
      <c r="EQ157" s="378"/>
      <c r="ER157" s="378"/>
      <c r="ES157" s="378"/>
      <c r="ET157" s="378"/>
      <c r="EU157" s="378"/>
      <c r="EV157" s="378"/>
      <c r="EW157" s="378"/>
      <c r="EX157" s="378"/>
      <c r="EY157" s="378"/>
      <c r="EZ157" s="378"/>
      <c r="FA157" s="378"/>
      <c r="FB157" s="378"/>
      <c r="FC157" s="378"/>
      <c r="FD157" s="378"/>
      <c r="FE157" s="378"/>
      <c r="FF157" s="378"/>
      <c r="FG157" s="378"/>
      <c r="FH157" s="378"/>
      <c r="FI157" s="378"/>
      <c r="FJ157" s="378"/>
      <c r="FK157" s="378"/>
      <c r="FL157" s="378"/>
      <c r="FM157" s="378"/>
      <c r="FN157" s="378"/>
      <c r="FO157" s="378"/>
      <c r="FP157" s="378"/>
      <c r="FQ157" s="378"/>
      <c r="FR157" s="378"/>
      <c r="FS157" s="378"/>
      <c r="FT157" s="378"/>
      <c r="FU157" s="378"/>
      <c r="FV157" s="378"/>
      <c r="FW157" s="378"/>
      <c r="FX157" s="378"/>
      <c r="FY157" s="378"/>
      <c r="FZ157" s="378"/>
      <c r="GA157" s="378"/>
      <c r="GB157" s="378"/>
      <c r="GC157" s="378"/>
      <c r="GD157" s="378"/>
      <c r="GE157" s="378"/>
      <c r="GF157" s="378"/>
      <c r="GG157" s="378"/>
      <c r="GH157" s="378"/>
      <c r="GI157" s="378"/>
      <c r="GJ157" s="378"/>
      <c r="GK157" s="378"/>
      <c r="GL157" s="378"/>
      <c r="GM157" s="378"/>
      <c r="GN157" s="378"/>
      <c r="GO157" s="378"/>
      <c r="GP157" s="378"/>
      <c r="GQ157" s="378"/>
      <c r="GR157" s="378"/>
      <c r="GS157" s="378"/>
      <c r="GT157" s="378"/>
      <c r="GU157" s="378"/>
      <c r="GV157" s="378"/>
      <c r="GW157" s="378"/>
      <c r="GX157" s="378"/>
      <c r="GY157" s="378"/>
      <c r="GZ157" s="378"/>
      <c r="HA157" s="378"/>
      <c r="HB157" s="378"/>
      <c r="HC157" s="378"/>
      <c r="HD157" s="378"/>
      <c r="HE157" s="378"/>
      <c r="HF157" s="378"/>
      <c r="HG157" s="378"/>
      <c r="HH157" s="378"/>
      <c r="HI157" s="378"/>
      <c r="HJ157" s="378"/>
      <c r="HK157" s="378"/>
      <c r="HL157" s="378"/>
      <c r="HM157" s="378"/>
      <c r="HN157" s="378"/>
      <c r="HO157" s="378"/>
      <c r="HP157" s="378"/>
      <c r="HQ157" s="378"/>
      <c r="HR157" s="378"/>
      <c r="HS157" s="378"/>
      <c r="HT157" s="378"/>
      <c r="HU157" s="378"/>
      <c r="HV157" s="378"/>
      <c r="HW157" s="378"/>
      <c r="HX157" s="378"/>
      <c r="HY157" s="378"/>
      <c r="HZ157" s="378"/>
      <c r="IA157" s="378"/>
      <c r="IB157" s="378"/>
      <c r="IC157" s="378"/>
      <c r="ID157" s="378"/>
      <c r="IE157" s="378"/>
      <c r="IF157" s="378"/>
      <c r="IG157" s="378"/>
      <c r="IH157" s="378"/>
      <c r="II157" s="378"/>
      <c r="IJ157" s="378"/>
      <c r="IK157" s="378"/>
      <c r="IL157" s="378"/>
      <c r="IM157" s="378"/>
      <c r="IN157" s="378"/>
      <c r="IO157" s="378"/>
      <c r="IP157" s="378"/>
      <c r="IQ157" s="378"/>
      <c r="IR157" s="378"/>
      <c r="IS157" s="378"/>
      <c r="IT157" s="378"/>
      <c r="IU157" s="378"/>
      <c r="IV157" s="378"/>
      <c r="IW157" s="378"/>
      <c r="IX157" s="378"/>
      <c r="IY157" s="378"/>
      <c r="IZ157" s="378"/>
      <c r="JA157" s="378"/>
      <c r="JB157" s="378"/>
      <c r="JC157" s="378"/>
      <c r="JD157" s="378"/>
      <c r="JE157" s="378"/>
      <c r="JF157" s="378"/>
      <c r="JG157" s="378"/>
      <c r="JH157" s="378"/>
      <c r="JI157" s="378"/>
      <c r="JJ157" s="378"/>
      <c r="JK157" s="378"/>
      <c r="JL157" s="378"/>
      <c r="JM157" s="378"/>
      <c r="JN157" s="378"/>
      <c r="JO157" s="378"/>
      <c r="JP157" s="378"/>
      <c r="JQ157" s="378"/>
      <c r="JR157" s="378"/>
      <c r="JS157" s="378"/>
      <c r="JT157" s="378"/>
      <c r="JU157" s="378"/>
      <c r="JV157" s="378"/>
      <c r="JW157" s="378"/>
      <c r="JX157" s="378"/>
      <c r="JY157" s="378"/>
      <c r="JZ157" s="378"/>
      <c r="KA157" s="378"/>
      <c r="KB157" s="378"/>
      <c r="KC157" s="378"/>
      <c r="KD157" s="378"/>
      <c r="KE157" s="378"/>
      <c r="KF157" s="378"/>
      <c r="KG157" s="378"/>
      <c r="KH157" s="378"/>
      <c r="KI157" s="378"/>
      <c r="KJ157" s="378"/>
      <c r="KK157" s="378"/>
      <c r="KL157" s="378"/>
      <c r="KM157" s="378"/>
      <c r="KN157" s="378"/>
      <c r="KO157" s="378"/>
      <c r="KP157" s="378"/>
      <c r="KQ157" s="378"/>
      <c r="KR157" s="378"/>
      <c r="KS157" s="378"/>
      <c r="KT157" s="378"/>
      <c r="KU157" s="378"/>
      <c r="KV157" s="378"/>
      <c r="KW157" s="378"/>
      <c r="KX157" s="378"/>
      <c r="KY157" s="378"/>
      <c r="KZ157" s="378"/>
      <c r="LA157" s="378"/>
      <c r="LB157" s="378"/>
      <c r="LC157" s="378"/>
      <c r="LD157" s="378"/>
      <c r="LE157" s="378"/>
      <c r="LF157" s="378"/>
      <c r="LG157" s="378"/>
      <c r="LH157" s="378"/>
      <c r="LI157" s="378"/>
      <c r="LJ157" s="378"/>
      <c r="LK157" s="378"/>
      <c r="LL157" s="378"/>
      <c r="LM157" s="378"/>
      <c r="LN157" s="378"/>
      <c r="LO157" s="378"/>
      <c r="LP157" s="378"/>
      <c r="LQ157" s="378"/>
      <c r="LR157" s="378"/>
      <c r="LS157" s="378"/>
      <c r="LT157" s="378"/>
      <c r="LU157" s="378"/>
      <c r="LV157" s="378"/>
      <c r="LW157" s="378"/>
      <c r="LX157" s="378"/>
      <c r="LY157" s="378"/>
      <c r="LZ157" s="378"/>
      <c r="MA157" s="378"/>
      <c r="MB157" s="378"/>
      <c r="MC157" s="378"/>
      <c r="MD157" s="378"/>
      <c r="ME157" s="378"/>
      <c r="MF157" s="378"/>
      <c r="MG157" s="378"/>
      <c r="MH157" s="378"/>
      <c r="MI157" s="378"/>
      <c r="MJ157" s="378"/>
      <c r="MK157" s="378"/>
      <c r="ML157" s="378"/>
      <c r="MM157" s="378"/>
      <c r="MN157" s="378"/>
      <c r="MO157" s="378"/>
      <c r="MP157" s="378"/>
      <c r="MQ157" s="378"/>
      <c r="MR157" s="378"/>
      <c r="MS157" s="378"/>
      <c r="MT157" s="378"/>
      <c r="MU157" s="378"/>
      <c r="MV157" s="378"/>
      <c r="MW157" s="378"/>
      <c r="MX157" s="378"/>
      <c r="MY157" s="378"/>
      <c r="MZ157" s="378"/>
      <c r="NA157" s="378"/>
      <c r="NB157" s="378"/>
      <c r="NC157" s="378"/>
      <c r="ND157" s="378"/>
      <c r="NE157" s="378"/>
      <c r="NF157" s="378"/>
      <c r="NG157" s="378"/>
      <c r="NH157" s="378"/>
      <c r="NI157" s="378"/>
      <c r="NJ157" s="378"/>
      <c r="NK157" s="378"/>
      <c r="NL157" s="378"/>
      <c r="NM157" s="378"/>
      <c r="NN157" s="378"/>
      <c r="NO157" s="378"/>
      <c r="NP157" s="378"/>
      <c r="NQ157" s="378"/>
      <c r="NR157" s="378"/>
      <c r="NS157" s="378"/>
      <c r="NT157" s="378"/>
      <c r="NU157" s="378"/>
      <c r="NV157" s="378"/>
      <c r="NW157" s="378"/>
      <c r="NX157" s="378"/>
      <c r="NY157" s="378"/>
      <c r="NZ157" s="378"/>
      <c r="OA157" s="378"/>
      <c r="OB157" s="378"/>
      <c r="OC157" s="378"/>
      <c r="OD157" s="378"/>
      <c r="OE157" s="378"/>
      <c r="OF157" s="378"/>
      <c r="OG157" s="378"/>
      <c r="OH157" s="378"/>
      <c r="OI157" s="378"/>
      <c r="OJ157" s="378"/>
      <c r="OK157" s="378"/>
      <c r="OL157" s="378"/>
      <c r="OM157" s="378"/>
      <c r="ON157" s="378"/>
      <c r="OO157" s="378"/>
      <c r="OP157" s="378"/>
      <c r="OQ157" s="378"/>
      <c r="OR157" s="378"/>
      <c r="OS157" s="378"/>
      <c r="OT157" s="378"/>
      <c r="OU157" s="378"/>
      <c r="OV157" s="378"/>
      <c r="OW157" s="378"/>
      <c r="OX157" s="378"/>
      <c r="OY157" s="378"/>
      <c r="OZ157" s="378"/>
      <c r="PA157" s="378"/>
      <c r="PB157" s="378"/>
      <c r="PC157" s="378"/>
      <c r="PD157" s="378"/>
      <c r="PE157" s="378"/>
      <c r="PF157" s="378"/>
      <c r="PG157" s="378"/>
      <c r="PH157" s="378"/>
      <c r="PI157" s="378"/>
      <c r="PJ157" s="378"/>
      <c r="PK157" s="378"/>
      <c r="PL157" s="378"/>
      <c r="PM157" s="378"/>
      <c r="PN157" s="378"/>
      <c r="PO157" s="378"/>
      <c r="PP157" s="378"/>
      <c r="PQ157" s="378"/>
      <c r="PR157" s="378"/>
      <c r="PS157" s="378"/>
      <c r="PT157" s="378"/>
      <c r="PU157" s="378"/>
      <c r="PV157" s="378"/>
      <c r="PW157" s="378"/>
      <c r="PX157" s="378"/>
      <c r="PY157" s="378"/>
      <c r="PZ157" s="378"/>
      <c r="QA157" s="378"/>
      <c r="QB157" s="378"/>
      <c r="QC157" s="378"/>
      <c r="QD157" s="378"/>
      <c r="QE157" s="378"/>
      <c r="QF157" s="378"/>
      <c r="QG157" s="378"/>
      <c r="QH157" s="378"/>
      <c r="QI157" s="378"/>
      <c r="QJ157" s="378"/>
      <c r="QK157" s="378"/>
      <c r="QL157" s="378"/>
      <c r="QM157" s="378"/>
      <c r="QN157" s="378"/>
      <c r="QO157" s="378"/>
      <c r="QP157" s="378"/>
      <c r="QQ157" s="378"/>
      <c r="QR157" s="378"/>
      <c r="QS157" s="378"/>
      <c r="QT157" s="378"/>
      <c r="QU157" s="378"/>
      <c r="QV157" s="378"/>
      <c r="QW157" s="378"/>
      <c r="QX157" s="378"/>
      <c r="QY157" s="378"/>
      <c r="QZ157" s="378"/>
      <c r="RA157" s="378"/>
      <c r="RB157" s="378"/>
      <c r="RC157" s="378"/>
      <c r="RD157" s="378"/>
      <c r="RE157" s="378"/>
      <c r="RF157" s="378"/>
      <c r="RG157" s="378"/>
      <c r="RH157" s="378"/>
      <c r="RI157" s="378"/>
      <c r="RJ157" s="378"/>
      <c r="RK157" s="378"/>
      <c r="RL157" s="378"/>
      <c r="RM157" s="378"/>
      <c r="RN157" s="378"/>
      <c r="RO157" s="378"/>
      <c r="RP157" s="378"/>
      <c r="RQ157" s="378"/>
      <c r="RR157" s="378"/>
      <c r="RS157" s="378"/>
      <c r="RT157" s="378"/>
      <c r="RU157" s="378"/>
      <c r="RV157" s="378"/>
      <c r="RW157" s="378"/>
      <c r="RX157" s="378"/>
      <c r="RY157" s="378"/>
      <c r="RZ157" s="378"/>
      <c r="SA157" s="378"/>
      <c r="SB157" s="378"/>
      <c r="SC157" s="378"/>
      <c r="SD157" s="378"/>
      <c r="SE157" s="378"/>
      <c r="SF157" s="378"/>
      <c r="SG157" s="378"/>
      <c r="SH157" s="378"/>
      <c r="SI157" s="378"/>
      <c r="SJ157" s="378"/>
      <c r="SK157" s="378"/>
      <c r="SL157" s="378"/>
      <c r="SM157" s="378"/>
      <c r="SN157" s="378"/>
      <c r="SO157" s="378"/>
      <c r="SP157" s="378"/>
      <c r="SQ157" s="378"/>
      <c r="SR157" s="378"/>
      <c r="SS157" s="378"/>
      <c r="ST157" s="378"/>
      <c r="SU157" s="378"/>
      <c r="SV157" s="378"/>
      <c r="SW157" s="378"/>
      <c r="SX157" s="378"/>
      <c r="SY157" s="378"/>
      <c r="SZ157" s="378"/>
      <c r="TA157" s="378"/>
      <c r="TB157" s="378"/>
      <c r="TC157" s="378"/>
      <c r="TD157" s="378"/>
      <c r="TE157" s="378"/>
      <c r="TF157" s="378"/>
      <c r="TG157" s="378"/>
      <c r="TH157" s="378"/>
      <c r="TI157" s="378"/>
      <c r="TJ157" s="378"/>
      <c r="TK157" s="378"/>
      <c r="TL157" s="378"/>
      <c r="TM157" s="378"/>
      <c r="TN157" s="378"/>
      <c r="TO157" s="378"/>
      <c r="TP157" s="378"/>
      <c r="TQ157" s="378"/>
      <c r="TR157" s="378"/>
      <c r="TS157" s="378"/>
      <c r="TT157" s="378"/>
      <c r="TU157" s="378"/>
      <c r="TV157" s="378"/>
      <c r="TW157" s="378"/>
      <c r="TX157" s="378"/>
      <c r="TY157" s="378"/>
      <c r="TZ157" s="378"/>
      <c r="UA157" s="378"/>
      <c r="UB157" s="378"/>
      <c r="UC157" s="378"/>
      <c r="UD157" s="378"/>
      <c r="UE157" s="378"/>
      <c r="UF157" s="378"/>
      <c r="UG157" s="378"/>
      <c r="UH157" s="378"/>
      <c r="UI157" s="378"/>
      <c r="UJ157" s="378"/>
      <c r="UK157" s="378"/>
      <c r="UL157" s="378"/>
      <c r="UM157" s="378"/>
      <c r="UN157" s="378"/>
      <c r="UO157" s="378"/>
      <c r="UP157" s="378"/>
      <c r="UQ157" s="378"/>
      <c r="UR157" s="378"/>
      <c r="US157" s="378"/>
      <c r="UT157" s="378"/>
      <c r="UU157" s="378"/>
      <c r="UV157" s="378"/>
      <c r="UW157" s="378"/>
      <c r="UX157" s="378"/>
      <c r="UY157" s="378"/>
      <c r="UZ157" s="378"/>
      <c r="VA157" s="378"/>
      <c r="VB157" s="378"/>
      <c r="VC157" s="378"/>
      <c r="VD157" s="378"/>
      <c r="VE157" s="378"/>
      <c r="VF157" s="378"/>
      <c r="VG157" s="378"/>
      <c r="VH157" s="378"/>
      <c r="VI157" s="378"/>
      <c r="VJ157" s="378"/>
      <c r="VK157" s="378"/>
      <c r="VL157" s="378"/>
      <c r="VM157" s="378"/>
      <c r="VN157" s="378"/>
      <c r="VO157" s="378"/>
      <c r="VP157" s="378"/>
      <c r="VQ157" s="378"/>
      <c r="VR157" s="378"/>
      <c r="VS157" s="378"/>
      <c r="VT157" s="378"/>
      <c r="VU157" s="378"/>
      <c r="VV157" s="378"/>
      <c r="VW157" s="378"/>
      <c r="VX157" s="378"/>
      <c r="VY157" s="378"/>
      <c r="VZ157" s="378"/>
      <c r="WA157" s="378"/>
      <c r="WB157" s="378"/>
      <c r="WC157" s="378"/>
      <c r="WD157" s="378"/>
      <c r="WE157" s="378"/>
      <c r="WF157" s="378"/>
      <c r="WG157" s="378"/>
      <c r="WH157" s="378"/>
      <c r="WI157" s="378"/>
      <c r="WJ157" s="378"/>
      <c r="WK157" s="378"/>
      <c r="WL157" s="378"/>
      <c r="WM157" s="378"/>
      <c r="WN157" s="378"/>
      <c r="WO157" s="378"/>
      <c r="WP157" s="378"/>
      <c r="WQ157" s="378"/>
      <c r="WR157" s="378"/>
      <c r="WS157" s="378"/>
      <c r="WT157" s="378"/>
      <c r="WU157" s="378"/>
      <c r="WV157" s="378"/>
      <c r="WW157" s="378"/>
      <c r="WX157" s="378"/>
      <c r="WY157" s="378"/>
      <c r="WZ157" s="378"/>
      <c r="XA157" s="378"/>
      <c r="XB157" s="378"/>
      <c r="XC157" s="378"/>
      <c r="XD157" s="378"/>
      <c r="XE157" s="378"/>
      <c r="XF157" s="378"/>
      <c r="XG157" s="378"/>
      <c r="XH157" s="378"/>
      <c r="XI157" s="378"/>
      <c r="XJ157" s="378"/>
      <c r="XK157" s="378"/>
      <c r="XL157" s="378"/>
      <c r="XM157" s="378"/>
      <c r="XN157" s="378"/>
      <c r="XO157" s="378"/>
      <c r="XP157" s="378"/>
      <c r="XQ157" s="378"/>
      <c r="XR157" s="378"/>
      <c r="XS157" s="378"/>
      <c r="XT157" s="378"/>
      <c r="XU157" s="378"/>
      <c r="XV157" s="378"/>
      <c r="XW157" s="378"/>
      <c r="XX157" s="378"/>
      <c r="XY157" s="378"/>
      <c r="XZ157" s="378"/>
      <c r="YA157" s="378"/>
      <c r="YB157" s="378"/>
      <c r="YC157" s="378"/>
      <c r="YD157" s="378"/>
      <c r="YE157" s="378"/>
      <c r="YF157" s="378"/>
      <c r="YG157" s="378"/>
      <c r="YH157" s="378"/>
      <c r="YI157" s="378"/>
      <c r="YJ157" s="378"/>
      <c r="YK157" s="378"/>
      <c r="YL157" s="378"/>
      <c r="YM157" s="378"/>
      <c r="YN157" s="378"/>
      <c r="YO157" s="378"/>
      <c r="YP157" s="378"/>
      <c r="YQ157" s="378"/>
      <c r="YR157" s="378"/>
      <c r="YS157" s="378"/>
      <c r="YT157" s="378"/>
      <c r="YU157" s="378"/>
      <c r="YV157" s="378"/>
      <c r="YW157" s="378"/>
      <c r="YX157" s="378"/>
      <c r="YY157" s="378"/>
      <c r="YZ157" s="378"/>
      <c r="ZA157" s="378"/>
      <c r="ZB157" s="378"/>
      <c r="ZC157" s="378"/>
      <c r="ZD157" s="378"/>
      <c r="ZE157" s="378"/>
      <c r="ZF157" s="378"/>
      <c r="ZG157" s="378"/>
      <c r="ZH157" s="378"/>
      <c r="ZI157" s="378"/>
      <c r="ZJ157" s="378"/>
      <c r="ZK157" s="378"/>
      <c r="ZL157" s="378"/>
      <c r="ZM157" s="378"/>
      <c r="ZN157" s="378"/>
      <c r="ZO157" s="378"/>
      <c r="ZP157" s="378"/>
      <c r="ZQ157" s="378"/>
      <c r="ZR157" s="378"/>
      <c r="ZS157" s="378"/>
      <c r="ZT157" s="378"/>
      <c r="ZU157" s="378"/>
      <c r="ZV157" s="378"/>
      <c r="ZW157" s="378"/>
      <c r="ZX157" s="378"/>
      <c r="ZY157" s="378"/>
      <c r="ZZ157" s="378"/>
      <c r="AAA157" s="378"/>
      <c r="AAB157" s="378"/>
      <c r="AAC157" s="378"/>
      <c r="AAD157" s="378"/>
      <c r="AAE157" s="378"/>
      <c r="AAF157" s="378"/>
      <c r="AAG157" s="378"/>
      <c r="AAH157" s="378"/>
      <c r="AAI157" s="378"/>
      <c r="AAJ157" s="378"/>
      <c r="AAK157" s="378"/>
      <c r="AAL157" s="378"/>
      <c r="AAM157" s="378"/>
      <c r="AAN157" s="378"/>
      <c r="AAO157" s="378"/>
      <c r="AAP157" s="378"/>
      <c r="AAQ157" s="378"/>
      <c r="AAR157" s="378"/>
      <c r="AAS157" s="378"/>
      <c r="AAT157" s="378"/>
      <c r="AAU157" s="378"/>
      <c r="AAV157" s="378"/>
      <c r="AAW157" s="378"/>
      <c r="AAX157" s="378"/>
      <c r="AAY157" s="378"/>
      <c r="AAZ157" s="378"/>
      <c r="ABA157" s="378"/>
      <c r="ABB157" s="378"/>
      <c r="ABC157" s="378"/>
      <c r="ABD157" s="378"/>
      <c r="ABE157" s="378"/>
      <c r="ABF157" s="378"/>
      <c r="ABG157" s="378"/>
      <c r="ABH157" s="378"/>
      <c r="ABI157" s="378"/>
      <c r="ABJ157" s="378"/>
      <c r="ABK157" s="378"/>
      <c r="ABL157" s="378"/>
      <c r="ABM157" s="378"/>
      <c r="ABN157" s="378"/>
      <c r="ABO157" s="378"/>
      <c r="ABP157" s="378"/>
      <c r="ABQ157" s="378"/>
      <c r="ABR157" s="378"/>
      <c r="ABS157" s="378"/>
      <c r="ABT157" s="378"/>
      <c r="ABU157" s="378"/>
      <c r="ABV157" s="378"/>
      <c r="ABW157" s="378"/>
      <c r="ABX157" s="378"/>
      <c r="ABY157" s="378"/>
      <c r="ABZ157" s="378"/>
      <c r="ACA157" s="378"/>
      <c r="ACB157" s="378"/>
      <c r="ACC157" s="378"/>
      <c r="ACD157" s="378"/>
      <c r="ACE157" s="378"/>
      <c r="ACF157" s="378"/>
      <c r="ACG157" s="378"/>
      <c r="ACH157" s="378"/>
      <c r="ACI157" s="378"/>
      <c r="ACJ157" s="378"/>
      <c r="ACK157" s="378"/>
      <c r="ACL157" s="378"/>
      <c r="ACM157" s="378"/>
      <c r="ACN157" s="378"/>
      <c r="ACO157" s="378"/>
      <c r="ACP157" s="378"/>
      <c r="ACQ157" s="378"/>
      <c r="ACR157" s="378"/>
      <c r="ACS157" s="378"/>
      <c r="ACT157" s="378"/>
      <c r="ACU157" s="378"/>
      <c r="ACV157" s="378"/>
      <c r="ACW157" s="378"/>
      <c r="ACX157" s="378"/>
      <c r="ACY157" s="378"/>
      <c r="ACZ157" s="378"/>
      <c r="ADA157" s="378"/>
      <c r="ADB157" s="378"/>
      <c r="ADC157" s="378"/>
      <c r="ADD157" s="378"/>
      <c r="ADE157" s="378"/>
      <c r="ADF157" s="378"/>
      <c r="ADG157" s="378"/>
      <c r="ADH157" s="378"/>
      <c r="ADI157" s="378"/>
      <c r="ADJ157" s="378"/>
      <c r="ADK157" s="378"/>
      <c r="ADL157" s="378"/>
      <c r="ADM157" s="378"/>
      <c r="ADN157" s="378"/>
      <c r="ADO157" s="378"/>
      <c r="ADP157" s="378"/>
      <c r="ADQ157" s="378"/>
      <c r="ADR157" s="378"/>
      <c r="ADS157" s="378"/>
      <c r="ADT157" s="378"/>
      <c r="ADU157" s="378"/>
      <c r="ADV157" s="378"/>
      <c r="ADW157" s="378"/>
      <c r="ADX157" s="378"/>
      <c r="ADY157" s="378"/>
      <c r="ADZ157" s="378"/>
      <c r="AEA157" s="378"/>
      <c r="AEB157" s="378"/>
      <c r="AEC157" s="378"/>
      <c r="AED157" s="378"/>
      <c r="AEE157" s="378"/>
      <c r="AEF157" s="378"/>
      <c r="AEG157" s="378"/>
      <c r="AEH157" s="378"/>
      <c r="AEI157" s="378"/>
      <c r="AEJ157" s="378"/>
      <c r="AEK157" s="378"/>
      <c r="AEL157" s="378"/>
      <c r="AEM157" s="378"/>
      <c r="AEN157" s="378"/>
      <c r="AEO157" s="378"/>
      <c r="AEP157" s="378"/>
      <c r="AEQ157" s="378"/>
      <c r="AER157" s="378"/>
      <c r="AES157" s="378"/>
      <c r="AET157" s="378"/>
      <c r="AEU157" s="378"/>
      <c r="AEV157" s="378"/>
      <c r="AEW157" s="378"/>
      <c r="AEX157" s="378"/>
      <c r="AEY157" s="378"/>
      <c r="AEZ157" s="378"/>
      <c r="AFA157" s="378"/>
      <c r="AFB157" s="378"/>
      <c r="AFC157" s="378"/>
      <c r="AFD157" s="378"/>
      <c r="AFE157" s="378"/>
      <c r="AFF157" s="378"/>
      <c r="AFG157" s="378"/>
      <c r="AFH157" s="378"/>
      <c r="AFI157" s="378"/>
      <c r="AFJ157" s="378"/>
      <c r="AFK157" s="378"/>
      <c r="AFL157" s="378"/>
      <c r="AFM157" s="378"/>
      <c r="AFN157" s="378"/>
      <c r="AFO157" s="378"/>
      <c r="AFP157" s="378"/>
      <c r="AFQ157" s="378"/>
      <c r="AFR157" s="378"/>
      <c r="AFS157" s="378"/>
      <c r="AFT157" s="378"/>
      <c r="AFU157" s="378"/>
      <c r="AFV157" s="378"/>
      <c r="AFW157" s="378"/>
      <c r="AFX157" s="378"/>
      <c r="AFY157" s="378"/>
      <c r="AFZ157" s="378"/>
      <c r="AGA157" s="378"/>
      <c r="AGB157" s="378"/>
      <c r="AGC157" s="378"/>
      <c r="AGD157" s="378"/>
      <c r="AGE157" s="378"/>
      <c r="AGF157" s="378"/>
      <c r="AGG157" s="378"/>
      <c r="AGH157" s="378"/>
      <c r="AGI157" s="378"/>
      <c r="AGJ157" s="378"/>
      <c r="AGK157" s="378"/>
      <c r="AGL157" s="378"/>
      <c r="AGM157" s="378"/>
      <c r="AGN157" s="378"/>
      <c r="AGO157" s="378"/>
      <c r="AGP157" s="378"/>
      <c r="AGQ157" s="378"/>
      <c r="AGR157" s="378"/>
      <c r="AGS157" s="378"/>
      <c r="AGT157" s="378"/>
      <c r="AGU157" s="378"/>
      <c r="AGV157" s="378"/>
      <c r="AGW157" s="378"/>
      <c r="AGX157" s="378"/>
      <c r="AGY157" s="378"/>
      <c r="AGZ157" s="378"/>
      <c r="AHA157" s="378"/>
      <c r="AHB157" s="378"/>
      <c r="AHC157" s="378"/>
      <c r="AHD157" s="378"/>
      <c r="AHE157" s="378"/>
      <c r="AHF157" s="378"/>
      <c r="AHG157" s="378"/>
      <c r="AHH157" s="378"/>
      <c r="AHI157" s="378"/>
      <c r="AHJ157" s="378"/>
      <c r="AHK157" s="378"/>
      <c r="AHL157" s="378"/>
      <c r="AHM157" s="378"/>
      <c r="AHN157" s="378"/>
      <c r="AHO157" s="378"/>
      <c r="AHP157" s="378"/>
      <c r="AHQ157" s="378"/>
      <c r="AHR157" s="378"/>
      <c r="AHS157" s="378"/>
      <c r="AHT157" s="378"/>
      <c r="AHU157" s="378"/>
      <c r="AHV157" s="378"/>
      <c r="AHW157" s="378"/>
      <c r="AHX157" s="378"/>
      <c r="AHY157" s="378"/>
      <c r="AHZ157" s="378"/>
      <c r="AIA157" s="378"/>
      <c r="AIB157" s="378"/>
      <c r="AIC157" s="378"/>
      <c r="AID157" s="378"/>
      <c r="AIE157" s="378"/>
      <c r="AIF157" s="378"/>
      <c r="AIG157" s="378"/>
      <c r="AIH157" s="378"/>
      <c r="AII157" s="378"/>
      <c r="AIJ157" s="378"/>
      <c r="AIK157" s="378"/>
      <c r="AIL157" s="378"/>
      <c r="AIM157" s="378"/>
      <c r="AIN157" s="378"/>
      <c r="AIO157" s="378"/>
      <c r="AIP157" s="378"/>
      <c r="AIQ157" s="378"/>
      <c r="AIR157" s="378"/>
      <c r="AIS157" s="378"/>
      <c r="AIT157" s="378"/>
      <c r="AIU157" s="378"/>
      <c r="AIV157" s="378"/>
      <c r="AIW157" s="378"/>
      <c r="AIX157" s="378"/>
      <c r="AIY157" s="378"/>
      <c r="AIZ157" s="378"/>
      <c r="AJA157" s="378"/>
      <c r="AJB157" s="378"/>
      <c r="AJC157" s="378"/>
      <c r="AJD157" s="378"/>
      <c r="AJE157" s="378"/>
      <c r="AJF157" s="378"/>
      <c r="AJG157" s="378"/>
      <c r="AJH157" s="378"/>
      <c r="AJI157" s="378"/>
      <c r="AJJ157" s="378"/>
      <c r="AJK157" s="378"/>
      <c r="AJL157" s="378"/>
      <c r="AJM157" s="378"/>
      <c r="AJN157" s="378"/>
      <c r="AJO157" s="378"/>
      <c r="AJP157" s="378"/>
      <c r="AJQ157" s="378"/>
      <c r="AJR157" s="378"/>
      <c r="AJS157" s="378"/>
      <c r="AJT157" s="378"/>
      <c r="AJU157" s="378"/>
      <c r="AJV157" s="378"/>
      <c r="AJW157" s="378"/>
      <c r="AJX157" s="378"/>
      <c r="AJY157" s="378"/>
      <c r="AJZ157" s="378"/>
      <c r="AKA157" s="378"/>
      <c r="AKB157" s="378"/>
      <c r="AKC157" s="378"/>
      <c r="AKD157" s="378"/>
      <c r="AKE157" s="378"/>
      <c r="AKF157" s="378"/>
      <c r="AKG157" s="378"/>
      <c r="AKH157" s="378"/>
      <c r="AKI157" s="378"/>
      <c r="AKJ157" s="378"/>
      <c r="AKK157" s="378"/>
      <c r="AKL157" s="378"/>
      <c r="AKM157" s="378"/>
      <c r="AKN157" s="378"/>
      <c r="AKO157" s="378"/>
      <c r="AKP157" s="378"/>
      <c r="AKQ157" s="378"/>
      <c r="AKR157" s="378"/>
      <c r="AKS157" s="378"/>
      <c r="AKT157" s="378"/>
      <c r="AKU157" s="378"/>
      <c r="AKV157" s="378"/>
      <c r="AKW157" s="378"/>
      <c r="AKX157" s="378"/>
      <c r="AKY157" s="378"/>
      <c r="AKZ157" s="378"/>
      <c r="ALA157" s="378"/>
      <c r="ALB157" s="378"/>
      <c r="ALC157" s="378"/>
      <c r="ALD157" s="378"/>
      <c r="ALE157" s="378"/>
      <c r="ALF157" s="378"/>
      <c r="ALG157" s="378"/>
      <c r="ALH157" s="378"/>
      <c r="ALI157" s="378"/>
      <c r="ALJ157" s="378"/>
      <c r="ALK157" s="378"/>
      <c r="ALL157" s="378"/>
      <c r="ALM157" s="378"/>
      <c r="ALN157" s="378"/>
      <c r="ALO157" s="378"/>
      <c r="ALP157" s="378"/>
      <c r="ALQ157" s="378"/>
      <c r="ALR157" s="378"/>
      <c r="ALS157" s="378"/>
      <c r="ALT157" s="378"/>
      <c r="ALU157" s="378"/>
      <c r="ALV157" s="378"/>
      <c r="ALW157" s="378"/>
      <c r="ALX157" s="378"/>
      <c r="ALY157" s="378"/>
      <c r="ALZ157" s="378"/>
      <c r="AMA157" s="378"/>
      <c r="AMB157" s="378"/>
      <c r="AMC157" s="378"/>
      <c r="AMD157" s="378"/>
      <c r="AME157" s="378"/>
      <c r="AMF157" s="378"/>
      <c r="AMG157" s="378"/>
      <c r="AMH157" s="378"/>
      <c r="AMI157" s="378"/>
      <c r="AMJ157" s="378"/>
      <c r="AMK157" s="378"/>
      <c r="AML157" s="378"/>
      <c r="AMM157" s="378"/>
      <c r="AMN157" s="378"/>
      <c r="AMO157" s="378"/>
      <c r="AMP157" s="378"/>
      <c r="AMQ157" s="378"/>
      <c r="AMR157" s="378"/>
      <c r="AMS157" s="378"/>
      <c r="AMT157" s="378"/>
      <c r="AMU157" s="378"/>
      <c r="AMV157" s="378"/>
      <c r="AMW157" s="378"/>
      <c r="AMX157" s="378"/>
      <c r="AMY157" s="378"/>
      <c r="AMZ157" s="378"/>
      <c r="ANA157" s="378"/>
      <c r="ANB157" s="378"/>
      <c r="ANC157" s="378"/>
      <c r="AND157" s="378"/>
      <c r="ANE157" s="378"/>
      <c r="ANF157" s="378"/>
      <c r="ANG157" s="378"/>
      <c r="ANH157" s="378"/>
      <c r="ANI157" s="378"/>
      <c r="ANJ157" s="378"/>
      <c r="ANK157" s="378"/>
      <c r="ANL157" s="378"/>
      <c r="ANM157" s="378"/>
      <c r="ANN157" s="378"/>
      <c r="ANO157" s="378"/>
      <c r="ANP157" s="378"/>
      <c r="ANQ157" s="378"/>
      <c r="ANR157" s="378"/>
      <c r="ANS157" s="378"/>
      <c r="ANT157" s="378"/>
      <c r="ANU157" s="378"/>
      <c r="ANV157" s="378"/>
      <c r="ANW157" s="378"/>
      <c r="ANX157" s="378"/>
      <c r="ANY157" s="378"/>
      <c r="ANZ157" s="378"/>
      <c r="AOA157" s="378"/>
      <c r="AOB157" s="378"/>
      <c r="AOC157" s="378"/>
      <c r="AOD157" s="378"/>
      <c r="AOE157" s="378"/>
      <c r="AOF157" s="378"/>
      <c r="AOG157" s="378"/>
      <c r="AOH157" s="378"/>
      <c r="AOI157" s="378"/>
      <c r="AOJ157" s="378"/>
      <c r="AOK157" s="378"/>
      <c r="AOL157" s="378"/>
      <c r="AOM157" s="378"/>
      <c r="AON157" s="378"/>
      <c r="AOO157" s="378"/>
      <c r="AOP157" s="378"/>
      <c r="AOQ157" s="378"/>
      <c r="AOR157" s="378"/>
      <c r="AOS157" s="378"/>
      <c r="AOT157" s="378"/>
      <c r="AOU157" s="378"/>
      <c r="AOV157" s="378"/>
      <c r="AOW157" s="378"/>
      <c r="AOX157" s="378"/>
      <c r="AOY157" s="378"/>
      <c r="AOZ157" s="378"/>
      <c r="APA157" s="378"/>
      <c r="APB157" s="378"/>
      <c r="APC157" s="378"/>
      <c r="APD157" s="378"/>
      <c r="APE157" s="378"/>
      <c r="APF157" s="378"/>
      <c r="APG157" s="378"/>
      <c r="APH157" s="378"/>
      <c r="API157" s="378"/>
      <c r="APJ157" s="378"/>
      <c r="APK157" s="378"/>
      <c r="APL157" s="378"/>
      <c r="APM157" s="378"/>
      <c r="APN157" s="378"/>
      <c r="APO157" s="378"/>
      <c r="APP157" s="378"/>
      <c r="APQ157" s="378"/>
      <c r="APR157" s="378"/>
      <c r="APS157" s="378"/>
      <c r="APT157" s="378"/>
      <c r="APU157" s="378"/>
      <c r="APV157" s="378"/>
      <c r="APW157" s="378"/>
      <c r="APX157" s="378"/>
      <c r="APY157" s="378"/>
      <c r="APZ157" s="378"/>
      <c r="AQA157" s="378"/>
      <c r="AQB157" s="378"/>
      <c r="AQC157" s="378"/>
      <c r="AQD157" s="378"/>
      <c r="AQE157" s="378"/>
      <c r="AQF157" s="378"/>
      <c r="AQG157" s="378"/>
      <c r="AQH157" s="378"/>
      <c r="AQI157" s="378"/>
      <c r="AQJ157" s="378"/>
      <c r="AQK157" s="378"/>
      <c r="AQL157" s="378"/>
      <c r="AQM157" s="378"/>
      <c r="AQN157" s="378"/>
      <c r="AQO157" s="378"/>
      <c r="AQP157" s="378"/>
      <c r="AQQ157" s="378"/>
      <c r="AQR157" s="378"/>
      <c r="AQS157" s="378"/>
      <c r="AQT157" s="378"/>
      <c r="AQU157" s="378"/>
      <c r="AQV157" s="378"/>
      <c r="AQW157" s="378"/>
      <c r="AQX157" s="378"/>
      <c r="AQY157" s="378"/>
      <c r="AQZ157" s="378"/>
      <c r="ARA157" s="378"/>
      <c r="ARB157" s="378"/>
      <c r="ARC157" s="378"/>
      <c r="ARD157" s="378"/>
      <c r="ARE157" s="378"/>
      <c r="ARF157" s="378"/>
      <c r="ARG157" s="378"/>
      <c r="ARH157" s="378"/>
      <c r="ARI157" s="378"/>
      <c r="ARJ157" s="378"/>
      <c r="ARK157" s="378"/>
      <c r="ARL157" s="378"/>
      <c r="ARM157" s="378"/>
      <c r="ARN157" s="378"/>
      <c r="ARO157" s="378"/>
      <c r="ARP157" s="378"/>
      <c r="ARQ157" s="378"/>
      <c r="ARR157" s="378"/>
      <c r="ARS157" s="378"/>
      <c r="ART157" s="378"/>
      <c r="ARU157" s="378"/>
      <c r="ARV157" s="378"/>
      <c r="ARW157" s="378"/>
      <c r="ARX157" s="378"/>
      <c r="ARY157" s="378"/>
      <c r="ARZ157" s="378"/>
      <c r="ASA157" s="378"/>
      <c r="ASB157" s="378"/>
      <c r="ASC157" s="378"/>
      <c r="ASD157" s="378"/>
      <c r="ASE157" s="378"/>
      <c r="ASF157" s="378"/>
      <c r="ASG157" s="378"/>
      <c r="ASH157" s="378"/>
      <c r="ASI157" s="378"/>
      <c r="ASJ157" s="378"/>
      <c r="ASK157" s="378"/>
      <c r="ASL157" s="378"/>
      <c r="ASM157" s="378"/>
      <c r="ASN157" s="378"/>
      <c r="ASO157" s="378"/>
      <c r="ASP157" s="378"/>
      <c r="ASQ157" s="378"/>
      <c r="ASR157" s="378"/>
      <c r="ASS157" s="378"/>
      <c r="AST157" s="378"/>
      <c r="ASU157" s="378"/>
      <c r="ASV157" s="378"/>
      <c r="ASW157" s="378"/>
      <c r="ASX157" s="378"/>
      <c r="ASY157" s="378"/>
      <c r="ASZ157" s="378"/>
      <c r="ATA157" s="378"/>
      <c r="ATB157" s="378"/>
      <c r="ATC157" s="378"/>
      <c r="ATD157" s="378"/>
      <c r="ATE157" s="378"/>
      <c r="ATF157" s="378"/>
      <c r="ATG157" s="378"/>
      <c r="ATH157" s="378"/>
      <c r="ATI157" s="378"/>
      <c r="ATJ157" s="378"/>
      <c r="ATK157" s="378"/>
      <c r="ATL157" s="378"/>
      <c r="ATM157" s="378"/>
      <c r="ATN157" s="378"/>
      <c r="ATO157" s="378"/>
      <c r="ATP157" s="378"/>
      <c r="ATQ157" s="378"/>
      <c r="ATR157" s="378"/>
      <c r="ATS157" s="378"/>
      <c r="ATT157" s="378"/>
      <c r="ATU157" s="378"/>
      <c r="ATV157" s="378"/>
      <c r="ATW157" s="378"/>
      <c r="ATX157" s="378"/>
      <c r="ATY157" s="378"/>
      <c r="ATZ157" s="378"/>
      <c r="AUA157" s="378"/>
      <c r="AUB157" s="378"/>
      <c r="AUC157" s="378"/>
      <c r="AUD157" s="378"/>
      <c r="AUE157" s="378"/>
      <c r="AUF157" s="378"/>
      <c r="AUG157" s="378"/>
      <c r="AUH157" s="378"/>
      <c r="AUI157" s="378"/>
      <c r="AUJ157" s="378"/>
      <c r="AUK157" s="378"/>
      <c r="AUL157" s="378"/>
      <c r="AUM157" s="378"/>
      <c r="AUN157" s="378"/>
      <c r="AUO157" s="378"/>
      <c r="AUP157" s="378"/>
      <c r="AUQ157" s="378"/>
      <c r="AUR157" s="378"/>
      <c r="AUS157" s="378"/>
      <c r="AUT157" s="378"/>
      <c r="AUU157" s="378"/>
      <c r="AUV157" s="378"/>
      <c r="AUW157" s="378"/>
      <c r="AUX157" s="378"/>
      <c r="AUY157" s="378"/>
      <c r="AUZ157" s="378"/>
      <c r="AVA157" s="378"/>
      <c r="AVB157" s="378"/>
      <c r="AVC157" s="378"/>
      <c r="AVD157" s="378"/>
      <c r="AVE157" s="378"/>
      <c r="AVF157" s="378"/>
      <c r="AVG157" s="378"/>
      <c r="AVH157" s="378"/>
      <c r="AVI157" s="378"/>
      <c r="AVJ157" s="378"/>
      <c r="AVK157" s="378"/>
      <c r="AVL157" s="378"/>
      <c r="AVM157" s="378"/>
      <c r="AVN157" s="378"/>
      <c r="AVO157" s="378"/>
      <c r="AVP157" s="378"/>
      <c r="AVQ157" s="378"/>
      <c r="AVR157" s="378"/>
      <c r="AVS157" s="378"/>
      <c r="AVT157" s="378"/>
      <c r="AVU157" s="378"/>
      <c r="AVV157" s="378"/>
      <c r="AVW157" s="378"/>
      <c r="AVX157" s="378"/>
      <c r="AVY157" s="378"/>
      <c r="AVZ157" s="378"/>
      <c r="AWA157" s="378"/>
      <c r="AWB157" s="378"/>
      <c r="AWC157" s="378"/>
      <c r="AWD157" s="378"/>
      <c r="AWE157" s="378"/>
      <c r="AWF157" s="378"/>
      <c r="AWG157" s="378"/>
      <c r="AWH157" s="378"/>
      <c r="AWI157" s="378"/>
      <c r="AWJ157" s="378"/>
      <c r="AWK157" s="378"/>
      <c r="AWL157" s="378"/>
      <c r="AWM157" s="378"/>
      <c r="AWN157" s="378"/>
      <c r="AWO157" s="378"/>
      <c r="AWP157" s="378"/>
      <c r="AWQ157" s="378"/>
      <c r="AWR157" s="378"/>
      <c r="AWS157" s="378"/>
      <c r="AWT157" s="378"/>
      <c r="AWU157" s="378"/>
      <c r="AWV157" s="378"/>
      <c r="AWW157" s="378"/>
      <c r="AWX157" s="378"/>
      <c r="AWY157" s="378"/>
      <c r="AWZ157" s="378"/>
      <c r="AXA157" s="378"/>
      <c r="AXB157" s="378"/>
      <c r="AXC157" s="378"/>
      <c r="AXD157" s="378"/>
      <c r="AXE157" s="378"/>
      <c r="AXF157" s="378"/>
      <c r="AXG157" s="378"/>
      <c r="AXH157" s="378"/>
      <c r="AXI157" s="378"/>
      <c r="AXJ157" s="378"/>
      <c r="AXK157" s="378"/>
      <c r="AXL157" s="378"/>
      <c r="AXM157" s="378"/>
      <c r="AXN157" s="378"/>
      <c r="AXO157" s="378"/>
      <c r="AXP157" s="378"/>
      <c r="AXQ157" s="378"/>
      <c r="AXR157" s="378"/>
      <c r="AXS157" s="378"/>
      <c r="AXT157" s="378"/>
      <c r="AXU157" s="378"/>
      <c r="AXV157" s="378"/>
      <c r="AXW157" s="378"/>
      <c r="AXX157" s="378"/>
      <c r="AXY157" s="378"/>
      <c r="AXZ157" s="378"/>
      <c r="AYA157" s="378"/>
      <c r="AYB157" s="378"/>
      <c r="AYC157" s="378"/>
      <c r="AYD157" s="378"/>
      <c r="AYE157" s="378"/>
      <c r="AYF157" s="378"/>
      <c r="AYG157" s="378"/>
      <c r="AYH157" s="378"/>
      <c r="AYI157" s="378"/>
      <c r="AYJ157" s="378"/>
      <c r="AYK157" s="378"/>
      <c r="AYL157" s="378"/>
      <c r="AYM157" s="378"/>
      <c r="AYN157" s="378"/>
      <c r="AYO157" s="378"/>
      <c r="AYP157" s="378"/>
      <c r="AYQ157" s="378"/>
      <c r="AYR157" s="378"/>
      <c r="AYS157" s="378"/>
      <c r="AYT157" s="378"/>
      <c r="AYU157" s="378"/>
      <c r="AYV157" s="378"/>
      <c r="AYW157" s="378"/>
      <c r="AYX157" s="378"/>
      <c r="AYY157" s="378"/>
      <c r="AYZ157" s="378"/>
      <c r="AZA157" s="378"/>
      <c r="AZB157" s="378"/>
      <c r="AZC157" s="378"/>
      <c r="AZD157" s="378"/>
      <c r="AZE157" s="378"/>
      <c r="AZF157" s="378"/>
      <c r="AZG157" s="378"/>
      <c r="AZH157" s="378"/>
      <c r="AZI157" s="378"/>
      <c r="AZJ157" s="378"/>
      <c r="AZK157" s="378"/>
      <c r="AZL157" s="378"/>
      <c r="AZM157" s="378"/>
      <c r="AZN157" s="378"/>
      <c r="AZO157" s="378"/>
      <c r="AZP157" s="378"/>
      <c r="AZQ157" s="378"/>
      <c r="AZR157" s="378"/>
      <c r="AZS157" s="378"/>
      <c r="AZT157" s="378"/>
      <c r="AZU157" s="378"/>
      <c r="AZV157" s="378"/>
      <c r="AZW157" s="378"/>
      <c r="AZX157" s="378"/>
      <c r="AZY157" s="378"/>
      <c r="AZZ157" s="378"/>
      <c r="BAA157" s="378"/>
      <c r="BAB157" s="378"/>
      <c r="BAC157" s="378"/>
      <c r="BAD157" s="378"/>
      <c r="BAE157" s="378"/>
      <c r="BAF157" s="378"/>
      <c r="BAG157" s="378"/>
      <c r="BAH157" s="378"/>
      <c r="BAI157" s="378"/>
      <c r="BAJ157" s="378"/>
      <c r="BAK157" s="378"/>
      <c r="BAL157" s="378"/>
      <c r="BAM157" s="378"/>
      <c r="BAN157" s="378"/>
      <c r="BAO157" s="378"/>
      <c r="BAP157" s="378"/>
      <c r="BAQ157" s="378"/>
      <c r="BAR157" s="378"/>
      <c r="BAS157" s="378"/>
      <c r="BAT157" s="378"/>
      <c r="BAU157" s="378"/>
      <c r="BAV157" s="378"/>
      <c r="BAW157" s="378"/>
      <c r="BAX157" s="378"/>
      <c r="BAY157" s="378"/>
      <c r="BAZ157" s="378"/>
      <c r="BBA157" s="378"/>
      <c r="BBB157" s="378"/>
      <c r="BBC157" s="378"/>
      <c r="BBD157" s="378"/>
      <c r="BBE157" s="378"/>
      <c r="BBF157" s="378"/>
      <c r="BBG157" s="378"/>
      <c r="BBH157" s="378"/>
      <c r="BBI157" s="378"/>
      <c r="BBJ157" s="378"/>
      <c r="BBK157" s="378"/>
      <c r="BBL157" s="378"/>
      <c r="BBM157" s="378"/>
      <c r="BBN157" s="378"/>
      <c r="BBO157" s="378"/>
      <c r="BBP157" s="378"/>
      <c r="BBQ157" s="378"/>
      <c r="BBR157" s="378"/>
      <c r="BBS157" s="378"/>
      <c r="BBT157" s="378"/>
      <c r="BBU157" s="378"/>
      <c r="BBV157" s="378"/>
      <c r="BBW157" s="378"/>
      <c r="BBX157" s="378"/>
      <c r="BBY157" s="378"/>
      <c r="BBZ157" s="378"/>
      <c r="BCA157" s="378"/>
      <c r="BCB157" s="378"/>
      <c r="BCC157" s="378"/>
      <c r="BCD157" s="378"/>
      <c r="BCE157" s="378"/>
      <c r="BCF157" s="378"/>
      <c r="BCG157" s="378"/>
      <c r="BCH157" s="378"/>
      <c r="BCI157" s="378"/>
      <c r="BCJ157" s="378"/>
      <c r="BCK157" s="378"/>
      <c r="BCL157" s="378"/>
      <c r="BCM157" s="378"/>
      <c r="BCN157" s="378"/>
      <c r="BCO157" s="378"/>
      <c r="BCP157" s="378"/>
      <c r="BCQ157" s="378"/>
      <c r="BCR157" s="378"/>
      <c r="BCS157" s="378"/>
      <c r="BCT157" s="378"/>
      <c r="BCU157" s="378"/>
      <c r="BCV157" s="378"/>
      <c r="BCW157" s="378"/>
    </row>
    <row r="158" spans="1:1453" s="32" customFormat="1" ht="13.5" thickBot="1" x14ac:dyDescent="0.25">
      <c r="A158" s="155" t="s">
        <v>227</v>
      </c>
      <c r="B158" s="71" t="s">
        <v>257</v>
      </c>
      <c r="C158" s="294"/>
      <c r="D158" s="17"/>
      <c r="E158" s="589"/>
      <c r="F158" s="243"/>
      <c r="G158" s="216">
        <v>12931</v>
      </c>
      <c r="H158" s="216">
        <v>57461.72</v>
      </c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378"/>
      <c r="V158" s="378"/>
      <c r="W158" s="378"/>
      <c r="X158" s="378"/>
      <c r="Y158" s="378"/>
      <c r="Z158" s="378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W158" s="378"/>
      <c r="BX158" s="378"/>
      <c r="BY158" s="378"/>
      <c r="BZ158" s="378"/>
      <c r="CA158" s="378"/>
      <c r="CB158" s="378"/>
      <c r="CC158" s="378"/>
      <c r="CD158" s="378"/>
      <c r="CE158" s="378"/>
      <c r="CF158" s="378"/>
      <c r="CG158" s="378"/>
      <c r="CH158" s="378"/>
      <c r="CI158" s="378"/>
      <c r="CJ158" s="378"/>
      <c r="CK158" s="378"/>
      <c r="CL158" s="378"/>
      <c r="CM158" s="378"/>
      <c r="CN158" s="378"/>
      <c r="CO158" s="378"/>
      <c r="CP158" s="378"/>
      <c r="CQ158" s="378"/>
      <c r="CR158" s="378"/>
      <c r="CS158" s="378"/>
      <c r="CT158" s="378"/>
      <c r="CU158" s="378"/>
      <c r="CV158" s="378"/>
      <c r="CW158" s="378"/>
      <c r="CX158" s="378"/>
      <c r="CY158" s="378"/>
      <c r="CZ158" s="378"/>
      <c r="DA158" s="378"/>
      <c r="DB158" s="378"/>
      <c r="DC158" s="378"/>
      <c r="DD158" s="378"/>
      <c r="DE158" s="378"/>
      <c r="DF158" s="378"/>
      <c r="DG158" s="378"/>
      <c r="DH158" s="378"/>
      <c r="DI158" s="378"/>
      <c r="DJ158" s="378"/>
      <c r="DK158" s="378"/>
      <c r="DL158" s="378"/>
      <c r="DM158" s="378"/>
      <c r="DN158" s="378"/>
      <c r="DO158" s="378"/>
      <c r="DP158" s="378"/>
      <c r="DQ158" s="378"/>
      <c r="DR158" s="378"/>
      <c r="DS158" s="378"/>
      <c r="DT158" s="378"/>
      <c r="DU158" s="378"/>
      <c r="DV158" s="378"/>
      <c r="DW158" s="378"/>
      <c r="DX158" s="378"/>
      <c r="DY158" s="378"/>
      <c r="DZ158" s="378"/>
      <c r="EA158" s="378"/>
      <c r="EB158" s="378"/>
      <c r="EC158" s="378"/>
      <c r="ED158" s="378"/>
      <c r="EE158" s="378"/>
      <c r="EF158" s="378"/>
      <c r="EG158" s="378"/>
      <c r="EH158" s="378"/>
      <c r="EI158" s="378"/>
      <c r="EJ158" s="378"/>
      <c r="EK158" s="378"/>
      <c r="EL158" s="378"/>
      <c r="EM158" s="378"/>
      <c r="EN158" s="378"/>
      <c r="EO158" s="378"/>
      <c r="EP158" s="378"/>
      <c r="EQ158" s="378"/>
      <c r="ER158" s="378"/>
      <c r="ES158" s="378"/>
      <c r="ET158" s="378"/>
      <c r="EU158" s="378"/>
      <c r="EV158" s="378"/>
      <c r="EW158" s="378"/>
      <c r="EX158" s="378"/>
      <c r="EY158" s="378"/>
      <c r="EZ158" s="378"/>
      <c r="FA158" s="378"/>
      <c r="FB158" s="378"/>
      <c r="FC158" s="378"/>
      <c r="FD158" s="378"/>
      <c r="FE158" s="378"/>
      <c r="FF158" s="378"/>
      <c r="FG158" s="378"/>
      <c r="FH158" s="378"/>
      <c r="FI158" s="378"/>
      <c r="FJ158" s="378"/>
      <c r="FK158" s="378"/>
      <c r="FL158" s="378"/>
      <c r="FM158" s="378"/>
      <c r="FN158" s="378"/>
      <c r="FO158" s="378"/>
      <c r="FP158" s="378"/>
      <c r="FQ158" s="378"/>
      <c r="FR158" s="378"/>
      <c r="FS158" s="378"/>
      <c r="FT158" s="378"/>
      <c r="FU158" s="378"/>
      <c r="FV158" s="378"/>
      <c r="FW158" s="378"/>
      <c r="FX158" s="378"/>
      <c r="FY158" s="378"/>
      <c r="FZ158" s="378"/>
      <c r="GA158" s="378"/>
      <c r="GB158" s="378"/>
      <c r="GC158" s="378"/>
      <c r="GD158" s="378"/>
      <c r="GE158" s="378"/>
      <c r="GF158" s="378"/>
      <c r="GG158" s="378"/>
      <c r="GH158" s="378"/>
      <c r="GI158" s="378"/>
      <c r="GJ158" s="378"/>
      <c r="GK158" s="378"/>
      <c r="GL158" s="378"/>
      <c r="GM158" s="378"/>
      <c r="GN158" s="378"/>
      <c r="GO158" s="378"/>
      <c r="GP158" s="378"/>
      <c r="GQ158" s="378"/>
      <c r="GR158" s="378"/>
      <c r="GS158" s="378"/>
      <c r="GT158" s="378"/>
      <c r="GU158" s="378"/>
      <c r="GV158" s="378"/>
      <c r="GW158" s="378"/>
      <c r="GX158" s="378"/>
      <c r="GY158" s="378"/>
      <c r="GZ158" s="378"/>
      <c r="HA158" s="378"/>
      <c r="HB158" s="378"/>
      <c r="HC158" s="378"/>
      <c r="HD158" s="378"/>
      <c r="HE158" s="378"/>
      <c r="HF158" s="378"/>
      <c r="HG158" s="378"/>
      <c r="HH158" s="378"/>
      <c r="HI158" s="378"/>
      <c r="HJ158" s="378"/>
      <c r="HK158" s="378"/>
      <c r="HL158" s="378"/>
      <c r="HM158" s="378"/>
      <c r="HN158" s="378"/>
      <c r="HO158" s="378"/>
      <c r="HP158" s="378"/>
      <c r="HQ158" s="378"/>
      <c r="HR158" s="378"/>
      <c r="HS158" s="378"/>
      <c r="HT158" s="378"/>
      <c r="HU158" s="378"/>
      <c r="HV158" s="378"/>
      <c r="HW158" s="378"/>
      <c r="HX158" s="378"/>
      <c r="HY158" s="378"/>
      <c r="HZ158" s="378"/>
      <c r="IA158" s="378"/>
      <c r="IB158" s="378"/>
      <c r="IC158" s="378"/>
      <c r="ID158" s="378"/>
      <c r="IE158" s="378"/>
      <c r="IF158" s="378"/>
      <c r="IG158" s="378"/>
      <c r="IH158" s="378"/>
      <c r="II158" s="378"/>
      <c r="IJ158" s="378"/>
      <c r="IK158" s="378"/>
      <c r="IL158" s="378"/>
      <c r="IM158" s="378"/>
      <c r="IN158" s="378"/>
      <c r="IO158" s="378"/>
      <c r="IP158" s="378"/>
      <c r="IQ158" s="378"/>
      <c r="IR158" s="378"/>
      <c r="IS158" s="378"/>
      <c r="IT158" s="378"/>
      <c r="IU158" s="378"/>
      <c r="IV158" s="378"/>
      <c r="IW158" s="378"/>
      <c r="IX158" s="378"/>
      <c r="IY158" s="378"/>
      <c r="IZ158" s="378"/>
      <c r="JA158" s="378"/>
      <c r="JB158" s="378"/>
      <c r="JC158" s="378"/>
      <c r="JD158" s="378"/>
      <c r="JE158" s="378"/>
      <c r="JF158" s="378"/>
      <c r="JG158" s="378"/>
      <c r="JH158" s="378"/>
      <c r="JI158" s="378"/>
      <c r="JJ158" s="378"/>
      <c r="JK158" s="378"/>
      <c r="JL158" s="378"/>
      <c r="JM158" s="378"/>
      <c r="JN158" s="378"/>
      <c r="JO158" s="378"/>
      <c r="JP158" s="378"/>
      <c r="JQ158" s="378"/>
      <c r="JR158" s="378"/>
      <c r="JS158" s="378"/>
      <c r="JT158" s="378"/>
      <c r="JU158" s="378"/>
      <c r="JV158" s="378"/>
      <c r="JW158" s="378"/>
      <c r="JX158" s="378"/>
      <c r="JY158" s="378"/>
      <c r="JZ158" s="378"/>
      <c r="KA158" s="378"/>
      <c r="KB158" s="378"/>
      <c r="KC158" s="378"/>
      <c r="KD158" s="378"/>
      <c r="KE158" s="378"/>
      <c r="KF158" s="378"/>
      <c r="KG158" s="378"/>
      <c r="KH158" s="378"/>
      <c r="KI158" s="378"/>
      <c r="KJ158" s="378"/>
      <c r="KK158" s="378"/>
      <c r="KL158" s="378"/>
      <c r="KM158" s="378"/>
      <c r="KN158" s="378"/>
      <c r="KO158" s="378"/>
      <c r="KP158" s="378"/>
      <c r="KQ158" s="378"/>
      <c r="KR158" s="378"/>
      <c r="KS158" s="378"/>
      <c r="KT158" s="378"/>
      <c r="KU158" s="378"/>
      <c r="KV158" s="378"/>
      <c r="KW158" s="378"/>
      <c r="KX158" s="378"/>
      <c r="KY158" s="378"/>
      <c r="KZ158" s="378"/>
      <c r="LA158" s="378"/>
      <c r="LB158" s="378"/>
      <c r="LC158" s="378"/>
      <c r="LD158" s="378"/>
      <c r="LE158" s="378"/>
      <c r="LF158" s="378"/>
      <c r="LG158" s="378"/>
      <c r="LH158" s="378"/>
      <c r="LI158" s="378"/>
      <c r="LJ158" s="378"/>
      <c r="LK158" s="378"/>
      <c r="LL158" s="378"/>
      <c r="LM158" s="378"/>
      <c r="LN158" s="378"/>
      <c r="LO158" s="378"/>
      <c r="LP158" s="378"/>
      <c r="LQ158" s="378"/>
      <c r="LR158" s="378"/>
      <c r="LS158" s="378"/>
      <c r="LT158" s="378"/>
      <c r="LU158" s="378"/>
      <c r="LV158" s="378"/>
      <c r="LW158" s="378"/>
      <c r="LX158" s="378"/>
      <c r="LY158" s="378"/>
      <c r="LZ158" s="378"/>
      <c r="MA158" s="378"/>
      <c r="MB158" s="378"/>
      <c r="MC158" s="378"/>
      <c r="MD158" s="378"/>
      <c r="ME158" s="378"/>
      <c r="MF158" s="378"/>
      <c r="MG158" s="378"/>
      <c r="MH158" s="378"/>
      <c r="MI158" s="378"/>
      <c r="MJ158" s="378"/>
      <c r="MK158" s="378"/>
      <c r="ML158" s="378"/>
      <c r="MM158" s="378"/>
      <c r="MN158" s="378"/>
      <c r="MO158" s="378"/>
      <c r="MP158" s="378"/>
      <c r="MQ158" s="378"/>
      <c r="MR158" s="378"/>
      <c r="MS158" s="378"/>
      <c r="MT158" s="378"/>
      <c r="MU158" s="378"/>
      <c r="MV158" s="378"/>
      <c r="MW158" s="378"/>
      <c r="MX158" s="378"/>
      <c r="MY158" s="378"/>
      <c r="MZ158" s="378"/>
      <c r="NA158" s="378"/>
      <c r="NB158" s="378"/>
      <c r="NC158" s="378"/>
      <c r="ND158" s="378"/>
      <c r="NE158" s="378"/>
      <c r="NF158" s="378"/>
      <c r="NG158" s="378"/>
      <c r="NH158" s="378"/>
      <c r="NI158" s="378"/>
      <c r="NJ158" s="378"/>
      <c r="NK158" s="378"/>
      <c r="NL158" s="378"/>
      <c r="NM158" s="378"/>
      <c r="NN158" s="378"/>
      <c r="NO158" s="378"/>
      <c r="NP158" s="378"/>
      <c r="NQ158" s="378"/>
      <c r="NR158" s="378"/>
      <c r="NS158" s="378"/>
      <c r="NT158" s="378"/>
      <c r="NU158" s="378"/>
      <c r="NV158" s="378"/>
      <c r="NW158" s="378"/>
      <c r="NX158" s="378"/>
      <c r="NY158" s="378"/>
      <c r="NZ158" s="378"/>
      <c r="OA158" s="378"/>
      <c r="OB158" s="378"/>
      <c r="OC158" s="378"/>
      <c r="OD158" s="378"/>
      <c r="OE158" s="378"/>
      <c r="OF158" s="378"/>
      <c r="OG158" s="378"/>
      <c r="OH158" s="378"/>
      <c r="OI158" s="378"/>
      <c r="OJ158" s="378"/>
      <c r="OK158" s="378"/>
      <c r="OL158" s="378"/>
      <c r="OM158" s="378"/>
      <c r="ON158" s="378"/>
      <c r="OO158" s="378"/>
      <c r="OP158" s="378"/>
      <c r="OQ158" s="378"/>
      <c r="OR158" s="378"/>
      <c r="OS158" s="378"/>
      <c r="OT158" s="378"/>
      <c r="OU158" s="378"/>
      <c r="OV158" s="378"/>
      <c r="OW158" s="378"/>
      <c r="OX158" s="378"/>
      <c r="OY158" s="378"/>
      <c r="OZ158" s="378"/>
      <c r="PA158" s="378"/>
      <c r="PB158" s="378"/>
      <c r="PC158" s="378"/>
      <c r="PD158" s="378"/>
      <c r="PE158" s="378"/>
      <c r="PF158" s="378"/>
      <c r="PG158" s="378"/>
      <c r="PH158" s="378"/>
      <c r="PI158" s="378"/>
      <c r="PJ158" s="378"/>
      <c r="PK158" s="378"/>
      <c r="PL158" s="378"/>
      <c r="PM158" s="378"/>
      <c r="PN158" s="378"/>
      <c r="PO158" s="378"/>
      <c r="PP158" s="378"/>
      <c r="PQ158" s="378"/>
      <c r="PR158" s="378"/>
      <c r="PS158" s="378"/>
      <c r="PT158" s="378"/>
      <c r="PU158" s="378"/>
      <c r="PV158" s="378"/>
      <c r="PW158" s="378"/>
      <c r="PX158" s="378"/>
      <c r="PY158" s="378"/>
      <c r="PZ158" s="378"/>
      <c r="QA158" s="378"/>
      <c r="QB158" s="378"/>
      <c r="QC158" s="378"/>
      <c r="QD158" s="378"/>
      <c r="QE158" s="378"/>
      <c r="QF158" s="378"/>
      <c r="QG158" s="378"/>
      <c r="QH158" s="378"/>
      <c r="QI158" s="378"/>
      <c r="QJ158" s="378"/>
      <c r="QK158" s="378"/>
      <c r="QL158" s="378"/>
      <c r="QM158" s="378"/>
      <c r="QN158" s="378"/>
      <c r="QO158" s="378"/>
      <c r="QP158" s="378"/>
      <c r="QQ158" s="378"/>
      <c r="QR158" s="378"/>
      <c r="QS158" s="378"/>
      <c r="QT158" s="378"/>
      <c r="QU158" s="378"/>
      <c r="QV158" s="378"/>
      <c r="QW158" s="378"/>
      <c r="QX158" s="378"/>
      <c r="QY158" s="378"/>
      <c r="QZ158" s="378"/>
      <c r="RA158" s="378"/>
      <c r="RB158" s="378"/>
      <c r="RC158" s="378"/>
      <c r="RD158" s="378"/>
      <c r="RE158" s="378"/>
      <c r="RF158" s="378"/>
      <c r="RG158" s="378"/>
      <c r="RH158" s="378"/>
      <c r="RI158" s="378"/>
      <c r="RJ158" s="378"/>
      <c r="RK158" s="378"/>
      <c r="RL158" s="378"/>
      <c r="RM158" s="378"/>
      <c r="RN158" s="378"/>
      <c r="RO158" s="378"/>
      <c r="RP158" s="378"/>
      <c r="RQ158" s="378"/>
      <c r="RR158" s="378"/>
      <c r="RS158" s="378"/>
      <c r="RT158" s="378"/>
      <c r="RU158" s="378"/>
      <c r="RV158" s="378"/>
      <c r="RW158" s="378"/>
      <c r="RX158" s="378"/>
      <c r="RY158" s="378"/>
      <c r="RZ158" s="378"/>
      <c r="SA158" s="378"/>
      <c r="SB158" s="378"/>
      <c r="SC158" s="378"/>
      <c r="SD158" s="378"/>
      <c r="SE158" s="378"/>
      <c r="SF158" s="378"/>
      <c r="SG158" s="378"/>
      <c r="SH158" s="378"/>
      <c r="SI158" s="378"/>
      <c r="SJ158" s="378"/>
      <c r="SK158" s="378"/>
      <c r="SL158" s="378"/>
      <c r="SM158" s="378"/>
      <c r="SN158" s="378"/>
      <c r="SO158" s="378"/>
      <c r="SP158" s="378"/>
      <c r="SQ158" s="378"/>
      <c r="SR158" s="378"/>
      <c r="SS158" s="378"/>
      <c r="ST158" s="378"/>
      <c r="SU158" s="378"/>
      <c r="SV158" s="378"/>
      <c r="SW158" s="378"/>
      <c r="SX158" s="378"/>
      <c r="SY158" s="378"/>
      <c r="SZ158" s="378"/>
      <c r="TA158" s="378"/>
      <c r="TB158" s="378"/>
      <c r="TC158" s="378"/>
      <c r="TD158" s="378"/>
      <c r="TE158" s="378"/>
      <c r="TF158" s="378"/>
      <c r="TG158" s="378"/>
      <c r="TH158" s="378"/>
      <c r="TI158" s="378"/>
      <c r="TJ158" s="378"/>
      <c r="TK158" s="378"/>
      <c r="TL158" s="378"/>
      <c r="TM158" s="378"/>
      <c r="TN158" s="378"/>
      <c r="TO158" s="378"/>
      <c r="TP158" s="378"/>
      <c r="TQ158" s="378"/>
      <c r="TR158" s="378"/>
      <c r="TS158" s="378"/>
      <c r="TT158" s="378"/>
      <c r="TU158" s="378"/>
      <c r="TV158" s="378"/>
      <c r="TW158" s="378"/>
      <c r="TX158" s="378"/>
      <c r="TY158" s="378"/>
      <c r="TZ158" s="378"/>
      <c r="UA158" s="378"/>
      <c r="UB158" s="378"/>
      <c r="UC158" s="378"/>
      <c r="UD158" s="378"/>
      <c r="UE158" s="378"/>
      <c r="UF158" s="378"/>
      <c r="UG158" s="378"/>
      <c r="UH158" s="378"/>
      <c r="UI158" s="378"/>
      <c r="UJ158" s="378"/>
      <c r="UK158" s="378"/>
      <c r="UL158" s="378"/>
      <c r="UM158" s="378"/>
      <c r="UN158" s="378"/>
      <c r="UO158" s="378"/>
      <c r="UP158" s="378"/>
      <c r="UQ158" s="378"/>
      <c r="UR158" s="378"/>
      <c r="US158" s="378"/>
      <c r="UT158" s="378"/>
      <c r="UU158" s="378"/>
      <c r="UV158" s="378"/>
      <c r="UW158" s="378"/>
      <c r="UX158" s="378"/>
      <c r="UY158" s="378"/>
      <c r="UZ158" s="378"/>
      <c r="VA158" s="378"/>
      <c r="VB158" s="378"/>
      <c r="VC158" s="378"/>
      <c r="VD158" s="378"/>
      <c r="VE158" s="378"/>
      <c r="VF158" s="378"/>
      <c r="VG158" s="378"/>
      <c r="VH158" s="378"/>
      <c r="VI158" s="378"/>
      <c r="VJ158" s="378"/>
      <c r="VK158" s="378"/>
      <c r="VL158" s="378"/>
      <c r="VM158" s="378"/>
      <c r="VN158" s="378"/>
      <c r="VO158" s="378"/>
      <c r="VP158" s="378"/>
      <c r="VQ158" s="378"/>
      <c r="VR158" s="378"/>
      <c r="VS158" s="378"/>
      <c r="VT158" s="378"/>
      <c r="VU158" s="378"/>
      <c r="VV158" s="378"/>
      <c r="VW158" s="378"/>
      <c r="VX158" s="378"/>
      <c r="VY158" s="378"/>
      <c r="VZ158" s="378"/>
      <c r="WA158" s="378"/>
      <c r="WB158" s="378"/>
      <c r="WC158" s="378"/>
      <c r="WD158" s="378"/>
      <c r="WE158" s="378"/>
      <c r="WF158" s="378"/>
      <c r="WG158" s="378"/>
      <c r="WH158" s="378"/>
      <c r="WI158" s="378"/>
      <c r="WJ158" s="378"/>
      <c r="WK158" s="378"/>
      <c r="WL158" s="378"/>
      <c r="WM158" s="378"/>
      <c r="WN158" s="378"/>
      <c r="WO158" s="378"/>
      <c r="WP158" s="378"/>
      <c r="WQ158" s="378"/>
      <c r="WR158" s="378"/>
      <c r="WS158" s="378"/>
      <c r="WT158" s="378"/>
      <c r="WU158" s="378"/>
      <c r="WV158" s="378"/>
      <c r="WW158" s="378"/>
      <c r="WX158" s="378"/>
      <c r="WY158" s="378"/>
      <c r="WZ158" s="378"/>
      <c r="XA158" s="378"/>
      <c r="XB158" s="378"/>
      <c r="XC158" s="378"/>
      <c r="XD158" s="378"/>
      <c r="XE158" s="378"/>
      <c r="XF158" s="378"/>
      <c r="XG158" s="378"/>
      <c r="XH158" s="378"/>
      <c r="XI158" s="378"/>
      <c r="XJ158" s="378"/>
      <c r="XK158" s="378"/>
      <c r="XL158" s="378"/>
      <c r="XM158" s="378"/>
      <c r="XN158" s="378"/>
      <c r="XO158" s="378"/>
      <c r="XP158" s="378"/>
      <c r="XQ158" s="378"/>
      <c r="XR158" s="378"/>
      <c r="XS158" s="378"/>
      <c r="XT158" s="378"/>
      <c r="XU158" s="378"/>
      <c r="XV158" s="378"/>
      <c r="XW158" s="378"/>
      <c r="XX158" s="378"/>
      <c r="XY158" s="378"/>
      <c r="XZ158" s="378"/>
      <c r="YA158" s="378"/>
      <c r="YB158" s="378"/>
      <c r="YC158" s="378"/>
      <c r="YD158" s="378"/>
      <c r="YE158" s="378"/>
      <c r="YF158" s="378"/>
      <c r="YG158" s="378"/>
      <c r="YH158" s="378"/>
      <c r="YI158" s="378"/>
      <c r="YJ158" s="378"/>
      <c r="YK158" s="378"/>
      <c r="YL158" s="378"/>
      <c r="YM158" s="378"/>
      <c r="YN158" s="378"/>
      <c r="YO158" s="378"/>
      <c r="YP158" s="378"/>
      <c r="YQ158" s="378"/>
      <c r="YR158" s="378"/>
      <c r="YS158" s="378"/>
      <c r="YT158" s="378"/>
      <c r="YU158" s="378"/>
      <c r="YV158" s="378"/>
      <c r="YW158" s="378"/>
      <c r="YX158" s="378"/>
      <c r="YY158" s="378"/>
      <c r="YZ158" s="378"/>
      <c r="ZA158" s="378"/>
      <c r="ZB158" s="378"/>
      <c r="ZC158" s="378"/>
      <c r="ZD158" s="378"/>
      <c r="ZE158" s="378"/>
      <c r="ZF158" s="378"/>
      <c r="ZG158" s="378"/>
      <c r="ZH158" s="378"/>
      <c r="ZI158" s="378"/>
      <c r="ZJ158" s="378"/>
      <c r="ZK158" s="378"/>
      <c r="ZL158" s="378"/>
      <c r="ZM158" s="378"/>
      <c r="ZN158" s="378"/>
      <c r="ZO158" s="378"/>
      <c r="ZP158" s="378"/>
      <c r="ZQ158" s="378"/>
      <c r="ZR158" s="378"/>
      <c r="ZS158" s="378"/>
      <c r="ZT158" s="378"/>
      <c r="ZU158" s="378"/>
      <c r="ZV158" s="378"/>
      <c r="ZW158" s="378"/>
      <c r="ZX158" s="378"/>
      <c r="ZY158" s="378"/>
      <c r="ZZ158" s="378"/>
      <c r="AAA158" s="378"/>
      <c r="AAB158" s="378"/>
      <c r="AAC158" s="378"/>
      <c r="AAD158" s="378"/>
      <c r="AAE158" s="378"/>
      <c r="AAF158" s="378"/>
      <c r="AAG158" s="378"/>
      <c r="AAH158" s="378"/>
      <c r="AAI158" s="378"/>
      <c r="AAJ158" s="378"/>
      <c r="AAK158" s="378"/>
      <c r="AAL158" s="378"/>
      <c r="AAM158" s="378"/>
      <c r="AAN158" s="378"/>
      <c r="AAO158" s="378"/>
      <c r="AAP158" s="378"/>
      <c r="AAQ158" s="378"/>
      <c r="AAR158" s="378"/>
      <c r="AAS158" s="378"/>
      <c r="AAT158" s="378"/>
      <c r="AAU158" s="378"/>
      <c r="AAV158" s="378"/>
      <c r="AAW158" s="378"/>
      <c r="AAX158" s="378"/>
      <c r="AAY158" s="378"/>
      <c r="AAZ158" s="378"/>
      <c r="ABA158" s="378"/>
      <c r="ABB158" s="378"/>
      <c r="ABC158" s="378"/>
      <c r="ABD158" s="378"/>
      <c r="ABE158" s="378"/>
      <c r="ABF158" s="378"/>
      <c r="ABG158" s="378"/>
      <c r="ABH158" s="378"/>
      <c r="ABI158" s="378"/>
      <c r="ABJ158" s="378"/>
      <c r="ABK158" s="378"/>
      <c r="ABL158" s="378"/>
      <c r="ABM158" s="378"/>
      <c r="ABN158" s="378"/>
      <c r="ABO158" s="378"/>
      <c r="ABP158" s="378"/>
      <c r="ABQ158" s="378"/>
      <c r="ABR158" s="378"/>
      <c r="ABS158" s="378"/>
      <c r="ABT158" s="378"/>
      <c r="ABU158" s="378"/>
      <c r="ABV158" s="378"/>
      <c r="ABW158" s="378"/>
      <c r="ABX158" s="378"/>
      <c r="ABY158" s="378"/>
      <c r="ABZ158" s="378"/>
      <c r="ACA158" s="378"/>
      <c r="ACB158" s="378"/>
      <c r="ACC158" s="378"/>
      <c r="ACD158" s="378"/>
      <c r="ACE158" s="378"/>
      <c r="ACF158" s="378"/>
      <c r="ACG158" s="378"/>
      <c r="ACH158" s="378"/>
      <c r="ACI158" s="378"/>
      <c r="ACJ158" s="378"/>
      <c r="ACK158" s="378"/>
      <c r="ACL158" s="378"/>
      <c r="ACM158" s="378"/>
      <c r="ACN158" s="378"/>
      <c r="ACO158" s="378"/>
      <c r="ACP158" s="378"/>
      <c r="ACQ158" s="378"/>
      <c r="ACR158" s="378"/>
      <c r="ACS158" s="378"/>
      <c r="ACT158" s="378"/>
      <c r="ACU158" s="378"/>
      <c r="ACV158" s="378"/>
      <c r="ACW158" s="378"/>
      <c r="ACX158" s="378"/>
      <c r="ACY158" s="378"/>
      <c r="ACZ158" s="378"/>
      <c r="ADA158" s="378"/>
      <c r="ADB158" s="378"/>
      <c r="ADC158" s="378"/>
      <c r="ADD158" s="378"/>
      <c r="ADE158" s="378"/>
      <c r="ADF158" s="378"/>
      <c r="ADG158" s="378"/>
      <c r="ADH158" s="378"/>
      <c r="ADI158" s="378"/>
      <c r="ADJ158" s="378"/>
      <c r="ADK158" s="378"/>
      <c r="ADL158" s="378"/>
      <c r="ADM158" s="378"/>
      <c r="ADN158" s="378"/>
      <c r="ADO158" s="378"/>
      <c r="ADP158" s="378"/>
      <c r="ADQ158" s="378"/>
      <c r="ADR158" s="378"/>
      <c r="ADS158" s="378"/>
      <c r="ADT158" s="378"/>
      <c r="ADU158" s="378"/>
      <c r="ADV158" s="378"/>
      <c r="ADW158" s="378"/>
      <c r="ADX158" s="378"/>
      <c r="ADY158" s="378"/>
      <c r="ADZ158" s="378"/>
      <c r="AEA158" s="378"/>
      <c r="AEB158" s="378"/>
      <c r="AEC158" s="378"/>
      <c r="AED158" s="378"/>
      <c r="AEE158" s="378"/>
      <c r="AEF158" s="378"/>
      <c r="AEG158" s="378"/>
      <c r="AEH158" s="378"/>
      <c r="AEI158" s="378"/>
      <c r="AEJ158" s="378"/>
      <c r="AEK158" s="378"/>
      <c r="AEL158" s="378"/>
      <c r="AEM158" s="378"/>
      <c r="AEN158" s="378"/>
      <c r="AEO158" s="378"/>
      <c r="AEP158" s="378"/>
      <c r="AEQ158" s="378"/>
      <c r="AER158" s="378"/>
      <c r="AES158" s="378"/>
      <c r="AET158" s="378"/>
      <c r="AEU158" s="378"/>
      <c r="AEV158" s="378"/>
      <c r="AEW158" s="378"/>
      <c r="AEX158" s="378"/>
      <c r="AEY158" s="378"/>
      <c r="AEZ158" s="378"/>
      <c r="AFA158" s="378"/>
      <c r="AFB158" s="378"/>
      <c r="AFC158" s="378"/>
      <c r="AFD158" s="378"/>
      <c r="AFE158" s="378"/>
      <c r="AFF158" s="378"/>
      <c r="AFG158" s="378"/>
      <c r="AFH158" s="378"/>
      <c r="AFI158" s="378"/>
      <c r="AFJ158" s="378"/>
      <c r="AFK158" s="378"/>
      <c r="AFL158" s="378"/>
      <c r="AFM158" s="378"/>
      <c r="AFN158" s="378"/>
      <c r="AFO158" s="378"/>
      <c r="AFP158" s="378"/>
      <c r="AFQ158" s="378"/>
      <c r="AFR158" s="378"/>
      <c r="AFS158" s="378"/>
      <c r="AFT158" s="378"/>
      <c r="AFU158" s="378"/>
      <c r="AFV158" s="378"/>
      <c r="AFW158" s="378"/>
      <c r="AFX158" s="378"/>
      <c r="AFY158" s="378"/>
      <c r="AFZ158" s="378"/>
      <c r="AGA158" s="378"/>
      <c r="AGB158" s="378"/>
      <c r="AGC158" s="378"/>
      <c r="AGD158" s="378"/>
      <c r="AGE158" s="378"/>
      <c r="AGF158" s="378"/>
      <c r="AGG158" s="378"/>
      <c r="AGH158" s="378"/>
      <c r="AGI158" s="378"/>
      <c r="AGJ158" s="378"/>
      <c r="AGK158" s="378"/>
      <c r="AGL158" s="378"/>
      <c r="AGM158" s="378"/>
      <c r="AGN158" s="378"/>
      <c r="AGO158" s="378"/>
      <c r="AGP158" s="378"/>
      <c r="AGQ158" s="378"/>
      <c r="AGR158" s="378"/>
      <c r="AGS158" s="378"/>
      <c r="AGT158" s="378"/>
      <c r="AGU158" s="378"/>
      <c r="AGV158" s="378"/>
      <c r="AGW158" s="378"/>
      <c r="AGX158" s="378"/>
      <c r="AGY158" s="378"/>
      <c r="AGZ158" s="378"/>
      <c r="AHA158" s="378"/>
      <c r="AHB158" s="378"/>
      <c r="AHC158" s="378"/>
      <c r="AHD158" s="378"/>
      <c r="AHE158" s="378"/>
      <c r="AHF158" s="378"/>
      <c r="AHG158" s="378"/>
      <c r="AHH158" s="378"/>
      <c r="AHI158" s="378"/>
      <c r="AHJ158" s="378"/>
      <c r="AHK158" s="378"/>
      <c r="AHL158" s="378"/>
      <c r="AHM158" s="378"/>
      <c r="AHN158" s="378"/>
      <c r="AHO158" s="378"/>
      <c r="AHP158" s="378"/>
      <c r="AHQ158" s="378"/>
      <c r="AHR158" s="378"/>
      <c r="AHS158" s="378"/>
      <c r="AHT158" s="378"/>
      <c r="AHU158" s="378"/>
      <c r="AHV158" s="378"/>
      <c r="AHW158" s="378"/>
      <c r="AHX158" s="378"/>
      <c r="AHY158" s="378"/>
      <c r="AHZ158" s="378"/>
      <c r="AIA158" s="378"/>
      <c r="AIB158" s="378"/>
      <c r="AIC158" s="378"/>
      <c r="AID158" s="378"/>
      <c r="AIE158" s="378"/>
      <c r="AIF158" s="378"/>
      <c r="AIG158" s="378"/>
      <c r="AIH158" s="378"/>
      <c r="AII158" s="378"/>
      <c r="AIJ158" s="378"/>
      <c r="AIK158" s="378"/>
      <c r="AIL158" s="378"/>
      <c r="AIM158" s="378"/>
      <c r="AIN158" s="378"/>
      <c r="AIO158" s="378"/>
      <c r="AIP158" s="378"/>
      <c r="AIQ158" s="378"/>
      <c r="AIR158" s="378"/>
      <c r="AIS158" s="378"/>
      <c r="AIT158" s="378"/>
      <c r="AIU158" s="378"/>
      <c r="AIV158" s="378"/>
      <c r="AIW158" s="378"/>
      <c r="AIX158" s="378"/>
      <c r="AIY158" s="378"/>
      <c r="AIZ158" s="378"/>
      <c r="AJA158" s="378"/>
      <c r="AJB158" s="378"/>
      <c r="AJC158" s="378"/>
      <c r="AJD158" s="378"/>
      <c r="AJE158" s="378"/>
      <c r="AJF158" s="378"/>
      <c r="AJG158" s="378"/>
      <c r="AJH158" s="378"/>
      <c r="AJI158" s="378"/>
      <c r="AJJ158" s="378"/>
      <c r="AJK158" s="378"/>
      <c r="AJL158" s="378"/>
      <c r="AJM158" s="378"/>
      <c r="AJN158" s="378"/>
      <c r="AJO158" s="378"/>
      <c r="AJP158" s="378"/>
      <c r="AJQ158" s="378"/>
      <c r="AJR158" s="378"/>
      <c r="AJS158" s="378"/>
      <c r="AJT158" s="378"/>
      <c r="AJU158" s="378"/>
      <c r="AJV158" s="378"/>
      <c r="AJW158" s="378"/>
      <c r="AJX158" s="378"/>
      <c r="AJY158" s="378"/>
      <c r="AJZ158" s="378"/>
      <c r="AKA158" s="378"/>
      <c r="AKB158" s="378"/>
      <c r="AKC158" s="378"/>
      <c r="AKD158" s="378"/>
      <c r="AKE158" s="378"/>
      <c r="AKF158" s="378"/>
      <c r="AKG158" s="378"/>
      <c r="AKH158" s="378"/>
      <c r="AKI158" s="378"/>
      <c r="AKJ158" s="378"/>
      <c r="AKK158" s="378"/>
      <c r="AKL158" s="378"/>
      <c r="AKM158" s="378"/>
      <c r="AKN158" s="378"/>
      <c r="AKO158" s="378"/>
      <c r="AKP158" s="378"/>
      <c r="AKQ158" s="378"/>
      <c r="AKR158" s="378"/>
      <c r="AKS158" s="378"/>
      <c r="AKT158" s="378"/>
      <c r="AKU158" s="378"/>
      <c r="AKV158" s="378"/>
      <c r="AKW158" s="378"/>
      <c r="AKX158" s="378"/>
      <c r="AKY158" s="378"/>
      <c r="AKZ158" s="378"/>
      <c r="ALA158" s="378"/>
      <c r="ALB158" s="378"/>
      <c r="ALC158" s="378"/>
      <c r="ALD158" s="378"/>
      <c r="ALE158" s="378"/>
      <c r="ALF158" s="378"/>
      <c r="ALG158" s="378"/>
      <c r="ALH158" s="378"/>
      <c r="ALI158" s="378"/>
      <c r="ALJ158" s="378"/>
      <c r="ALK158" s="378"/>
      <c r="ALL158" s="378"/>
      <c r="ALM158" s="378"/>
      <c r="ALN158" s="378"/>
      <c r="ALO158" s="378"/>
      <c r="ALP158" s="378"/>
      <c r="ALQ158" s="378"/>
      <c r="ALR158" s="378"/>
      <c r="ALS158" s="378"/>
      <c r="ALT158" s="378"/>
      <c r="ALU158" s="378"/>
      <c r="ALV158" s="378"/>
      <c r="ALW158" s="378"/>
      <c r="ALX158" s="378"/>
      <c r="ALY158" s="378"/>
      <c r="ALZ158" s="378"/>
      <c r="AMA158" s="378"/>
      <c r="AMB158" s="378"/>
      <c r="AMC158" s="378"/>
      <c r="AMD158" s="378"/>
      <c r="AME158" s="378"/>
      <c r="AMF158" s="378"/>
      <c r="AMG158" s="378"/>
      <c r="AMH158" s="378"/>
      <c r="AMI158" s="378"/>
      <c r="AMJ158" s="378"/>
      <c r="AMK158" s="378"/>
      <c r="AML158" s="378"/>
      <c r="AMM158" s="378"/>
      <c r="AMN158" s="378"/>
      <c r="AMO158" s="378"/>
      <c r="AMP158" s="378"/>
      <c r="AMQ158" s="378"/>
      <c r="AMR158" s="378"/>
      <c r="AMS158" s="378"/>
      <c r="AMT158" s="378"/>
      <c r="AMU158" s="378"/>
      <c r="AMV158" s="378"/>
      <c r="AMW158" s="378"/>
      <c r="AMX158" s="378"/>
      <c r="AMY158" s="378"/>
      <c r="AMZ158" s="378"/>
      <c r="ANA158" s="378"/>
      <c r="ANB158" s="378"/>
      <c r="ANC158" s="378"/>
      <c r="AND158" s="378"/>
      <c r="ANE158" s="378"/>
      <c r="ANF158" s="378"/>
      <c r="ANG158" s="378"/>
      <c r="ANH158" s="378"/>
      <c r="ANI158" s="378"/>
      <c r="ANJ158" s="378"/>
      <c r="ANK158" s="378"/>
      <c r="ANL158" s="378"/>
      <c r="ANM158" s="378"/>
      <c r="ANN158" s="378"/>
      <c r="ANO158" s="378"/>
      <c r="ANP158" s="378"/>
      <c r="ANQ158" s="378"/>
      <c r="ANR158" s="378"/>
      <c r="ANS158" s="378"/>
      <c r="ANT158" s="378"/>
      <c r="ANU158" s="378"/>
      <c r="ANV158" s="378"/>
      <c r="ANW158" s="378"/>
      <c r="ANX158" s="378"/>
      <c r="ANY158" s="378"/>
      <c r="ANZ158" s="378"/>
      <c r="AOA158" s="378"/>
      <c r="AOB158" s="378"/>
      <c r="AOC158" s="378"/>
      <c r="AOD158" s="378"/>
      <c r="AOE158" s="378"/>
      <c r="AOF158" s="378"/>
      <c r="AOG158" s="378"/>
      <c r="AOH158" s="378"/>
      <c r="AOI158" s="378"/>
      <c r="AOJ158" s="378"/>
      <c r="AOK158" s="378"/>
      <c r="AOL158" s="378"/>
      <c r="AOM158" s="378"/>
      <c r="AON158" s="378"/>
      <c r="AOO158" s="378"/>
      <c r="AOP158" s="378"/>
      <c r="AOQ158" s="378"/>
      <c r="AOR158" s="378"/>
      <c r="AOS158" s="378"/>
      <c r="AOT158" s="378"/>
      <c r="AOU158" s="378"/>
      <c r="AOV158" s="378"/>
      <c r="AOW158" s="378"/>
      <c r="AOX158" s="378"/>
      <c r="AOY158" s="378"/>
      <c r="AOZ158" s="378"/>
      <c r="APA158" s="378"/>
      <c r="APB158" s="378"/>
      <c r="APC158" s="378"/>
      <c r="APD158" s="378"/>
      <c r="APE158" s="378"/>
      <c r="APF158" s="378"/>
      <c r="APG158" s="378"/>
      <c r="APH158" s="378"/>
      <c r="API158" s="378"/>
      <c r="APJ158" s="378"/>
      <c r="APK158" s="378"/>
      <c r="APL158" s="378"/>
      <c r="APM158" s="378"/>
      <c r="APN158" s="378"/>
      <c r="APO158" s="378"/>
      <c r="APP158" s="378"/>
      <c r="APQ158" s="378"/>
      <c r="APR158" s="378"/>
      <c r="APS158" s="378"/>
      <c r="APT158" s="378"/>
      <c r="APU158" s="378"/>
      <c r="APV158" s="378"/>
      <c r="APW158" s="378"/>
      <c r="APX158" s="378"/>
      <c r="APY158" s="378"/>
      <c r="APZ158" s="378"/>
      <c r="AQA158" s="378"/>
      <c r="AQB158" s="378"/>
      <c r="AQC158" s="378"/>
      <c r="AQD158" s="378"/>
      <c r="AQE158" s="378"/>
      <c r="AQF158" s="378"/>
      <c r="AQG158" s="378"/>
      <c r="AQH158" s="378"/>
      <c r="AQI158" s="378"/>
      <c r="AQJ158" s="378"/>
      <c r="AQK158" s="378"/>
      <c r="AQL158" s="378"/>
      <c r="AQM158" s="378"/>
      <c r="AQN158" s="378"/>
      <c r="AQO158" s="378"/>
      <c r="AQP158" s="378"/>
      <c r="AQQ158" s="378"/>
      <c r="AQR158" s="378"/>
      <c r="AQS158" s="378"/>
      <c r="AQT158" s="378"/>
      <c r="AQU158" s="378"/>
      <c r="AQV158" s="378"/>
      <c r="AQW158" s="378"/>
      <c r="AQX158" s="378"/>
      <c r="AQY158" s="378"/>
      <c r="AQZ158" s="378"/>
      <c r="ARA158" s="378"/>
      <c r="ARB158" s="378"/>
      <c r="ARC158" s="378"/>
      <c r="ARD158" s="378"/>
      <c r="ARE158" s="378"/>
      <c r="ARF158" s="378"/>
      <c r="ARG158" s="378"/>
      <c r="ARH158" s="378"/>
      <c r="ARI158" s="378"/>
      <c r="ARJ158" s="378"/>
      <c r="ARK158" s="378"/>
      <c r="ARL158" s="378"/>
      <c r="ARM158" s="378"/>
      <c r="ARN158" s="378"/>
      <c r="ARO158" s="378"/>
      <c r="ARP158" s="378"/>
      <c r="ARQ158" s="378"/>
      <c r="ARR158" s="378"/>
      <c r="ARS158" s="378"/>
      <c r="ART158" s="378"/>
      <c r="ARU158" s="378"/>
      <c r="ARV158" s="378"/>
      <c r="ARW158" s="378"/>
      <c r="ARX158" s="378"/>
      <c r="ARY158" s="378"/>
      <c r="ARZ158" s="378"/>
      <c r="ASA158" s="378"/>
      <c r="ASB158" s="378"/>
      <c r="ASC158" s="378"/>
      <c r="ASD158" s="378"/>
      <c r="ASE158" s="378"/>
      <c r="ASF158" s="378"/>
      <c r="ASG158" s="378"/>
      <c r="ASH158" s="378"/>
      <c r="ASI158" s="378"/>
      <c r="ASJ158" s="378"/>
      <c r="ASK158" s="378"/>
      <c r="ASL158" s="378"/>
      <c r="ASM158" s="378"/>
      <c r="ASN158" s="378"/>
      <c r="ASO158" s="378"/>
      <c r="ASP158" s="378"/>
      <c r="ASQ158" s="378"/>
      <c r="ASR158" s="378"/>
      <c r="ASS158" s="378"/>
      <c r="AST158" s="378"/>
      <c r="ASU158" s="378"/>
      <c r="ASV158" s="378"/>
      <c r="ASW158" s="378"/>
      <c r="ASX158" s="378"/>
      <c r="ASY158" s="378"/>
      <c r="ASZ158" s="378"/>
      <c r="ATA158" s="378"/>
      <c r="ATB158" s="378"/>
      <c r="ATC158" s="378"/>
      <c r="ATD158" s="378"/>
      <c r="ATE158" s="378"/>
      <c r="ATF158" s="378"/>
      <c r="ATG158" s="378"/>
      <c r="ATH158" s="378"/>
      <c r="ATI158" s="378"/>
      <c r="ATJ158" s="378"/>
      <c r="ATK158" s="378"/>
      <c r="ATL158" s="378"/>
      <c r="ATM158" s="378"/>
      <c r="ATN158" s="378"/>
      <c r="ATO158" s="378"/>
      <c r="ATP158" s="378"/>
      <c r="ATQ158" s="378"/>
      <c r="ATR158" s="378"/>
      <c r="ATS158" s="378"/>
      <c r="ATT158" s="378"/>
      <c r="ATU158" s="378"/>
      <c r="ATV158" s="378"/>
      <c r="ATW158" s="378"/>
      <c r="ATX158" s="378"/>
      <c r="ATY158" s="378"/>
      <c r="ATZ158" s="378"/>
      <c r="AUA158" s="378"/>
      <c r="AUB158" s="378"/>
      <c r="AUC158" s="378"/>
      <c r="AUD158" s="378"/>
      <c r="AUE158" s="378"/>
      <c r="AUF158" s="378"/>
      <c r="AUG158" s="378"/>
      <c r="AUH158" s="378"/>
      <c r="AUI158" s="378"/>
      <c r="AUJ158" s="378"/>
      <c r="AUK158" s="378"/>
      <c r="AUL158" s="378"/>
      <c r="AUM158" s="378"/>
      <c r="AUN158" s="378"/>
      <c r="AUO158" s="378"/>
      <c r="AUP158" s="378"/>
      <c r="AUQ158" s="378"/>
      <c r="AUR158" s="378"/>
      <c r="AUS158" s="378"/>
      <c r="AUT158" s="378"/>
      <c r="AUU158" s="378"/>
      <c r="AUV158" s="378"/>
      <c r="AUW158" s="378"/>
      <c r="AUX158" s="378"/>
      <c r="AUY158" s="378"/>
      <c r="AUZ158" s="378"/>
      <c r="AVA158" s="378"/>
      <c r="AVB158" s="378"/>
      <c r="AVC158" s="378"/>
      <c r="AVD158" s="378"/>
      <c r="AVE158" s="378"/>
      <c r="AVF158" s="378"/>
      <c r="AVG158" s="378"/>
      <c r="AVH158" s="378"/>
      <c r="AVI158" s="378"/>
      <c r="AVJ158" s="378"/>
      <c r="AVK158" s="378"/>
      <c r="AVL158" s="378"/>
      <c r="AVM158" s="378"/>
      <c r="AVN158" s="378"/>
      <c r="AVO158" s="378"/>
      <c r="AVP158" s="378"/>
      <c r="AVQ158" s="378"/>
      <c r="AVR158" s="378"/>
      <c r="AVS158" s="378"/>
      <c r="AVT158" s="378"/>
      <c r="AVU158" s="378"/>
      <c r="AVV158" s="378"/>
      <c r="AVW158" s="378"/>
      <c r="AVX158" s="378"/>
      <c r="AVY158" s="378"/>
      <c r="AVZ158" s="378"/>
      <c r="AWA158" s="378"/>
      <c r="AWB158" s="378"/>
      <c r="AWC158" s="378"/>
      <c r="AWD158" s="378"/>
      <c r="AWE158" s="378"/>
      <c r="AWF158" s="378"/>
      <c r="AWG158" s="378"/>
      <c r="AWH158" s="378"/>
      <c r="AWI158" s="378"/>
      <c r="AWJ158" s="378"/>
      <c r="AWK158" s="378"/>
      <c r="AWL158" s="378"/>
      <c r="AWM158" s="378"/>
      <c r="AWN158" s="378"/>
      <c r="AWO158" s="378"/>
      <c r="AWP158" s="378"/>
      <c r="AWQ158" s="378"/>
      <c r="AWR158" s="378"/>
      <c r="AWS158" s="378"/>
      <c r="AWT158" s="378"/>
      <c r="AWU158" s="378"/>
      <c r="AWV158" s="378"/>
      <c r="AWW158" s="378"/>
      <c r="AWX158" s="378"/>
      <c r="AWY158" s="378"/>
      <c r="AWZ158" s="378"/>
      <c r="AXA158" s="378"/>
      <c r="AXB158" s="378"/>
      <c r="AXC158" s="378"/>
      <c r="AXD158" s="378"/>
      <c r="AXE158" s="378"/>
      <c r="AXF158" s="378"/>
      <c r="AXG158" s="378"/>
      <c r="AXH158" s="378"/>
      <c r="AXI158" s="378"/>
      <c r="AXJ158" s="378"/>
      <c r="AXK158" s="378"/>
      <c r="AXL158" s="378"/>
      <c r="AXM158" s="378"/>
      <c r="AXN158" s="378"/>
      <c r="AXO158" s="378"/>
      <c r="AXP158" s="378"/>
      <c r="AXQ158" s="378"/>
      <c r="AXR158" s="378"/>
      <c r="AXS158" s="378"/>
      <c r="AXT158" s="378"/>
      <c r="AXU158" s="378"/>
      <c r="AXV158" s="378"/>
      <c r="AXW158" s="378"/>
      <c r="AXX158" s="378"/>
      <c r="AXY158" s="378"/>
      <c r="AXZ158" s="378"/>
      <c r="AYA158" s="378"/>
      <c r="AYB158" s="378"/>
      <c r="AYC158" s="378"/>
      <c r="AYD158" s="378"/>
      <c r="AYE158" s="378"/>
      <c r="AYF158" s="378"/>
      <c r="AYG158" s="378"/>
      <c r="AYH158" s="378"/>
      <c r="AYI158" s="378"/>
      <c r="AYJ158" s="378"/>
      <c r="AYK158" s="378"/>
      <c r="AYL158" s="378"/>
      <c r="AYM158" s="378"/>
      <c r="AYN158" s="378"/>
      <c r="AYO158" s="378"/>
      <c r="AYP158" s="378"/>
      <c r="AYQ158" s="378"/>
      <c r="AYR158" s="378"/>
      <c r="AYS158" s="378"/>
      <c r="AYT158" s="378"/>
      <c r="AYU158" s="378"/>
      <c r="AYV158" s="378"/>
      <c r="AYW158" s="378"/>
      <c r="AYX158" s="378"/>
      <c r="AYY158" s="378"/>
      <c r="AYZ158" s="378"/>
      <c r="AZA158" s="378"/>
      <c r="AZB158" s="378"/>
      <c r="AZC158" s="378"/>
      <c r="AZD158" s="378"/>
      <c r="AZE158" s="378"/>
      <c r="AZF158" s="378"/>
      <c r="AZG158" s="378"/>
      <c r="AZH158" s="378"/>
      <c r="AZI158" s="378"/>
      <c r="AZJ158" s="378"/>
      <c r="AZK158" s="378"/>
      <c r="AZL158" s="378"/>
      <c r="AZM158" s="378"/>
      <c r="AZN158" s="378"/>
      <c r="AZO158" s="378"/>
      <c r="AZP158" s="378"/>
      <c r="AZQ158" s="378"/>
      <c r="AZR158" s="378"/>
      <c r="AZS158" s="378"/>
      <c r="AZT158" s="378"/>
      <c r="AZU158" s="378"/>
      <c r="AZV158" s="378"/>
      <c r="AZW158" s="378"/>
      <c r="AZX158" s="378"/>
      <c r="AZY158" s="378"/>
      <c r="AZZ158" s="378"/>
      <c r="BAA158" s="378"/>
      <c r="BAB158" s="378"/>
      <c r="BAC158" s="378"/>
      <c r="BAD158" s="378"/>
      <c r="BAE158" s="378"/>
      <c r="BAF158" s="378"/>
      <c r="BAG158" s="378"/>
      <c r="BAH158" s="378"/>
      <c r="BAI158" s="378"/>
      <c r="BAJ158" s="378"/>
      <c r="BAK158" s="378"/>
      <c r="BAL158" s="378"/>
      <c r="BAM158" s="378"/>
      <c r="BAN158" s="378"/>
      <c r="BAO158" s="378"/>
      <c r="BAP158" s="378"/>
      <c r="BAQ158" s="378"/>
      <c r="BAR158" s="378"/>
      <c r="BAS158" s="378"/>
      <c r="BAT158" s="378"/>
      <c r="BAU158" s="378"/>
      <c r="BAV158" s="378"/>
      <c r="BAW158" s="378"/>
      <c r="BAX158" s="378"/>
      <c r="BAY158" s="378"/>
      <c r="BAZ158" s="378"/>
      <c r="BBA158" s="378"/>
      <c r="BBB158" s="378"/>
      <c r="BBC158" s="378"/>
      <c r="BBD158" s="378"/>
      <c r="BBE158" s="378"/>
      <c r="BBF158" s="378"/>
      <c r="BBG158" s="378"/>
      <c r="BBH158" s="378"/>
      <c r="BBI158" s="378"/>
      <c r="BBJ158" s="378"/>
      <c r="BBK158" s="378"/>
      <c r="BBL158" s="378"/>
      <c r="BBM158" s="378"/>
      <c r="BBN158" s="378"/>
      <c r="BBO158" s="378"/>
      <c r="BBP158" s="378"/>
      <c r="BBQ158" s="378"/>
      <c r="BBR158" s="378"/>
      <c r="BBS158" s="378"/>
      <c r="BBT158" s="378"/>
      <c r="BBU158" s="378"/>
      <c r="BBV158" s="378"/>
      <c r="BBW158" s="378"/>
      <c r="BBX158" s="378"/>
      <c r="BBY158" s="378"/>
      <c r="BBZ158" s="378"/>
      <c r="BCA158" s="378"/>
      <c r="BCB158" s="378"/>
      <c r="BCC158" s="378"/>
      <c r="BCD158" s="378"/>
      <c r="BCE158" s="378"/>
      <c r="BCF158" s="378"/>
      <c r="BCG158" s="378"/>
      <c r="BCH158" s="378"/>
      <c r="BCI158" s="378"/>
      <c r="BCJ158" s="378"/>
      <c r="BCK158" s="378"/>
      <c r="BCL158" s="378"/>
      <c r="BCM158" s="378"/>
      <c r="BCN158" s="378"/>
      <c r="BCO158" s="378"/>
      <c r="BCP158" s="378"/>
      <c r="BCQ158" s="378"/>
      <c r="BCR158" s="378"/>
      <c r="BCS158" s="378"/>
      <c r="BCT158" s="378"/>
      <c r="BCU158" s="378"/>
      <c r="BCV158" s="378"/>
      <c r="BCW158" s="378"/>
    </row>
    <row r="159" spans="1:1453" ht="15.75" thickBot="1" x14ac:dyDescent="0.25">
      <c r="A159" s="56" t="s">
        <v>109</v>
      </c>
      <c r="B159" s="93"/>
      <c r="C159" s="365"/>
      <c r="D159" s="632"/>
      <c r="E159" s="590"/>
      <c r="F159" s="198">
        <v>653987.92000000004</v>
      </c>
      <c r="G159" s="65"/>
      <c r="H159" s="198">
        <v>850621.08596130006</v>
      </c>
    </row>
    <row r="160" spans="1:1453" x14ac:dyDescent="0.2">
      <c r="A160" s="125" t="s">
        <v>382</v>
      </c>
      <c r="C160" s="22"/>
      <c r="D160" s="114"/>
    </row>
    <row r="161" spans="1:1453" x14ac:dyDescent="0.2">
      <c r="A161" s="756" t="s">
        <v>398</v>
      </c>
      <c r="B161" s="756"/>
      <c r="C161" s="756"/>
      <c r="D161" s="756"/>
    </row>
    <row r="162" spans="1:1453" x14ac:dyDescent="0.2">
      <c r="A162" s="386"/>
      <c r="B162" s="624"/>
      <c r="C162" s="624"/>
      <c r="D162" s="624"/>
    </row>
    <row r="163" spans="1:1453" x14ac:dyDescent="0.2">
      <c r="A163" s="756" t="s">
        <v>399</v>
      </c>
      <c r="B163" s="756"/>
      <c r="C163" s="756"/>
      <c r="D163" s="756"/>
      <c r="E163" s="756"/>
      <c r="F163" s="756"/>
      <c r="G163" s="756"/>
    </row>
    <row r="164" spans="1:1453" x14ac:dyDescent="0.2">
      <c r="A164" s="386"/>
      <c r="B164" s="624"/>
      <c r="C164" s="624"/>
      <c r="D164" s="624"/>
      <c r="E164" s="545"/>
      <c r="F164" s="545"/>
      <c r="G164" s="545"/>
    </row>
    <row r="165" spans="1:1453" x14ac:dyDescent="0.2">
      <c r="A165" s="790" t="s">
        <v>400</v>
      </c>
      <c r="B165" s="790"/>
      <c r="C165" s="790"/>
      <c r="D165" s="790"/>
    </row>
    <row r="166" spans="1:1453" x14ac:dyDescent="0.2">
      <c r="A166" s="97"/>
      <c r="B166" s="72"/>
      <c r="C166" s="50"/>
      <c r="D166" s="17"/>
    </row>
    <row r="167" spans="1:1453" x14ac:dyDescent="0.2">
      <c r="A167" s="97"/>
      <c r="B167" s="72"/>
      <c r="C167" s="50"/>
      <c r="D167" s="17"/>
    </row>
    <row r="168" spans="1:1453" x14ac:dyDescent="0.2">
      <c r="A168" s="97"/>
      <c r="B168" s="72"/>
      <c r="C168" s="50"/>
      <c r="D168" s="17"/>
    </row>
    <row r="169" spans="1:1453" s="25" customFormat="1" x14ac:dyDescent="0.2">
      <c r="A169" s="21"/>
      <c r="B169" s="22"/>
      <c r="C169" s="49"/>
      <c r="D169" s="22"/>
      <c r="E169" s="115"/>
      <c r="F169" s="7"/>
      <c r="G169" s="115"/>
      <c r="H169" s="115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  <c r="QR169" s="30"/>
      <c r="QS169" s="30"/>
      <c r="QT169" s="30"/>
      <c r="QU169" s="30"/>
      <c r="QV169" s="30"/>
      <c r="QW169" s="30"/>
      <c r="QX169" s="30"/>
      <c r="QY169" s="30"/>
      <c r="QZ169" s="30"/>
      <c r="RA169" s="30"/>
      <c r="RB169" s="30"/>
      <c r="RC169" s="30"/>
      <c r="RD169" s="30"/>
      <c r="RE169" s="30"/>
      <c r="RF169" s="30"/>
      <c r="RG169" s="30"/>
      <c r="RH169" s="30"/>
      <c r="RI169" s="30"/>
      <c r="RJ169" s="30"/>
      <c r="RK169" s="30"/>
      <c r="RL169" s="30"/>
      <c r="RM169" s="30"/>
      <c r="RN169" s="30"/>
      <c r="RO169" s="30"/>
      <c r="RP169" s="30"/>
      <c r="RQ169" s="30"/>
      <c r="RR169" s="30"/>
      <c r="RS169" s="30"/>
      <c r="RT169" s="30"/>
      <c r="RU169" s="30"/>
      <c r="RV169" s="30"/>
      <c r="RW169" s="30"/>
      <c r="RX169" s="30"/>
      <c r="RY169" s="30"/>
      <c r="RZ169" s="30"/>
      <c r="SA169" s="30"/>
      <c r="SB169" s="30"/>
      <c r="SC169" s="30"/>
      <c r="SD169" s="30"/>
      <c r="SE169" s="30"/>
      <c r="SF169" s="30"/>
      <c r="SG169" s="30"/>
      <c r="SH169" s="30"/>
      <c r="SI169" s="30"/>
      <c r="SJ169" s="30"/>
      <c r="SK169" s="30"/>
      <c r="SL169" s="30"/>
      <c r="SM169" s="30"/>
      <c r="SN169" s="30"/>
      <c r="SO169" s="30"/>
      <c r="SP169" s="30"/>
      <c r="SQ169" s="30"/>
      <c r="SR169" s="30"/>
      <c r="SS169" s="30"/>
      <c r="ST169" s="30"/>
      <c r="SU169" s="30"/>
      <c r="SV169" s="30"/>
      <c r="SW169" s="30"/>
      <c r="SX169" s="30"/>
      <c r="SY169" s="30"/>
      <c r="SZ169" s="30"/>
      <c r="TA169" s="30"/>
      <c r="TB169" s="30"/>
      <c r="TC169" s="30"/>
      <c r="TD169" s="30"/>
      <c r="TE169" s="30"/>
      <c r="TF169" s="30"/>
      <c r="TG169" s="30"/>
      <c r="TH169" s="30"/>
      <c r="TI169" s="30"/>
      <c r="TJ169" s="30"/>
      <c r="TK169" s="30"/>
      <c r="TL169" s="30"/>
      <c r="TM169" s="30"/>
      <c r="TN169" s="30"/>
      <c r="TO169" s="30"/>
      <c r="TP169" s="30"/>
      <c r="TQ169" s="30"/>
      <c r="TR169" s="30"/>
      <c r="TS169" s="30"/>
      <c r="TT169" s="30"/>
      <c r="TU169" s="30"/>
      <c r="TV169" s="30"/>
      <c r="TW169" s="30"/>
      <c r="TX169" s="30"/>
      <c r="TY169" s="30"/>
      <c r="TZ169" s="30"/>
      <c r="UA169" s="30"/>
      <c r="UB169" s="30"/>
      <c r="UC169" s="30"/>
      <c r="UD169" s="30"/>
      <c r="UE169" s="30"/>
      <c r="UF169" s="30"/>
      <c r="UG169" s="30"/>
      <c r="UH169" s="30"/>
      <c r="UI169" s="30"/>
      <c r="UJ169" s="30"/>
      <c r="UK169" s="30"/>
      <c r="UL169" s="30"/>
      <c r="UM169" s="30"/>
      <c r="UN169" s="30"/>
      <c r="UO169" s="30"/>
      <c r="UP169" s="30"/>
      <c r="UQ169" s="30"/>
      <c r="UR169" s="30"/>
      <c r="US169" s="30"/>
      <c r="UT169" s="30"/>
      <c r="UU169" s="30"/>
      <c r="UV169" s="30"/>
      <c r="UW169" s="30"/>
      <c r="UX169" s="30"/>
      <c r="UY169" s="30"/>
      <c r="UZ169" s="30"/>
      <c r="VA169" s="30"/>
      <c r="VB169" s="30"/>
      <c r="VC169" s="30"/>
      <c r="VD169" s="30"/>
      <c r="VE169" s="30"/>
      <c r="VF169" s="30"/>
      <c r="VG169" s="30"/>
      <c r="VH169" s="30"/>
      <c r="VI169" s="30"/>
      <c r="VJ169" s="30"/>
      <c r="VK169" s="30"/>
      <c r="VL169" s="30"/>
      <c r="VM169" s="30"/>
      <c r="VN169" s="30"/>
      <c r="VO169" s="30"/>
      <c r="VP169" s="30"/>
      <c r="VQ169" s="30"/>
      <c r="VR169" s="30"/>
      <c r="VS169" s="30"/>
      <c r="VT169" s="30"/>
      <c r="VU169" s="30"/>
      <c r="VV169" s="30"/>
      <c r="VW169" s="30"/>
      <c r="VX169" s="30"/>
      <c r="VY169" s="30"/>
      <c r="VZ169" s="30"/>
      <c r="WA169" s="30"/>
      <c r="WB169" s="30"/>
      <c r="WC169" s="30"/>
      <c r="WD169" s="30"/>
      <c r="WE169" s="30"/>
      <c r="WF169" s="30"/>
      <c r="WG169" s="30"/>
      <c r="WH169" s="30"/>
      <c r="WI169" s="30"/>
      <c r="WJ169" s="30"/>
      <c r="WK169" s="30"/>
      <c r="WL169" s="30"/>
      <c r="WM169" s="30"/>
      <c r="WN169" s="30"/>
      <c r="WO169" s="30"/>
      <c r="WP169" s="30"/>
      <c r="WQ169" s="30"/>
      <c r="WR169" s="30"/>
      <c r="WS169" s="30"/>
      <c r="WT169" s="30"/>
      <c r="WU169" s="30"/>
      <c r="WV169" s="30"/>
      <c r="WW169" s="30"/>
      <c r="WX169" s="30"/>
      <c r="WY169" s="30"/>
      <c r="WZ169" s="30"/>
      <c r="XA169" s="30"/>
      <c r="XB169" s="30"/>
      <c r="XC169" s="30"/>
      <c r="XD169" s="30"/>
      <c r="XE169" s="30"/>
      <c r="XF169" s="30"/>
      <c r="XG169" s="30"/>
      <c r="XH169" s="30"/>
      <c r="XI169" s="30"/>
      <c r="XJ169" s="30"/>
      <c r="XK169" s="30"/>
      <c r="XL169" s="30"/>
      <c r="XM169" s="30"/>
      <c r="XN169" s="30"/>
      <c r="XO169" s="30"/>
      <c r="XP169" s="30"/>
      <c r="XQ169" s="30"/>
      <c r="XR169" s="30"/>
      <c r="XS169" s="30"/>
      <c r="XT169" s="30"/>
      <c r="XU169" s="30"/>
      <c r="XV169" s="30"/>
      <c r="XW169" s="30"/>
      <c r="XX169" s="30"/>
      <c r="XY169" s="30"/>
      <c r="XZ169" s="30"/>
      <c r="YA169" s="30"/>
      <c r="YB169" s="30"/>
      <c r="YC169" s="30"/>
      <c r="YD169" s="30"/>
      <c r="YE169" s="30"/>
      <c r="YF169" s="30"/>
      <c r="YG169" s="30"/>
      <c r="YH169" s="30"/>
      <c r="YI169" s="30"/>
      <c r="YJ169" s="30"/>
      <c r="YK169" s="30"/>
      <c r="YL169" s="30"/>
      <c r="YM169" s="30"/>
      <c r="YN169" s="30"/>
      <c r="YO169" s="30"/>
      <c r="YP169" s="30"/>
      <c r="YQ169" s="30"/>
      <c r="YR169" s="30"/>
      <c r="YS169" s="30"/>
      <c r="YT169" s="30"/>
      <c r="YU169" s="30"/>
      <c r="YV169" s="30"/>
      <c r="YW169" s="30"/>
      <c r="YX169" s="30"/>
      <c r="YY169" s="30"/>
      <c r="YZ169" s="30"/>
      <c r="ZA169" s="30"/>
      <c r="ZB169" s="30"/>
      <c r="ZC169" s="30"/>
      <c r="ZD169" s="30"/>
      <c r="ZE169" s="30"/>
      <c r="ZF169" s="30"/>
      <c r="ZG169" s="30"/>
      <c r="ZH169" s="30"/>
      <c r="ZI169" s="30"/>
      <c r="ZJ169" s="30"/>
      <c r="ZK169" s="30"/>
      <c r="ZL169" s="30"/>
      <c r="ZM169" s="30"/>
      <c r="ZN169" s="30"/>
      <c r="ZO169" s="30"/>
      <c r="ZP169" s="30"/>
      <c r="ZQ169" s="30"/>
      <c r="ZR169" s="30"/>
      <c r="ZS169" s="30"/>
      <c r="ZT169" s="30"/>
      <c r="ZU169" s="30"/>
      <c r="ZV169" s="30"/>
      <c r="ZW169" s="30"/>
      <c r="ZX169" s="30"/>
      <c r="ZY169" s="30"/>
      <c r="ZZ169" s="30"/>
      <c r="AAA169" s="30"/>
      <c r="AAB169" s="30"/>
      <c r="AAC169" s="30"/>
      <c r="AAD169" s="30"/>
      <c r="AAE169" s="30"/>
      <c r="AAF169" s="30"/>
      <c r="AAG169" s="30"/>
      <c r="AAH169" s="30"/>
      <c r="AAI169" s="30"/>
      <c r="AAJ169" s="30"/>
      <c r="AAK169" s="30"/>
      <c r="AAL169" s="30"/>
      <c r="AAM169" s="30"/>
      <c r="AAN169" s="30"/>
      <c r="AAO169" s="30"/>
      <c r="AAP169" s="30"/>
      <c r="AAQ169" s="30"/>
      <c r="AAR169" s="30"/>
      <c r="AAS169" s="30"/>
      <c r="AAT169" s="30"/>
      <c r="AAU169" s="30"/>
      <c r="AAV169" s="30"/>
      <c r="AAW169" s="30"/>
      <c r="AAX169" s="30"/>
      <c r="AAY169" s="30"/>
      <c r="AAZ169" s="30"/>
      <c r="ABA169" s="30"/>
      <c r="ABB169" s="30"/>
      <c r="ABC169" s="30"/>
      <c r="ABD169" s="30"/>
      <c r="ABE169" s="30"/>
      <c r="ABF169" s="30"/>
      <c r="ABG169" s="30"/>
      <c r="ABH169" s="30"/>
      <c r="ABI169" s="30"/>
      <c r="ABJ169" s="30"/>
      <c r="ABK169" s="30"/>
      <c r="ABL169" s="30"/>
      <c r="ABM169" s="30"/>
      <c r="ABN169" s="30"/>
      <c r="ABO169" s="30"/>
      <c r="ABP169" s="30"/>
      <c r="ABQ169" s="30"/>
      <c r="ABR169" s="30"/>
      <c r="ABS169" s="30"/>
      <c r="ABT169" s="30"/>
      <c r="ABU169" s="30"/>
      <c r="ABV169" s="30"/>
      <c r="ABW169" s="30"/>
      <c r="ABX169" s="30"/>
      <c r="ABY169" s="30"/>
      <c r="ABZ169" s="30"/>
      <c r="ACA169" s="30"/>
      <c r="ACB169" s="30"/>
      <c r="ACC169" s="30"/>
      <c r="ACD169" s="30"/>
      <c r="ACE169" s="30"/>
      <c r="ACF169" s="30"/>
      <c r="ACG169" s="30"/>
      <c r="ACH169" s="30"/>
      <c r="ACI169" s="30"/>
      <c r="ACJ169" s="30"/>
      <c r="ACK169" s="30"/>
      <c r="ACL169" s="30"/>
      <c r="ACM169" s="30"/>
      <c r="ACN169" s="30"/>
      <c r="ACO169" s="30"/>
      <c r="ACP169" s="30"/>
      <c r="ACQ169" s="30"/>
      <c r="ACR169" s="30"/>
      <c r="ACS169" s="30"/>
      <c r="ACT169" s="30"/>
      <c r="ACU169" s="30"/>
      <c r="ACV169" s="30"/>
      <c r="ACW169" s="30"/>
      <c r="ACX169" s="30"/>
      <c r="ACY169" s="30"/>
      <c r="ACZ169" s="30"/>
      <c r="ADA169" s="30"/>
      <c r="ADB169" s="30"/>
      <c r="ADC169" s="30"/>
      <c r="ADD169" s="30"/>
      <c r="ADE169" s="30"/>
      <c r="ADF169" s="30"/>
      <c r="ADG169" s="30"/>
      <c r="ADH169" s="30"/>
      <c r="ADI169" s="30"/>
      <c r="ADJ169" s="30"/>
      <c r="ADK169" s="30"/>
      <c r="ADL169" s="30"/>
      <c r="ADM169" s="30"/>
      <c r="ADN169" s="30"/>
      <c r="ADO169" s="30"/>
      <c r="ADP169" s="30"/>
      <c r="ADQ169" s="30"/>
      <c r="ADR169" s="30"/>
      <c r="ADS169" s="30"/>
      <c r="ADT169" s="30"/>
      <c r="ADU169" s="30"/>
      <c r="ADV169" s="30"/>
      <c r="ADW169" s="30"/>
      <c r="ADX169" s="30"/>
      <c r="ADY169" s="30"/>
      <c r="ADZ169" s="30"/>
      <c r="AEA169" s="30"/>
      <c r="AEB169" s="30"/>
      <c r="AEC169" s="30"/>
      <c r="AED169" s="30"/>
      <c r="AEE169" s="30"/>
      <c r="AEF169" s="30"/>
      <c r="AEG169" s="30"/>
      <c r="AEH169" s="30"/>
      <c r="AEI169" s="30"/>
      <c r="AEJ169" s="30"/>
      <c r="AEK169" s="30"/>
      <c r="AEL169" s="30"/>
      <c r="AEM169" s="30"/>
      <c r="AEN169" s="30"/>
      <c r="AEO169" s="30"/>
      <c r="AEP169" s="30"/>
      <c r="AEQ169" s="30"/>
      <c r="AER169" s="30"/>
      <c r="AES169" s="30"/>
      <c r="AET169" s="30"/>
      <c r="AEU169" s="30"/>
      <c r="AEV169" s="30"/>
      <c r="AEW169" s="30"/>
      <c r="AEX169" s="30"/>
      <c r="AEY169" s="30"/>
      <c r="AEZ169" s="30"/>
      <c r="AFA169" s="30"/>
      <c r="AFB169" s="30"/>
      <c r="AFC169" s="30"/>
      <c r="AFD169" s="30"/>
      <c r="AFE169" s="30"/>
      <c r="AFF169" s="30"/>
      <c r="AFG169" s="30"/>
      <c r="AFH169" s="30"/>
      <c r="AFI169" s="30"/>
      <c r="AFJ169" s="30"/>
      <c r="AFK169" s="30"/>
      <c r="AFL169" s="30"/>
      <c r="AFM169" s="30"/>
      <c r="AFN169" s="30"/>
      <c r="AFO169" s="30"/>
      <c r="AFP169" s="30"/>
      <c r="AFQ169" s="30"/>
      <c r="AFR169" s="30"/>
      <c r="AFS169" s="30"/>
      <c r="AFT169" s="30"/>
      <c r="AFU169" s="30"/>
      <c r="AFV169" s="30"/>
      <c r="AFW169" s="30"/>
      <c r="AFX169" s="30"/>
      <c r="AFY169" s="30"/>
      <c r="AFZ169" s="30"/>
      <c r="AGA169" s="30"/>
      <c r="AGB169" s="30"/>
      <c r="AGC169" s="30"/>
      <c r="AGD169" s="30"/>
      <c r="AGE169" s="30"/>
      <c r="AGF169" s="30"/>
      <c r="AGG169" s="30"/>
      <c r="AGH169" s="30"/>
      <c r="AGI169" s="30"/>
      <c r="AGJ169" s="30"/>
      <c r="AGK169" s="30"/>
      <c r="AGL169" s="30"/>
      <c r="AGM169" s="30"/>
      <c r="AGN169" s="30"/>
      <c r="AGO169" s="30"/>
      <c r="AGP169" s="30"/>
      <c r="AGQ169" s="30"/>
      <c r="AGR169" s="30"/>
      <c r="AGS169" s="30"/>
      <c r="AGT169" s="30"/>
      <c r="AGU169" s="30"/>
      <c r="AGV169" s="30"/>
      <c r="AGW169" s="30"/>
      <c r="AGX169" s="30"/>
      <c r="AGY169" s="30"/>
      <c r="AGZ169" s="30"/>
      <c r="AHA169" s="30"/>
      <c r="AHB169" s="30"/>
      <c r="AHC169" s="30"/>
      <c r="AHD169" s="30"/>
      <c r="AHE169" s="30"/>
      <c r="AHF169" s="30"/>
      <c r="AHG169" s="30"/>
      <c r="AHH169" s="30"/>
      <c r="AHI169" s="30"/>
      <c r="AHJ169" s="30"/>
      <c r="AHK169" s="30"/>
      <c r="AHL169" s="30"/>
      <c r="AHM169" s="30"/>
      <c r="AHN169" s="30"/>
      <c r="AHO169" s="30"/>
      <c r="AHP169" s="30"/>
      <c r="AHQ169" s="30"/>
      <c r="AHR169" s="30"/>
      <c r="AHS169" s="30"/>
      <c r="AHT169" s="30"/>
      <c r="AHU169" s="30"/>
      <c r="AHV169" s="30"/>
      <c r="AHW169" s="30"/>
      <c r="AHX169" s="30"/>
      <c r="AHY169" s="30"/>
      <c r="AHZ169" s="30"/>
      <c r="AIA169" s="30"/>
      <c r="AIB169" s="30"/>
      <c r="AIC169" s="30"/>
      <c r="AID169" s="30"/>
      <c r="AIE169" s="30"/>
      <c r="AIF169" s="30"/>
      <c r="AIG169" s="30"/>
      <c r="AIH169" s="30"/>
      <c r="AII169" s="30"/>
      <c r="AIJ169" s="30"/>
      <c r="AIK169" s="30"/>
      <c r="AIL169" s="30"/>
      <c r="AIM169" s="30"/>
      <c r="AIN169" s="30"/>
      <c r="AIO169" s="30"/>
      <c r="AIP169" s="30"/>
      <c r="AIQ169" s="30"/>
      <c r="AIR169" s="30"/>
      <c r="AIS169" s="30"/>
      <c r="AIT169" s="30"/>
      <c r="AIU169" s="30"/>
      <c r="AIV169" s="30"/>
      <c r="AIW169" s="30"/>
      <c r="AIX169" s="30"/>
      <c r="AIY169" s="30"/>
      <c r="AIZ169" s="30"/>
      <c r="AJA169" s="30"/>
      <c r="AJB169" s="30"/>
      <c r="AJC169" s="30"/>
      <c r="AJD169" s="30"/>
      <c r="AJE169" s="30"/>
      <c r="AJF169" s="30"/>
      <c r="AJG169" s="30"/>
      <c r="AJH169" s="30"/>
      <c r="AJI169" s="30"/>
      <c r="AJJ169" s="30"/>
      <c r="AJK169" s="30"/>
      <c r="AJL169" s="30"/>
      <c r="AJM169" s="30"/>
      <c r="AJN169" s="30"/>
      <c r="AJO169" s="30"/>
      <c r="AJP169" s="30"/>
      <c r="AJQ169" s="30"/>
      <c r="AJR169" s="30"/>
      <c r="AJS169" s="30"/>
      <c r="AJT169" s="30"/>
      <c r="AJU169" s="30"/>
      <c r="AJV169" s="30"/>
      <c r="AJW169" s="30"/>
      <c r="AJX169" s="30"/>
      <c r="AJY169" s="30"/>
      <c r="AJZ169" s="30"/>
      <c r="AKA169" s="30"/>
      <c r="AKB169" s="30"/>
      <c r="AKC169" s="30"/>
      <c r="AKD169" s="30"/>
      <c r="AKE169" s="30"/>
      <c r="AKF169" s="30"/>
      <c r="AKG169" s="30"/>
      <c r="AKH169" s="30"/>
      <c r="AKI169" s="30"/>
      <c r="AKJ169" s="30"/>
      <c r="AKK169" s="30"/>
      <c r="AKL169" s="30"/>
      <c r="AKM169" s="30"/>
      <c r="AKN169" s="30"/>
      <c r="AKO169" s="30"/>
      <c r="AKP169" s="30"/>
      <c r="AKQ169" s="30"/>
      <c r="AKR169" s="30"/>
      <c r="AKS169" s="30"/>
      <c r="AKT169" s="30"/>
      <c r="AKU169" s="30"/>
      <c r="AKV169" s="30"/>
      <c r="AKW169" s="30"/>
      <c r="AKX169" s="30"/>
      <c r="AKY169" s="30"/>
      <c r="AKZ169" s="30"/>
      <c r="ALA169" s="30"/>
      <c r="ALB169" s="30"/>
      <c r="ALC169" s="30"/>
      <c r="ALD169" s="30"/>
      <c r="ALE169" s="30"/>
      <c r="ALF169" s="30"/>
      <c r="ALG169" s="30"/>
      <c r="ALH169" s="30"/>
      <c r="ALI169" s="30"/>
      <c r="ALJ169" s="30"/>
      <c r="ALK169" s="30"/>
      <c r="ALL169" s="30"/>
      <c r="ALM169" s="30"/>
      <c r="ALN169" s="30"/>
      <c r="ALO169" s="30"/>
      <c r="ALP169" s="30"/>
      <c r="ALQ169" s="30"/>
      <c r="ALR169" s="30"/>
      <c r="ALS169" s="30"/>
      <c r="ALT169" s="30"/>
      <c r="ALU169" s="30"/>
      <c r="ALV169" s="30"/>
      <c r="ALW169" s="30"/>
      <c r="ALX169" s="30"/>
      <c r="ALY169" s="30"/>
      <c r="ALZ169" s="30"/>
      <c r="AMA169" s="30"/>
      <c r="AMB169" s="30"/>
      <c r="AMC169" s="30"/>
      <c r="AMD169" s="30"/>
      <c r="AME169" s="30"/>
      <c r="AMF169" s="30"/>
      <c r="AMG169" s="30"/>
      <c r="AMH169" s="30"/>
      <c r="AMI169" s="30"/>
      <c r="AMJ169" s="30"/>
      <c r="AMK169" s="30"/>
      <c r="AML169" s="30"/>
      <c r="AMM169" s="30"/>
      <c r="AMN169" s="30"/>
      <c r="AMO169" s="30"/>
      <c r="AMP169" s="30"/>
      <c r="AMQ169" s="30"/>
      <c r="AMR169" s="30"/>
      <c r="AMS169" s="30"/>
      <c r="AMT169" s="30"/>
      <c r="AMU169" s="30"/>
      <c r="AMV169" s="30"/>
      <c r="AMW169" s="30"/>
      <c r="AMX169" s="30"/>
      <c r="AMY169" s="30"/>
      <c r="AMZ169" s="30"/>
      <c r="ANA169" s="30"/>
      <c r="ANB169" s="30"/>
      <c r="ANC169" s="30"/>
      <c r="AND169" s="30"/>
      <c r="ANE169" s="30"/>
      <c r="ANF169" s="30"/>
      <c r="ANG169" s="30"/>
      <c r="ANH169" s="30"/>
      <c r="ANI169" s="30"/>
      <c r="ANJ169" s="30"/>
      <c r="ANK169" s="30"/>
      <c r="ANL169" s="30"/>
      <c r="ANM169" s="30"/>
      <c r="ANN169" s="30"/>
      <c r="ANO169" s="30"/>
      <c r="ANP169" s="30"/>
      <c r="ANQ169" s="30"/>
      <c r="ANR169" s="30"/>
      <c r="ANS169" s="30"/>
      <c r="ANT169" s="30"/>
      <c r="ANU169" s="30"/>
      <c r="ANV169" s="30"/>
      <c r="ANW169" s="30"/>
      <c r="ANX169" s="30"/>
      <c r="ANY169" s="30"/>
      <c r="ANZ169" s="30"/>
      <c r="AOA169" s="30"/>
      <c r="AOB169" s="30"/>
      <c r="AOC169" s="30"/>
      <c r="AOD169" s="30"/>
      <c r="AOE169" s="30"/>
      <c r="AOF169" s="30"/>
      <c r="AOG169" s="30"/>
      <c r="AOH169" s="30"/>
      <c r="AOI169" s="30"/>
      <c r="AOJ169" s="30"/>
      <c r="AOK169" s="30"/>
      <c r="AOL169" s="30"/>
      <c r="AOM169" s="30"/>
      <c r="AON169" s="30"/>
      <c r="AOO169" s="30"/>
      <c r="AOP169" s="30"/>
      <c r="AOQ169" s="30"/>
      <c r="AOR169" s="30"/>
      <c r="AOS169" s="30"/>
      <c r="AOT169" s="30"/>
      <c r="AOU169" s="30"/>
      <c r="AOV169" s="30"/>
      <c r="AOW169" s="30"/>
      <c r="AOX169" s="30"/>
      <c r="AOY169" s="30"/>
      <c r="AOZ169" s="30"/>
      <c r="APA169" s="30"/>
      <c r="APB169" s="30"/>
      <c r="APC169" s="30"/>
      <c r="APD169" s="30"/>
      <c r="APE169" s="30"/>
      <c r="APF169" s="30"/>
      <c r="APG169" s="30"/>
      <c r="APH169" s="30"/>
      <c r="API169" s="30"/>
      <c r="APJ169" s="30"/>
      <c r="APK169" s="30"/>
      <c r="APL169" s="30"/>
      <c r="APM169" s="30"/>
      <c r="APN169" s="30"/>
      <c r="APO169" s="30"/>
      <c r="APP169" s="30"/>
      <c r="APQ169" s="30"/>
      <c r="APR169" s="30"/>
      <c r="APS169" s="30"/>
      <c r="APT169" s="30"/>
      <c r="APU169" s="30"/>
      <c r="APV169" s="30"/>
      <c r="APW169" s="30"/>
      <c r="APX169" s="30"/>
      <c r="APY169" s="30"/>
      <c r="APZ169" s="30"/>
      <c r="AQA169" s="30"/>
      <c r="AQB169" s="30"/>
      <c r="AQC169" s="30"/>
      <c r="AQD169" s="30"/>
      <c r="AQE169" s="30"/>
      <c r="AQF169" s="30"/>
      <c r="AQG169" s="30"/>
      <c r="AQH169" s="30"/>
      <c r="AQI169" s="30"/>
      <c r="AQJ169" s="30"/>
      <c r="AQK169" s="30"/>
      <c r="AQL169" s="30"/>
      <c r="AQM169" s="30"/>
      <c r="AQN169" s="30"/>
      <c r="AQO169" s="30"/>
      <c r="AQP169" s="30"/>
      <c r="AQQ169" s="30"/>
      <c r="AQR169" s="30"/>
      <c r="AQS169" s="30"/>
      <c r="AQT169" s="30"/>
      <c r="AQU169" s="30"/>
      <c r="AQV169" s="30"/>
      <c r="AQW169" s="30"/>
      <c r="AQX169" s="30"/>
      <c r="AQY169" s="30"/>
      <c r="AQZ169" s="30"/>
      <c r="ARA169" s="30"/>
      <c r="ARB169" s="30"/>
      <c r="ARC169" s="30"/>
      <c r="ARD169" s="30"/>
      <c r="ARE169" s="30"/>
      <c r="ARF169" s="30"/>
      <c r="ARG169" s="30"/>
      <c r="ARH169" s="30"/>
      <c r="ARI169" s="30"/>
      <c r="ARJ169" s="30"/>
      <c r="ARK169" s="30"/>
      <c r="ARL169" s="30"/>
      <c r="ARM169" s="30"/>
      <c r="ARN169" s="30"/>
      <c r="ARO169" s="30"/>
      <c r="ARP169" s="30"/>
      <c r="ARQ169" s="30"/>
      <c r="ARR169" s="30"/>
      <c r="ARS169" s="30"/>
      <c r="ART169" s="30"/>
      <c r="ARU169" s="30"/>
      <c r="ARV169" s="30"/>
      <c r="ARW169" s="30"/>
      <c r="ARX169" s="30"/>
      <c r="ARY169" s="30"/>
      <c r="ARZ169" s="30"/>
      <c r="ASA169" s="30"/>
      <c r="ASB169" s="30"/>
      <c r="ASC169" s="30"/>
      <c r="ASD169" s="30"/>
      <c r="ASE169" s="30"/>
      <c r="ASF169" s="30"/>
      <c r="ASG169" s="30"/>
      <c r="ASH169" s="30"/>
      <c r="ASI169" s="30"/>
      <c r="ASJ169" s="30"/>
      <c r="ASK169" s="30"/>
      <c r="ASL169" s="30"/>
      <c r="ASM169" s="30"/>
      <c r="ASN169" s="30"/>
      <c r="ASO169" s="30"/>
      <c r="ASP169" s="30"/>
      <c r="ASQ169" s="30"/>
      <c r="ASR169" s="30"/>
      <c r="ASS169" s="30"/>
      <c r="AST169" s="30"/>
      <c r="ASU169" s="30"/>
      <c r="ASV169" s="30"/>
      <c r="ASW169" s="30"/>
      <c r="ASX169" s="30"/>
      <c r="ASY169" s="30"/>
      <c r="ASZ169" s="30"/>
      <c r="ATA169" s="30"/>
      <c r="ATB169" s="30"/>
      <c r="ATC169" s="30"/>
      <c r="ATD169" s="30"/>
      <c r="ATE169" s="30"/>
      <c r="ATF169" s="30"/>
      <c r="ATG169" s="30"/>
      <c r="ATH169" s="30"/>
      <c r="ATI169" s="30"/>
      <c r="ATJ169" s="30"/>
      <c r="ATK169" s="30"/>
      <c r="ATL169" s="30"/>
      <c r="ATM169" s="30"/>
      <c r="ATN169" s="30"/>
      <c r="ATO169" s="30"/>
      <c r="ATP169" s="30"/>
      <c r="ATQ169" s="30"/>
      <c r="ATR169" s="30"/>
      <c r="ATS169" s="30"/>
      <c r="ATT169" s="30"/>
      <c r="ATU169" s="30"/>
      <c r="ATV169" s="30"/>
      <c r="ATW169" s="30"/>
      <c r="ATX169" s="30"/>
      <c r="ATY169" s="30"/>
      <c r="ATZ169" s="30"/>
      <c r="AUA169" s="30"/>
      <c r="AUB169" s="30"/>
      <c r="AUC169" s="30"/>
      <c r="AUD169" s="30"/>
      <c r="AUE169" s="30"/>
      <c r="AUF169" s="30"/>
      <c r="AUG169" s="30"/>
      <c r="AUH169" s="30"/>
      <c r="AUI169" s="30"/>
      <c r="AUJ169" s="30"/>
      <c r="AUK169" s="30"/>
      <c r="AUL169" s="30"/>
      <c r="AUM169" s="30"/>
      <c r="AUN169" s="30"/>
      <c r="AUO169" s="30"/>
      <c r="AUP169" s="30"/>
      <c r="AUQ169" s="30"/>
      <c r="AUR169" s="30"/>
      <c r="AUS169" s="30"/>
      <c r="AUT169" s="30"/>
      <c r="AUU169" s="30"/>
      <c r="AUV169" s="30"/>
      <c r="AUW169" s="30"/>
      <c r="AUX169" s="30"/>
      <c r="AUY169" s="30"/>
      <c r="AUZ169" s="30"/>
      <c r="AVA169" s="30"/>
      <c r="AVB169" s="30"/>
      <c r="AVC169" s="30"/>
      <c r="AVD169" s="30"/>
      <c r="AVE169" s="30"/>
      <c r="AVF169" s="30"/>
      <c r="AVG169" s="30"/>
      <c r="AVH169" s="30"/>
      <c r="AVI169" s="30"/>
      <c r="AVJ169" s="30"/>
      <c r="AVK169" s="30"/>
      <c r="AVL169" s="30"/>
      <c r="AVM169" s="30"/>
      <c r="AVN169" s="30"/>
      <c r="AVO169" s="30"/>
      <c r="AVP169" s="30"/>
      <c r="AVQ169" s="30"/>
      <c r="AVR169" s="30"/>
      <c r="AVS169" s="30"/>
      <c r="AVT169" s="30"/>
      <c r="AVU169" s="30"/>
      <c r="AVV169" s="30"/>
      <c r="AVW169" s="30"/>
      <c r="AVX169" s="30"/>
      <c r="AVY169" s="30"/>
      <c r="AVZ169" s="30"/>
      <c r="AWA169" s="30"/>
      <c r="AWB169" s="30"/>
      <c r="AWC169" s="30"/>
      <c r="AWD169" s="30"/>
      <c r="AWE169" s="30"/>
      <c r="AWF169" s="30"/>
      <c r="AWG169" s="30"/>
      <c r="AWH169" s="30"/>
      <c r="AWI169" s="30"/>
      <c r="AWJ169" s="30"/>
      <c r="AWK169" s="30"/>
      <c r="AWL169" s="30"/>
      <c r="AWM169" s="30"/>
      <c r="AWN169" s="30"/>
      <c r="AWO169" s="30"/>
      <c r="AWP169" s="30"/>
      <c r="AWQ169" s="30"/>
      <c r="AWR169" s="30"/>
      <c r="AWS169" s="30"/>
      <c r="AWT169" s="30"/>
      <c r="AWU169" s="30"/>
      <c r="AWV169" s="30"/>
      <c r="AWW169" s="30"/>
      <c r="AWX169" s="30"/>
      <c r="AWY169" s="30"/>
      <c r="AWZ169" s="30"/>
      <c r="AXA169" s="30"/>
      <c r="AXB169" s="30"/>
      <c r="AXC169" s="30"/>
      <c r="AXD169" s="30"/>
      <c r="AXE169" s="30"/>
      <c r="AXF169" s="30"/>
      <c r="AXG169" s="30"/>
      <c r="AXH169" s="30"/>
      <c r="AXI169" s="30"/>
      <c r="AXJ169" s="30"/>
      <c r="AXK169" s="30"/>
      <c r="AXL169" s="30"/>
      <c r="AXM169" s="30"/>
      <c r="AXN169" s="30"/>
      <c r="AXO169" s="30"/>
      <c r="AXP169" s="30"/>
      <c r="AXQ169" s="30"/>
      <c r="AXR169" s="30"/>
      <c r="AXS169" s="30"/>
      <c r="AXT169" s="30"/>
      <c r="AXU169" s="30"/>
      <c r="AXV169" s="30"/>
      <c r="AXW169" s="30"/>
      <c r="AXX169" s="30"/>
      <c r="AXY169" s="30"/>
      <c r="AXZ169" s="30"/>
      <c r="AYA169" s="30"/>
      <c r="AYB169" s="30"/>
      <c r="AYC169" s="30"/>
      <c r="AYD169" s="30"/>
      <c r="AYE169" s="30"/>
      <c r="AYF169" s="30"/>
      <c r="AYG169" s="30"/>
      <c r="AYH169" s="30"/>
      <c r="AYI169" s="30"/>
      <c r="AYJ169" s="30"/>
      <c r="AYK169" s="30"/>
      <c r="AYL169" s="30"/>
      <c r="AYM169" s="30"/>
      <c r="AYN169" s="30"/>
      <c r="AYO169" s="30"/>
      <c r="AYP169" s="30"/>
      <c r="AYQ169" s="30"/>
      <c r="AYR169" s="30"/>
      <c r="AYS169" s="30"/>
      <c r="AYT169" s="30"/>
      <c r="AYU169" s="30"/>
      <c r="AYV169" s="30"/>
      <c r="AYW169" s="30"/>
      <c r="AYX169" s="30"/>
      <c r="AYY169" s="30"/>
      <c r="AYZ169" s="30"/>
      <c r="AZA169" s="30"/>
      <c r="AZB169" s="30"/>
      <c r="AZC169" s="30"/>
      <c r="AZD169" s="30"/>
      <c r="AZE169" s="30"/>
      <c r="AZF169" s="30"/>
      <c r="AZG169" s="30"/>
      <c r="AZH169" s="30"/>
      <c r="AZI169" s="30"/>
      <c r="AZJ169" s="30"/>
      <c r="AZK169" s="30"/>
      <c r="AZL169" s="30"/>
      <c r="AZM169" s="30"/>
      <c r="AZN169" s="30"/>
      <c r="AZO169" s="30"/>
      <c r="AZP169" s="30"/>
      <c r="AZQ169" s="30"/>
      <c r="AZR169" s="30"/>
      <c r="AZS169" s="30"/>
      <c r="AZT169" s="30"/>
      <c r="AZU169" s="30"/>
      <c r="AZV169" s="30"/>
      <c r="AZW169" s="30"/>
      <c r="AZX169" s="30"/>
      <c r="AZY169" s="30"/>
      <c r="AZZ169" s="30"/>
      <c r="BAA169" s="30"/>
      <c r="BAB169" s="30"/>
      <c r="BAC169" s="30"/>
      <c r="BAD169" s="30"/>
      <c r="BAE169" s="30"/>
      <c r="BAF169" s="30"/>
      <c r="BAG169" s="30"/>
      <c r="BAH169" s="30"/>
      <c r="BAI169" s="30"/>
      <c r="BAJ169" s="30"/>
      <c r="BAK169" s="30"/>
      <c r="BAL169" s="30"/>
      <c r="BAM169" s="30"/>
      <c r="BAN169" s="30"/>
      <c r="BAO169" s="30"/>
      <c r="BAP169" s="30"/>
      <c r="BAQ169" s="30"/>
      <c r="BAR169" s="30"/>
      <c r="BAS169" s="30"/>
      <c r="BAT169" s="30"/>
      <c r="BAU169" s="30"/>
      <c r="BAV169" s="30"/>
      <c r="BAW169" s="30"/>
      <c r="BAX169" s="30"/>
      <c r="BAY169" s="30"/>
      <c r="BAZ169" s="30"/>
      <c r="BBA169" s="30"/>
      <c r="BBB169" s="30"/>
      <c r="BBC169" s="30"/>
      <c r="BBD169" s="30"/>
      <c r="BBE169" s="30"/>
      <c r="BBF169" s="30"/>
      <c r="BBG169" s="30"/>
      <c r="BBH169" s="30"/>
      <c r="BBI169" s="30"/>
      <c r="BBJ169" s="30"/>
      <c r="BBK169" s="30"/>
      <c r="BBL169" s="30"/>
      <c r="BBM169" s="30"/>
      <c r="BBN169" s="30"/>
      <c r="BBO169" s="30"/>
      <c r="BBP169" s="30"/>
      <c r="BBQ169" s="30"/>
      <c r="BBR169" s="30"/>
      <c r="BBS169" s="30"/>
      <c r="BBT169" s="30"/>
      <c r="BBU169" s="30"/>
      <c r="BBV169" s="30"/>
      <c r="BBW169" s="30"/>
      <c r="BBX169" s="30"/>
      <c r="BBY169" s="30"/>
      <c r="BBZ169" s="30"/>
      <c r="BCA169" s="30"/>
      <c r="BCB169" s="30"/>
      <c r="BCC169" s="30"/>
      <c r="BCD169" s="30"/>
      <c r="BCE169" s="30"/>
      <c r="BCF169" s="30"/>
      <c r="BCG169" s="30"/>
      <c r="BCH169" s="30"/>
      <c r="BCI169" s="30"/>
      <c r="BCJ169" s="30"/>
      <c r="BCK169" s="30"/>
      <c r="BCL169" s="30"/>
      <c r="BCM169" s="30"/>
      <c r="BCN169" s="30"/>
      <c r="BCO169" s="30"/>
      <c r="BCP169" s="30"/>
      <c r="BCQ169" s="30"/>
      <c r="BCR169" s="30"/>
      <c r="BCS169" s="30"/>
      <c r="BCT169" s="30"/>
      <c r="BCU169" s="30"/>
      <c r="BCV169" s="30"/>
      <c r="BCW169" s="30"/>
    </row>
    <row r="171" spans="1:1453" s="10" customFormat="1" x14ac:dyDescent="0.2">
      <c r="A171" s="21"/>
      <c r="B171" s="22"/>
      <c r="C171" s="49"/>
      <c r="D171" s="22"/>
      <c r="E171" s="115"/>
      <c r="F171" s="7"/>
      <c r="G171" s="115"/>
      <c r="H171" s="115"/>
    </row>
    <row r="172" spans="1:1453" s="10" customFormat="1" x14ac:dyDescent="0.2">
      <c r="A172" s="21"/>
      <c r="B172" s="22"/>
      <c r="C172" s="49"/>
      <c r="D172" s="22"/>
      <c r="E172" s="115"/>
      <c r="F172" s="7"/>
      <c r="G172" s="115"/>
      <c r="H172" s="115"/>
    </row>
    <row r="173" spans="1:1453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1453" s="10" customFormat="1" x14ac:dyDescent="0.2">
      <c r="A174" s="21"/>
      <c r="B174" s="22"/>
      <c r="C174" s="49"/>
      <c r="D174" s="22"/>
      <c r="E174" s="277"/>
      <c r="F174" s="376"/>
      <c r="G174" s="277"/>
      <c r="H174" s="277"/>
    </row>
    <row r="175" spans="1:1453" s="10" customFormat="1" x14ac:dyDescent="0.2">
      <c r="A175" s="21"/>
      <c r="B175" s="22"/>
      <c r="C175" s="49"/>
      <c r="D175" s="22"/>
      <c r="E175" s="277"/>
      <c r="F175" s="376"/>
      <c r="G175" s="277"/>
      <c r="H175" s="277"/>
    </row>
    <row r="176" spans="1:1453" s="10" customFormat="1" x14ac:dyDescent="0.2">
      <c r="A176" s="21"/>
      <c r="B176" s="22"/>
      <c r="C176" s="49"/>
      <c r="D176" s="22"/>
      <c r="E176" s="277"/>
      <c r="F176" s="376"/>
      <c r="G176" s="277"/>
      <c r="H176" s="277"/>
    </row>
    <row r="177" spans="1:8" s="10" customFormat="1" x14ac:dyDescent="0.2">
      <c r="A177" s="21"/>
      <c r="B177" s="22"/>
      <c r="C177" s="49"/>
      <c r="D177" s="22"/>
      <c r="E177" s="277"/>
      <c r="F177" s="376"/>
      <c r="G177" s="277"/>
      <c r="H177" s="277"/>
    </row>
    <row r="178" spans="1:8" s="10" customFormat="1" x14ac:dyDescent="0.2">
      <c r="A178" s="21"/>
      <c r="B178" s="22"/>
      <c r="C178" s="49"/>
      <c r="D178" s="22"/>
      <c r="E178" s="277"/>
      <c r="F178" s="376"/>
      <c r="G178" s="277"/>
      <c r="H178" s="277"/>
    </row>
    <row r="179" spans="1:8" s="10" customFormat="1" x14ac:dyDescent="0.2">
      <c r="A179" s="21"/>
      <c r="B179" s="22"/>
      <c r="C179" s="49"/>
      <c r="D179" s="22"/>
      <c r="E179" s="277"/>
      <c r="F179" s="376"/>
      <c r="G179" s="277"/>
      <c r="H179" s="277"/>
    </row>
    <row r="180" spans="1:8" x14ac:dyDescent="0.2">
      <c r="A180" s="2"/>
      <c r="B180" s="115"/>
      <c r="C180" s="115"/>
      <c r="D180" s="115"/>
    </row>
    <row r="181" spans="1:8" x14ac:dyDescent="0.2">
      <c r="A181" s="2"/>
      <c r="B181" s="115"/>
      <c r="C181" s="115"/>
      <c r="D181" s="115"/>
    </row>
    <row r="182" spans="1:8" x14ac:dyDescent="0.2">
      <c r="A182" s="2"/>
      <c r="B182" s="115"/>
      <c r="C182" s="115"/>
      <c r="D182" s="115"/>
    </row>
    <row r="183" spans="1:8" x14ac:dyDescent="0.2">
      <c r="A183" s="2"/>
      <c r="B183" s="115"/>
      <c r="C183" s="115"/>
      <c r="D183" s="115"/>
    </row>
    <row r="184" spans="1:8" x14ac:dyDescent="0.2">
      <c r="A184" s="2"/>
      <c r="B184" s="115"/>
      <c r="C184" s="115"/>
      <c r="D184" s="115"/>
    </row>
    <row r="185" spans="1:8" x14ac:dyDescent="0.2">
      <c r="A185" s="2"/>
      <c r="B185" s="115"/>
      <c r="C185" s="115"/>
      <c r="D185" s="115"/>
    </row>
    <row r="186" spans="1:8" x14ac:dyDescent="0.2">
      <c r="A186" s="2"/>
      <c r="B186" s="115"/>
      <c r="C186" s="115"/>
      <c r="D186" s="115"/>
    </row>
    <row r="187" spans="1:8" x14ac:dyDescent="0.2">
      <c r="A187" s="2"/>
      <c r="B187" s="115"/>
      <c r="C187" s="115"/>
      <c r="D187" s="115"/>
    </row>
    <row r="188" spans="1:8" x14ac:dyDescent="0.2">
      <c r="A188" s="2"/>
      <c r="B188" s="115"/>
      <c r="C188" s="115"/>
      <c r="D188" s="115"/>
    </row>
    <row r="189" spans="1:8" x14ac:dyDescent="0.2">
      <c r="A189" s="2"/>
      <c r="B189" s="115"/>
      <c r="C189" s="115"/>
      <c r="D189" s="115"/>
    </row>
    <row r="190" spans="1:8" x14ac:dyDescent="0.2">
      <c r="A190" s="2"/>
      <c r="B190" s="115"/>
      <c r="C190" s="115"/>
      <c r="D190" s="115"/>
    </row>
    <row r="191" spans="1:8" x14ac:dyDescent="0.2">
      <c r="A191" s="2"/>
      <c r="B191" s="115"/>
      <c r="C191" s="115"/>
      <c r="D191" s="115"/>
    </row>
    <row r="192" spans="1:8" x14ac:dyDescent="0.2">
      <c r="A192" s="2"/>
      <c r="B192" s="115"/>
      <c r="C192" s="115"/>
      <c r="D192" s="115"/>
    </row>
    <row r="193" spans="1:4" x14ac:dyDescent="0.2">
      <c r="A193" s="2"/>
      <c r="B193" s="115"/>
      <c r="C193" s="115"/>
      <c r="D193" s="115"/>
    </row>
    <row r="195" spans="1:4" x14ac:dyDescent="0.2">
      <c r="A195" s="2"/>
      <c r="B195" s="115"/>
      <c r="C195" s="115"/>
      <c r="D195" s="115"/>
    </row>
  </sheetData>
  <mergeCells count="14">
    <mergeCell ref="A1:H1"/>
    <mergeCell ref="A161:D161"/>
    <mergeCell ref="A163:G163"/>
    <mergeCell ref="A165:D165"/>
    <mergeCell ref="B140:D140"/>
    <mergeCell ref="G2:H2"/>
    <mergeCell ref="E28:H28"/>
    <mergeCell ref="E29:H29"/>
    <mergeCell ref="A16:D16"/>
    <mergeCell ref="A4:D4"/>
    <mergeCell ref="A143:D143"/>
    <mergeCell ref="A66:D66"/>
    <mergeCell ref="A32:D32"/>
    <mergeCell ref="A151:D15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15"/>
  <sheetViews>
    <sheetView topLeftCell="A13" workbookViewId="0">
      <selection activeCell="H34" sqref="H34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4.7109375" style="115" customWidth="1"/>
    <col min="8" max="8" width="16.28515625" style="115" customWidth="1"/>
    <col min="9" max="16384" width="9.140625" style="2"/>
  </cols>
  <sheetData>
    <row r="1" spans="1:8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19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390" t="s">
        <v>412</v>
      </c>
      <c r="G3" s="753">
        <v>27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874260.71807464585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2643258.87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2254670.37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2252056.23</v>
      </c>
    </row>
    <row r="10" spans="1:8" s="10" customFormat="1" x14ac:dyDescent="0.2">
      <c r="A10" s="119" t="s">
        <v>256</v>
      </c>
      <c r="B10" s="17"/>
      <c r="C10" s="50"/>
      <c r="D10" s="199"/>
      <c r="E10" s="199"/>
      <c r="F10" s="375"/>
      <c r="G10" s="199"/>
      <c r="H10" s="202">
        <v>2614.14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388588.5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22223.399999999998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3004.4400000000005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363360.66</v>
      </c>
    </row>
    <row r="15" spans="1:8" s="10" customFormat="1" ht="25.5" x14ac:dyDescent="0.2">
      <c r="A15" s="43" t="s">
        <v>198</v>
      </c>
      <c r="B15" s="48"/>
      <c r="C15" s="128"/>
      <c r="D15" s="199"/>
      <c r="E15" s="199"/>
      <c r="F15" s="375"/>
      <c r="G15" s="199"/>
      <c r="H15" s="204">
        <v>3211505.7511463999</v>
      </c>
    </row>
    <row r="16" spans="1:8" s="10" customFormat="1" x14ac:dyDescent="0.2">
      <c r="A16" s="409" t="s">
        <v>406</v>
      </c>
      <c r="B16" s="17"/>
      <c r="C16" s="50"/>
      <c r="D16" s="199"/>
      <c r="E16" s="199"/>
      <c r="F16" s="375"/>
      <c r="G16" s="199"/>
      <c r="H16" s="204">
        <v>306013.83692824608</v>
      </c>
    </row>
    <row r="17" spans="1:8" s="10" customFormat="1" ht="30.75" customHeight="1" x14ac:dyDescent="0.2">
      <c r="A17" s="774" t="s">
        <v>127</v>
      </c>
      <c r="B17" s="775"/>
      <c r="C17" s="775"/>
      <c r="D17" s="775"/>
      <c r="E17" s="199"/>
      <c r="F17" s="375"/>
      <c r="G17" s="199"/>
      <c r="H17" s="448"/>
    </row>
    <row r="18" spans="1:8" s="20" customFormat="1" ht="15" customHeight="1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552919.44979989203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2572269.2499999995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2193261.8499999996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2190660.3799999994</v>
      </c>
    </row>
    <row r="22" spans="1:8" s="20" customFormat="1" x14ac:dyDescent="0.2">
      <c r="A22" s="119" t="s">
        <v>256</v>
      </c>
      <c r="B22" s="50"/>
      <c r="C22" s="50"/>
      <c r="D22" s="199"/>
      <c r="E22" s="199"/>
      <c r="F22" s="375"/>
      <c r="G22" s="199"/>
      <c r="H22" s="202">
        <v>2601.4699999999998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379007.4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21669.78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2833.3599999999997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354504.26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3125188.6997998916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3211505.7511463999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-86317.05134650832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>
        <v>27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19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94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94" ht="75" customHeight="1" thickBot="1" x14ac:dyDescent="0.25">
      <c r="A34" s="758" t="s">
        <v>69</v>
      </c>
      <c r="B34" s="759"/>
      <c r="C34" s="759"/>
      <c r="D34" s="760"/>
      <c r="E34" s="484"/>
      <c r="F34" s="485">
        <v>854099.47</v>
      </c>
      <c r="G34" s="412"/>
      <c r="H34" s="413">
        <v>622113.22800999985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</row>
    <row r="35" spans="1:94" ht="26.25" thickBot="1" x14ac:dyDescent="0.25">
      <c r="A35" s="8" t="s">
        <v>70</v>
      </c>
      <c r="B35" s="78"/>
      <c r="C35" s="176"/>
      <c r="D35" s="292"/>
      <c r="E35" s="486">
        <v>10009.9</v>
      </c>
      <c r="F35" s="212">
        <v>225713.08</v>
      </c>
      <c r="G35" s="197"/>
      <c r="H35" s="211">
        <v>359019.07821000001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  <c r="BO35" s="382"/>
      <c r="BP35" s="382"/>
      <c r="BQ35" s="382"/>
      <c r="BR35" s="382"/>
      <c r="BS35" s="382"/>
      <c r="BT35" s="382"/>
      <c r="BU35" s="382"/>
      <c r="BV35" s="382"/>
      <c r="BW35" s="382"/>
      <c r="BX35" s="382"/>
      <c r="BY35" s="382"/>
      <c r="BZ35" s="382"/>
      <c r="CA35" s="382"/>
      <c r="CB35" s="382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2"/>
    </row>
    <row r="36" spans="1:94" ht="90" x14ac:dyDescent="0.2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4">
        <v>10009.9</v>
      </c>
      <c r="F36" s="215">
        <v>79.08</v>
      </c>
      <c r="G36" s="216">
        <v>10009.9</v>
      </c>
      <c r="H36" s="216">
        <v>79.078209999999999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  <c r="BS36" s="382"/>
      <c r="BT36" s="382"/>
      <c r="BU36" s="382"/>
      <c r="BV36" s="382"/>
      <c r="BW36" s="382"/>
      <c r="BX36" s="382"/>
      <c r="BY36" s="382"/>
      <c r="BZ36" s="382"/>
      <c r="CA36" s="382"/>
      <c r="CB36" s="382"/>
      <c r="CC36" s="382"/>
      <c r="CD36" s="382"/>
      <c r="CE36" s="382"/>
      <c r="CF36" s="382"/>
      <c r="CG36" s="382"/>
      <c r="CH36" s="382"/>
      <c r="CI36" s="382"/>
      <c r="CJ36" s="382"/>
      <c r="CK36" s="382"/>
      <c r="CL36" s="382"/>
      <c r="CM36" s="382"/>
      <c r="CN36" s="382"/>
      <c r="CO36" s="382"/>
      <c r="CP36" s="382"/>
    </row>
    <row r="37" spans="1:94" x14ac:dyDescent="0.2">
      <c r="A37" s="673" t="s">
        <v>195</v>
      </c>
      <c r="B37" s="80" t="s">
        <v>6</v>
      </c>
      <c r="C37" s="414" t="s">
        <v>113</v>
      </c>
      <c r="D37" s="300"/>
      <c r="E37" s="214"/>
      <c r="F37" s="218">
        <v>225634</v>
      </c>
      <c r="G37" s="487"/>
      <c r="H37" s="219">
        <v>358940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  <c r="BT37" s="382"/>
      <c r="BU37" s="382"/>
      <c r="BV37" s="382"/>
      <c r="BW37" s="382"/>
      <c r="BX37" s="382"/>
      <c r="BY37" s="382"/>
      <c r="BZ37" s="382"/>
      <c r="CA37" s="382"/>
      <c r="CB37" s="382"/>
      <c r="CC37" s="382"/>
      <c r="CD37" s="382"/>
      <c r="CE37" s="382"/>
      <c r="CF37" s="382"/>
      <c r="CG37" s="382"/>
      <c r="CH37" s="382"/>
      <c r="CI37" s="382"/>
      <c r="CJ37" s="382"/>
      <c r="CK37" s="382"/>
      <c r="CL37" s="382"/>
      <c r="CM37" s="382"/>
      <c r="CN37" s="382"/>
      <c r="CO37" s="382"/>
      <c r="CP37" s="382"/>
    </row>
    <row r="38" spans="1:94" ht="13.5" thickBot="1" x14ac:dyDescent="0.25">
      <c r="A38" s="528" t="s">
        <v>322</v>
      </c>
      <c r="B38" s="80" t="s">
        <v>6</v>
      </c>
      <c r="C38" s="414"/>
      <c r="D38" s="301">
        <v>1096</v>
      </c>
      <c r="E38" s="214">
        <v>202</v>
      </c>
      <c r="F38" s="215">
        <v>225634</v>
      </c>
      <c r="G38" s="216">
        <v>327.5</v>
      </c>
      <c r="H38" s="216">
        <v>358940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/>
      <c r="BS38" s="382"/>
      <c r="BT38" s="382"/>
      <c r="BU38" s="382"/>
      <c r="BV38" s="382"/>
      <c r="BW38" s="382"/>
      <c r="BX38" s="382"/>
      <c r="BY38" s="382"/>
      <c r="BZ38" s="382"/>
      <c r="CA38" s="382"/>
      <c r="CB38" s="382"/>
      <c r="CC38" s="382"/>
      <c r="CD38" s="382"/>
      <c r="CE38" s="382"/>
      <c r="CF38" s="382"/>
      <c r="CG38" s="382"/>
      <c r="CH38" s="382"/>
      <c r="CI38" s="382"/>
      <c r="CJ38" s="382"/>
      <c r="CK38" s="382"/>
      <c r="CL38" s="382"/>
      <c r="CM38" s="382"/>
      <c r="CN38" s="382"/>
      <c r="CO38" s="382"/>
      <c r="CP38" s="382"/>
    </row>
    <row r="39" spans="1:94" s="25" customFormat="1" ht="14.25" thickBot="1" x14ac:dyDescent="0.25">
      <c r="A39" s="8" t="s">
        <v>72</v>
      </c>
      <c r="B39" s="66"/>
      <c r="C39" s="74"/>
      <c r="D39" s="292"/>
      <c r="E39" s="488">
        <v>1182.5</v>
      </c>
      <c r="F39" s="454">
        <v>2963.77</v>
      </c>
      <c r="G39" s="197"/>
      <c r="H39" s="211">
        <v>2146.2375000000002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</row>
    <row r="40" spans="1:94" ht="90" x14ac:dyDescent="0.2">
      <c r="A40" s="53" t="s">
        <v>73</v>
      </c>
      <c r="B40" s="82" t="s">
        <v>6</v>
      </c>
      <c r="C40" s="177" t="s">
        <v>57</v>
      </c>
      <c r="D40" s="302">
        <v>0.183</v>
      </c>
      <c r="E40" s="217">
        <v>1182.5</v>
      </c>
      <c r="F40" s="215">
        <v>2596.77</v>
      </c>
      <c r="G40" s="216">
        <v>1182.5</v>
      </c>
      <c r="H40" s="216">
        <v>2146.2375000000002</v>
      </c>
      <c r="I40" s="382"/>
      <c r="J40" s="382"/>
      <c r="K40" s="382"/>
      <c r="L40" s="382"/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  <c r="AD40" s="382"/>
      <c r="AE40" s="382"/>
      <c r="AF40" s="382"/>
      <c r="AG40" s="382"/>
      <c r="AH40" s="382"/>
      <c r="AI40" s="382"/>
      <c r="AJ40" s="382"/>
      <c r="AK40" s="382"/>
      <c r="AL40" s="382"/>
      <c r="AM40" s="382"/>
      <c r="AN40" s="382"/>
      <c r="AO40" s="382"/>
      <c r="AP40" s="382"/>
      <c r="AQ40" s="382"/>
      <c r="AR40" s="382"/>
      <c r="AS40" s="382"/>
      <c r="AT40" s="382"/>
      <c r="AU40" s="382"/>
      <c r="AV40" s="382"/>
      <c r="AW40" s="382"/>
      <c r="AX40" s="382"/>
      <c r="AY40" s="382"/>
      <c r="AZ40" s="382"/>
      <c r="BA40" s="382"/>
      <c r="BB40" s="382"/>
      <c r="BC40" s="382"/>
      <c r="BD40" s="382"/>
      <c r="BE40" s="382"/>
      <c r="BF40" s="382"/>
      <c r="BG40" s="382"/>
      <c r="BH40" s="382"/>
      <c r="BI40" s="382"/>
      <c r="BJ40" s="382"/>
      <c r="BK40" s="382"/>
      <c r="BL40" s="382"/>
      <c r="BM40" s="382"/>
      <c r="BN40" s="382"/>
      <c r="BO40" s="382"/>
      <c r="BP40" s="382"/>
      <c r="BQ40" s="382"/>
      <c r="BR40" s="382"/>
      <c r="BS40" s="382"/>
      <c r="BT40" s="382"/>
      <c r="BU40" s="382"/>
      <c r="BV40" s="382"/>
      <c r="BW40" s="382"/>
      <c r="BX40" s="382"/>
      <c r="BY40" s="382"/>
      <c r="BZ40" s="382"/>
      <c r="CA40" s="382"/>
      <c r="CB40" s="382"/>
      <c r="CC40" s="382"/>
      <c r="CD40" s="382"/>
      <c r="CE40" s="382"/>
      <c r="CF40" s="382"/>
      <c r="CG40" s="382"/>
      <c r="CH40" s="382"/>
      <c r="CI40" s="382"/>
      <c r="CJ40" s="382"/>
      <c r="CK40" s="382"/>
      <c r="CL40" s="382"/>
      <c r="CM40" s="382"/>
      <c r="CN40" s="382"/>
      <c r="CO40" s="382"/>
      <c r="CP40" s="382"/>
    </row>
    <row r="41" spans="1:94" ht="13.5" thickBot="1" x14ac:dyDescent="0.25">
      <c r="A41" s="671" t="s">
        <v>326</v>
      </c>
      <c r="B41" s="303"/>
      <c r="C41" s="304" t="s">
        <v>113</v>
      </c>
      <c r="D41" s="300"/>
      <c r="E41" s="214"/>
      <c r="F41" s="218">
        <v>367</v>
      </c>
      <c r="G41" s="223"/>
      <c r="H41" s="219">
        <v>0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2"/>
      <c r="AJ41" s="382"/>
      <c r="AK41" s="382"/>
      <c r="AL41" s="382"/>
      <c r="AM41" s="382"/>
      <c r="AN41" s="382"/>
      <c r="AO41" s="382"/>
      <c r="AP41" s="382"/>
      <c r="AQ41" s="382"/>
      <c r="AR41" s="382"/>
      <c r="AS41" s="382"/>
      <c r="AT41" s="382"/>
      <c r="AU41" s="382"/>
      <c r="AV41" s="382"/>
      <c r="AW41" s="382"/>
      <c r="AX41" s="382"/>
      <c r="AY41" s="382"/>
      <c r="AZ41" s="382"/>
      <c r="BA41" s="382"/>
      <c r="BB41" s="382"/>
      <c r="BC41" s="382"/>
      <c r="BD41" s="382"/>
      <c r="BE41" s="382"/>
      <c r="BF41" s="382"/>
      <c r="BG41" s="382"/>
      <c r="BH41" s="382"/>
      <c r="BI41" s="382"/>
      <c r="BJ41" s="382"/>
      <c r="BK41" s="382"/>
      <c r="BL41" s="382"/>
      <c r="BM41" s="382"/>
      <c r="BN41" s="382"/>
      <c r="BO41" s="382"/>
      <c r="BP41" s="382"/>
      <c r="BQ41" s="382"/>
      <c r="BR41" s="382"/>
      <c r="BS41" s="382"/>
      <c r="BT41" s="382"/>
      <c r="BU41" s="382"/>
      <c r="BV41" s="382"/>
      <c r="BW41" s="382"/>
      <c r="BX41" s="382"/>
      <c r="BY41" s="382"/>
      <c r="BZ41" s="382"/>
      <c r="CA41" s="382"/>
      <c r="CB41" s="382"/>
      <c r="CC41" s="382"/>
      <c r="CD41" s="382"/>
      <c r="CE41" s="382"/>
      <c r="CF41" s="382"/>
      <c r="CG41" s="382"/>
      <c r="CH41" s="382"/>
      <c r="CI41" s="382"/>
      <c r="CJ41" s="382"/>
      <c r="CK41" s="382"/>
      <c r="CL41" s="382"/>
      <c r="CM41" s="382"/>
      <c r="CN41" s="382"/>
      <c r="CO41" s="382"/>
      <c r="CP41" s="382"/>
    </row>
    <row r="42" spans="1:94" s="25" customFormat="1" ht="26.25" thickBot="1" x14ac:dyDescent="0.25">
      <c r="A42" s="8" t="s">
        <v>74</v>
      </c>
      <c r="B42" s="66"/>
      <c r="C42" s="74"/>
      <c r="D42" s="292"/>
      <c r="E42" s="486">
        <v>10009.9</v>
      </c>
      <c r="F42" s="225">
        <v>15179.88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</row>
    <row r="43" spans="1:94" ht="112.5" x14ac:dyDescent="0.2">
      <c r="A43" s="53" t="s">
        <v>75</v>
      </c>
      <c r="B43" s="82" t="s">
        <v>111</v>
      </c>
      <c r="C43" s="177" t="s">
        <v>55</v>
      </c>
      <c r="D43" s="299">
        <v>7.9000000000000008E-3</v>
      </c>
      <c r="E43" s="214">
        <v>10009.9</v>
      </c>
      <c r="F43" s="215">
        <v>79.08</v>
      </c>
      <c r="G43" s="216">
        <v>0</v>
      </c>
      <c r="H43" s="216">
        <v>0</v>
      </c>
    </row>
    <row r="44" spans="1:94" ht="16.5" x14ac:dyDescent="0.2">
      <c r="A44" s="670" t="s">
        <v>76</v>
      </c>
      <c r="B44" s="39"/>
      <c r="C44" s="52" t="s">
        <v>114</v>
      </c>
      <c r="D44" s="287"/>
      <c r="E44" s="214"/>
      <c r="F44" s="218">
        <v>15100.8</v>
      </c>
      <c r="G44" s="223"/>
      <c r="H44" s="219">
        <v>0</v>
      </c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</row>
    <row r="45" spans="1:94" ht="13.5" thickBot="1" x14ac:dyDescent="0.25">
      <c r="A45" s="156" t="s">
        <v>250</v>
      </c>
      <c r="B45" s="39" t="s">
        <v>128</v>
      </c>
      <c r="C45" s="52"/>
      <c r="D45" s="301">
        <v>343.2</v>
      </c>
      <c r="E45" s="214">
        <v>44</v>
      </c>
      <c r="F45" s="215">
        <v>15100.8</v>
      </c>
      <c r="G45" s="216">
        <v>0</v>
      </c>
      <c r="H45" s="216">
        <v>0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</row>
    <row r="46" spans="1:94" s="25" customFormat="1" ht="39" thickBot="1" x14ac:dyDescent="0.25">
      <c r="A46" s="8" t="s">
        <v>77</v>
      </c>
      <c r="B46" s="66"/>
      <c r="C46" s="74"/>
      <c r="D46" s="292"/>
      <c r="E46" s="486">
        <v>10009.9</v>
      </c>
      <c r="F46" s="454">
        <v>1371.36</v>
      </c>
      <c r="G46" s="197"/>
      <c r="H46" s="211">
        <v>0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</row>
    <row r="47" spans="1:94" ht="124.5" thickBot="1" x14ac:dyDescent="0.25">
      <c r="A47" s="53" t="s">
        <v>78</v>
      </c>
      <c r="B47" s="82" t="s">
        <v>111</v>
      </c>
      <c r="C47" s="177" t="s">
        <v>55</v>
      </c>
      <c r="D47" s="302">
        <v>0.13700000000000001</v>
      </c>
      <c r="E47" s="214">
        <v>10009.9</v>
      </c>
      <c r="F47" s="215">
        <v>1371.36</v>
      </c>
      <c r="G47" s="216">
        <v>0</v>
      </c>
      <c r="H47" s="216">
        <v>0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  <c r="BO47" s="382"/>
      <c r="BP47" s="382"/>
      <c r="BQ47" s="382"/>
      <c r="BR47" s="382"/>
      <c r="BS47" s="382"/>
      <c r="BT47" s="382"/>
      <c r="BU47" s="382"/>
      <c r="BV47" s="382"/>
      <c r="BW47" s="382"/>
      <c r="BX47" s="382"/>
      <c r="BY47" s="382"/>
      <c r="BZ47" s="382"/>
      <c r="CA47" s="382"/>
      <c r="CB47" s="382"/>
      <c r="CC47" s="382"/>
      <c r="CD47" s="382"/>
      <c r="CE47" s="382"/>
      <c r="CF47" s="382"/>
      <c r="CG47" s="382"/>
      <c r="CH47" s="382"/>
      <c r="CI47" s="382"/>
      <c r="CJ47" s="382"/>
      <c r="CK47" s="382"/>
      <c r="CL47" s="382"/>
      <c r="CM47" s="382"/>
      <c r="CN47" s="382"/>
      <c r="CO47" s="382"/>
      <c r="CP47" s="382"/>
    </row>
    <row r="48" spans="1:94" s="25" customFormat="1" ht="26.25" thickBot="1" x14ac:dyDescent="0.25">
      <c r="A48" s="8" t="s">
        <v>79</v>
      </c>
      <c r="B48" s="66"/>
      <c r="C48" s="74"/>
      <c r="D48" s="292"/>
      <c r="E48" s="486">
        <v>1572</v>
      </c>
      <c r="F48" s="454">
        <v>291584.37</v>
      </c>
      <c r="G48" s="197"/>
      <c r="H48" s="198">
        <v>205157.85200000001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</row>
    <row r="49" spans="1:94" ht="36" x14ac:dyDescent="0.2">
      <c r="A49" s="139" t="s">
        <v>56</v>
      </c>
      <c r="B49" s="303" t="s">
        <v>6</v>
      </c>
      <c r="C49" s="304">
        <v>2</v>
      </c>
      <c r="D49" s="302">
        <v>0.66</v>
      </c>
      <c r="E49" s="214">
        <v>1572</v>
      </c>
      <c r="F49" s="215">
        <v>2075.04</v>
      </c>
      <c r="G49" s="216">
        <v>1572</v>
      </c>
      <c r="H49" s="216">
        <v>1037.52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  <c r="BS49" s="382"/>
      <c r="BT49" s="382"/>
      <c r="BU49" s="382"/>
      <c r="BV49" s="382"/>
      <c r="BW49" s="382"/>
      <c r="BX49" s="382"/>
      <c r="BY49" s="382"/>
      <c r="BZ49" s="382"/>
      <c r="CA49" s="382"/>
      <c r="CB49" s="382"/>
      <c r="CC49" s="382"/>
      <c r="CD49" s="382"/>
      <c r="CE49" s="382"/>
      <c r="CF49" s="382"/>
      <c r="CG49" s="382"/>
      <c r="CH49" s="382"/>
      <c r="CI49" s="382"/>
      <c r="CJ49" s="382"/>
      <c r="CK49" s="382"/>
      <c r="CL49" s="382"/>
      <c r="CM49" s="382"/>
      <c r="CN49" s="382"/>
      <c r="CO49" s="382"/>
      <c r="CP49" s="382"/>
    </row>
    <row r="50" spans="1:94" ht="36" x14ac:dyDescent="0.2">
      <c r="A50" s="144" t="s">
        <v>269</v>
      </c>
      <c r="B50" s="303" t="s">
        <v>6</v>
      </c>
      <c r="C50" s="304">
        <v>4</v>
      </c>
      <c r="D50" s="302">
        <v>8.1000000000000003E-2</v>
      </c>
      <c r="E50" s="226">
        <v>1572</v>
      </c>
      <c r="F50" s="215">
        <v>509.33</v>
      </c>
      <c r="G50" s="216">
        <v>1572</v>
      </c>
      <c r="H50" s="216">
        <v>127.33200000000001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  <c r="AY50" s="382"/>
      <c r="AZ50" s="382"/>
      <c r="BA50" s="382"/>
      <c r="BB50" s="382"/>
      <c r="BC50" s="382"/>
      <c r="BD50" s="382"/>
      <c r="BE50" s="382"/>
      <c r="BF50" s="382"/>
      <c r="BG50" s="382"/>
      <c r="BH50" s="382"/>
      <c r="BI50" s="382"/>
      <c r="BJ50" s="382"/>
      <c r="BK50" s="382"/>
      <c r="BL50" s="382"/>
      <c r="BM50" s="382"/>
      <c r="BN50" s="382"/>
      <c r="BO50" s="382"/>
      <c r="BP50" s="382"/>
      <c r="BQ50" s="382"/>
      <c r="BR50" s="382"/>
      <c r="BS50" s="382"/>
      <c r="BT50" s="382"/>
      <c r="BU50" s="382"/>
      <c r="BV50" s="382"/>
      <c r="BW50" s="382"/>
      <c r="BX50" s="382"/>
      <c r="BY50" s="382"/>
      <c r="BZ50" s="382"/>
      <c r="CA50" s="382"/>
      <c r="CB50" s="382"/>
      <c r="CC50" s="382"/>
      <c r="CD50" s="382"/>
      <c r="CE50" s="382"/>
      <c r="CF50" s="382"/>
      <c r="CG50" s="382"/>
      <c r="CH50" s="382"/>
      <c r="CI50" s="382"/>
      <c r="CJ50" s="382"/>
      <c r="CK50" s="382"/>
      <c r="CL50" s="382"/>
      <c r="CM50" s="382"/>
      <c r="CN50" s="382"/>
      <c r="CO50" s="382"/>
      <c r="CP50" s="382"/>
    </row>
    <row r="51" spans="1:94" ht="16.5" x14ac:dyDescent="0.2">
      <c r="A51" s="148" t="s">
        <v>76</v>
      </c>
      <c r="B51" s="303" t="s">
        <v>6</v>
      </c>
      <c r="C51" s="304" t="s">
        <v>114</v>
      </c>
      <c r="D51" s="300"/>
      <c r="E51" s="214"/>
      <c r="F51" s="218">
        <v>289000</v>
      </c>
      <c r="G51" s="223"/>
      <c r="H51" s="219">
        <v>203993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  <c r="BO51" s="382"/>
      <c r="BP51" s="382"/>
      <c r="BQ51" s="382"/>
      <c r="BR51" s="382"/>
      <c r="BS51" s="382"/>
      <c r="BT51" s="382"/>
      <c r="BU51" s="382"/>
      <c r="BV51" s="382"/>
      <c r="BW51" s="382"/>
      <c r="BX51" s="382"/>
      <c r="BY51" s="382"/>
      <c r="BZ51" s="382"/>
      <c r="CA51" s="382"/>
      <c r="CB51" s="382"/>
      <c r="CC51" s="382"/>
      <c r="CD51" s="382"/>
      <c r="CE51" s="382"/>
      <c r="CF51" s="382"/>
      <c r="CG51" s="382"/>
      <c r="CH51" s="382"/>
      <c r="CI51" s="382"/>
      <c r="CJ51" s="382"/>
      <c r="CK51" s="382"/>
      <c r="CL51" s="382"/>
      <c r="CM51" s="382"/>
      <c r="CN51" s="382"/>
      <c r="CO51" s="382"/>
      <c r="CP51" s="382"/>
    </row>
    <row r="52" spans="1:94" ht="13.5" thickBot="1" x14ac:dyDescent="0.25">
      <c r="A52" s="178" t="s">
        <v>327</v>
      </c>
      <c r="B52" s="303" t="s">
        <v>6</v>
      </c>
      <c r="C52" s="304">
        <v>1</v>
      </c>
      <c r="D52" s="301" t="s">
        <v>391</v>
      </c>
      <c r="E52" s="214">
        <v>500</v>
      </c>
      <c r="F52" s="215">
        <v>289000</v>
      </c>
      <c r="G52" s="216">
        <v>497.8</v>
      </c>
      <c r="H52" s="216">
        <v>203993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</row>
    <row r="53" spans="1:94" s="25" customFormat="1" ht="26.25" thickBot="1" x14ac:dyDescent="0.25">
      <c r="A53" s="8" t="s">
        <v>80</v>
      </c>
      <c r="B53" s="93"/>
      <c r="C53" s="93"/>
      <c r="D53" s="337"/>
      <c r="E53" s="490">
        <v>728.2</v>
      </c>
      <c r="F53" s="491">
        <v>327.69</v>
      </c>
      <c r="G53" s="197"/>
      <c r="H53" s="231">
        <v>327.69000000000005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</row>
    <row r="54" spans="1:94" ht="84.75" thickBot="1" x14ac:dyDescent="0.25">
      <c r="A54" s="181" t="s">
        <v>81</v>
      </c>
      <c r="B54" s="303" t="s">
        <v>6</v>
      </c>
      <c r="C54" s="304">
        <v>1</v>
      </c>
      <c r="D54" s="302">
        <v>0.45</v>
      </c>
      <c r="E54" s="214">
        <v>728.2</v>
      </c>
      <c r="F54" s="215">
        <v>327.69</v>
      </c>
      <c r="G54" s="216">
        <v>728.2</v>
      </c>
      <c r="H54" s="216">
        <v>327.69000000000005</v>
      </c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</row>
    <row r="55" spans="1:94" s="25" customFormat="1" ht="26.25" thickBot="1" x14ac:dyDescent="0.25">
      <c r="A55" s="8" t="s">
        <v>82</v>
      </c>
      <c r="B55" s="66"/>
      <c r="C55" s="74"/>
      <c r="D55" s="292"/>
      <c r="E55" s="486">
        <v>10009.9</v>
      </c>
      <c r="F55" s="457">
        <v>68376.259999999995</v>
      </c>
      <c r="G55" s="197"/>
      <c r="H55" s="198">
        <v>54176.257400000002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</row>
    <row r="56" spans="1:94" ht="101.25" x14ac:dyDescent="0.2">
      <c r="A56" s="53" t="s">
        <v>83</v>
      </c>
      <c r="B56" s="82" t="s">
        <v>111</v>
      </c>
      <c r="C56" s="177" t="s">
        <v>115</v>
      </c>
      <c r="D56" s="302">
        <v>2.6000000000000002E-2</v>
      </c>
      <c r="E56" s="214">
        <v>10009.9</v>
      </c>
      <c r="F56" s="215">
        <v>260.26</v>
      </c>
      <c r="G56" s="216">
        <v>10009.9</v>
      </c>
      <c r="H56" s="216">
        <v>260.25740000000002</v>
      </c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/>
      <c r="AL56" s="382"/>
      <c r="AM56" s="382"/>
      <c r="AN56" s="382"/>
      <c r="AO56" s="382"/>
      <c r="AP56" s="382"/>
      <c r="AQ56" s="382"/>
      <c r="AR56" s="382"/>
      <c r="AS56" s="382"/>
      <c r="AT56" s="382"/>
      <c r="AU56" s="382"/>
      <c r="AV56" s="382"/>
      <c r="AW56" s="382"/>
      <c r="AX56" s="382"/>
      <c r="AY56" s="382"/>
      <c r="AZ56" s="382"/>
      <c r="BA56" s="382"/>
      <c r="BB56" s="382"/>
      <c r="BC56" s="382"/>
      <c r="BD56" s="382"/>
      <c r="BE56" s="382"/>
      <c r="BF56" s="382"/>
      <c r="BG56" s="382"/>
      <c r="BH56" s="382"/>
      <c r="BI56" s="382"/>
      <c r="BJ56" s="382"/>
      <c r="BK56" s="382"/>
      <c r="BL56" s="382"/>
      <c r="BM56" s="382"/>
      <c r="BN56" s="382"/>
      <c r="BO56" s="382"/>
      <c r="BP56" s="382"/>
      <c r="BQ56" s="382"/>
      <c r="BR56" s="382"/>
      <c r="BS56" s="382"/>
      <c r="BT56" s="382"/>
      <c r="BU56" s="382"/>
      <c r="BV56" s="382"/>
      <c r="BW56" s="382"/>
      <c r="BX56" s="382"/>
      <c r="BY56" s="382"/>
      <c r="BZ56" s="382"/>
      <c r="CA56" s="382"/>
      <c r="CB56" s="382"/>
      <c r="CC56" s="382"/>
      <c r="CD56" s="382"/>
      <c r="CE56" s="382"/>
      <c r="CF56" s="382"/>
      <c r="CG56" s="382"/>
      <c r="CH56" s="382"/>
      <c r="CI56" s="382"/>
      <c r="CJ56" s="382"/>
      <c r="CK56" s="382"/>
      <c r="CL56" s="382"/>
      <c r="CM56" s="382"/>
      <c r="CN56" s="382"/>
      <c r="CO56" s="382"/>
      <c r="CP56" s="382"/>
    </row>
    <row r="57" spans="1:94" ht="16.5" x14ac:dyDescent="0.2">
      <c r="A57" s="670" t="s">
        <v>76</v>
      </c>
      <c r="B57" s="39"/>
      <c r="C57" s="52" t="s">
        <v>114</v>
      </c>
      <c r="D57" s="287"/>
      <c r="E57" s="214"/>
      <c r="F57" s="218">
        <v>68116</v>
      </c>
      <c r="G57" s="223"/>
      <c r="H57" s="219">
        <v>53916</v>
      </c>
    </row>
    <row r="58" spans="1:94" x14ac:dyDescent="0.2">
      <c r="A58" s="145" t="s">
        <v>217</v>
      </c>
      <c r="B58" s="303" t="s">
        <v>6</v>
      </c>
      <c r="C58" s="304">
        <v>1</v>
      </c>
      <c r="D58" s="301">
        <v>115</v>
      </c>
      <c r="E58" s="214"/>
      <c r="F58" s="215">
        <v>0</v>
      </c>
      <c r="G58" s="216">
        <v>23</v>
      </c>
      <c r="H58" s="216">
        <v>2645</v>
      </c>
    </row>
    <row r="59" spans="1:94" ht="13.5" thickBot="1" x14ac:dyDescent="0.25">
      <c r="A59" s="419" t="s">
        <v>334</v>
      </c>
      <c r="B59" s="303" t="s">
        <v>5</v>
      </c>
      <c r="C59" s="304">
        <v>1</v>
      </c>
      <c r="D59" s="301" t="s">
        <v>391</v>
      </c>
      <c r="E59" s="214">
        <v>4</v>
      </c>
      <c r="F59" s="215">
        <v>68116</v>
      </c>
      <c r="G59" s="216">
        <v>5</v>
      </c>
      <c r="H59" s="216">
        <v>51271</v>
      </c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2"/>
      <c r="AJ59" s="382"/>
      <c r="AK59" s="382"/>
      <c r="AL59" s="382"/>
      <c r="AM59" s="382"/>
      <c r="AN59" s="382"/>
      <c r="AO59" s="382"/>
      <c r="AP59" s="382"/>
      <c r="AQ59" s="382"/>
      <c r="AR59" s="382"/>
      <c r="AS59" s="382"/>
      <c r="AT59" s="382"/>
      <c r="AU59" s="382"/>
      <c r="AV59" s="382"/>
      <c r="AW59" s="382"/>
      <c r="AX59" s="382"/>
      <c r="AY59" s="382"/>
      <c r="AZ59" s="382"/>
      <c r="BA59" s="382"/>
      <c r="BB59" s="382"/>
      <c r="BC59" s="382"/>
      <c r="BD59" s="382"/>
      <c r="BE59" s="382"/>
      <c r="BF59" s="382"/>
      <c r="BG59" s="382"/>
      <c r="BH59" s="382"/>
      <c r="BI59" s="382"/>
      <c r="BJ59" s="382"/>
      <c r="BK59" s="382"/>
      <c r="BL59" s="382"/>
      <c r="BM59" s="382"/>
      <c r="BN59" s="382"/>
      <c r="BO59" s="382"/>
      <c r="BP59" s="382"/>
      <c r="BQ59" s="382"/>
      <c r="BR59" s="382"/>
      <c r="BS59" s="382"/>
      <c r="BT59" s="382"/>
      <c r="BU59" s="382"/>
      <c r="BV59" s="382"/>
      <c r="BW59" s="382"/>
      <c r="BX59" s="382"/>
      <c r="BY59" s="382"/>
      <c r="BZ59" s="382"/>
      <c r="CA59" s="382"/>
      <c r="CB59" s="382"/>
      <c r="CC59" s="382"/>
      <c r="CD59" s="382"/>
      <c r="CE59" s="382"/>
      <c r="CF59" s="382"/>
      <c r="CG59" s="382"/>
      <c r="CH59" s="382"/>
      <c r="CI59" s="382"/>
      <c r="CJ59" s="382"/>
      <c r="CK59" s="382"/>
      <c r="CL59" s="382"/>
      <c r="CM59" s="382"/>
      <c r="CN59" s="382"/>
      <c r="CO59" s="382"/>
      <c r="CP59" s="382"/>
    </row>
    <row r="60" spans="1:94" s="25" customFormat="1" ht="26.25" thickBot="1" x14ac:dyDescent="0.25">
      <c r="A60" s="8" t="s">
        <v>84</v>
      </c>
      <c r="B60" s="78"/>
      <c r="C60" s="66"/>
      <c r="D60" s="292"/>
      <c r="E60" s="490">
        <v>10009.9</v>
      </c>
      <c r="F60" s="457">
        <v>1371.36</v>
      </c>
      <c r="G60" s="197"/>
      <c r="H60" s="198">
        <v>0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</row>
    <row r="61" spans="1:94" ht="68.25" thickBot="1" x14ac:dyDescent="0.25">
      <c r="A61" s="53" t="s">
        <v>85</v>
      </c>
      <c r="B61" s="420" t="s">
        <v>111</v>
      </c>
      <c r="C61" s="182" t="s">
        <v>55</v>
      </c>
      <c r="D61" s="302">
        <v>0.13700000000000001</v>
      </c>
      <c r="E61" s="214">
        <v>10009.9</v>
      </c>
      <c r="F61" s="215">
        <v>1371.36</v>
      </c>
      <c r="G61" s="216">
        <v>0</v>
      </c>
      <c r="H61" s="216">
        <v>0</v>
      </c>
      <c r="I61" s="382"/>
      <c r="J61" s="382"/>
      <c r="K61" s="382"/>
      <c r="L61" s="382"/>
      <c r="M61" s="382"/>
      <c r="N61" s="382"/>
      <c r="O61" s="382"/>
      <c r="P61" s="382"/>
      <c r="Q61" s="382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  <c r="BF61" s="382"/>
      <c r="BG61" s="382"/>
      <c r="BH61" s="382"/>
      <c r="BI61" s="382"/>
      <c r="BJ61" s="382"/>
      <c r="BK61" s="382"/>
      <c r="BL61" s="382"/>
      <c r="BM61" s="382"/>
      <c r="BN61" s="382"/>
      <c r="BO61" s="382"/>
      <c r="BP61" s="382"/>
      <c r="BQ61" s="382"/>
      <c r="BR61" s="382"/>
      <c r="BS61" s="382"/>
      <c r="BT61" s="382"/>
      <c r="BU61" s="382"/>
      <c r="BV61" s="382"/>
      <c r="BW61" s="382"/>
      <c r="BX61" s="382"/>
      <c r="BY61" s="382"/>
      <c r="BZ61" s="382"/>
      <c r="CA61" s="382"/>
      <c r="CB61" s="382"/>
      <c r="CC61" s="382"/>
      <c r="CD61" s="382"/>
      <c r="CE61" s="382"/>
      <c r="CF61" s="382"/>
      <c r="CG61" s="382"/>
      <c r="CH61" s="382"/>
      <c r="CI61" s="382"/>
      <c r="CJ61" s="382"/>
      <c r="CK61" s="382"/>
      <c r="CL61" s="382"/>
      <c r="CM61" s="382"/>
      <c r="CN61" s="382"/>
      <c r="CO61" s="382"/>
      <c r="CP61" s="382"/>
    </row>
    <row r="62" spans="1:94" s="25" customFormat="1" ht="39" thickBot="1" x14ac:dyDescent="0.25">
      <c r="A62" s="8" t="s">
        <v>86</v>
      </c>
      <c r="B62" s="66"/>
      <c r="C62" s="74"/>
      <c r="D62" s="292"/>
      <c r="E62" s="234">
        <v>10009.9</v>
      </c>
      <c r="F62" s="225">
        <v>243113.31</v>
      </c>
      <c r="G62" s="197"/>
      <c r="H62" s="198">
        <v>310.30689999999998</v>
      </c>
    </row>
    <row r="63" spans="1:94" ht="16.5" x14ac:dyDescent="0.2">
      <c r="A63" s="53" t="s">
        <v>87</v>
      </c>
      <c r="B63" s="82" t="s">
        <v>111</v>
      </c>
      <c r="C63" s="177"/>
      <c r="D63" s="302">
        <v>3.1E-2</v>
      </c>
      <c r="E63" s="235">
        <v>10009.9</v>
      </c>
      <c r="F63" s="236">
        <v>310.31</v>
      </c>
      <c r="G63" s="237">
        <v>10009.9</v>
      </c>
      <c r="H63" s="237">
        <v>310.30689999999998</v>
      </c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</row>
    <row r="64" spans="1:94" s="32" customFormat="1" ht="12" x14ac:dyDescent="0.2">
      <c r="A64" s="670" t="s">
        <v>390</v>
      </c>
      <c r="B64" s="39"/>
      <c r="C64" s="52"/>
      <c r="D64" s="287"/>
      <c r="E64" s="238"/>
      <c r="F64" s="239">
        <v>242803</v>
      </c>
      <c r="G64" s="238"/>
      <c r="H64" s="240">
        <v>0</v>
      </c>
    </row>
    <row r="65" spans="1:96" s="25" customFormat="1" ht="48.75" thickBot="1" x14ac:dyDescent="0.25">
      <c r="A65" s="144" t="s">
        <v>88</v>
      </c>
      <c r="B65" s="303" t="s">
        <v>5</v>
      </c>
      <c r="C65" s="304">
        <v>1</v>
      </c>
      <c r="D65" s="301"/>
      <c r="E65" s="492">
        <v>1</v>
      </c>
      <c r="F65" s="242">
        <v>242803</v>
      </c>
      <c r="G65" s="241">
        <v>0</v>
      </c>
      <c r="H65" s="241">
        <v>0</v>
      </c>
    </row>
    <row r="66" spans="1:96" s="25" customFormat="1" ht="51.75" thickBot="1" x14ac:dyDescent="0.25">
      <c r="A66" s="8" t="s">
        <v>89</v>
      </c>
      <c r="B66" s="66"/>
      <c r="C66" s="74"/>
      <c r="D66" s="292"/>
      <c r="E66" s="486">
        <v>98</v>
      </c>
      <c r="F66" s="454">
        <v>4098.41</v>
      </c>
      <c r="G66" s="197"/>
      <c r="H66" s="198">
        <v>975.80600000000004</v>
      </c>
    </row>
    <row r="67" spans="1:96" ht="78.75" x14ac:dyDescent="0.2">
      <c r="A67" s="40" t="s">
        <v>90</v>
      </c>
      <c r="B67" s="82" t="s">
        <v>129</v>
      </c>
      <c r="C67" s="177" t="s">
        <v>115</v>
      </c>
      <c r="D67" s="302">
        <v>3.9470000000000001</v>
      </c>
      <c r="E67" s="214">
        <v>98</v>
      </c>
      <c r="F67" s="215">
        <v>773.61</v>
      </c>
      <c r="G67" s="216">
        <v>98</v>
      </c>
      <c r="H67" s="216">
        <v>386.80599999999998</v>
      </c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</row>
    <row r="68" spans="1:96" x14ac:dyDescent="0.2">
      <c r="A68" s="670" t="s">
        <v>91</v>
      </c>
      <c r="B68" s="39"/>
      <c r="C68" s="52"/>
      <c r="D68" s="287"/>
      <c r="E68" s="223"/>
      <c r="F68" s="229">
        <v>3324.8</v>
      </c>
      <c r="G68" s="223"/>
      <c r="H68" s="229">
        <v>589</v>
      </c>
    </row>
    <row r="69" spans="1:96" s="19" customFormat="1" x14ac:dyDescent="0.2">
      <c r="A69" s="146" t="s">
        <v>339</v>
      </c>
      <c r="B69" s="474" t="s">
        <v>6</v>
      </c>
      <c r="C69" s="309">
        <v>1</v>
      </c>
      <c r="D69" s="310">
        <v>75</v>
      </c>
      <c r="E69" s="227"/>
      <c r="F69" s="215">
        <v>0</v>
      </c>
      <c r="G69" s="216">
        <v>6</v>
      </c>
      <c r="H69" s="216">
        <v>450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</row>
    <row r="70" spans="1:96" s="19" customFormat="1" x14ac:dyDescent="0.2">
      <c r="A70" s="184" t="s">
        <v>343</v>
      </c>
      <c r="B70" s="311" t="s">
        <v>6</v>
      </c>
      <c r="C70" s="304">
        <v>1</v>
      </c>
      <c r="D70" s="301">
        <v>853</v>
      </c>
      <c r="E70" s="214">
        <v>1.6</v>
      </c>
      <c r="F70" s="215">
        <v>1364.8</v>
      </c>
      <c r="G70" s="216">
        <v>0</v>
      </c>
      <c r="H70" s="216">
        <v>0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</row>
    <row r="71" spans="1:96" s="19" customFormat="1" x14ac:dyDescent="0.2">
      <c r="A71" s="516" t="s">
        <v>193</v>
      </c>
      <c r="B71" s="303" t="s">
        <v>194</v>
      </c>
      <c r="C71" s="304"/>
      <c r="D71" s="308"/>
      <c r="E71" s="227"/>
      <c r="F71" s="459">
        <v>1960</v>
      </c>
      <c r="G71" s="223"/>
      <c r="H71" s="229">
        <v>139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</row>
    <row r="72" spans="1:96" s="19" customFormat="1" ht="13.5" thickBot="1" x14ac:dyDescent="0.25">
      <c r="A72" s="105" t="s">
        <v>264</v>
      </c>
      <c r="B72" s="86" t="s">
        <v>129</v>
      </c>
      <c r="C72" s="52"/>
      <c r="D72" s="287">
        <v>139</v>
      </c>
      <c r="E72" s="245"/>
      <c r="F72" s="460"/>
      <c r="G72" s="216">
        <v>1</v>
      </c>
      <c r="H72" s="216">
        <v>139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</row>
    <row r="73" spans="1:96" s="25" customFormat="1" ht="46.5" customHeight="1" thickBot="1" x14ac:dyDescent="0.25">
      <c r="A73" s="758" t="s">
        <v>92</v>
      </c>
      <c r="B73" s="759"/>
      <c r="C73" s="759"/>
      <c r="D73" s="760"/>
      <c r="E73" s="461"/>
      <c r="F73" s="462">
        <v>1135494.58</v>
      </c>
      <c r="G73" s="422"/>
      <c r="H73" s="423">
        <v>1210665.52</v>
      </c>
    </row>
    <row r="74" spans="1:96" s="25" customFormat="1" ht="39" thickBot="1" x14ac:dyDescent="0.25">
      <c r="A74" s="58" t="s">
        <v>93</v>
      </c>
      <c r="B74" s="88" t="s">
        <v>111</v>
      </c>
      <c r="C74" s="73"/>
      <c r="D74" s="339" t="s">
        <v>368</v>
      </c>
      <c r="E74" s="486">
        <v>5</v>
      </c>
      <c r="F74" s="493">
        <v>306114.07</v>
      </c>
      <c r="G74" s="198">
        <v>10009.9</v>
      </c>
      <c r="H74" s="198">
        <v>306303</v>
      </c>
    </row>
    <row r="75" spans="1:96" s="25" customFormat="1" ht="39" thickBot="1" x14ac:dyDescent="0.25">
      <c r="A75" s="8" t="s">
        <v>94</v>
      </c>
      <c r="B75" s="66"/>
      <c r="C75" s="74"/>
      <c r="D75" s="292"/>
      <c r="E75" s="234"/>
      <c r="F75" s="212">
        <v>21114</v>
      </c>
      <c r="G75" s="197"/>
      <c r="H75" s="198">
        <v>13243.26</v>
      </c>
    </row>
    <row r="76" spans="1:96" x14ac:dyDescent="0.2">
      <c r="A76" s="147" t="s">
        <v>95</v>
      </c>
      <c r="B76" s="303" t="s">
        <v>54</v>
      </c>
      <c r="C76" s="309">
        <v>3</v>
      </c>
      <c r="D76" s="300">
        <v>35</v>
      </c>
      <c r="E76" s="214">
        <v>180</v>
      </c>
      <c r="F76" s="215">
        <v>19656</v>
      </c>
      <c r="G76" s="216">
        <v>225</v>
      </c>
      <c r="H76" s="216">
        <v>7875</v>
      </c>
    </row>
    <row r="77" spans="1:96" x14ac:dyDescent="0.2">
      <c r="A77" s="148" t="s">
        <v>91</v>
      </c>
      <c r="B77" s="303"/>
      <c r="C77" s="312"/>
      <c r="D77" s="300"/>
      <c r="E77" s="214"/>
      <c r="F77" s="218">
        <v>1458</v>
      </c>
      <c r="G77" s="223"/>
      <c r="H77" s="219">
        <v>5368.26</v>
      </c>
    </row>
    <row r="78" spans="1:96" ht="13.5" thickBot="1" x14ac:dyDescent="0.25">
      <c r="A78" s="145" t="s">
        <v>96</v>
      </c>
      <c r="B78" s="303" t="s">
        <v>67</v>
      </c>
      <c r="C78" s="309">
        <v>1</v>
      </c>
      <c r="D78" s="301">
        <v>52.63</v>
      </c>
      <c r="E78" s="247"/>
      <c r="F78" s="224"/>
      <c r="G78" s="216">
        <v>102</v>
      </c>
      <c r="H78" s="216">
        <v>5368.26</v>
      </c>
    </row>
    <row r="79" spans="1:96" s="46" customFormat="1" ht="51.75" thickBot="1" x14ac:dyDescent="0.25">
      <c r="A79" s="8" t="s">
        <v>97</v>
      </c>
      <c r="B79" s="89"/>
      <c r="C79" s="75"/>
      <c r="D79" s="341"/>
      <c r="E79" s="248"/>
      <c r="F79" s="249">
        <v>155242.59</v>
      </c>
      <c r="G79" s="252"/>
      <c r="H79" s="251">
        <v>183247.68000000002</v>
      </c>
    </row>
    <row r="80" spans="1:96" ht="45" x14ac:dyDescent="0.2">
      <c r="A80" s="149" t="s">
        <v>98</v>
      </c>
      <c r="B80" s="82"/>
      <c r="C80" s="129"/>
      <c r="D80" s="289"/>
      <c r="E80" s="247"/>
      <c r="F80" s="253">
        <v>23410.3</v>
      </c>
      <c r="G80" s="254"/>
      <c r="H80" s="216">
        <v>20021.5</v>
      </c>
    </row>
    <row r="81" spans="1:8" x14ac:dyDescent="0.2">
      <c r="A81" s="111" t="s">
        <v>58</v>
      </c>
      <c r="B81" s="39" t="s">
        <v>6</v>
      </c>
      <c r="C81" s="304">
        <v>1</v>
      </c>
      <c r="D81" s="301">
        <v>1.24</v>
      </c>
      <c r="E81" s="214">
        <v>10009.9</v>
      </c>
      <c r="F81" s="215">
        <v>12412.28</v>
      </c>
      <c r="G81" s="216">
        <v>7525</v>
      </c>
      <c r="H81" s="216">
        <v>9331</v>
      </c>
    </row>
    <row r="82" spans="1:8" x14ac:dyDescent="0.2">
      <c r="A82" s="109" t="s">
        <v>59</v>
      </c>
      <c r="B82" s="3" t="s">
        <v>6</v>
      </c>
      <c r="C82" s="309">
        <v>12</v>
      </c>
      <c r="D82" s="301">
        <v>0.49</v>
      </c>
      <c r="E82" s="255">
        <v>1234.8</v>
      </c>
      <c r="F82" s="215">
        <v>7260.62</v>
      </c>
      <c r="G82" s="216">
        <v>1182.5</v>
      </c>
      <c r="H82" s="216">
        <v>6953.0999999999995</v>
      </c>
    </row>
    <row r="83" spans="1:8" x14ac:dyDescent="0.2">
      <c r="A83" s="110" t="s">
        <v>60</v>
      </c>
      <c r="B83" s="3" t="s">
        <v>61</v>
      </c>
      <c r="C83" s="309">
        <v>12</v>
      </c>
      <c r="D83" s="301">
        <v>62.29</v>
      </c>
      <c r="E83" s="226">
        <v>5</v>
      </c>
      <c r="F83" s="215">
        <v>3737.4</v>
      </c>
      <c r="G83" s="216">
        <v>5</v>
      </c>
      <c r="H83" s="216">
        <v>3737.3999999999996</v>
      </c>
    </row>
    <row r="84" spans="1:8" s="46" customFormat="1" x14ac:dyDescent="0.2">
      <c r="A84" s="670" t="s">
        <v>91</v>
      </c>
      <c r="B84" s="90"/>
      <c r="C84" s="76"/>
      <c r="D84" s="290"/>
      <c r="E84" s="214"/>
      <c r="F84" s="256">
        <v>70403.89</v>
      </c>
      <c r="G84" s="257"/>
      <c r="H84" s="258">
        <v>126043.92000000001</v>
      </c>
    </row>
    <row r="85" spans="1:8" x14ac:dyDescent="0.2">
      <c r="A85" s="194" t="s">
        <v>279</v>
      </c>
      <c r="B85" s="39" t="s">
        <v>6</v>
      </c>
      <c r="C85" s="61">
        <v>1</v>
      </c>
      <c r="D85" s="287">
        <v>57</v>
      </c>
      <c r="E85" s="214">
        <v>6</v>
      </c>
      <c r="F85" s="215">
        <v>342</v>
      </c>
      <c r="G85" s="216">
        <v>6</v>
      </c>
      <c r="H85" s="216">
        <v>342</v>
      </c>
    </row>
    <row r="86" spans="1:8" x14ac:dyDescent="0.2">
      <c r="A86" s="194" t="s">
        <v>280</v>
      </c>
      <c r="B86" s="39" t="s">
        <v>6</v>
      </c>
      <c r="C86" s="61">
        <v>1</v>
      </c>
      <c r="D86" s="287">
        <v>3515</v>
      </c>
      <c r="E86" s="214">
        <v>3</v>
      </c>
      <c r="F86" s="215">
        <v>10545</v>
      </c>
      <c r="G86" s="216">
        <v>3</v>
      </c>
      <c r="H86" s="216">
        <v>10545</v>
      </c>
    </row>
    <row r="87" spans="1:8" x14ac:dyDescent="0.2">
      <c r="A87" s="194" t="s">
        <v>281</v>
      </c>
      <c r="B87" s="86" t="s">
        <v>6</v>
      </c>
      <c r="C87" s="61">
        <v>1</v>
      </c>
      <c r="D87" s="287">
        <v>2595</v>
      </c>
      <c r="E87" s="214"/>
      <c r="F87" s="215">
        <v>0</v>
      </c>
      <c r="G87" s="216">
        <v>6.4</v>
      </c>
      <c r="H87" s="216">
        <v>16608</v>
      </c>
    </row>
    <row r="88" spans="1:8" x14ac:dyDescent="0.2">
      <c r="A88" s="189" t="s">
        <v>283</v>
      </c>
      <c r="B88" s="86" t="s">
        <v>143</v>
      </c>
      <c r="C88" s="52">
        <v>1</v>
      </c>
      <c r="D88" s="287">
        <v>458</v>
      </c>
      <c r="E88" s="214"/>
      <c r="F88" s="215">
        <v>0</v>
      </c>
      <c r="G88" s="216">
        <v>3</v>
      </c>
      <c r="H88" s="216">
        <v>1374</v>
      </c>
    </row>
    <row r="89" spans="1:8" x14ac:dyDescent="0.2">
      <c r="A89" s="189" t="s">
        <v>289</v>
      </c>
      <c r="B89" s="91" t="s">
        <v>143</v>
      </c>
      <c r="C89" s="52">
        <v>1</v>
      </c>
      <c r="D89" s="287">
        <v>552</v>
      </c>
      <c r="E89" s="214">
        <v>20</v>
      </c>
      <c r="F89" s="215">
        <v>11040</v>
      </c>
      <c r="G89" s="216">
        <v>0</v>
      </c>
      <c r="H89" s="216">
        <v>0</v>
      </c>
    </row>
    <row r="90" spans="1:8" x14ac:dyDescent="0.2">
      <c r="A90" s="189" t="s">
        <v>298</v>
      </c>
      <c r="B90" s="86" t="s">
        <v>5</v>
      </c>
      <c r="C90" s="61">
        <v>1</v>
      </c>
      <c r="D90" s="287">
        <v>5943</v>
      </c>
      <c r="E90" s="214"/>
      <c r="F90" s="215">
        <v>0</v>
      </c>
      <c r="G90" s="216">
        <v>1</v>
      </c>
      <c r="H90" s="216">
        <v>5943</v>
      </c>
    </row>
    <row r="91" spans="1:8" x14ac:dyDescent="0.2">
      <c r="A91" s="189" t="s">
        <v>237</v>
      </c>
      <c r="B91" s="86" t="s">
        <v>5</v>
      </c>
      <c r="C91" s="61">
        <v>1</v>
      </c>
      <c r="D91" s="287">
        <v>268</v>
      </c>
      <c r="E91" s="214">
        <v>5</v>
      </c>
      <c r="F91" s="215">
        <v>1340</v>
      </c>
      <c r="G91" s="216">
        <v>0</v>
      </c>
      <c r="H91" s="216">
        <v>0</v>
      </c>
    </row>
    <row r="92" spans="1:8" x14ac:dyDescent="0.2">
      <c r="A92" s="189" t="s">
        <v>238</v>
      </c>
      <c r="B92" s="86" t="s">
        <v>5</v>
      </c>
      <c r="C92" s="61">
        <v>1</v>
      </c>
      <c r="D92" s="287">
        <v>366</v>
      </c>
      <c r="E92" s="214">
        <v>5</v>
      </c>
      <c r="F92" s="215">
        <v>1830</v>
      </c>
      <c r="G92" s="216">
        <v>0</v>
      </c>
      <c r="H92" s="216">
        <v>0</v>
      </c>
    </row>
    <row r="93" spans="1:8" x14ac:dyDescent="0.2">
      <c r="A93" s="354" t="s">
        <v>239</v>
      </c>
      <c r="B93" s="85" t="s">
        <v>5</v>
      </c>
      <c r="C93" s="61">
        <v>1</v>
      </c>
      <c r="D93" s="287">
        <v>411</v>
      </c>
      <c r="E93" s="214">
        <v>6</v>
      </c>
      <c r="F93" s="215">
        <v>2466</v>
      </c>
      <c r="G93" s="216">
        <v>0</v>
      </c>
      <c r="H93" s="216">
        <v>0</v>
      </c>
    </row>
    <row r="94" spans="1:8" x14ac:dyDescent="0.2">
      <c r="A94" s="150" t="s">
        <v>240</v>
      </c>
      <c r="B94" s="39" t="s">
        <v>5</v>
      </c>
      <c r="C94" s="52">
        <v>1</v>
      </c>
      <c r="D94" s="313">
        <v>593</v>
      </c>
      <c r="E94" s="214">
        <v>10</v>
      </c>
      <c r="F94" s="215">
        <v>5930</v>
      </c>
      <c r="G94" s="216">
        <v>0</v>
      </c>
      <c r="H94" s="216">
        <v>0</v>
      </c>
    </row>
    <row r="95" spans="1:8" x14ac:dyDescent="0.2">
      <c r="A95" s="150" t="s">
        <v>241</v>
      </c>
      <c r="B95" s="39" t="s">
        <v>5</v>
      </c>
      <c r="C95" s="52">
        <v>1</v>
      </c>
      <c r="D95" s="313">
        <v>434</v>
      </c>
      <c r="E95" s="214">
        <v>10</v>
      </c>
      <c r="F95" s="215">
        <v>4340</v>
      </c>
      <c r="G95" s="216">
        <v>10</v>
      </c>
      <c r="H95" s="216">
        <v>4340</v>
      </c>
    </row>
    <row r="96" spans="1:8" x14ac:dyDescent="0.2">
      <c r="A96" s="150" t="s">
        <v>242</v>
      </c>
      <c r="B96" s="39" t="s">
        <v>5</v>
      </c>
      <c r="C96" s="52">
        <v>1</v>
      </c>
      <c r="D96" s="313">
        <v>484</v>
      </c>
      <c r="E96" s="214"/>
      <c r="F96" s="215">
        <v>0</v>
      </c>
      <c r="G96" s="216">
        <v>5</v>
      </c>
      <c r="H96" s="216">
        <v>2420</v>
      </c>
    </row>
    <row r="97" spans="1:95" x14ac:dyDescent="0.2">
      <c r="A97" s="150" t="s">
        <v>243</v>
      </c>
      <c r="B97" s="39" t="s">
        <v>5</v>
      </c>
      <c r="C97" s="52">
        <v>1</v>
      </c>
      <c r="D97" s="313">
        <v>573</v>
      </c>
      <c r="E97" s="214"/>
      <c r="F97" s="215">
        <v>0</v>
      </c>
      <c r="G97" s="216">
        <v>5</v>
      </c>
      <c r="H97" s="216">
        <v>2865</v>
      </c>
    </row>
    <row r="98" spans="1:95" x14ac:dyDescent="0.2">
      <c r="A98" s="150" t="s">
        <v>244</v>
      </c>
      <c r="B98" s="39" t="s">
        <v>5</v>
      </c>
      <c r="C98" s="52">
        <v>1</v>
      </c>
      <c r="D98" s="307">
        <v>686</v>
      </c>
      <c r="E98" s="214"/>
      <c r="F98" s="215">
        <v>0</v>
      </c>
      <c r="G98" s="216">
        <v>2</v>
      </c>
      <c r="H98" s="216">
        <v>1372</v>
      </c>
    </row>
    <row r="99" spans="1:95" s="151" customFormat="1" x14ac:dyDescent="0.2">
      <c r="A99" s="150" t="s">
        <v>301</v>
      </c>
      <c r="B99" s="39" t="s">
        <v>5</v>
      </c>
      <c r="C99" s="52">
        <v>1</v>
      </c>
      <c r="D99" s="307">
        <v>172</v>
      </c>
      <c r="E99" s="214"/>
      <c r="F99" s="215">
        <v>0</v>
      </c>
      <c r="G99" s="216">
        <v>32</v>
      </c>
      <c r="H99" s="216">
        <v>5504</v>
      </c>
    </row>
    <row r="100" spans="1:95" x14ac:dyDescent="0.2">
      <c r="A100" s="150" t="s">
        <v>247</v>
      </c>
      <c r="B100" s="39" t="s">
        <v>5</v>
      </c>
      <c r="C100" s="52">
        <v>1</v>
      </c>
      <c r="D100" s="307">
        <v>1138</v>
      </c>
      <c r="E100" s="214"/>
      <c r="F100" s="215">
        <v>0</v>
      </c>
      <c r="G100" s="216">
        <v>8</v>
      </c>
      <c r="H100" s="216">
        <v>9104</v>
      </c>
    </row>
    <row r="101" spans="1:95" ht="24" x14ac:dyDescent="0.2">
      <c r="A101" s="355" t="s">
        <v>267</v>
      </c>
      <c r="B101" s="39" t="s">
        <v>5</v>
      </c>
      <c r="C101" s="52">
        <v>1</v>
      </c>
      <c r="D101" s="287">
        <v>1340</v>
      </c>
      <c r="E101" s="214"/>
      <c r="F101" s="215">
        <v>0</v>
      </c>
      <c r="G101" s="216">
        <v>1</v>
      </c>
      <c r="H101" s="216">
        <v>1340</v>
      </c>
    </row>
    <row r="102" spans="1:95" s="19" customFormat="1" x14ac:dyDescent="0.2">
      <c r="A102" s="134" t="s">
        <v>308</v>
      </c>
      <c r="B102" s="69" t="s">
        <v>5</v>
      </c>
      <c r="C102" s="61">
        <v>1</v>
      </c>
      <c r="D102" s="287">
        <v>40000</v>
      </c>
      <c r="E102" s="214">
        <v>1</v>
      </c>
      <c r="F102" s="215">
        <v>1340</v>
      </c>
      <c r="G102" s="216">
        <v>0</v>
      </c>
      <c r="H102" s="216">
        <v>0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10"/>
    </row>
    <row r="103" spans="1:95" s="19" customFormat="1" ht="16.5" x14ac:dyDescent="0.2">
      <c r="A103" s="408" t="s">
        <v>224</v>
      </c>
      <c r="B103" s="314" t="s">
        <v>111</v>
      </c>
      <c r="C103" s="315">
        <v>12</v>
      </c>
      <c r="D103" s="316"/>
      <c r="E103" s="259">
        <v>10009.9</v>
      </c>
      <c r="F103" s="215">
        <v>31230.89</v>
      </c>
      <c r="G103" s="223"/>
      <c r="H103" s="229">
        <v>64286.920000000006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10"/>
    </row>
    <row r="104" spans="1:95" s="19" customFormat="1" x14ac:dyDescent="0.2">
      <c r="A104" s="356" t="s">
        <v>370</v>
      </c>
      <c r="B104" s="103" t="s">
        <v>128</v>
      </c>
      <c r="C104" s="61"/>
      <c r="D104" s="291">
        <v>108</v>
      </c>
      <c r="E104" s="221"/>
      <c r="F104" s="215"/>
      <c r="G104" s="216">
        <v>250</v>
      </c>
      <c r="H104" s="216">
        <v>27000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10"/>
    </row>
    <row r="105" spans="1:95" s="19" customFormat="1" x14ac:dyDescent="0.2">
      <c r="A105" s="356" t="s">
        <v>371</v>
      </c>
      <c r="B105" s="103" t="s">
        <v>128</v>
      </c>
      <c r="C105" s="61"/>
      <c r="D105" s="291">
        <v>212.3</v>
      </c>
      <c r="E105" s="221"/>
      <c r="F105" s="215"/>
      <c r="G105" s="216">
        <v>6</v>
      </c>
      <c r="H105" s="216">
        <v>1273.8000000000002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10"/>
    </row>
    <row r="106" spans="1:95" s="19" customFormat="1" x14ac:dyDescent="0.2">
      <c r="A106" s="194" t="s">
        <v>310</v>
      </c>
      <c r="B106" s="69" t="s">
        <v>5</v>
      </c>
      <c r="C106" s="61"/>
      <c r="D106" s="287">
        <v>1843</v>
      </c>
      <c r="E106" s="221"/>
      <c r="F106" s="215"/>
      <c r="G106" s="216">
        <v>1</v>
      </c>
      <c r="H106" s="216">
        <v>1843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10"/>
    </row>
    <row r="107" spans="1:95" s="19" customFormat="1" x14ac:dyDescent="0.2">
      <c r="A107" s="192" t="s">
        <v>179</v>
      </c>
      <c r="B107" s="86" t="s">
        <v>129</v>
      </c>
      <c r="C107" s="61"/>
      <c r="D107" s="287">
        <v>655.36</v>
      </c>
      <c r="E107" s="221"/>
      <c r="F107" s="215"/>
      <c r="G107" s="216">
        <v>31</v>
      </c>
      <c r="H107" s="216">
        <v>20316.16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10"/>
    </row>
    <row r="108" spans="1:95" s="19" customFormat="1" x14ac:dyDescent="0.2">
      <c r="A108" s="186" t="s">
        <v>180</v>
      </c>
      <c r="B108" s="86" t="s">
        <v>129</v>
      </c>
      <c r="C108" s="61"/>
      <c r="D108" s="287">
        <v>303.12</v>
      </c>
      <c r="E108" s="221"/>
      <c r="F108" s="215"/>
      <c r="G108" s="216">
        <v>1</v>
      </c>
      <c r="H108" s="216">
        <v>303.12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10"/>
    </row>
    <row r="109" spans="1:95" s="19" customFormat="1" x14ac:dyDescent="0.2">
      <c r="A109" s="194" t="s">
        <v>181</v>
      </c>
      <c r="B109" s="86" t="s">
        <v>129</v>
      </c>
      <c r="C109" s="61"/>
      <c r="D109" s="287">
        <v>1594</v>
      </c>
      <c r="E109" s="221"/>
      <c r="F109" s="215"/>
      <c r="G109" s="216">
        <v>1</v>
      </c>
      <c r="H109" s="216">
        <v>1593.82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10"/>
    </row>
    <row r="110" spans="1:95" s="19" customFormat="1" x14ac:dyDescent="0.2">
      <c r="A110" s="194" t="s">
        <v>182</v>
      </c>
      <c r="B110" s="86" t="s">
        <v>129</v>
      </c>
      <c r="C110" s="61"/>
      <c r="D110" s="287">
        <v>12.8</v>
      </c>
      <c r="E110" s="221"/>
      <c r="F110" s="215"/>
      <c r="G110" s="216">
        <v>1</v>
      </c>
      <c r="H110" s="216">
        <v>12.8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10"/>
    </row>
    <row r="111" spans="1:95" s="19" customFormat="1" x14ac:dyDescent="0.2">
      <c r="A111" s="194" t="s">
        <v>183</v>
      </c>
      <c r="B111" s="86" t="s">
        <v>129</v>
      </c>
      <c r="C111" s="61"/>
      <c r="D111" s="287">
        <v>74.319999999999993</v>
      </c>
      <c r="E111" s="221"/>
      <c r="F111" s="215"/>
      <c r="G111" s="216">
        <v>56</v>
      </c>
      <c r="H111" s="216">
        <v>4161.92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10"/>
    </row>
    <row r="112" spans="1:95" s="19" customFormat="1" x14ac:dyDescent="0.2">
      <c r="A112" s="194" t="s">
        <v>184</v>
      </c>
      <c r="B112" s="86" t="s">
        <v>129</v>
      </c>
      <c r="C112" s="61"/>
      <c r="D112" s="287">
        <v>105.03</v>
      </c>
      <c r="E112" s="221"/>
      <c r="F112" s="215"/>
      <c r="G112" s="216">
        <v>55</v>
      </c>
      <c r="H112" s="216">
        <v>5776.6500000000005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10"/>
    </row>
    <row r="113" spans="1:95" s="19" customFormat="1" x14ac:dyDescent="0.2">
      <c r="A113" s="194" t="s">
        <v>185</v>
      </c>
      <c r="B113" s="86" t="s">
        <v>129</v>
      </c>
      <c r="C113" s="61"/>
      <c r="D113" s="287">
        <v>47.7</v>
      </c>
      <c r="E113" s="221"/>
      <c r="F113" s="215"/>
      <c r="G113" s="216">
        <v>38</v>
      </c>
      <c r="H113" s="216">
        <v>1812.6000000000001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10"/>
    </row>
    <row r="114" spans="1:95" s="19" customFormat="1" x14ac:dyDescent="0.2">
      <c r="A114" s="194" t="s">
        <v>186</v>
      </c>
      <c r="B114" s="86" t="s">
        <v>129</v>
      </c>
      <c r="C114" s="61"/>
      <c r="D114" s="287">
        <v>64.349999999999994</v>
      </c>
      <c r="E114" s="221"/>
      <c r="F114" s="215"/>
      <c r="G114" s="216">
        <v>3</v>
      </c>
      <c r="H114" s="216">
        <v>193.04999999999998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10"/>
    </row>
    <row r="115" spans="1:95" ht="48" x14ac:dyDescent="0.2">
      <c r="A115" s="108" t="s">
        <v>99</v>
      </c>
      <c r="B115" s="303" t="s">
        <v>61</v>
      </c>
      <c r="C115" s="304">
        <v>24</v>
      </c>
      <c r="D115" s="301">
        <v>53.57</v>
      </c>
      <c r="E115" s="214">
        <v>5</v>
      </c>
      <c r="F115" s="215">
        <v>6428.4</v>
      </c>
      <c r="G115" s="216">
        <v>5</v>
      </c>
      <c r="H115" s="216">
        <v>6964.1</v>
      </c>
    </row>
    <row r="116" spans="1:95" s="19" customFormat="1" x14ac:dyDescent="0.2">
      <c r="A116" s="351" t="s">
        <v>223</v>
      </c>
      <c r="B116" s="39" t="s">
        <v>61</v>
      </c>
      <c r="C116" s="61"/>
      <c r="D116" s="287"/>
      <c r="E116" s="214">
        <v>5</v>
      </c>
      <c r="F116" s="521">
        <v>55000</v>
      </c>
      <c r="G116" s="223"/>
      <c r="H116" s="258">
        <v>30218.16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10"/>
    </row>
    <row r="117" spans="1:95" s="19" customFormat="1" x14ac:dyDescent="0.2">
      <c r="A117" s="101" t="s">
        <v>205</v>
      </c>
      <c r="B117" s="85" t="s">
        <v>6</v>
      </c>
      <c r="C117" s="61"/>
      <c r="D117" s="287">
        <v>277</v>
      </c>
      <c r="E117" s="221"/>
      <c r="F117" s="243"/>
      <c r="G117" s="216">
        <v>3</v>
      </c>
      <c r="H117" s="216">
        <v>831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10"/>
    </row>
    <row r="118" spans="1:95" s="19" customFormat="1" x14ac:dyDescent="0.2">
      <c r="A118" s="101" t="s">
        <v>140</v>
      </c>
      <c r="B118" s="92" t="s">
        <v>129</v>
      </c>
      <c r="C118" s="61"/>
      <c r="D118" s="287">
        <v>1872</v>
      </c>
      <c r="E118" s="221"/>
      <c r="F118" s="243"/>
      <c r="G118" s="216">
        <v>2</v>
      </c>
      <c r="H118" s="216">
        <v>3744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10"/>
    </row>
    <row r="119" spans="1:95" s="19" customFormat="1" x14ac:dyDescent="0.2">
      <c r="A119" s="101" t="s">
        <v>144</v>
      </c>
      <c r="B119" s="85" t="s">
        <v>129</v>
      </c>
      <c r="C119" s="61"/>
      <c r="D119" s="287">
        <v>665</v>
      </c>
      <c r="E119" s="221"/>
      <c r="F119" s="243"/>
      <c r="G119" s="216">
        <v>10</v>
      </c>
      <c r="H119" s="216">
        <v>6650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10"/>
    </row>
    <row r="120" spans="1:95" s="19" customFormat="1" x14ac:dyDescent="0.2">
      <c r="A120" s="101" t="s">
        <v>145</v>
      </c>
      <c r="B120" s="85" t="s">
        <v>129</v>
      </c>
      <c r="C120" s="61"/>
      <c r="D120" s="287">
        <v>692</v>
      </c>
      <c r="E120" s="221"/>
      <c r="F120" s="243"/>
      <c r="G120" s="216">
        <v>10</v>
      </c>
      <c r="H120" s="216">
        <v>6920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10"/>
    </row>
    <row r="121" spans="1:95" s="19" customFormat="1" x14ac:dyDescent="0.2">
      <c r="A121" s="101" t="s">
        <v>146</v>
      </c>
      <c r="B121" s="86" t="s">
        <v>129</v>
      </c>
      <c r="C121" s="61"/>
      <c r="D121" s="287">
        <v>1420</v>
      </c>
      <c r="E121" s="221"/>
      <c r="F121" s="243"/>
      <c r="G121" s="216">
        <v>6</v>
      </c>
      <c r="H121" s="216">
        <v>8520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10"/>
    </row>
    <row r="122" spans="1:95" s="19" customFormat="1" ht="13.5" thickBot="1" x14ac:dyDescent="0.25">
      <c r="A122" s="154" t="s">
        <v>148</v>
      </c>
      <c r="B122" s="85" t="s">
        <v>129</v>
      </c>
      <c r="C122" s="61"/>
      <c r="D122" s="287">
        <v>68.33</v>
      </c>
      <c r="E122" s="221"/>
      <c r="F122" s="243"/>
      <c r="G122" s="216">
        <v>52</v>
      </c>
      <c r="H122" s="216">
        <v>3553.16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10"/>
    </row>
    <row r="123" spans="1:95" ht="39" thickBot="1" x14ac:dyDescent="0.25">
      <c r="A123" s="8" t="s">
        <v>188</v>
      </c>
      <c r="B123" s="66"/>
      <c r="C123" s="74"/>
      <c r="D123" s="292"/>
      <c r="E123" s="261"/>
      <c r="F123" s="225">
        <v>323909.8</v>
      </c>
      <c r="G123" s="197"/>
      <c r="H123" s="198">
        <v>394977.00000000006</v>
      </c>
    </row>
    <row r="124" spans="1:95" s="107" customFormat="1" ht="36" x14ac:dyDescent="0.2">
      <c r="A124" s="156" t="s">
        <v>122</v>
      </c>
      <c r="B124" s="303" t="s">
        <v>67</v>
      </c>
      <c r="C124" s="309">
        <v>1</v>
      </c>
      <c r="D124" s="301">
        <v>19.600000000000001</v>
      </c>
      <c r="E124" s="214">
        <v>4500</v>
      </c>
      <c r="F124" s="215">
        <v>88200</v>
      </c>
      <c r="G124" s="216">
        <v>4500</v>
      </c>
      <c r="H124" s="216">
        <v>88200</v>
      </c>
    </row>
    <row r="125" spans="1:95" x14ac:dyDescent="0.2">
      <c r="A125" s="157" t="s">
        <v>349</v>
      </c>
      <c r="B125" s="303" t="s">
        <v>119</v>
      </c>
      <c r="C125" s="312" t="s">
        <v>120</v>
      </c>
      <c r="D125" s="300" t="s">
        <v>391</v>
      </c>
      <c r="E125" s="214"/>
      <c r="F125" s="218">
        <v>189715</v>
      </c>
      <c r="G125" s="216">
        <v>5</v>
      </c>
      <c r="H125" s="216">
        <v>161460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95" x14ac:dyDescent="0.2">
      <c r="A126" s="158" t="s">
        <v>348</v>
      </c>
      <c r="B126" s="303" t="s">
        <v>119</v>
      </c>
      <c r="C126" s="304" t="s">
        <v>254</v>
      </c>
      <c r="D126" s="300" t="s">
        <v>391</v>
      </c>
      <c r="E126" s="214">
        <v>0</v>
      </c>
      <c r="F126" s="218">
        <v>0</v>
      </c>
      <c r="G126" s="216">
        <v>9</v>
      </c>
      <c r="H126" s="216">
        <v>95585</v>
      </c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</row>
    <row r="127" spans="1:95" s="28" customFormat="1" x14ac:dyDescent="0.2">
      <c r="A127" s="159" t="s">
        <v>100</v>
      </c>
      <c r="B127" s="305" t="s">
        <v>61</v>
      </c>
      <c r="C127" s="304">
        <v>1</v>
      </c>
      <c r="D127" s="306">
        <v>747.44</v>
      </c>
      <c r="E127" s="214">
        <v>5</v>
      </c>
      <c r="F127" s="215">
        <v>3737.2</v>
      </c>
      <c r="G127" s="216">
        <v>5</v>
      </c>
      <c r="H127" s="216">
        <v>3737.2000000000003</v>
      </c>
    </row>
    <row r="128" spans="1:95" s="25" customFormat="1" ht="24" x14ac:dyDescent="0.2">
      <c r="A128" s="156" t="s">
        <v>101</v>
      </c>
      <c r="B128" s="305" t="s">
        <v>61</v>
      </c>
      <c r="C128" s="304">
        <v>1</v>
      </c>
      <c r="D128" s="306">
        <v>373.72</v>
      </c>
      <c r="E128" s="214">
        <v>5</v>
      </c>
      <c r="F128" s="215">
        <v>1868.6</v>
      </c>
      <c r="G128" s="216">
        <v>10</v>
      </c>
      <c r="H128" s="216">
        <v>3737.2000000000003</v>
      </c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</row>
    <row r="129" spans="1:95" x14ac:dyDescent="0.2">
      <c r="A129" s="159" t="s">
        <v>255</v>
      </c>
      <c r="B129" s="305" t="s">
        <v>61</v>
      </c>
      <c r="C129" s="304">
        <v>1</v>
      </c>
      <c r="D129" s="306">
        <v>373.72</v>
      </c>
      <c r="E129" s="214">
        <v>5</v>
      </c>
      <c r="F129" s="215">
        <v>1868.6</v>
      </c>
      <c r="G129" s="216">
        <v>10</v>
      </c>
      <c r="H129" s="216">
        <v>3737.2000000000003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</row>
    <row r="130" spans="1:95" s="25" customFormat="1" ht="24.75" thickBot="1" x14ac:dyDescent="0.25">
      <c r="A130" s="398" t="s">
        <v>102</v>
      </c>
      <c r="B130" s="317" t="s">
        <v>112</v>
      </c>
      <c r="C130" s="318">
        <v>1</v>
      </c>
      <c r="D130" s="319">
        <v>0.92</v>
      </c>
      <c r="E130" s="214">
        <v>41870</v>
      </c>
      <c r="F130" s="215">
        <v>38520.400000000001</v>
      </c>
      <c r="G130" s="216">
        <v>41870</v>
      </c>
      <c r="H130" s="216">
        <v>38520.400000000001</v>
      </c>
    </row>
    <row r="131" spans="1:95" ht="26.25" thickBot="1" x14ac:dyDescent="0.25">
      <c r="A131" s="160" t="s">
        <v>350</v>
      </c>
      <c r="B131" s="66"/>
      <c r="C131" s="74" t="s">
        <v>57</v>
      </c>
      <c r="D131" s="292"/>
      <c r="E131" s="262"/>
      <c r="F131" s="263">
        <v>42390.82</v>
      </c>
      <c r="G131" s="264"/>
      <c r="H131" s="198">
        <v>40407.839999999997</v>
      </c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</row>
    <row r="132" spans="1:95" ht="24" x14ac:dyDescent="0.2">
      <c r="A132" s="161" t="s">
        <v>203</v>
      </c>
      <c r="B132" s="303" t="s">
        <v>351</v>
      </c>
      <c r="C132" s="304">
        <v>12</v>
      </c>
      <c r="D132" s="300">
        <v>630</v>
      </c>
      <c r="E132" s="214">
        <v>5</v>
      </c>
      <c r="F132" s="340">
        <v>38064</v>
      </c>
      <c r="G132" s="241">
        <v>5</v>
      </c>
      <c r="H132" s="241">
        <v>37800</v>
      </c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</row>
    <row r="133" spans="1:95" s="19" customFormat="1" x14ac:dyDescent="0.2">
      <c r="A133" s="161" t="s">
        <v>197</v>
      </c>
      <c r="B133" s="303" t="s">
        <v>351</v>
      </c>
      <c r="C133" s="304">
        <v>12</v>
      </c>
      <c r="D133" s="300">
        <v>143.25</v>
      </c>
      <c r="E133" s="214">
        <v>1</v>
      </c>
      <c r="F133" s="340">
        <v>1719</v>
      </c>
      <c r="G133" s="241">
        <v>0</v>
      </c>
      <c r="H133" s="241">
        <v>0</v>
      </c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10"/>
    </row>
    <row r="134" spans="1:95" s="25" customFormat="1" ht="24.75" thickBot="1" x14ac:dyDescent="0.25">
      <c r="A134" s="161" t="s">
        <v>222</v>
      </c>
      <c r="B134" s="317" t="s">
        <v>351</v>
      </c>
      <c r="C134" s="320">
        <v>12</v>
      </c>
      <c r="D134" s="321">
        <v>54.33</v>
      </c>
      <c r="E134" s="214">
        <v>4</v>
      </c>
      <c r="F134" s="340">
        <v>2607.8200000000002</v>
      </c>
      <c r="G134" s="241">
        <v>4</v>
      </c>
      <c r="H134" s="241">
        <v>2607.84</v>
      </c>
    </row>
    <row r="135" spans="1:95" s="31" customFormat="1" ht="39" thickBot="1" x14ac:dyDescent="0.25">
      <c r="A135" s="162" t="s">
        <v>352</v>
      </c>
      <c r="B135" s="66"/>
      <c r="C135" s="74"/>
      <c r="D135" s="292"/>
      <c r="E135" s="234"/>
      <c r="F135" s="212">
        <v>38427.74</v>
      </c>
      <c r="G135" s="197"/>
      <c r="H135" s="198">
        <v>37572.740000000005</v>
      </c>
    </row>
    <row r="136" spans="1:95" ht="48" x14ac:dyDescent="0.2">
      <c r="A136" s="163" t="s">
        <v>103</v>
      </c>
      <c r="B136" s="323"/>
      <c r="C136" s="304"/>
      <c r="D136" s="322"/>
      <c r="E136" s="214"/>
      <c r="F136" s="218">
        <v>9600.9</v>
      </c>
      <c r="G136" s="223"/>
      <c r="H136" s="219">
        <v>9600.9000000000015</v>
      </c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</row>
    <row r="137" spans="1:95" x14ac:dyDescent="0.2">
      <c r="A137" s="164" t="s">
        <v>62</v>
      </c>
      <c r="B137" s="323" t="s">
        <v>118</v>
      </c>
      <c r="C137" s="304">
        <v>12</v>
      </c>
      <c r="D137" s="324">
        <v>11.21</v>
      </c>
      <c r="E137" s="214">
        <v>45</v>
      </c>
      <c r="F137" s="215">
        <v>6053.4</v>
      </c>
      <c r="G137" s="216">
        <v>45</v>
      </c>
      <c r="H137" s="216">
        <v>6053.4000000000005</v>
      </c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</row>
    <row r="138" spans="1:95" x14ac:dyDescent="0.2">
      <c r="A138" s="164" t="s">
        <v>63</v>
      </c>
      <c r="B138" s="323" t="s">
        <v>6</v>
      </c>
      <c r="C138" s="304">
        <v>12</v>
      </c>
      <c r="D138" s="324">
        <v>0.25</v>
      </c>
      <c r="E138" s="255">
        <v>1182.5</v>
      </c>
      <c r="F138" s="215">
        <v>3547.5</v>
      </c>
      <c r="G138" s="216">
        <v>1182.5</v>
      </c>
      <c r="H138" s="216">
        <v>3547.5</v>
      </c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</row>
    <row r="139" spans="1:95" ht="48" x14ac:dyDescent="0.2">
      <c r="A139" s="144" t="s">
        <v>353</v>
      </c>
      <c r="B139" s="323"/>
      <c r="C139" s="304" t="s">
        <v>354</v>
      </c>
      <c r="D139" s="322"/>
      <c r="E139" s="214"/>
      <c r="F139" s="497">
        <v>28826.84</v>
      </c>
      <c r="G139" s="223"/>
      <c r="H139" s="229">
        <v>27971.84</v>
      </c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</row>
    <row r="140" spans="1:95" x14ac:dyDescent="0.2">
      <c r="A140" s="188" t="s">
        <v>212</v>
      </c>
      <c r="B140" s="69" t="s">
        <v>129</v>
      </c>
      <c r="C140" s="52"/>
      <c r="D140" s="287">
        <v>36</v>
      </c>
      <c r="E140" s="221"/>
      <c r="F140" s="224"/>
      <c r="G140" s="216">
        <v>450</v>
      </c>
      <c r="H140" s="216">
        <v>16200</v>
      </c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</row>
    <row r="141" spans="1:95" x14ac:dyDescent="0.2">
      <c r="A141" s="189" t="s">
        <v>150</v>
      </c>
      <c r="B141" s="69" t="s">
        <v>5</v>
      </c>
      <c r="C141" s="52"/>
      <c r="D141" s="287">
        <v>23.83</v>
      </c>
      <c r="E141" s="221"/>
      <c r="F141" s="224"/>
      <c r="G141" s="216">
        <v>45</v>
      </c>
      <c r="H141" s="216">
        <v>1072.3499999999999</v>
      </c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</row>
    <row r="142" spans="1:95" x14ac:dyDescent="0.2">
      <c r="A142" s="189" t="s">
        <v>151</v>
      </c>
      <c r="B142" s="69" t="s">
        <v>129</v>
      </c>
      <c r="C142" s="52"/>
      <c r="D142" s="287">
        <v>1975</v>
      </c>
      <c r="E142" s="221"/>
      <c r="F142" s="224"/>
      <c r="G142" s="216">
        <v>2</v>
      </c>
      <c r="H142" s="216">
        <v>3950</v>
      </c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</row>
    <row r="143" spans="1:95" x14ac:dyDescent="0.2">
      <c r="A143" s="346" t="s">
        <v>152</v>
      </c>
      <c r="B143" s="69" t="s">
        <v>129</v>
      </c>
      <c r="C143" s="52"/>
      <c r="D143" s="287">
        <v>23.18</v>
      </c>
      <c r="E143" s="221"/>
      <c r="F143" s="224"/>
      <c r="G143" s="216">
        <v>5</v>
      </c>
      <c r="H143" s="216">
        <v>115.9</v>
      </c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</row>
    <row r="144" spans="1:95" x14ac:dyDescent="0.2">
      <c r="A144" s="189" t="s">
        <v>155</v>
      </c>
      <c r="B144" s="69" t="s">
        <v>129</v>
      </c>
      <c r="C144" s="52"/>
      <c r="D144" s="287">
        <v>34.159999999999997</v>
      </c>
      <c r="E144" s="221"/>
      <c r="F144" s="224"/>
      <c r="G144" s="216">
        <v>1</v>
      </c>
      <c r="H144" s="216">
        <v>34.159999999999997</v>
      </c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</row>
    <row r="145" spans="1:94" x14ac:dyDescent="0.2">
      <c r="A145" s="189" t="s">
        <v>157</v>
      </c>
      <c r="B145" s="69" t="s">
        <v>129</v>
      </c>
      <c r="C145" s="52"/>
      <c r="D145" s="287">
        <v>120</v>
      </c>
      <c r="E145" s="221"/>
      <c r="F145" s="224"/>
      <c r="G145" s="216">
        <v>2</v>
      </c>
      <c r="H145" s="216">
        <v>240</v>
      </c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</row>
    <row r="146" spans="1:94" x14ac:dyDescent="0.2">
      <c r="A146" s="187" t="s">
        <v>162</v>
      </c>
      <c r="B146" s="69" t="s">
        <v>129</v>
      </c>
      <c r="C146" s="52"/>
      <c r="D146" s="287">
        <v>86</v>
      </c>
      <c r="E146" s="221"/>
      <c r="F146" s="224"/>
      <c r="G146" s="216">
        <v>35</v>
      </c>
      <c r="H146" s="216">
        <v>3010</v>
      </c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</row>
    <row r="147" spans="1:94" x14ac:dyDescent="0.2">
      <c r="A147" s="348" t="s">
        <v>397</v>
      </c>
      <c r="B147" s="69" t="s">
        <v>129</v>
      </c>
      <c r="C147" s="52"/>
      <c r="D147" s="287">
        <v>37</v>
      </c>
      <c r="E147" s="221"/>
      <c r="F147" s="224"/>
      <c r="G147" s="216">
        <v>60</v>
      </c>
      <c r="H147" s="216">
        <v>2220</v>
      </c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</row>
    <row r="148" spans="1:94" x14ac:dyDescent="0.2">
      <c r="A148" s="105" t="s">
        <v>164</v>
      </c>
      <c r="B148" s="86" t="s">
        <v>129</v>
      </c>
      <c r="C148" s="52"/>
      <c r="D148" s="287">
        <v>120</v>
      </c>
      <c r="E148" s="221"/>
      <c r="F148" s="224"/>
      <c r="G148" s="216">
        <v>1</v>
      </c>
      <c r="H148" s="216">
        <v>120</v>
      </c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</row>
    <row r="149" spans="1:94" x14ac:dyDescent="0.2">
      <c r="A149" s="188" t="s">
        <v>202</v>
      </c>
      <c r="B149" s="69" t="s">
        <v>5</v>
      </c>
      <c r="C149" s="52"/>
      <c r="D149" s="287">
        <v>443</v>
      </c>
      <c r="E149" s="221"/>
      <c r="F149" s="224"/>
      <c r="G149" s="216">
        <v>1</v>
      </c>
      <c r="H149" s="216">
        <v>443</v>
      </c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</row>
    <row r="150" spans="1:94" ht="13.5" thickBot="1" x14ac:dyDescent="0.25">
      <c r="A150" s="105" t="s">
        <v>319</v>
      </c>
      <c r="B150" s="69" t="s">
        <v>5</v>
      </c>
      <c r="C150" s="52"/>
      <c r="D150" s="287">
        <v>566.42999999999995</v>
      </c>
      <c r="E150" s="221"/>
      <c r="F150" s="224"/>
      <c r="G150" s="216">
        <v>1</v>
      </c>
      <c r="H150" s="216">
        <v>566.42999999999995</v>
      </c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</row>
    <row r="151" spans="1:94" ht="39" thickBot="1" x14ac:dyDescent="0.25">
      <c r="A151" s="162" t="s">
        <v>355</v>
      </c>
      <c r="B151" s="768"/>
      <c r="C151" s="768"/>
      <c r="D151" s="768"/>
      <c r="E151" s="486"/>
      <c r="F151" s="212">
        <v>46015</v>
      </c>
      <c r="G151" s="197"/>
      <c r="H151" s="198">
        <v>34137</v>
      </c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</row>
    <row r="152" spans="1:94" s="25" customFormat="1" ht="24" x14ac:dyDescent="0.2">
      <c r="A152" s="147" t="s">
        <v>104</v>
      </c>
      <c r="B152" s="303" t="s">
        <v>111</v>
      </c>
      <c r="C152" s="304">
        <v>1</v>
      </c>
      <c r="D152" s="300" t="s">
        <v>391</v>
      </c>
      <c r="E152" s="266"/>
      <c r="F152" s="216"/>
      <c r="G152" s="216">
        <v>10009.9</v>
      </c>
      <c r="H152" s="216">
        <v>8937</v>
      </c>
    </row>
    <row r="153" spans="1:94" ht="24.75" thickBot="1" x14ac:dyDescent="0.25">
      <c r="A153" s="165" t="s">
        <v>356</v>
      </c>
      <c r="B153" s="323" t="s">
        <v>54</v>
      </c>
      <c r="C153" s="304">
        <v>1</v>
      </c>
      <c r="D153" s="322" t="s">
        <v>391</v>
      </c>
      <c r="E153" s="498"/>
      <c r="F153" s="216"/>
      <c r="G153" s="216">
        <v>10009.9</v>
      </c>
      <c r="H153" s="216">
        <v>25200</v>
      </c>
    </row>
    <row r="154" spans="1:94" ht="41.25" customHeight="1" thickBot="1" x14ac:dyDescent="0.25">
      <c r="A154" s="166" t="s">
        <v>357</v>
      </c>
      <c r="B154" s="769"/>
      <c r="C154" s="769"/>
      <c r="D154" s="769"/>
      <c r="E154" s="234">
        <v>5</v>
      </c>
      <c r="F154" s="212">
        <v>202280.57</v>
      </c>
      <c r="G154" s="197">
        <v>5</v>
      </c>
      <c r="H154" s="198">
        <v>200777</v>
      </c>
    </row>
    <row r="155" spans="1:94" s="4" customFormat="1" x14ac:dyDescent="0.2">
      <c r="A155" s="167" t="s">
        <v>65</v>
      </c>
      <c r="B155" s="325" t="s">
        <v>5</v>
      </c>
      <c r="C155" s="326">
        <v>12</v>
      </c>
      <c r="D155" s="327">
        <v>3294</v>
      </c>
      <c r="E155" s="214">
        <v>5</v>
      </c>
      <c r="F155" s="215">
        <v>190320</v>
      </c>
      <c r="G155" s="216">
        <v>5</v>
      </c>
      <c r="H155" s="216">
        <v>190320</v>
      </c>
    </row>
    <row r="156" spans="1:94" s="25" customFormat="1" x14ac:dyDescent="0.2">
      <c r="A156" s="167" t="s">
        <v>64</v>
      </c>
      <c r="B156" s="328" t="s">
        <v>5</v>
      </c>
      <c r="C156" s="309">
        <v>12</v>
      </c>
      <c r="D156" s="329">
        <v>9.6999999999999993</v>
      </c>
      <c r="E156" s="214">
        <v>5</v>
      </c>
      <c r="F156" s="215">
        <v>1591.82</v>
      </c>
      <c r="G156" s="216">
        <v>5</v>
      </c>
      <c r="H156" s="216">
        <v>582</v>
      </c>
    </row>
    <row r="157" spans="1:94" s="25" customFormat="1" ht="36.75" thickBot="1" x14ac:dyDescent="0.25">
      <c r="A157" s="168" t="s">
        <v>106</v>
      </c>
      <c r="B157" s="330" t="s">
        <v>5</v>
      </c>
      <c r="C157" s="318">
        <v>1</v>
      </c>
      <c r="D157" s="331">
        <v>1975</v>
      </c>
      <c r="E157" s="214">
        <v>5</v>
      </c>
      <c r="F157" s="215">
        <v>10368.75</v>
      </c>
      <c r="G157" s="216">
        <v>5</v>
      </c>
      <c r="H157" s="216">
        <v>9875</v>
      </c>
    </row>
    <row r="158" spans="1:94" s="25" customFormat="1" ht="30.75" customHeight="1" thickBot="1" x14ac:dyDescent="0.3">
      <c r="A158" s="761" t="s">
        <v>107</v>
      </c>
      <c r="B158" s="762"/>
      <c r="C158" s="762"/>
      <c r="D158" s="763"/>
      <c r="E158" s="645"/>
      <c r="F158" s="667">
        <v>501002.26</v>
      </c>
      <c r="G158" s="278"/>
      <c r="H158" s="271">
        <v>501709.37184000004</v>
      </c>
    </row>
    <row r="159" spans="1:94" s="25" customFormat="1" ht="26.25" thickBot="1" x14ac:dyDescent="0.25">
      <c r="A159" s="169" t="s">
        <v>358</v>
      </c>
      <c r="B159" s="511"/>
      <c r="C159" s="511"/>
      <c r="D159" s="512"/>
      <c r="E159" s="661">
        <v>1250.3</v>
      </c>
      <c r="F159" s="652">
        <v>221340.14</v>
      </c>
      <c r="G159" s="197"/>
      <c r="H159" s="198">
        <v>222617.35599999997</v>
      </c>
    </row>
    <row r="160" spans="1:94" s="25" customFormat="1" ht="24" x14ac:dyDescent="0.2">
      <c r="A160" s="668" t="s">
        <v>204</v>
      </c>
      <c r="B160" s="674" t="s">
        <v>111</v>
      </c>
      <c r="C160" s="675"/>
      <c r="D160" s="339" t="s">
        <v>368</v>
      </c>
      <c r="E160" s="270"/>
      <c r="F160" s="601">
        <v>211346.26</v>
      </c>
      <c r="G160" s="237">
        <v>10009.9</v>
      </c>
      <c r="H160" s="237">
        <v>211409.03999999998</v>
      </c>
    </row>
    <row r="161" spans="1:8" s="25" customFormat="1" ht="36" x14ac:dyDescent="0.2">
      <c r="A161" s="653" t="s">
        <v>392</v>
      </c>
      <c r="B161" s="52" t="s">
        <v>111</v>
      </c>
      <c r="C161" s="643">
        <v>12</v>
      </c>
      <c r="D161" s="644">
        <v>7.0000000000000007E-2</v>
      </c>
      <c r="E161" s="492">
        <v>10009.9</v>
      </c>
      <c r="F161" s="242">
        <v>9993.8799999999992</v>
      </c>
      <c r="G161" s="487">
        <v>10009.9</v>
      </c>
      <c r="H161" s="219">
        <v>8408.3160000000007</v>
      </c>
    </row>
    <row r="162" spans="1:8" s="25" customFormat="1" ht="13.5" thickBot="1" x14ac:dyDescent="0.25">
      <c r="A162" s="663" t="s">
        <v>381</v>
      </c>
      <c r="B162" s="87" t="s">
        <v>313</v>
      </c>
      <c r="C162" s="658"/>
      <c r="D162" s="288" t="s">
        <v>391</v>
      </c>
      <c r="E162" s="665"/>
      <c r="F162" s="666"/>
      <c r="G162" s="540">
        <v>6</v>
      </c>
      <c r="H162" s="540">
        <v>2800</v>
      </c>
    </row>
    <row r="163" spans="1:8" ht="77.25" thickBot="1" x14ac:dyDescent="0.25">
      <c r="A163" s="169" t="s">
        <v>359</v>
      </c>
      <c r="B163" s="93" t="s">
        <v>111</v>
      </c>
      <c r="C163" s="77" t="s">
        <v>117</v>
      </c>
      <c r="D163" s="483" t="s">
        <v>368</v>
      </c>
      <c r="E163" s="507">
        <v>4764.1000000000004</v>
      </c>
      <c r="F163" s="249">
        <v>215534.7</v>
      </c>
      <c r="G163" s="198">
        <v>10009.9</v>
      </c>
      <c r="H163" s="198">
        <v>215012.64</v>
      </c>
    </row>
    <row r="164" spans="1:8" ht="90" thickBot="1" x14ac:dyDescent="0.25">
      <c r="A164" s="636" t="s">
        <v>360</v>
      </c>
      <c r="B164" s="362" t="s">
        <v>111</v>
      </c>
      <c r="C164" s="637">
        <v>1</v>
      </c>
      <c r="D164" s="638">
        <v>3.4666666666666665E-3</v>
      </c>
      <c r="E164" s="659">
        <v>10009.9</v>
      </c>
      <c r="F164" s="660">
        <v>416.41</v>
      </c>
      <c r="G164" s="296">
        <v>10009.9</v>
      </c>
      <c r="H164" s="296">
        <v>416.41183999999998</v>
      </c>
    </row>
    <row r="165" spans="1:8" s="25" customFormat="1" ht="64.5" thickBot="1" x14ac:dyDescent="0.25">
      <c r="A165" s="162" t="s">
        <v>361</v>
      </c>
      <c r="B165" s="335" t="s">
        <v>111</v>
      </c>
      <c r="C165" s="335">
        <v>12</v>
      </c>
      <c r="D165" s="343">
        <v>0.55000000000000004</v>
      </c>
      <c r="E165" s="234">
        <v>10009.9</v>
      </c>
      <c r="F165" s="212">
        <v>63711.01</v>
      </c>
      <c r="G165" s="198">
        <v>10009.9</v>
      </c>
      <c r="H165" s="198">
        <v>63662.964000000007</v>
      </c>
    </row>
    <row r="166" spans="1:8" s="25" customFormat="1" ht="15.75" thickBot="1" x14ac:dyDescent="0.25">
      <c r="A166" s="764" t="s">
        <v>108</v>
      </c>
      <c r="B166" s="765"/>
      <c r="C166" s="765"/>
      <c r="D166" s="766"/>
      <c r="E166" s="196">
        <v>10009.9</v>
      </c>
      <c r="F166" s="196">
        <v>505721.49</v>
      </c>
      <c r="G166" s="197">
        <v>10009.9</v>
      </c>
      <c r="H166" s="198">
        <v>505721.49</v>
      </c>
    </row>
    <row r="167" spans="1:8" s="34" customFormat="1" ht="15.75" thickBot="1" x14ac:dyDescent="0.3">
      <c r="A167" s="383" t="s">
        <v>249</v>
      </c>
      <c r="B167" s="95"/>
      <c r="C167" s="131"/>
      <c r="D167" s="446"/>
      <c r="E167" s="272"/>
      <c r="F167" s="273">
        <v>74450.48</v>
      </c>
      <c r="G167" s="470"/>
      <c r="H167" s="271">
        <v>2500</v>
      </c>
    </row>
    <row r="168" spans="1:8" s="34" customFormat="1" ht="15.75" thickBot="1" x14ac:dyDescent="0.3">
      <c r="A168" s="37" t="s">
        <v>196</v>
      </c>
      <c r="B168" s="66"/>
      <c r="C168" s="132"/>
      <c r="D168" s="293"/>
      <c r="E168" s="261"/>
      <c r="F168" s="212">
        <v>74450.48</v>
      </c>
      <c r="G168" s="274"/>
      <c r="H168" s="198">
        <v>2500</v>
      </c>
    </row>
    <row r="169" spans="1:8" s="34" customFormat="1" ht="15" x14ac:dyDescent="0.25">
      <c r="A169" s="172" t="s">
        <v>362</v>
      </c>
      <c r="B169" s="314" t="s">
        <v>5</v>
      </c>
      <c r="C169" s="334">
        <v>1</v>
      </c>
      <c r="D169" s="316">
        <v>1437</v>
      </c>
      <c r="E169" s="233">
        <v>1</v>
      </c>
      <c r="F169" s="215">
        <v>1494.48</v>
      </c>
      <c r="G169" s="216">
        <v>1</v>
      </c>
      <c r="H169" s="216">
        <v>2500</v>
      </c>
    </row>
    <row r="170" spans="1:8" s="34" customFormat="1" ht="15" x14ac:dyDescent="0.25">
      <c r="A170" s="173" t="s">
        <v>363</v>
      </c>
      <c r="B170" s="303" t="s">
        <v>5</v>
      </c>
      <c r="C170" s="309">
        <v>1</v>
      </c>
      <c r="D170" s="308">
        <v>1800</v>
      </c>
      <c r="E170" s="233">
        <v>1</v>
      </c>
      <c r="F170" s="215">
        <v>1872</v>
      </c>
      <c r="G170" s="216">
        <v>0</v>
      </c>
      <c r="H170" s="216">
        <v>0</v>
      </c>
    </row>
    <row r="171" spans="1:8" s="34" customFormat="1" ht="15" x14ac:dyDescent="0.25">
      <c r="A171" s="105" t="s">
        <v>200</v>
      </c>
      <c r="B171" s="39" t="s">
        <v>129</v>
      </c>
      <c r="C171" s="61"/>
      <c r="D171" s="195">
        <v>713</v>
      </c>
      <c r="E171" s="214">
        <v>52</v>
      </c>
      <c r="F171" s="215">
        <v>58084</v>
      </c>
      <c r="G171" s="216">
        <v>0</v>
      </c>
      <c r="H171" s="216">
        <v>0</v>
      </c>
    </row>
    <row r="172" spans="1:8" s="34" customFormat="1" ht="15.75" thickBot="1" x14ac:dyDescent="0.3">
      <c r="A172" s="173" t="s">
        <v>364</v>
      </c>
      <c r="B172" s="303" t="s">
        <v>5</v>
      </c>
      <c r="C172" s="309">
        <v>1</v>
      </c>
      <c r="D172" s="308">
        <v>2000</v>
      </c>
      <c r="E172" s="214">
        <v>10</v>
      </c>
      <c r="F172" s="215">
        <v>13000</v>
      </c>
      <c r="G172" s="216">
        <v>0</v>
      </c>
      <c r="H172" s="216">
        <v>0</v>
      </c>
    </row>
    <row r="173" spans="1:8" s="34" customFormat="1" ht="15.75" thickBot="1" x14ac:dyDescent="0.3">
      <c r="A173" s="116" t="s">
        <v>383</v>
      </c>
      <c r="B173" s="94"/>
      <c r="C173" s="364"/>
      <c r="D173" s="207"/>
      <c r="E173" s="471"/>
      <c r="F173" s="472"/>
      <c r="G173" s="359"/>
      <c r="H173" s="198">
        <v>368796.14129639999</v>
      </c>
    </row>
    <row r="174" spans="1:8" s="32" customFormat="1" x14ac:dyDescent="0.2">
      <c r="A174" s="174" t="s">
        <v>225</v>
      </c>
      <c r="B174" s="70" t="s">
        <v>68</v>
      </c>
      <c r="C174" s="294"/>
      <c r="D174" s="295"/>
      <c r="E174" s="276"/>
      <c r="F174" s="243"/>
      <c r="G174" s="216">
        <v>1398.4209800000003</v>
      </c>
      <c r="H174" s="216">
        <v>182654.06523539999</v>
      </c>
    </row>
    <row r="175" spans="1:8" s="32" customFormat="1" x14ac:dyDescent="0.2">
      <c r="A175" s="155" t="s">
        <v>226</v>
      </c>
      <c r="B175" s="71" t="s">
        <v>68</v>
      </c>
      <c r="C175" s="294"/>
      <c r="D175" s="295"/>
      <c r="E175" s="276"/>
      <c r="F175" s="243"/>
      <c r="G175" s="216">
        <v>478.62541679909191</v>
      </c>
      <c r="H175" s="216">
        <v>8777.3460610000038</v>
      </c>
    </row>
    <row r="176" spans="1:8" s="32" customFormat="1" ht="13.5" thickBot="1" x14ac:dyDescent="0.25">
      <c r="A176" s="155" t="s">
        <v>227</v>
      </c>
      <c r="B176" s="71" t="s">
        <v>257</v>
      </c>
      <c r="C176" s="294"/>
      <c r="D176" s="295"/>
      <c r="E176" s="276"/>
      <c r="F176" s="243"/>
      <c r="G176" s="216">
        <v>40008</v>
      </c>
      <c r="H176" s="216">
        <v>177364.73</v>
      </c>
    </row>
    <row r="177" spans="1:8" ht="15.75" thickBot="1" x14ac:dyDescent="0.25">
      <c r="A177" s="56" t="s">
        <v>109</v>
      </c>
      <c r="B177" s="93"/>
      <c r="C177" s="365"/>
      <c r="D177" s="477"/>
      <c r="E177" s="473"/>
      <c r="F177" s="198">
        <v>3070768.2800000003</v>
      </c>
      <c r="G177" s="65"/>
      <c r="H177" s="198">
        <v>3211505.7511463999</v>
      </c>
    </row>
    <row r="178" spans="1:8" x14ac:dyDescent="0.2">
      <c r="A178" s="97"/>
      <c r="B178" s="72"/>
      <c r="C178" s="50"/>
    </row>
    <row r="179" spans="1:8" x14ac:dyDescent="0.2">
      <c r="A179" s="125" t="s">
        <v>382</v>
      </c>
      <c r="C179" s="22"/>
      <c r="D179" s="114"/>
    </row>
    <row r="180" spans="1:8" x14ac:dyDescent="0.2">
      <c r="A180" s="756" t="s">
        <v>398</v>
      </c>
      <c r="B180" s="756"/>
      <c r="C180" s="756"/>
      <c r="D180" s="756"/>
    </row>
    <row r="181" spans="1:8" x14ac:dyDescent="0.2">
      <c r="A181" s="386"/>
      <c r="B181" s="386"/>
      <c r="C181" s="386"/>
      <c r="D181" s="386"/>
    </row>
    <row r="182" spans="1:8" x14ac:dyDescent="0.2">
      <c r="A182" s="756" t="s">
        <v>399</v>
      </c>
      <c r="B182" s="756"/>
      <c r="C182" s="756"/>
      <c r="D182" s="756"/>
      <c r="E182" s="756"/>
      <c r="F182" s="756"/>
      <c r="G182" s="756"/>
    </row>
    <row r="183" spans="1:8" x14ac:dyDescent="0.2">
      <c r="A183" s="386"/>
      <c r="B183" s="386"/>
      <c r="C183" s="386"/>
      <c r="D183" s="386"/>
      <c r="E183" s="386"/>
      <c r="F183" s="386"/>
      <c r="G183" s="386"/>
    </row>
    <row r="184" spans="1:8" x14ac:dyDescent="0.2">
      <c r="A184" s="151" t="s">
        <v>400</v>
      </c>
      <c r="C184" s="344"/>
    </row>
    <row r="185" spans="1:8" x14ac:dyDescent="0.2">
      <c r="A185" s="97"/>
      <c r="B185" s="72"/>
      <c r="C185" s="50"/>
      <c r="D185" s="17"/>
    </row>
    <row r="186" spans="1:8" x14ac:dyDescent="0.2">
      <c r="A186" s="97"/>
      <c r="B186" s="72"/>
      <c r="C186" s="50"/>
      <c r="D186" s="17"/>
    </row>
    <row r="187" spans="1:8" x14ac:dyDescent="0.2">
      <c r="A187" s="97"/>
      <c r="B187" s="72"/>
      <c r="C187" s="50"/>
      <c r="D187" s="17"/>
    </row>
    <row r="188" spans="1:8" x14ac:dyDescent="0.2">
      <c r="A188" s="97"/>
      <c r="B188" s="72"/>
      <c r="C188" s="50"/>
      <c r="D188" s="17"/>
    </row>
    <row r="189" spans="1:8" s="25" customFormat="1" x14ac:dyDescent="0.2">
      <c r="A189" s="21"/>
      <c r="B189" s="22"/>
      <c r="C189" s="49"/>
      <c r="D189" s="22"/>
      <c r="E189" s="115"/>
      <c r="F189" s="7"/>
      <c r="G189" s="115"/>
      <c r="H189" s="115"/>
    </row>
    <row r="191" spans="1:8" s="10" customFormat="1" x14ac:dyDescent="0.2">
      <c r="A191" s="21"/>
      <c r="B191" s="22"/>
      <c r="C191" s="49"/>
      <c r="D191" s="22"/>
      <c r="E191" s="115"/>
      <c r="F191" s="7"/>
      <c r="G191" s="115"/>
      <c r="H191" s="115"/>
    </row>
    <row r="192" spans="1:8" s="10" customFormat="1" x14ac:dyDescent="0.2">
      <c r="A192" s="21"/>
      <c r="B192" s="22"/>
      <c r="C192" s="49"/>
      <c r="D192" s="22"/>
      <c r="E192" s="115"/>
      <c r="F192" s="7"/>
      <c r="G192" s="115"/>
      <c r="H192" s="115"/>
    </row>
    <row r="193" spans="1:8" s="10" customFormat="1" x14ac:dyDescent="0.2">
      <c r="A193" s="21"/>
      <c r="B193" s="22"/>
      <c r="C193" s="49"/>
      <c r="D193" s="22"/>
      <c r="E193" s="277"/>
      <c r="F193" s="376"/>
      <c r="G193" s="277"/>
      <c r="H193" s="277"/>
    </row>
    <row r="194" spans="1:8" s="10" customFormat="1" x14ac:dyDescent="0.2">
      <c r="A194" s="21"/>
      <c r="B194" s="22"/>
      <c r="C194" s="49"/>
      <c r="D194" s="22"/>
      <c r="E194" s="277"/>
      <c r="F194" s="376"/>
      <c r="G194" s="277"/>
      <c r="H194" s="277"/>
    </row>
    <row r="195" spans="1:8" s="10" customFormat="1" x14ac:dyDescent="0.2">
      <c r="A195" s="21"/>
      <c r="B195" s="22"/>
      <c r="C195" s="49"/>
      <c r="D195" s="22"/>
      <c r="E195" s="277"/>
      <c r="F195" s="376"/>
      <c r="G195" s="277"/>
      <c r="H195" s="277"/>
    </row>
    <row r="196" spans="1:8" s="10" customFormat="1" x14ac:dyDescent="0.2">
      <c r="A196" s="21"/>
      <c r="B196" s="22"/>
      <c r="C196" s="49"/>
      <c r="D196" s="22"/>
      <c r="E196" s="277"/>
      <c r="F196" s="376"/>
      <c r="G196" s="277"/>
      <c r="H196" s="277"/>
    </row>
    <row r="197" spans="1:8" s="10" customFormat="1" x14ac:dyDescent="0.2">
      <c r="A197" s="21"/>
      <c r="B197" s="22"/>
      <c r="C197" s="49"/>
      <c r="D197" s="22"/>
      <c r="E197" s="277"/>
      <c r="F197" s="376"/>
      <c r="G197" s="277"/>
      <c r="H197" s="277"/>
    </row>
    <row r="198" spans="1:8" s="10" customFormat="1" x14ac:dyDescent="0.2">
      <c r="A198" s="21"/>
      <c r="B198" s="22"/>
      <c r="C198" s="49"/>
      <c r="D198" s="22"/>
      <c r="E198" s="277"/>
      <c r="F198" s="376"/>
      <c r="G198" s="277"/>
      <c r="H198" s="277"/>
    </row>
    <row r="199" spans="1:8" s="10" customFormat="1" x14ac:dyDescent="0.2">
      <c r="A199" s="21"/>
      <c r="B199" s="22"/>
      <c r="C199" s="49"/>
      <c r="D199" s="22"/>
      <c r="E199" s="277"/>
      <c r="F199" s="376"/>
      <c r="G199" s="277"/>
      <c r="H199" s="277"/>
    </row>
    <row r="200" spans="1:8" x14ac:dyDescent="0.2">
      <c r="A200" s="2"/>
      <c r="B200" s="115"/>
      <c r="C200" s="115"/>
      <c r="D200" s="115"/>
    </row>
    <row r="201" spans="1:8" x14ac:dyDescent="0.2">
      <c r="A201" s="2"/>
      <c r="B201" s="115"/>
      <c r="C201" s="115"/>
      <c r="D201" s="115"/>
    </row>
    <row r="202" spans="1:8" x14ac:dyDescent="0.2">
      <c r="A202" s="2"/>
      <c r="B202" s="115"/>
      <c r="C202" s="115"/>
      <c r="D202" s="115"/>
    </row>
    <row r="203" spans="1:8" x14ac:dyDescent="0.2">
      <c r="A203" s="2"/>
      <c r="B203" s="115"/>
      <c r="C203" s="115"/>
      <c r="D203" s="115"/>
    </row>
    <row r="204" spans="1:8" x14ac:dyDescent="0.2">
      <c r="A204" s="2"/>
      <c r="B204" s="115"/>
      <c r="C204" s="115"/>
      <c r="D204" s="115"/>
    </row>
    <row r="205" spans="1:8" x14ac:dyDescent="0.2">
      <c r="A205" s="2"/>
      <c r="B205" s="115"/>
      <c r="C205" s="115"/>
      <c r="D205" s="115"/>
    </row>
    <row r="206" spans="1:8" x14ac:dyDescent="0.2">
      <c r="A206" s="2"/>
      <c r="B206" s="115"/>
      <c r="C206" s="115"/>
      <c r="D206" s="115"/>
    </row>
    <row r="207" spans="1:8" x14ac:dyDescent="0.2">
      <c r="A207" s="2"/>
      <c r="B207" s="115"/>
      <c r="C207" s="115"/>
      <c r="D207" s="115"/>
    </row>
    <row r="208" spans="1:8" x14ac:dyDescent="0.2">
      <c r="A208" s="2"/>
      <c r="B208" s="115"/>
      <c r="C208" s="115"/>
      <c r="D208" s="115"/>
    </row>
    <row r="209" spans="1:4" x14ac:dyDescent="0.2">
      <c r="A209" s="2"/>
      <c r="B209" s="115"/>
      <c r="C209" s="115"/>
      <c r="D209" s="115"/>
    </row>
    <row r="210" spans="1:4" x14ac:dyDescent="0.2">
      <c r="A210" s="2"/>
      <c r="B210" s="115"/>
      <c r="C210" s="115"/>
      <c r="D210" s="115"/>
    </row>
    <row r="211" spans="1:4" x14ac:dyDescent="0.2">
      <c r="A211" s="2"/>
      <c r="B211" s="115"/>
      <c r="C211" s="115"/>
      <c r="D211" s="115"/>
    </row>
    <row r="212" spans="1:4" x14ac:dyDescent="0.2">
      <c r="A212" s="2"/>
      <c r="B212" s="115"/>
      <c r="C212" s="115"/>
      <c r="D212" s="115"/>
    </row>
    <row r="213" spans="1:4" x14ac:dyDescent="0.2">
      <c r="A213" s="2"/>
      <c r="B213" s="115"/>
      <c r="C213" s="115"/>
      <c r="D213" s="115"/>
    </row>
    <row r="215" spans="1:4" x14ac:dyDescent="0.2">
      <c r="A215" s="2"/>
      <c r="B215" s="115"/>
      <c r="C215" s="115"/>
      <c r="D215" s="115"/>
    </row>
  </sheetData>
  <mergeCells count="14">
    <mergeCell ref="A1:H1"/>
    <mergeCell ref="A180:D180"/>
    <mergeCell ref="A182:G182"/>
    <mergeCell ref="A158:D158"/>
    <mergeCell ref="A166:D166"/>
    <mergeCell ref="B151:D151"/>
    <mergeCell ref="B154:D154"/>
    <mergeCell ref="G2:H2"/>
    <mergeCell ref="E30:H30"/>
    <mergeCell ref="E31:H31"/>
    <mergeCell ref="A17:D17"/>
    <mergeCell ref="A4:D4"/>
    <mergeCell ref="A73:D73"/>
    <mergeCell ref="A34:D3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203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42578125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46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50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-403605.85414411325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1166103.7199999997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1079226.7799999998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945937.19999999984</v>
      </c>
    </row>
    <row r="10" spans="1:1453" s="10" customFormat="1" ht="13.5" x14ac:dyDescent="0.2">
      <c r="A10" s="119" t="s">
        <v>126</v>
      </c>
      <c r="B10" s="17"/>
      <c r="C10" s="50"/>
      <c r="D10" s="199"/>
      <c r="E10" s="199"/>
      <c r="F10" s="375"/>
      <c r="G10" s="199"/>
      <c r="H10" s="553">
        <v>133289.57999999999</v>
      </c>
    </row>
    <row r="11" spans="1:1453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86876.939999999988</v>
      </c>
    </row>
    <row r="12" spans="1:1453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7541.7</v>
      </c>
    </row>
    <row r="13" spans="1:1453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3019.8000000000006</v>
      </c>
    </row>
    <row r="14" spans="1:1453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76315.439999999988</v>
      </c>
    </row>
    <row r="15" spans="1:1453" s="10" customFormat="1" ht="25.5" x14ac:dyDescent="0.2">
      <c r="A15" s="43" t="s">
        <v>198</v>
      </c>
      <c r="B15" s="48"/>
      <c r="C15" s="128"/>
      <c r="D15" s="199"/>
      <c r="E15" s="199"/>
      <c r="F15" s="375"/>
      <c r="G15" s="199"/>
      <c r="H15" s="204">
        <v>1183019.1196212999</v>
      </c>
    </row>
    <row r="16" spans="1:1453" s="10" customFormat="1" x14ac:dyDescent="0.2">
      <c r="A16" s="409" t="s">
        <v>406</v>
      </c>
      <c r="B16" s="745"/>
      <c r="C16" s="361"/>
      <c r="D16" s="199"/>
      <c r="E16" s="199"/>
      <c r="F16" s="375"/>
      <c r="G16" s="199"/>
      <c r="H16" s="204">
        <v>-420521.25376541342</v>
      </c>
    </row>
    <row r="17" spans="1:1453" s="10" customFormat="1" ht="31.5" customHeight="1" x14ac:dyDescent="0.2">
      <c r="A17" s="774" t="s">
        <v>409</v>
      </c>
      <c r="B17" s="775"/>
      <c r="C17" s="775"/>
      <c r="D17" s="775"/>
      <c r="E17" s="199"/>
      <c r="F17" s="375"/>
      <c r="G17" s="199"/>
      <c r="H17" s="448"/>
    </row>
    <row r="18" spans="1:1453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-639263.37414411316</v>
      </c>
    </row>
    <row r="19" spans="1:1453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1341487.01</v>
      </c>
    </row>
    <row r="20" spans="1:1453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1255323.72</v>
      </c>
    </row>
    <row r="21" spans="1:1453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4">
        <v>936059.66999999993</v>
      </c>
    </row>
    <row r="22" spans="1:1453" s="20" customFormat="1" ht="13.5" x14ac:dyDescent="0.2">
      <c r="A22" s="119" t="s">
        <v>126</v>
      </c>
      <c r="B22" s="17"/>
      <c r="C22" s="50"/>
      <c r="D22" s="199"/>
      <c r="E22" s="199"/>
      <c r="F22" s="375"/>
      <c r="G22" s="199"/>
      <c r="H22" s="553">
        <v>319264.05000000005</v>
      </c>
    </row>
    <row r="23" spans="1:1453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86163.290000000008</v>
      </c>
    </row>
    <row r="24" spans="1:1453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7445.8099999999986</v>
      </c>
    </row>
    <row r="25" spans="1:1453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2998.3099999999995</v>
      </c>
    </row>
    <row r="26" spans="1:1453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75719.170000000013</v>
      </c>
    </row>
    <row r="27" spans="1:1453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702223.63585588685</v>
      </c>
    </row>
    <row r="28" spans="1:1453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1183019.1196212999</v>
      </c>
    </row>
    <row r="29" spans="1:1453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-480795.48376541305</v>
      </c>
    </row>
    <row r="30" spans="1:1453" s="23" customFormat="1" ht="15.75" thickBot="1" x14ac:dyDescent="0.25">
      <c r="A30" s="118" t="s">
        <v>7</v>
      </c>
      <c r="B30" s="38"/>
      <c r="C30" s="59"/>
      <c r="D30" s="433" t="s">
        <v>9</v>
      </c>
      <c r="E30" s="777">
        <v>50</v>
      </c>
      <c r="F30" s="770"/>
      <c r="G30" s="770"/>
      <c r="H30" s="771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  <c r="AP30" s="377"/>
      <c r="AQ30" s="377"/>
      <c r="AR30" s="377"/>
      <c r="AS30" s="377"/>
      <c r="AT30" s="377"/>
      <c r="AU30" s="377"/>
      <c r="AV30" s="377"/>
      <c r="AW30" s="377"/>
      <c r="AX30" s="377"/>
      <c r="AY30" s="377"/>
      <c r="AZ30" s="377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S30" s="377"/>
      <c r="BT30" s="377"/>
      <c r="BU30" s="377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  <c r="DB30" s="377"/>
      <c r="DC30" s="377"/>
      <c r="DD30" s="377"/>
      <c r="DE30" s="377"/>
      <c r="DF30" s="377"/>
      <c r="DG30" s="377"/>
      <c r="DH30" s="377"/>
      <c r="DI30" s="377"/>
      <c r="DJ30" s="377"/>
      <c r="DK30" s="377"/>
      <c r="DL30" s="377"/>
      <c r="DM30" s="377"/>
      <c r="DN30" s="377"/>
      <c r="DO30" s="377"/>
      <c r="DP30" s="377"/>
      <c r="DQ30" s="377"/>
      <c r="DR30" s="377"/>
      <c r="DS30" s="377"/>
      <c r="DT30" s="377"/>
      <c r="DU30" s="377"/>
      <c r="DV30" s="377"/>
      <c r="DW30" s="377"/>
      <c r="DX30" s="377"/>
      <c r="DY30" s="377"/>
      <c r="DZ30" s="377"/>
      <c r="EA30" s="377"/>
      <c r="EB30" s="377"/>
      <c r="EC30" s="377"/>
      <c r="ED30" s="377"/>
      <c r="EE30" s="377"/>
      <c r="EF30" s="377"/>
      <c r="EG30" s="377"/>
      <c r="EH30" s="377"/>
      <c r="EI30" s="377"/>
      <c r="EJ30" s="377"/>
      <c r="EK30" s="377"/>
      <c r="EL30" s="377"/>
      <c r="EM30" s="377"/>
      <c r="EN30" s="377"/>
      <c r="EO30" s="377"/>
      <c r="EP30" s="377"/>
      <c r="EQ30" s="377"/>
      <c r="ER30" s="377"/>
      <c r="ES30" s="377"/>
      <c r="ET30" s="377"/>
      <c r="EU30" s="377"/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  <c r="LJ30" s="377"/>
      <c r="LK30" s="377"/>
      <c r="LL30" s="377"/>
      <c r="LM30" s="377"/>
      <c r="LN30" s="377"/>
      <c r="LO30" s="377"/>
      <c r="LP30" s="377"/>
      <c r="LQ30" s="377"/>
      <c r="LR30" s="377"/>
      <c r="LS30" s="377"/>
      <c r="LT30" s="377"/>
      <c r="LU30" s="377"/>
      <c r="LV30" s="377"/>
      <c r="LW30" s="377"/>
      <c r="LX30" s="377"/>
      <c r="LY30" s="377"/>
      <c r="LZ30" s="377"/>
      <c r="MA30" s="377"/>
      <c r="MB30" s="377"/>
      <c r="MC30" s="377"/>
      <c r="MD30" s="377"/>
      <c r="ME30" s="377"/>
      <c r="MF30" s="377"/>
      <c r="MG30" s="377"/>
      <c r="MH30" s="377"/>
      <c r="MI30" s="377"/>
      <c r="MJ30" s="377"/>
      <c r="MK30" s="377"/>
      <c r="ML30" s="377"/>
      <c r="MM30" s="377"/>
      <c r="MN30" s="377"/>
      <c r="MO30" s="377"/>
      <c r="MP30" s="377"/>
      <c r="MQ30" s="377"/>
      <c r="MR30" s="377"/>
      <c r="MS30" s="377"/>
      <c r="MT30" s="377"/>
      <c r="MU30" s="377"/>
      <c r="MV30" s="377"/>
      <c r="MW30" s="377"/>
      <c r="MX30" s="377"/>
      <c r="MY30" s="377"/>
      <c r="MZ30" s="377"/>
      <c r="NA30" s="377"/>
      <c r="NB30" s="377"/>
      <c r="NC30" s="377"/>
      <c r="ND30" s="377"/>
      <c r="NE30" s="377"/>
      <c r="NF30" s="377"/>
      <c r="NG30" s="377"/>
      <c r="NH30" s="377"/>
      <c r="NI30" s="377"/>
      <c r="NJ30" s="377"/>
      <c r="NK30" s="377"/>
      <c r="NL30" s="377"/>
      <c r="NM30" s="377"/>
      <c r="NN30" s="377"/>
      <c r="NO30" s="377"/>
      <c r="NP30" s="377"/>
      <c r="NQ30" s="377"/>
      <c r="NR30" s="377"/>
      <c r="NS30" s="377"/>
      <c r="NT30" s="377"/>
      <c r="NU30" s="377"/>
      <c r="NV30" s="377"/>
      <c r="NW30" s="377"/>
      <c r="NX30" s="377"/>
      <c r="NY30" s="377"/>
      <c r="NZ30" s="377"/>
      <c r="OA30" s="377"/>
      <c r="OB30" s="377"/>
      <c r="OC30" s="377"/>
      <c r="OD30" s="377"/>
      <c r="OE30" s="377"/>
      <c r="OF30" s="377"/>
      <c r="OG30" s="377"/>
      <c r="OH30" s="377"/>
      <c r="OI30" s="377"/>
      <c r="OJ30" s="377"/>
      <c r="OK30" s="377"/>
      <c r="OL30" s="377"/>
      <c r="OM30" s="377"/>
      <c r="ON30" s="377"/>
      <c r="OO30" s="377"/>
      <c r="OP30" s="377"/>
      <c r="OQ30" s="377"/>
      <c r="OR30" s="377"/>
      <c r="OS30" s="377"/>
      <c r="OT30" s="377"/>
      <c r="OU30" s="377"/>
      <c r="OV30" s="377"/>
      <c r="OW30" s="377"/>
      <c r="OX30" s="377"/>
      <c r="OY30" s="377"/>
      <c r="OZ30" s="377"/>
      <c r="PA30" s="377"/>
      <c r="PB30" s="377"/>
      <c r="PC30" s="377"/>
      <c r="PD30" s="377"/>
      <c r="PE30" s="377"/>
      <c r="PF30" s="377"/>
      <c r="PG30" s="377"/>
      <c r="PH30" s="377"/>
      <c r="PI30" s="377"/>
      <c r="PJ30" s="377"/>
      <c r="PK30" s="377"/>
      <c r="PL30" s="377"/>
      <c r="PM30" s="377"/>
      <c r="PN30" s="377"/>
      <c r="PO30" s="377"/>
      <c r="PP30" s="377"/>
      <c r="PQ30" s="377"/>
      <c r="PR30" s="377"/>
      <c r="PS30" s="377"/>
      <c r="PT30" s="377"/>
      <c r="PU30" s="377"/>
      <c r="PV30" s="377"/>
      <c r="PW30" s="377"/>
      <c r="PX30" s="377"/>
      <c r="PY30" s="377"/>
      <c r="PZ30" s="377"/>
      <c r="QA30" s="377"/>
      <c r="QB30" s="377"/>
      <c r="QC30" s="377"/>
      <c r="QD30" s="377"/>
      <c r="QE30" s="377"/>
      <c r="QF30" s="377"/>
      <c r="QG30" s="377"/>
      <c r="QH30" s="377"/>
      <c r="QI30" s="377"/>
      <c r="QJ30" s="377"/>
      <c r="QK30" s="377"/>
      <c r="QL30" s="377"/>
      <c r="QM30" s="377"/>
      <c r="QN30" s="377"/>
      <c r="QO30" s="377"/>
      <c r="QP30" s="377"/>
      <c r="QQ30" s="377"/>
      <c r="QR30" s="377"/>
      <c r="QS30" s="377"/>
      <c r="QT30" s="377"/>
      <c r="QU30" s="377"/>
      <c r="QV30" s="377"/>
      <c r="QW30" s="377"/>
      <c r="QX30" s="377"/>
      <c r="QY30" s="377"/>
      <c r="QZ30" s="377"/>
      <c r="RA30" s="377"/>
      <c r="RB30" s="377"/>
      <c r="RC30" s="377"/>
      <c r="RD30" s="377"/>
      <c r="RE30" s="377"/>
      <c r="RF30" s="377"/>
      <c r="RG30" s="377"/>
      <c r="RH30" s="377"/>
      <c r="RI30" s="377"/>
      <c r="RJ30" s="377"/>
      <c r="RK30" s="377"/>
      <c r="RL30" s="377"/>
      <c r="RM30" s="377"/>
      <c r="RN30" s="377"/>
      <c r="RO30" s="377"/>
      <c r="RP30" s="377"/>
      <c r="RQ30" s="377"/>
      <c r="RR30" s="377"/>
      <c r="RS30" s="377"/>
      <c r="RT30" s="377"/>
      <c r="RU30" s="377"/>
      <c r="RV30" s="377"/>
      <c r="RW30" s="377"/>
      <c r="RX30" s="377"/>
      <c r="RY30" s="377"/>
      <c r="RZ30" s="377"/>
      <c r="SA30" s="377"/>
      <c r="SB30" s="377"/>
      <c r="SC30" s="377"/>
      <c r="SD30" s="377"/>
      <c r="SE30" s="377"/>
      <c r="SF30" s="377"/>
      <c r="SG30" s="377"/>
      <c r="SH30" s="377"/>
      <c r="SI30" s="377"/>
      <c r="SJ30" s="377"/>
      <c r="SK30" s="377"/>
      <c r="SL30" s="377"/>
      <c r="SM30" s="377"/>
      <c r="SN30" s="377"/>
      <c r="SO30" s="377"/>
      <c r="SP30" s="377"/>
      <c r="SQ30" s="377"/>
      <c r="SR30" s="377"/>
      <c r="SS30" s="377"/>
      <c r="ST30" s="377"/>
      <c r="SU30" s="377"/>
      <c r="SV30" s="377"/>
      <c r="SW30" s="377"/>
      <c r="SX30" s="377"/>
      <c r="SY30" s="377"/>
      <c r="SZ30" s="377"/>
      <c r="TA30" s="377"/>
      <c r="TB30" s="377"/>
      <c r="TC30" s="377"/>
      <c r="TD30" s="377"/>
      <c r="TE30" s="377"/>
      <c r="TF30" s="377"/>
      <c r="TG30" s="377"/>
      <c r="TH30" s="377"/>
      <c r="TI30" s="377"/>
      <c r="TJ30" s="377"/>
      <c r="TK30" s="377"/>
      <c r="TL30" s="377"/>
      <c r="TM30" s="377"/>
      <c r="TN30" s="377"/>
      <c r="TO30" s="377"/>
      <c r="TP30" s="377"/>
      <c r="TQ30" s="377"/>
      <c r="TR30" s="377"/>
      <c r="TS30" s="377"/>
      <c r="TT30" s="377"/>
      <c r="TU30" s="377"/>
      <c r="TV30" s="377"/>
      <c r="TW30" s="377"/>
      <c r="TX30" s="377"/>
      <c r="TY30" s="377"/>
      <c r="TZ30" s="377"/>
      <c r="UA30" s="377"/>
      <c r="UB30" s="377"/>
      <c r="UC30" s="377"/>
      <c r="UD30" s="377"/>
      <c r="UE30" s="377"/>
      <c r="UF30" s="377"/>
      <c r="UG30" s="377"/>
      <c r="UH30" s="377"/>
      <c r="UI30" s="377"/>
      <c r="UJ30" s="377"/>
      <c r="UK30" s="377"/>
      <c r="UL30" s="377"/>
      <c r="UM30" s="377"/>
      <c r="UN30" s="377"/>
      <c r="UO30" s="377"/>
      <c r="UP30" s="377"/>
      <c r="UQ30" s="377"/>
      <c r="UR30" s="377"/>
      <c r="US30" s="377"/>
      <c r="UT30" s="377"/>
      <c r="UU30" s="377"/>
      <c r="UV30" s="377"/>
      <c r="UW30" s="377"/>
      <c r="UX30" s="377"/>
      <c r="UY30" s="377"/>
      <c r="UZ30" s="377"/>
      <c r="VA30" s="377"/>
      <c r="VB30" s="377"/>
      <c r="VC30" s="377"/>
      <c r="VD30" s="377"/>
      <c r="VE30" s="377"/>
      <c r="VF30" s="377"/>
      <c r="VG30" s="377"/>
      <c r="VH30" s="377"/>
      <c r="VI30" s="377"/>
      <c r="VJ30" s="377"/>
      <c r="VK30" s="377"/>
      <c r="VL30" s="377"/>
      <c r="VM30" s="377"/>
      <c r="VN30" s="377"/>
      <c r="VO30" s="377"/>
      <c r="VP30" s="377"/>
      <c r="VQ30" s="377"/>
      <c r="VR30" s="377"/>
      <c r="VS30" s="377"/>
      <c r="VT30" s="377"/>
      <c r="VU30" s="377"/>
      <c r="VV30" s="377"/>
      <c r="VW30" s="377"/>
      <c r="VX30" s="377"/>
      <c r="VY30" s="377"/>
      <c r="VZ30" s="377"/>
      <c r="WA30" s="377"/>
      <c r="WB30" s="377"/>
      <c r="WC30" s="377"/>
      <c r="WD30" s="377"/>
      <c r="WE30" s="377"/>
      <c r="WF30" s="377"/>
      <c r="WG30" s="377"/>
      <c r="WH30" s="377"/>
      <c r="WI30" s="377"/>
      <c r="WJ30" s="377"/>
      <c r="WK30" s="377"/>
      <c r="WL30" s="377"/>
      <c r="WM30" s="377"/>
      <c r="WN30" s="377"/>
      <c r="WO30" s="377"/>
      <c r="WP30" s="377"/>
      <c r="WQ30" s="377"/>
      <c r="WR30" s="377"/>
      <c r="WS30" s="377"/>
      <c r="WT30" s="377"/>
      <c r="WU30" s="377"/>
      <c r="WV30" s="377"/>
      <c r="WW30" s="377"/>
      <c r="WX30" s="377"/>
      <c r="WY30" s="377"/>
      <c r="WZ30" s="377"/>
      <c r="XA30" s="377"/>
      <c r="XB30" s="377"/>
      <c r="XC30" s="377"/>
      <c r="XD30" s="377"/>
      <c r="XE30" s="377"/>
      <c r="XF30" s="377"/>
      <c r="XG30" s="377"/>
      <c r="XH30" s="377"/>
      <c r="XI30" s="377"/>
      <c r="XJ30" s="377"/>
      <c r="XK30" s="377"/>
      <c r="XL30" s="377"/>
      <c r="XM30" s="377"/>
      <c r="XN30" s="377"/>
      <c r="XO30" s="377"/>
      <c r="XP30" s="377"/>
      <c r="XQ30" s="377"/>
      <c r="XR30" s="377"/>
      <c r="XS30" s="377"/>
      <c r="XT30" s="377"/>
      <c r="XU30" s="377"/>
      <c r="XV30" s="377"/>
      <c r="XW30" s="377"/>
      <c r="XX30" s="377"/>
      <c r="XY30" s="377"/>
      <c r="XZ30" s="377"/>
      <c r="YA30" s="377"/>
      <c r="YB30" s="377"/>
      <c r="YC30" s="377"/>
      <c r="YD30" s="377"/>
      <c r="YE30" s="377"/>
      <c r="YF30" s="377"/>
      <c r="YG30" s="377"/>
      <c r="YH30" s="377"/>
      <c r="YI30" s="377"/>
      <c r="YJ30" s="377"/>
      <c r="YK30" s="377"/>
      <c r="YL30" s="377"/>
      <c r="YM30" s="377"/>
      <c r="YN30" s="377"/>
      <c r="YO30" s="377"/>
      <c r="YP30" s="377"/>
      <c r="YQ30" s="377"/>
      <c r="YR30" s="377"/>
      <c r="YS30" s="377"/>
      <c r="YT30" s="377"/>
      <c r="YU30" s="377"/>
      <c r="YV30" s="377"/>
      <c r="YW30" s="377"/>
      <c r="YX30" s="377"/>
      <c r="YY30" s="377"/>
      <c r="YZ30" s="377"/>
      <c r="ZA30" s="377"/>
      <c r="ZB30" s="377"/>
      <c r="ZC30" s="377"/>
      <c r="ZD30" s="377"/>
      <c r="ZE30" s="377"/>
      <c r="ZF30" s="377"/>
      <c r="ZG30" s="377"/>
      <c r="ZH30" s="377"/>
      <c r="ZI30" s="377"/>
      <c r="ZJ30" s="377"/>
      <c r="ZK30" s="377"/>
      <c r="ZL30" s="377"/>
      <c r="ZM30" s="377"/>
      <c r="ZN30" s="377"/>
      <c r="ZO30" s="377"/>
      <c r="ZP30" s="377"/>
      <c r="ZQ30" s="377"/>
      <c r="ZR30" s="377"/>
      <c r="ZS30" s="377"/>
      <c r="ZT30" s="377"/>
      <c r="ZU30" s="377"/>
      <c r="ZV30" s="377"/>
      <c r="ZW30" s="377"/>
      <c r="ZX30" s="377"/>
      <c r="ZY30" s="377"/>
      <c r="ZZ30" s="377"/>
      <c r="AAA30" s="377"/>
      <c r="AAB30" s="377"/>
      <c r="AAC30" s="377"/>
      <c r="AAD30" s="377"/>
      <c r="AAE30" s="377"/>
      <c r="AAF30" s="377"/>
      <c r="AAG30" s="377"/>
      <c r="AAH30" s="377"/>
      <c r="AAI30" s="377"/>
      <c r="AAJ30" s="377"/>
      <c r="AAK30" s="377"/>
      <c r="AAL30" s="377"/>
      <c r="AAM30" s="377"/>
      <c r="AAN30" s="377"/>
      <c r="AAO30" s="377"/>
      <c r="AAP30" s="377"/>
      <c r="AAQ30" s="377"/>
      <c r="AAR30" s="377"/>
      <c r="AAS30" s="377"/>
      <c r="AAT30" s="377"/>
      <c r="AAU30" s="377"/>
      <c r="AAV30" s="377"/>
      <c r="AAW30" s="377"/>
      <c r="AAX30" s="377"/>
      <c r="AAY30" s="377"/>
      <c r="AAZ30" s="377"/>
      <c r="ABA30" s="377"/>
      <c r="ABB30" s="377"/>
      <c r="ABC30" s="377"/>
      <c r="ABD30" s="377"/>
      <c r="ABE30" s="377"/>
      <c r="ABF30" s="377"/>
      <c r="ABG30" s="377"/>
      <c r="ABH30" s="377"/>
      <c r="ABI30" s="377"/>
      <c r="ABJ30" s="377"/>
      <c r="ABK30" s="377"/>
      <c r="ABL30" s="377"/>
      <c r="ABM30" s="377"/>
      <c r="ABN30" s="377"/>
      <c r="ABO30" s="377"/>
      <c r="ABP30" s="377"/>
      <c r="ABQ30" s="377"/>
      <c r="ABR30" s="377"/>
      <c r="ABS30" s="377"/>
      <c r="ABT30" s="377"/>
      <c r="ABU30" s="377"/>
      <c r="ABV30" s="377"/>
      <c r="ABW30" s="377"/>
      <c r="ABX30" s="377"/>
      <c r="ABY30" s="377"/>
      <c r="ABZ30" s="377"/>
      <c r="ACA30" s="377"/>
      <c r="ACB30" s="377"/>
      <c r="ACC30" s="377"/>
      <c r="ACD30" s="377"/>
      <c r="ACE30" s="377"/>
      <c r="ACF30" s="377"/>
      <c r="ACG30" s="377"/>
      <c r="ACH30" s="377"/>
      <c r="ACI30" s="377"/>
      <c r="ACJ30" s="377"/>
      <c r="ACK30" s="377"/>
      <c r="ACL30" s="377"/>
      <c r="ACM30" s="377"/>
      <c r="ACN30" s="377"/>
      <c r="ACO30" s="377"/>
      <c r="ACP30" s="377"/>
      <c r="ACQ30" s="377"/>
      <c r="ACR30" s="377"/>
      <c r="ACS30" s="377"/>
      <c r="ACT30" s="377"/>
      <c r="ACU30" s="377"/>
      <c r="ACV30" s="377"/>
      <c r="ACW30" s="377"/>
      <c r="ACX30" s="377"/>
      <c r="ACY30" s="377"/>
      <c r="ACZ30" s="377"/>
      <c r="ADA30" s="377"/>
      <c r="ADB30" s="377"/>
      <c r="ADC30" s="377"/>
      <c r="ADD30" s="377"/>
      <c r="ADE30" s="377"/>
      <c r="ADF30" s="377"/>
      <c r="ADG30" s="377"/>
      <c r="ADH30" s="377"/>
      <c r="ADI30" s="377"/>
      <c r="ADJ30" s="377"/>
      <c r="ADK30" s="377"/>
      <c r="ADL30" s="377"/>
      <c r="ADM30" s="377"/>
      <c r="ADN30" s="377"/>
      <c r="ADO30" s="377"/>
      <c r="ADP30" s="377"/>
      <c r="ADQ30" s="377"/>
      <c r="ADR30" s="377"/>
      <c r="ADS30" s="377"/>
      <c r="ADT30" s="377"/>
      <c r="ADU30" s="377"/>
      <c r="ADV30" s="377"/>
      <c r="ADW30" s="377"/>
      <c r="ADX30" s="377"/>
      <c r="ADY30" s="377"/>
      <c r="ADZ30" s="377"/>
      <c r="AEA30" s="377"/>
      <c r="AEB30" s="377"/>
      <c r="AEC30" s="377"/>
      <c r="AED30" s="377"/>
      <c r="AEE30" s="377"/>
      <c r="AEF30" s="377"/>
      <c r="AEG30" s="377"/>
      <c r="AEH30" s="377"/>
      <c r="AEI30" s="377"/>
      <c r="AEJ30" s="377"/>
      <c r="AEK30" s="377"/>
      <c r="AEL30" s="377"/>
      <c r="AEM30" s="377"/>
      <c r="AEN30" s="377"/>
      <c r="AEO30" s="377"/>
      <c r="AEP30" s="377"/>
      <c r="AEQ30" s="377"/>
      <c r="AER30" s="377"/>
      <c r="AES30" s="377"/>
      <c r="AET30" s="377"/>
      <c r="AEU30" s="377"/>
      <c r="AEV30" s="377"/>
      <c r="AEW30" s="377"/>
      <c r="AEX30" s="377"/>
      <c r="AEY30" s="377"/>
      <c r="AEZ30" s="377"/>
      <c r="AFA30" s="377"/>
      <c r="AFB30" s="377"/>
      <c r="AFC30" s="377"/>
      <c r="AFD30" s="377"/>
      <c r="AFE30" s="377"/>
      <c r="AFF30" s="377"/>
      <c r="AFG30" s="377"/>
      <c r="AFH30" s="377"/>
      <c r="AFI30" s="377"/>
      <c r="AFJ30" s="377"/>
      <c r="AFK30" s="377"/>
      <c r="AFL30" s="377"/>
      <c r="AFM30" s="377"/>
      <c r="AFN30" s="377"/>
      <c r="AFO30" s="377"/>
      <c r="AFP30" s="377"/>
      <c r="AFQ30" s="377"/>
      <c r="AFR30" s="377"/>
      <c r="AFS30" s="377"/>
      <c r="AFT30" s="377"/>
      <c r="AFU30" s="377"/>
      <c r="AFV30" s="377"/>
      <c r="AFW30" s="377"/>
      <c r="AFX30" s="377"/>
      <c r="AFY30" s="377"/>
      <c r="AFZ30" s="377"/>
      <c r="AGA30" s="377"/>
      <c r="AGB30" s="377"/>
      <c r="AGC30" s="377"/>
      <c r="AGD30" s="377"/>
      <c r="AGE30" s="377"/>
      <c r="AGF30" s="377"/>
      <c r="AGG30" s="377"/>
      <c r="AGH30" s="377"/>
      <c r="AGI30" s="377"/>
      <c r="AGJ30" s="377"/>
      <c r="AGK30" s="377"/>
      <c r="AGL30" s="377"/>
      <c r="AGM30" s="377"/>
      <c r="AGN30" s="377"/>
      <c r="AGO30" s="377"/>
      <c r="AGP30" s="377"/>
      <c r="AGQ30" s="377"/>
      <c r="AGR30" s="377"/>
      <c r="AGS30" s="377"/>
      <c r="AGT30" s="377"/>
      <c r="AGU30" s="377"/>
      <c r="AGV30" s="377"/>
      <c r="AGW30" s="377"/>
      <c r="AGX30" s="377"/>
      <c r="AGY30" s="377"/>
      <c r="AGZ30" s="377"/>
      <c r="AHA30" s="377"/>
      <c r="AHB30" s="377"/>
      <c r="AHC30" s="377"/>
      <c r="AHD30" s="377"/>
      <c r="AHE30" s="377"/>
      <c r="AHF30" s="377"/>
      <c r="AHG30" s="377"/>
      <c r="AHH30" s="377"/>
      <c r="AHI30" s="377"/>
      <c r="AHJ30" s="377"/>
      <c r="AHK30" s="377"/>
      <c r="AHL30" s="377"/>
      <c r="AHM30" s="377"/>
      <c r="AHN30" s="377"/>
      <c r="AHO30" s="377"/>
      <c r="AHP30" s="377"/>
      <c r="AHQ30" s="377"/>
      <c r="AHR30" s="377"/>
      <c r="AHS30" s="377"/>
      <c r="AHT30" s="377"/>
      <c r="AHU30" s="377"/>
      <c r="AHV30" s="377"/>
      <c r="AHW30" s="377"/>
      <c r="AHX30" s="377"/>
      <c r="AHY30" s="377"/>
      <c r="AHZ30" s="377"/>
      <c r="AIA30" s="377"/>
      <c r="AIB30" s="377"/>
      <c r="AIC30" s="377"/>
      <c r="AID30" s="377"/>
      <c r="AIE30" s="377"/>
      <c r="AIF30" s="377"/>
      <c r="AIG30" s="377"/>
      <c r="AIH30" s="377"/>
      <c r="AII30" s="377"/>
      <c r="AIJ30" s="377"/>
      <c r="AIK30" s="377"/>
      <c r="AIL30" s="377"/>
      <c r="AIM30" s="377"/>
      <c r="AIN30" s="377"/>
      <c r="AIO30" s="377"/>
      <c r="AIP30" s="377"/>
      <c r="AIQ30" s="377"/>
      <c r="AIR30" s="377"/>
      <c r="AIS30" s="377"/>
      <c r="AIT30" s="377"/>
      <c r="AIU30" s="377"/>
      <c r="AIV30" s="377"/>
      <c r="AIW30" s="377"/>
      <c r="AIX30" s="377"/>
      <c r="AIY30" s="377"/>
      <c r="AIZ30" s="377"/>
      <c r="AJA30" s="377"/>
      <c r="AJB30" s="377"/>
      <c r="AJC30" s="377"/>
      <c r="AJD30" s="377"/>
      <c r="AJE30" s="377"/>
      <c r="AJF30" s="377"/>
      <c r="AJG30" s="377"/>
      <c r="AJH30" s="377"/>
      <c r="AJI30" s="377"/>
      <c r="AJJ30" s="377"/>
      <c r="AJK30" s="377"/>
      <c r="AJL30" s="377"/>
      <c r="AJM30" s="377"/>
      <c r="AJN30" s="377"/>
      <c r="AJO30" s="377"/>
      <c r="AJP30" s="377"/>
      <c r="AJQ30" s="377"/>
      <c r="AJR30" s="377"/>
      <c r="AJS30" s="377"/>
      <c r="AJT30" s="377"/>
      <c r="AJU30" s="377"/>
      <c r="AJV30" s="377"/>
      <c r="AJW30" s="377"/>
      <c r="AJX30" s="377"/>
      <c r="AJY30" s="377"/>
      <c r="AJZ30" s="377"/>
      <c r="AKA30" s="377"/>
      <c r="AKB30" s="377"/>
      <c r="AKC30" s="377"/>
      <c r="AKD30" s="377"/>
      <c r="AKE30" s="377"/>
      <c r="AKF30" s="377"/>
      <c r="AKG30" s="377"/>
      <c r="AKH30" s="377"/>
      <c r="AKI30" s="377"/>
      <c r="AKJ30" s="377"/>
      <c r="AKK30" s="377"/>
      <c r="AKL30" s="377"/>
      <c r="AKM30" s="377"/>
      <c r="AKN30" s="377"/>
      <c r="AKO30" s="377"/>
      <c r="AKP30" s="377"/>
      <c r="AKQ30" s="377"/>
      <c r="AKR30" s="377"/>
      <c r="AKS30" s="377"/>
      <c r="AKT30" s="377"/>
      <c r="AKU30" s="377"/>
      <c r="AKV30" s="377"/>
      <c r="AKW30" s="377"/>
      <c r="AKX30" s="377"/>
      <c r="AKY30" s="377"/>
      <c r="AKZ30" s="377"/>
      <c r="ALA30" s="377"/>
      <c r="ALB30" s="377"/>
      <c r="ALC30" s="377"/>
      <c r="ALD30" s="377"/>
      <c r="ALE30" s="377"/>
      <c r="ALF30" s="377"/>
      <c r="ALG30" s="377"/>
      <c r="ALH30" s="377"/>
      <c r="ALI30" s="377"/>
      <c r="ALJ30" s="377"/>
      <c r="ALK30" s="377"/>
      <c r="ALL30" s="377"/>
      <c r="ALM30" s="377"/>
      <c r="ALN30" s="377"/>
      <c r="ALO30" s="377"/>
      <c r="ALP30" s="377"/>
      <c r="ALQ30" s="377"/>
      <c r="ALR30" s="377"/>
      <c r="ALS30" s="377"/>
      <c r="ALT30" s="377"/>
      <c r="ALU30" s="377"/>
      <c r="ALV30" s="377"/>
      <c r="ALW30" s="377"/>
      <c r="ALX30" s="377"/>
      <c r="ALY30" s="377"/>
      <c r="ALZ30" s="377"/>
      <c r="AMA30" s="377"/>
      <c r="AMB30" s="377"/>
      <c r="AMC30" s="377"/>
      <c r="AMD30" s="377"/>
      <c r="AME30" s="377"/>
      <c r="AMF30" s="377"/>
      <c r="AMG30" s="377"/>
      <c r="AMH30" s="377"/>
      <c r="AMI30" s="377"/>
      <c r="AMJ30" s="377"/>
      <c r="AMK30" s="377"/>
      <c r="AML30" s="377"/>
      <c r="AMM30" s="377"/>
      <c r="AMN30" s="377"/>
      <c r="AMO30" s="377"/>
      <c r="AMP30" s="377"/>
      <c r="AMQ30" s="377"/>
      <c r="AMR30" s="377"/>
      <c r="AMS30" s="377"/>
      <c r="AMT30" s="377"/>
      <c r="AMU30" s="377"/>
      <c r="AMV30" s="377"/>
      <c r="AMW30" s="377"/>
      <c r="AMX30" s="377"/>
      <c r="AMY30" s="377"/>
      <c r="AMZ30" s="377"/>
      <c r="ANA30" s="377"/>
      <c r="ANB30" s="377"/>
      <c r="ANC30" s="377"/>
      <c r="AND30" s="377"/>
      <c r="ANE30" s="377"/>
      <c r="ANF30" s="377"/>
      <c r="ANG30" s="377"/>
      <c r="ANH30" s="377"/>
      <c r="ANI30" s="377"/>
      <c r="ANJ30" s="377"/>
      <c r="ANK30" s="377"/>
      <c r="ANL30" s="377"/>
      <c r="ANM30" s="377"/>
      <c r="ANN30" s="377"/>
      <c r="ANO30" s="377"/>
      <c r="ANP30" s="377"/>
      <c r="ANQ30" s="377"/>
      <c r="ANR30" s="377"/>
      <c r="ANS30" s="377"/>
      <c r="ANT30" s="377"/>
      <c r="ANU30" s="377"/>
      <c r="ANV30" s="377"/>
      <c r="ANW30" s="377"/>
      <c r="ANX30" s="377"/>
      <c r="ANY30" s="377"/>
      <c r="ANZ30" s="377"/>
      <c r="AOA30" s="377"/>
      <c r="AOB30" s="377"/>
      <c r="AOC30" s="377"/>
      <c r="AOD30" s="377"/>
      <c r="AOE30" s="377"/>
      <c r="AOF30" s="377"/>
      <c r="AOG30" s="377"/>
      <c r="AOH30" s="377"/>
      <c r="AOI30" s="377"/>
      <c r="AOJ30" s="377"/>
      <c r="AOK30" s="377"/>
      <c r="AOL30" s="377"/>
      <c r="AOM30" s="377"/>
      <c r="AON30" s="377"/>
      <c r="AOO30" s="377"/>
      <c r="AOP30" s="377"/>
      <c r="AOQ30" s="377"/>
      <c r="AOR30" s="377"/>
      <c r="AOS30" s="377"/>
      <c r="AOT30" s="377"/>
      <c r="AOU30" s="377"/>
      <c r="AOV30" s="377"/>
      <c r="AOW30" s="377"/>
      <c r="AOX30" s="377"/>
      <c r="AOY30" s="377"/>
      <c r="AOZ30" s="377"/>
      <c r="APA30" s="377"/>
      <c r="APB30" s="377"/>
      <c r="APC30" s="377"/>
      <c r="APD30" s="377"/>
      <c r="APE30" s="377"/>
      <c r="APF30" s="377"/>
      <c r="APG30" s="377"/>
      <c r="APH30" s="377"/>
      <c r="API30" s="377"/>
      <c r="APJ30" s="377"/>
      <c r="APK30" s="377"/>
      <c r="APL30" s="377"/>
      <c r="APM30" s="377"/>
      <c r="APN30" s="377"/>
      <c r="APO30" s="377"/>
      <c r="APP30" s="377"/>
      <c r="APQ30" s="377"/>
      <c r="APR30" s="377"/>
      <c r="APS30" s="377"/>
      <c r="APT30" s="377"/>
      <c r="APU30" s="377"/>
      <c r="APV30" s="377"/>
      <c r="APW30" s="377"/>
      <c r="APX30" s="377"/>
      <c r="APY30" s="377"/>
      <c r="APZ30" s="377"/>
      <c r="AQA30" s="377"/>
      <c r="AQB30" s="377"/>
      <c r="AQC30" s="377"/>
      <c r="AQD30" s="377"/>
      <c r="AQE30" s="377"/>
      <c r="AQF30" s="377"/>
      <c r="AQG30" s="377"/>
      <c r="AQH30" s="377"/>
      <c r="AQI30" s="377"/>
      <c r="AQJ30" s="377"/>
      <c r="AQK30" s="377"/>
      <c r="AQL30" s="377"/>
      <c r="AQM30" s="377"/>
      <c r="AQN30" s="377"/>
      <c r="AQO30" s="377"/>
      <c r="AQP30" s="377"/>
      <c r="AQQ30" s="377"/>
      <c r="AQR30" s="377"/>
      <c r="AQS30" s="377"/>
      <c r="AQT30" s="377"/>
      <c r="AQU30" s="377"/>
      <c r="AQV30" s="377"/>
      <c r="AQW30" s="377"/>
      <c r="AQX30" s="377"/>
      <c r="AQY30" s="377"/>
      <c r="AQZ30" s="377"/>
      <c r="ARA30" s="377"/>
      <c r="ARB30" s="377"/>
      <c r="ARC30" s="377"/>
      <c r="ARD30" s="377"/>
      <c r="ARE30" s="377"/>
      <c r="ARF30" s="377"/>
      <c r="ARG30" s="377"/>
      <c r="ARH30" s="377"/>
      <c r="ARI30" s="377"/>
      <c r="ARJ30" s="377"/>
      <c r="ARK30" s="377"/>
      <c r="ARL30" s="377"/>
      <c r="ARM30" s="377"/>
      <c r="ARN30" s="377"/>
      <c r="ARO30" s="377"/>
      <c r="ARP30" s="377"/>
      <c r="ARQ30" s="377"/>
      <c r="ARR30" s="377"/>
      <c r="ARS30" s="377"/>
      <c r="ART30" s="377"/>
      <c r="ARU30" s="377"/>
      <c r="ARV30" s="377"/>
      <c r="ARW30" s="377"/>
      <c r="ARX30" s="377"/>
      <c r="ARY30" s="377"/>
      <c r="ARZ30" s="377"/>
      <c r="ASA30" s="377"/>
      <c r="ASB30" s="377"/>
      <c r="ASC30" s="377"/>
      <c r="ASD30" s="377"/>
      <c r="ASE30" s="377"/>
      <c r="ASF30" s="377"/>
      <c r="ASG30" s="377"/>
      <c r="ASH30" s="377"/>
      <c r="ASI30" s="377"/>
      <c r="ASJ30" s="377"/>
      <c r="ASK30" s="377"/>
      <c r="ASL30" s="377"/>
      <c r="ASM30" s="377"/>
      <c r="ASN30" s="377"/>
      <c r="ASO30" s="377"/>
      <c r="ASP30" s="377"/>
      <c r="ASQ30" s="377"/>
      <c r="ASR30" s="377"/>
      <c r="ASS30" s="377"/>
      <c r="AST30" s="377"/>
      <c r="ASU30" s="377"/>
      <c r="ASV30" s="377"/>
      <c r="ASW30" s="377"/>
      <c r="ASX30" s="377"/>
      <c r="ASY30" s="377"/>
      <c r="ASZ30" s="377"/>
      <c r="ATA30" s="377"/>
      <c r="ATB30" s="377"/>
      <c r="ATC30" s="377"/>
      <c r="ATD30" s="377"/>
      <c r="ATE30" s="377"/>
      <c r="ATF30" s="377"/>
      <c r="ATG30" s="377"/>
      <c r="ATH30" s="377"/>
      <c r="ATI30" s="377"/>
      <c r="ATJ30" s="377"/>
      <c r="ATK30" s="377"/>
      <c r="ATL30" s="377"/>
      <c r="ATM30" s="377"/>
      <c r="ATN30" s="377"/>
      <c r="ATO30" s="377"/>
      <c r="ATP30" s="377"/>
      <c r="ATQ30" s="377"/>
      <c r="ATR30" s="377"/>
      <c r="ATS30" s="377"/>
      <c r="ATT30" s="377"/>
      <c r="ATU30" s="377"/>
      <c r="ATV30" s="377"/>
      <c r="ATW30" s="377"/>
      <c r="ATX30" s="377"/>
      <c r="ATY30" s="377"/>
      <c r="ATZ30" s="377"/>
      <c r="AUA30" s="377"/>
      <c r="AUB30" s="377"/>
      <c r="AUC30" s="377"/>
      <c r="AUD30" s="377"/>
      <c r="AUE30" s="377"/>
      <c r="AUF30" s="377"/>
      <c r="AUG30" s="377"/>
      <c r="AUH30" s="377"/>
      <c r="AUI30" s="377"/>
      <c r="AUJ30" s="377"/>
      <c r="AUK30" s="377"/>
      <c r="AUL30" s="377"/>
      <c r="AUM30" s="377"/>
      <c r="AUN30" s="377"/>
      <c r="AUO30" s="377"/>
      <c r="AUP30" s="377"/>
      <c r="AUQ30" s="377"/>
      <c r="AUR30" s="377"/>
      <c r="AUS30" s="377"/>
      <c r="AUT30" s="377"/>
      <c r="AUU30" s="377"/>
      <c r="AUV30" s="377"/>
      <c r="AUW30" s="377"/>
      <c r="AUX30" s="377"/>
      <c r="AUY30" s="377"/>
      <c r="AUZ30" s="377"/>
      <c r="AVA30" s="377"/>
      <c r="AVB30" s="377"/>
      <c r="AVC30" s="377"/>
      <c r="AVD30" s="377"/>
      <c r="AVE30" s="377"/>
      <c r="AVF30" s="377"/>
      <c r="AVG30" s="377"/>
      <c r="AVH30" s="377"/>
      <c r="AVI30" s="377"/>
      <c r="AVJ30" s="377"/>
      <c r="AVK30" s="377"/>
      <c r="AVL30" s="377"/>
      <c r="AVM30" s="377"/>
      <c r="AVN30" s="377"/>
      <c r="AVO30" s="377"/>
      <c r="AVP30" s="377"/>
      <c r="AVQ30" s="377"/>
      <c r="AVR30" s="377"/>
      <c r="AVS30" s="377"/>
      <c r="AVT30" s="377"/>
      <c r="AVU30" s="377"/>
      <c r="AVV30" s="377"/>
      <c r="AVW30" s="377"/>
      <c r="AVX30" s="377"/>
      <c r="AVY30" s="377"/>
      <c r="AVZ30" s="377"/>
      <c r="AWA30" s="377"/>
      <c r="AWB30" s="377"/>
      <c r="AWC30" s="377"/>
      <c r="AWD30" s="377"/>
      <c r="AWE30" s="377"/>
      <c r="AWF30" s="377"/>
      <c r="AWG30" s="377"/>
      <c r="AWH30" s="377"/>
      <c r="AWI30" s="377"/>
      <c r="AWJ30" s="377"/>
      <c r="AWK30" s="377"/>
      <c r="AWL30" s="377"/>
      <c r="AWM30" s="377"/>
      <c r="AWN30" s="377"/>
      <c r="AWO30" s="377"/>
      <c r="AWP30" s="377"/>
      <c r="AWQ30" s="377"/>
      <c r="AWR30" s="377"/>
      <c r="AWS30" s="377"/>
      <c r="AWT30" s="377"/>
      <c r="AWU30" s="377"/>
      <c r="AWV30" s="377"/>
      <c r="AWW30" s="377"/>
      <c r="AWX30" s="377"/>
      <c r="AWY30" s="377"/>
      <c r="AWZ30" s="377"/>
      <c r="AXA30" s="377"/>
      <c r="AXB30" s="377"/>
      <c r="AXC30" s="377"/>
      <c r="AXD30" s="377"/>
      <c r="AXE30" s="377"/>
      <c r="AXF30" s="377"/>
      <c r="AXG30" s="377"/>
      <c r="AXH30" s="377"/>
      <c r="AXI30" s="377"/>
      <c r="AXJ30" s="377"/>
      <c r="AXK30" s="377"/>
      <c r="AXL30" s="377"/>
      <c r="AXM30" s="377"/>
      <c r="AXN30" s="377"/>
      <c r="AXO30" s="377"/>
      <c r="AXP30" s="377"/>
      <c r="AXQ30" s="377"/>
      <c r="AXR30" s="377"/>
      <c r="AXS30" s="377"/>
      <c r="AXT30" s="377"/>
      <c r="AXU30" s="377"/>
      <c r="AXV30" s="377"/>
      <c r="AXW30" s="377"/>
      <c r="AXX30" s="377"/>
      <c r="AXY30" s="377"/>
      <c r="AXZ30" s="377"/>
      <c r="AYA30" s="377"/>
      <c r="AYB30" s="377"/>
      <c r="AYC30" s="377"/>
      <c r="AYD30" s="377"/>
      <c r="AYE30" s="377"/>
      <c r="AYF30" s="377"/>
      <c r="AYG30" s="377"/>
      <c r="AYH30" s="377"/>
      <c r="AYI30" s="377"/>
      <c r="AYJ30" s="377"/>
      <c r="AYK30" s="377"/>
      <c r="AYL30" s="377"/>
      <c r="AYM30" s="377"/>
      <c r="AYN30" s="377"/>
      <c r="AYO30" s="377"/>
      <c r="AYP30" s="377"/>
      <c r="AYQ30" s="377"/>
      <c r="AYR30" s="377"/>
      <c r="AYS30" s="377"/>
      <c r="AYT30" s="377"/>
      <c r="AYU30" s="377"/>
      <c r="AYV30" s="377"/>
      <c r="AYW30" s="377"/>
      <c r="AYX30" s="377"/>
      <c r="AYY30" s="377"/>
      <c r="AYZ30" s="377"/>
      <c r="AZA30" s="377"/>
      <c r="AZB30" s="377"/>
      <c r="AZC30" s="377"/>
      <c r="AZD30" s="377"/>
      <c r="AZE30" s="377"/>
      <c r="AZF30" s="377"/>
      <c r="AZG30" s="377"/>
      <c r="AZH30" s="377"/>
      <c r="AZI30" s="377"/>
      <c r="AZJ30" s="377"/>
      <c r="AZK30" s="377"/>
      <c r="AZL30" s="377"/>
      <c r="AZM30" s="377"/>
      <c r="AZN30" s="377"/>
      <c r="AZO30" s="377"/>
      <c r="AZP30" s="377"/>
      <c r="AZQ30" s="377"/>
      <c r="AZR30" s="377"/>
      <c r="AZS30" s="377"/>
      <c r="AZT30" s="377"/>
      <c r="AZU30" s="377"/>
      <c r="AZV30" s="377"/>
      <c r="AZW30" s="377"/>
      <c r="AZX30" s="377"/>
      <c r="AZY30" s="377"/>
      <c r="AZZ30" s="377"/>
      <c r="BAA30" s="377"/>
      <c r="BAB30" s="377"/>
      <c r="BAC30" s="377"/>
      <c r="BAD30" s="377"/>
      <c r="BAE30" s="377"/>
      <c r="BAF30" s="377"/>
      <c r="BAG30" s="377"/>
      <c r="BAH30" s="377"/>
      <c r="BAI30" s="377"/>
      <c r="BAJ30" s="377"/>
      <c r="BAK30" s="377"/>
      <c r="BAL30" s="377"/>
      <c r="BAM30" s="377"/>
      <c r="BAN30" s="377"/>
      <c r="BAO30" s="377"/>
      <c r="BAP30" s="377"/>
      <c r="BAQ30" s="377"/>
      <c r="BAR30" s="377"/>
      <c r="BAS30" s="377"/>
      <c r="BAT30" s="377"/>
      <c r="BAU30" s="377"/>
      <c r="BAV30" s="377"/>
      <c r="BAW30" s="377"/>
      <c r="BAX30" s="377"/>
      <c r="BAY30" s="377"/>
      <c r="BAZ30" s="377"/>
      <c r="BBA30" s="377"/>
      <c r="BBB30" s="377"/>
      <c r="BBC30" s="377"/>
      <c r="BBD30" s="377"/>
      <c r="BBE30" s="377"/>
      <c r="BBF30" s="377"/>
      <c r="BBG30" s="377"/>
      <c r="BBH30" s="377"/>
      <c r="BBI30" s="377"/>
      <c r="BBJ30" s="377"/>
      <c r="BBK30" s="377"/>
      <c r="BBL30" s="377"/>
      <c r="BBM30" s="377"/>
      <c r="BBN30" s="377"/>
      <c r="BBO30" s="377"/>
      <c r="BBP30" s="377"/>
      <c r="BBQ30" s="377"/>
      <c r="BBR30" s="377"/>
      <c r="BBS30" s="377"/>
      <c r="BBT30" s="377"/>
      <c r="BBU30" s="377"/>
      <c r="BBV30" s="377"/>
      <c r="BBW30" s="377"/>
      <c r="BBX30" s="377"/>
      <c r="BBY30" s="377"/>
      <c r="BBZ30" s="377"/>
      <c r="BCA30" s="377"/>
      <c r="BCB30" s="377"/>
      <c r="BCC30" s="377"/>
      <c r="BCD30" s="377"/>
      <c r="BCE30" s="377"/>
      <c r="BCF30" s="377"/>
      <c r="BCG30" s="377"/>
      <c r="BCH30" s="377"/>
      <c r="BCI30" s="377"/>
      <c r="BCJ30" s="377"/>
      <c r="BCK30" s="377"/>
      <c r="BCL30" s="377"/>
      <c r="BCM30" s="377"/>
      <c r="BCN30" s="377"/>
      <c r="BCO30" s="377"/>
      <c r="BCP30" s="377"/>
      <c r="BCQ30" s="377"/>
      <c r="BCR30" s="377"/>
      <c r="BCS30" s="377"/>
      <c r="BCT30" s="377"/>
      <c r="BCU30" s="377"/>
      <c r="BCV30" s="377"/>
      <c r="BCW30" s="377"/>
    </row>
    <row r="31" spans="1:1453" ht="13.5" thickBot="1" x14ac:dyDescent="0.25">
      <c r="A31" s="112"/>
      <c r="B31" s="38" t="s">
        <v>8</v>
      </c>
      <c r="C31" s="96" t="s">
        <v>15</v>
      </c>
      <c r="D31" s="434" t="s">
        <v>16</v>
      </c>
      <c r="E31" s="778" t="s">
        <v>46</v>
      </c>
      <c r="F31" s="772"/>
      <c r="G31" s="772"/>
      <c r="H31" s="773"/>
    </row>
    <row r="32" spans="1:1453" s="49" customFormat="1" ht="13.5" thickBot="1" x14ac:dyDescent="0.25">
      <c r="A32" s="357" t="s">
        <v>51</v>
      </c>
      <c r="B32" s="24" t="s">
        <v>52</v>
      </c>
      <c r="C32" s="51"/>
      <c r="D32" s="435" t="s">
        <v>53</v>
      </c>
      <c r="E32" s="210" t="s">
        <v>4</v>
      </c>
      <c r="F32" s="207"/>
      <c r="G32" s="208" t="s">
        <v>0</v>
      </c>
      <c r="H32" s="209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</row>
    <row r="33" spans="1:1453" s="49" customFormat="1" ht="17.25" thickBot="1" x14ac:dyDescent="0.25">
      <c r="A33" s="117"/>
      <c r="B33" s="126"/>
      <c r="C33" s="60"/>
      <c r="D33" s="635"/>
      <c r="E33" s="66" t="s">
        <v>1</v>
      </c>
      <c r="F33" s="478" t="s">
        <v>2</v>
      </c>
      <c r="G33" s="66" t="s">
        <v>1</v>
      </c>
      <c r="H33" s="478" t="s">
        <v>3</v>
      </c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0"/>
      <c r="IZ33" s="50"/>
      <c r="JA33" s="50"/>
      <c r="JB33" s="50"/>
      <c r="JC33" s="50"/>
      <c r="JD33" s="50"/>
      <c r="JE33" s="50"/>
      <c r="JF33" s="50"/>
      <c r="JG33" s="50"/>
      <c r="JH33" s="50"/>
      <c r="JI33" s="50"/>
      <c r="JJ33" s="50"/>
      <c r="JK33" s="50"/>
      <c r="JL33" s="50"/>
      <c r="JM33" s="50"/>
      <c r="JN33" s="50"/>
      <c r="JO33" s="50"/>
      <c r="JP33" s="50"/>
      <c r="JQ33" s="50"/>
      <c r="JR33" s="50"/>
      <c r="JS33" s="50"/>
      <c r="JT33" s="50"/>
      <c r="JU33" s="50"/>
      <c r="JV33" s="50"/>
      <c r="JW33" s="50"/>
      <c r="JX33" s="50"/>
      <c r="JY33" s="50"/>
      <c r="JZ33" s="50"/>
      <c r="KA33" s="50"/>
      <c r="KB33" s="50"/>
      <c r="KC33" s="50"/>
      <c r="KD33" s="50"/>
      <c r="KE33" s="50"/>
      <c r="KF33" s="50"/>
      <c r="KG33" s="50"/>
      <c r="KH33" s="50"/>
      <c r="KI33" s="50"/>
      <c r="KJ33" s="50"/>
      <c r="KK33" s="50"/>
      <c r="KL33" s="50"/>
      <c r="KM33" s="50"/>
      <c r="KN33" s="50"/>
      <c r="KO33" s="50"/>
      <c r="KP33" s="50"/>
      <c r="KQ33" s="50"/>
      <c r="KR33" s="50"/>
      <c r="KS33" s="50"/>
      <c r="KT33" s="50"/>
      <c r="KU33" s="50"/>
      <c r="KV33" s="50"/>
      <c r="KW33" s="50"/>
      <c r="KX33" s="50"/>
      <c r="KY33" s="50"/>
      <c r="KZ33" s="50"/>
      <c r="LA33" s="50"/>
      <c r="LB33" s="50"/>
      <c r="LC33" s="50"/>
      <c r="LD33" s="50"/>
      <c r="LE33" s="50"/>
      <c r="LF33" s="50"/>
      <c r="LG33" s="50"/>
      <c r="LH33" s="50"/>
      <c r="LI33" s="50"/>
      <c r="LJ33" s="50"/>
      <c r="LK33" s="50"/>
      <c r="LL33" s="50"/>
      <c r="LM33" s="50"/>
      <c r="LN33" s="50"/>
      <c r="LO33" s="50"/>
      <c r="LP33" s="50"/>
      <c r="LQ33" s="50"/>
      <c r="LR33" s="50"/>
      <c r="LS33" s="50"/>
      <c r="LT33" s="50"/>
      <c r="LU33" s="50"/>
      <c r="LV33" s="50"/>
      <c r="LW33" s="50"/>
      <c r="LX33" s="50"/>
      <c r="LY33" s="50"/>
      <c r="LZ33" s="50"/>
      <c r="MA33" s="50"/>
      <c r="MB33" s="50"/>
      <c r="MC33" s="50"/>
      <c r="MD33" s="50"/>
      <c r="ME33" s="50"/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50"/>
      <c r="MX33" s="50"/>
      <c r="MY33" s="50"/>
      <c r="MZ33" s="50"/>
      <c r="NA33" s="50"/>
      <c r="NB33" s="50"/>
      <c r="NC33" s="50"/>
      <c r="ND33" s="50"/>
      <c r="NE33" s="50"/>
      <c r="NF33" s="50"/>
      <c r="NG33" s="50"/>
      <c r="NH33" s="50"/>
      <c r="NI33" s="50"/>
      <c r="NJ33" s="50"/>
      <c r="NK33" s="50"/>
      <c r="NL33" s="50"/>
      <c r="NM33" s="50"/>
      <c r="NN33" s="50"/>
      <c r="NO33" s="50"/>
      <c r="NP33" s="50"/>
      <c r="NQ33" s="50"/>
      <c r="NR33" s="50"/>
      <c r="NS33" s="50"/>
      <c r="NT33" s="50"/>
      <c r="NU33" s="50"/>
      <c r="NV33" s="50"/>
      <c r="NW33" s="50"/>
      <c r="NX33" s="50"/>
      <c r="NY33" s="50"/>
      <c r="NZ33" s="50"/>
      <c r="OA33" s="50"/>
      <c r="OB33" s="50"/>
      <c r="OC33" s="50"/>
      <c r="OD33" s="50"/>
      <c r="OE33" s="50"/>
      <c r="OF33" s="50"/>
      <c r="OG33" s="50"/>
      <c r="OH33" s="50"/>
      <c r="OI33" s="50"/>
      <c r="OJ33" s="50"/>
      <c r="OK33" s="50"/>
      <c r="OL33" s="50"/>
      <c r="OM33" s="50"/>
      <c r="ON33" s="50"/>
      <c r="OO33" s="50"/>
      <c r="OP33" s="50"/>
      <c r="OQ33" s="50"/>
      <c r="OR33" s="50"/>
      <c r="OS33" s="50"/>
      <c r="OT33" s="50"/>
      <c r="OU33" s="50"/>
      <c r="OV33" s="50"/>
      <c r="OW33" s="50"/>
      <c r="OX33" s="50"/>
      <c r="OY33" s="50"/>
      <c r="OZ33" s="50"/>
      <c r="PA33" s="50"/>
      <c r="PB33" s="50"/>
      <c r="PC33" s="50"/>
      <c r="PD33" s="50"/>
      <c r="PE33" s="50"/>
      <c r="PF33" s="50"/>
      <c r="PG33" s="50"/>
      <c r="PH33" s="50"/>
      <c r="PI33" s="50"/>
      <c r="PJ33" s="50"/>
      <c r="PK33" s="50"/>
      <c r="PL33" s="50"/>
      <c r="PM33" s="50"/>
      <c r="PN33" s="50"/>
      <c r="PO33" s="50"/>
      <c r="PP33" s="50"/>
      <c r="PQ33" s="50"/>
      <c r="PR33" s="50"/>
      <c r="PS33" s="50"/>
      <c r="PT33" s="50"/>
      <c r="PU33" s="50"/>
      <c r="PV33" s="50"/>
      <c r="PW33" s="50"/>
      <c r="PX33" s="50"/>
      <c r="PY33" s="50"/>
      <c r="PZ33" s="50"/>
      <c r="QA33" s="50"/>
      <c r="QB33" s="50"/>
      <c r="QC33" s="50"/>
      <c r="QD33" s="50"/>
      <c r="QE33" s="50"/>
      <c r="QF33" s="50"/>
      <c r="QG33" s="50"/>
      <c r="QH33" s="50"/>
      <c r="QI33" s="50"/>
      <c r="QJ33" s="50"/>
      <c r="QK33" s="50"/>
      <c r="QL33" s="50"/>
      <c r="QM33" s="50"/>
      <c r="QN33" s="50"/>
      <c r="QO33" s="50"/>
      <c r="QP33" s="50"/>
      <c r="QQ33" s="50"/>
      <c r="QR33" s="50"/>
      <c r="QS33" s="50"/>
      <c r="QT33" s="50"/>
      <c r="QU33" s="50"/>
      <c r="QV33" s="50"/>
      <c r="QW33" s="50"/>
      <c r="QX33" s="50"/>
      <c r="QY33" s="50"/>
      <c r="QZ33" s="50"/>
      <c r="RA33" s="50"/>
      <c r="RB33" s="50"/>
      <c r="RC33" s="50"/>
      <c r="RD33" s="50"/>
      <c r="RE33" s="50"/>
      <c r="RF33" s="50"/>
      <c r="RG33" s="50"/>
      <c r="RH33" s="50"/>
      <c r="RI33" s="50"/>
      <c r="RJ33" s="50"/>
      <c r="RK33" s="50"/>
      <c r="RL33" s="50"/>
      <c r="RM33" s="50"/>
      <c r="RN33" s="50"/>
      <c r="RO33" s="50"/>
      <c r="RP33" s="50"/>
      <c r="RQ33" s="50"/>
      <c r="RR33" s="50"/>
      <c r="RS33" s="50"/>
      <c r="RT33" s="50"/>
      <c r="RU33" s="50"/>
      <c r="RV33" s="50"/>
      <c r="RW33" s="50"/>
      <c r="RX33" s="50"/>
      <c r="RY33" s="50"/>
      <c r="RZ33" s="50"/>
      <c r="SA33" s="50"/>
      <c r="SB33" s="50"/>
      <c r="SC33" s="50"/>
      <c r="SD33" s="50"/>
      <c r="SE33" s="50"/>
      <c r="SF33" s="50"/>
      <c r="SG33" s="50"/>
      <c r="SH33" s="50"/>
      <c r="SI33" s="50"/>
      <c r="SJ33" s="50"/>
      <c r="SK33" s="50"/>
      <c r="SL33" s="50"/>
      <c r="SM33" s="50"/>
      <c r="SN33" s="50"/>
      <c r="SO33" s="50"/>
      <c r="SP33" s="50"/>
      <c r="SQ33" s="50"/>
      <c r="SR33" s="50"/>
      <c r="SS33" s="50"/>
      <c r="ST33" s="50"/>
      <c r="SU33" s="50"/>
      <c r="SV33" s="50"/>
      <c r="SW33" s="50"/>
      <c r="SX33" s="50"/>
      <c r="SY33" s="50"/>
      <c r="SZ33" s="50"/>
      <c r="TA33" s="50"/>
      <c r="TB33" s="50"/>
      <c r="TC33" s="50"/>
      <c r="TD33" s="50"/>
      <c r="TE33" s="50"/>
      <c r="TF33" s="50"/>
      <c r="TG33" s="50"/>
      <c r="TH33" s="50"/>
      <c r="TI33" s="50"/>
      <c r="TJ33" s="50"/>
      <c r="TK33" s="50"/>
      <c r="TL33" s="50"/>
      <c r="TM33" s="50"/>
      <c r="TN33" s="50"/>
      <c r="TO33" s="50"/>
      <c r="TP33" s="50"/>
      <c r="TQ33" s="50"/>
      <c r="TR33" s="50"/>
      <c r="TS33" s="50"/>
      <c r="TT33" s="50"/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50"/>
      <c r="VX33" s="50"/>
      <c r="VY33" s="50"/>
      <c r="VZ33" s="50"/>
      <c r="WA33" s="50"/>
      <c r="WB33" s="50"/>
      <c r="WC33" s="50"/>
      <c r="WD33" s="50"/>
      <c r="WE33" s="50"/>
      <c r="WF33" s="50"/>
      <c r="WG33" s="50"/>
      <c r="WH33" s="50"/>
      <c r="WI33" s="50"/>
      <c r="WJ33" s="50"/>
      <c r="WK33" s="50"/>
      <c r="WL33" s="50"/>
      <c r="WM33" s="50"/>
      <c r="WN33" s="50"/>
      <c r="WO33" s="50"/>
      <c r="WP33" s="50"/>
      <c r="WQ33" s="50"/>
      <c r="WR33" s="50"/>
      <c r="WS33" s="50"/>
      <c r="WT33" s="50"/>
      <c r="WU33" s="50"/>
      <c r="WV33" s="50"/>
      <c r="WW33" s="50"/>
      <c r="WX33" s="50"/>
      <c r="WY33" s="50"/>
      <c r="WZ33" s="50"/>
      <c r="XA33" s="50"/>
      <c r="XB33" s="50"/>
      <c r="XC33" s="50"/>
      <c r="XD33" s="50"/>
      <c r="XE33" s="50"/>
      <c r="XF33" s="50"/>
      <c r="XG33" s="50"/>
      <c r="XH33" s="50"/>
      <c r="XI33" s="50"/>
      <c r="XJ33" s="50"/>
      <c r="XK33" s="50"/>
      <c r="XL33" s="50"/>
      <c r="XM33" s="50"/>
      <c r="XN33" s="50"/>
      <c r="XO33" s="50"/>
      <c r="XP33" s="50"/>
      <c r="XQ33" s="50"/>
      <c r="XR33" s="50"/>
      <c r="XS33" s="50"/>
      <c r="XT33" s="50"/>
      <c r="XU33" s="50"/>
      <c r="XV33" s="50"/>
      <c r="XW33" s="50"/>
      <c r="XX33" s="50"/>
      <c r="XY33" s="50"/>
      <c r="XZ33" s="50"/>
      <c r="YA33" s="50"/>
      <c r="YB33" s="50"/>
      <c r="YC33" s="50"/>
      <c r="YD33" s="50"/>
      <c r="YE33" s="50"/>
      <c r="YF33" s="50"/>
      <c r="YG33" s="50"/>
      <c r="YH33" s="50"/>
      <c r="YI33" s="50"/>
      <c r="YJ33" s="50"/>
      <c r="YK33" s="50"/>
      <c r="YL33" s="50"/>
      <c r="YM33" s="50"/>
      <c r="YN33" s="50"/>
      <c r="YO33" s="50"/>
      <c r="YP33" s="50"/>
      <c r="YQ33" s="50"/>
      <c r="YR33" s="50"/>
      <c r="YS33" s="50"/>
      <c r="YT33" s="50"/>
      <c r="YU33" s="50"/>
      <c r="YV33" s="50"/>
      <c r="YW33" s="50"/>
      <c r="YX33" s="50"/>
      <c r="YY33" s="50"/>
      <c r="YZ33" s="50"/>
      <c r="ZA33" s="50"/>
      <c r="ZB33" s="50"/>
      <c r="ZC33" s="50"/>
      <c r="ZD33" s="50"/>
      <c r="ZE33" s="50"/>
      <c r="ZF33" s="50"/>
      <c r="ZG33" s="50"/>
      <c r="ZH33" s="50"/>
      <c r="ZI33" s="50"/>
      <c r="ZJ33" s="50"/>
      <c r="ZK33" s="50"/>
      <c r="ZL33" s="50"/>
      <c r="ZM33" s="50"/>
      <c r="ZN33" s="50"/>
      <c r="ZO33" s="50"/>
      <c r="ZP33" s="50"/>
      <c r="ZQ33" s="50"/>
      <c r="ZR33" s="50"/>
      <c r="ZS33" s="50"/>
      <c r="ZT33" s="50"/>
      <c r="ZU33" s="50"/>
      <c r="ZV33" s="50"/>
      <c r="ZW33" s="50"/>
      <c r="ZX33" s="50"/>
      <c r="ZY33" s="50"/>
      <c r="ZZ33" s="50"/>
      <c r="AAA33" s="50"/>
      <c r="AAB33" s="50"/>
      <c r="AAC33" s="50"/>
      <c r="AAD33" s="50"/>
      <c r="AAE33" s="50"/>
      <c r="AAF33" s="50"/>
      <c r="AAG33" s="50"/>
      <c r="AAH33" s="50"/>
      <c r="AAI33" s="50"/>
      <c r="AAJ33" s="50"/>
      <c r="AAK33" s="50"/>
      <c r="AAL33" s="50"/>
      <c r="AAM33" s="50"/>
      <c r="AAN33" s="50"/>
      <c r="AAO33" s="50"/>
      <c r="AAP33" s="50"/>
      <c r="AAQ33" s="50"/>
      <c r="AAR33" s="50"/>
      <c r="AAS33" s="50"/>
      <c r="AAT33" s="50"/>
      <c r="AAU33" s="50"/>
      <c r="AAV33" s="50"/>
      <c r="AAW33" s="50"/>
      <c r="AAX33" s="50"/>
      <c r="AAY33" s="50"/>
      <c r="AAZ33" s="50"/>
      <c r="ABA33" s="50"/>
      <c r="ABB33" s="50"/>
      <c r="ABC33" s="50"/>
      <c r="ABD33" s="50"/>
      <c r="ABE33" s="50"/>
      <c r="ABF33" s="50"/>
      <c r="ABG33" s="50"/>
      <c r="ABH33" s="50"/>
      <c r="ABI33" s="50"/>
      <c r="ABJ33" s="50"/>
      <c r="ABK33" s="50"/>
      <c r="ABL33" s="50"/>
      <c r="ABM33" s="50"/>
      <c r="ABN33" s="50"/>
      <c r="ABO33" s="50"/>
      <c r="ABP33" s="50"/>
      <c r="ABQ33" s="50"/>
      <c r="ABR33" s="50"/>
      <c r="ABS33" s="50"/>
      <c r="ABT33" s="50"/>
      <c r="ABU33" s="50"/>
      <c r="ABV33" s="50"/>
      <c r="ABW33" s="50"/>
      <c r="ABX33" s="50"/>
      <c r="ABY33" s="50"/>
      <c r="ABZ33" s="50"/>
      <c r="ACA33" s="50"/>
      <c r="ACB33" s="50"/>
      <c r="ACC33" s="50"/>
      <c r="ACD33" s="50"/>
      <c r="ACE33" s="50"/>
      <c r="ACF33" s="50"/>
      <c r="ACG33" s="50"/>
      <c r="ACH33" s="50"/>
      <c r="ACI33" s="50"/>
      <c r="ACJ33" s="50"/>
      <c r="ACK33" s="50"/>
      <c r="ACL33" s="50"/>
      <c r="ACM33" s="50"/>
      <c r="ACN33" s="50"/>
      <c r="ACO33" s="50"/>
      <c r="ACP33" s="50"/>
      <c r="ACQ33" s="50"/>
      <c r="ACR33" s="50"/>
      <c r="ACS33" s="50"/>
      <c r="ACT33" s="50"/>
      <c r="ACU33" s="50"/>
      <c r="ACV33" s="50"/>
      <c r="ACW33" s="50"/>
      <c r="ACX33" s="50"/>
      <c r="ACY33" s="50"/>
      <c r="ACZ33" s="50"/>
      <c r="ADA33" s="50"/>
      <c r="ADB33" s="50"/>
      <c r="ADC33" s="50"/>
      <c r="ADD33" s="50"/>
      <c r="ADE33" s="50"/>
      <c r="ADF33" s="50"/>
      <c r="ADG33" s="50"/>
      <c r="ADH33" s="50"/>
      <c r="ADI33" s="50"/>
      <c r="ADJ33" s="50"/>
      <c r="ADK33" s="50"/>
      <c r="ADL33" s="50"/>
      <c r="ADM33" s="50"/>
      <c r="ADN33" s="50"/>
      <c r="ADO33" s="50"/>
      <c r="ADP33" s="50"/>
      <c r="ADQ33" s="50"/>
      <c r="ADR33" s="50"/>
      <c r="ADS33" s="50"/>
      <c r="ADT33" s="50"/>
      <c r="ADU33" s="50"/>
      <c r="ADV33" s="50"/>
      <c r="ADW33" s="50"/>
      <c r="ADX33" s="50"/>
      <c r="ADY33" s="50"/>
      <c r="ADZ33" s="50"/>
      <c r="AEA33" s="50"/>
      <c r="AEB33" s="50"/>
      <c r="AEC33" s="50"/>
      <c r="AED33" s="50"/>
      <c r="AEE33" s="50"/>
      <c r="AEF33" s="50"/>
      <c r="AEG33" s="50"/>
      <c r="AEH33" s="50"/>
      <c r="AEI33" s="50"/>
      <c r="AEJ33" s="50"/>
      <c r="AEK33" s="50"/>
      <c r="AEL33" s="50"/>
      <c r="AEM33" s="50"/>
      <c r="AEN33" s="50"/>
      <c r="AEO33" s="50"/>
      <c r="AEP33" s="50"/>
      <c r="AEQ33" s="50"/>
      <c r="AER33" s="50"/>
      <c r="AES33" s="50"/>
      <c r="AET33" s="50"/>
      <c r="AEU33" s="50"/>
      <c r="AEV33" s="50"/>
      <c r="AEW33" s="50"/>
      <c r="AEX33" s="50"/>
      <c r="AEY33" s="50"/>
      <c r="AEZ33" s="50"/>
      <c r="AFA33" s="50"/>
      <c r="AFB33" s="50"/>
      <c r="AFC33" s="50"/>
      <c r="AFD33" s="50"/>
      <c r="AFE33" s="50"/>
      <c r="AFF33" s="50"/>
      <c r="AFG33" s="50"/>
      <c r="AFH33" s="50"/>
      <c r="AFI33" s="50"/>
      <c r="AFJ33" s="50"/>
      <c r="AFK33" s="50"/>
      <c r="AFL33" s="50"/>
      <c r="AFM33" s="50"/>
      <c r="AFN33" s="50"/>
      <c r="AFO33" s="50"/>
      <c r="AFP33" s="50"/>
      <c r="AFQ33" s="50"/>
      <c r="AFR33" s="50"/>
      <c r="AFS33" s="50"/>
      <c r="AFT33" s="50"/>
      <c r="AFU33" s="50"/>
      <c r="AFV33" s="50"/>
      <c r="AFW33" s="50"/>
      <c r="AFX33" s="50"/>
      <c r="AFY33" s="50"/>
      <c r="AFZ33" s="50"/>
      <c r="AGA33" s="50"/>
      <c r="AGB33" s="50"/>
      <c r="AGC33" s="50"/>
      <c r="AGD33" s="50"/>
      <c r="AGE33" s="50"/>
      <c r="AGF33" s="50"/>
      <c r="AGG33" s="50"/>
      <c r="AGH33" s="50"/>
      <c r="AGI33" s="50"/>
      <c r="AGJ33" s="50"/>
      <c r="AGK33" s="50"/>
      <c r="AGL33" s="50"/>
      <c r="AGM33" s="50"/>
      <c r="AGN33" s="50"/>
      <c r="AGO33" s="50"/>
      <c r="AGP33" s="50"/>
      <c r="AGQ33" s="50"/>
      <c r="AGR33" s="50"/>
      <c r="AGS33" s="50"/>
      <c r="AGT33" s="50"/>
      <c r="AGU33" s="50"/>
      <c r="AGV33" s="50"/>
      <c r="AGW33" s="50"/>
      <c r="AGX33" s="50"/>
      <c r="AGY33" s="50"/>
      <c r="AGZ33" s="50"/>
      <c r="AHA33" s="50"/>
      <c r="AHB33" s="50"/>
      <c r="AHC33" s="50"/>
      <c r="AHD33" s="50"/>
      <c r="AHE33" s="50"/>
      <c r="AHF33" s="50"/>
      <c r="AHG33" s="50"/>
      <c r="AHH33" s="50"/>
      <c r="AHI33" s="50"/>
      <c r="AHJ33" s="50"/>
      <c r="AHK33" s="50"/>
      <c r="AHL33" s="50"/>
      <c r="AHM33" s="50"/>
      <c r="AHN33" s="50"/>
      <c r="AHO33" s="50"/>
      <c r="AHP33" s="50"/>
      <c r="AHQ33" s="50"/>
      <c r="AHR33" s="50"/>
      <c r="AHS33" s="50"/>
      <c r="AHT33" s="50"/>
      <c r="AHU33" s="50"/>
      <c r="AHV33" s="50"/>
      <c r="AHW33" s="50"/>
      <c r="AHX33" s="50"/>
      <c r="AHY33" s="50"/>
      <c r="AHZ33" s="50"/>
      <c r="AIA33" s="50"/>
      <c r="AIB33" s="50"/>
      <c r="AIC33" s="50"/>
      <c r="AID33" s="50"/>
      <c r="AIE33" s="50"/>
      <c r="AIF33" s="50"/>
      <c r="AIG33" s="50"/>
      <c r="AIH33" s="50"/>
      <c r="AII33" s="50"/>
      <c r="AIJ33" s="50"/>
      <c r="AIK33" s="50"/>
      <c r="AIL33" s="50"/>
      <c r="AIM33" s="50"/>
      <c r="AIN33" s="50"/>
      <c r="AIO33" s="50"/>
      <c r="AIP33" s="50"/>
      <c r="AIQ33" s="50"/>
      <c r="AIR33" s="50"/>
      <c r="AIS33" s="50"/>
      <c r="AIT33" s="50"/>
      <c r="AIU33" s="50"/>
      <c r="AIV33" s="50"/>
      <c r="AIW33" s="50"/>
      <c r="AIX33" s="50"/>
      <c r="AIY33" s="50"/>
      <c r="AIZ33" s="50"/>
      <c r="AJA33" s="50"/>
      <c r="AJB33" s="50"/>
      <c r="AJC33" s="50"/>
      <c r="AJD33" s="50"/>
      <c r="AJE33" s="50"/>
      <c r="AJF33" s="50"/>
      <c r="AJG33" s="50"/>
      <c r="AJH33" s="50"/>
      <c r="AJI33" s="50"/>
      <c r="AJJ33" s="50"/>
      <c r="AJK33" s="50"/>
      <c r="AJL33" s="50"/>
      <c r="AJM33" s="50"/>
      <c r="AJN33" s="50"/>
      <c r="AJO33" s="50"/>
      <c r="AJP33" s="50"/>
      <c r="AJQ33" s="50"/>
      <c r="AJR33" s="50"/>
      <c r="AJS33" s="50"/>
      <c r="AJT33" s="50"/>
      <c r="AJU33" s="50"/>
      <c r="AJV33" s="50"/>
      <c r="AJW33" s="50"/>
      <c r="AJX33" s="50"/>
      <c r="AJY33" s="50"/>
      <c r="AJZ33" s="50"/>
      <c r="AKA33" s="50"/>
      <c r="AKB33" s="50"/>
      <c r="AKC33" s="50"/>
      <c r="AKD33" s="50"/>
      <c r="AKE33" s="50"/>
      <c r="AKF33" s="50"/>
      <c r="AKG33" s="50"/>
      <c r="AKH33" s="50"/>
      <c r="AKI33" s="50"/>
      <c r="AKJ33" s="50"/>
      <c r="AKK33" s="50"/>
      <c r="AKL33" s="50"/>
      <c r="AKM33" s="50"/>
      <c r="AKN33" s="50"/>
      <c r="AKO33" s="50"/>
      <c r="AKP33" s="50"/>
      <c r="AKQ33" s="50"/>
      <c r="AKR33" s="50"/>
      <c r="AKS33" s="50"/>
      <c r="AKT33" s="50"/>
      <c r="AKU33" s="50"/>
      <c r="AKV33" s="50"/>
      <c r="AKW33" s="50"/>
      <c r="AKX33" s="50"/>
      <c r="AKY33" s="50"/>
      <c r="AKZ33" s="50"/>
      <c r="ALA33" s="50"/>
      <c r="ALB33" s="50"/>
      <c r="ALC33" s="50"/>
      <c r="ALD33" s="50"/>
      <c r="ALE33" s="50"/>
      <c r="ALF33" s="50"/>
      <c r="ALG33" s="50"/>
      <c r="ALH33" s="50"/>
      <c r="ALI33" s="50"/>
      <c r="ALJ33" s="50"/>
      <c r="ALK33" s="50"/>
      <c r="ALL33" s="50"/>
      <c r="ALM33" s="50"/>
      <c r="ALN33" s="50"/>
      <c r="ALO33" s="50"/>
      <c r="ALP33" s="50"/>
      <c r="ALQ33" s="50"/>
      <c r="ALR33" s="50"/>
      <c r="ALS33" s="50"/>
      <c r="ALT33" s="50"/>
      <c r="ALU33" s="50"/>
      <c r="ALV33" s="50"/>
      <c r="ALW33" s="50"/>
      <c r="ALX33" s="50"/>
      <c r="ALY33" s="50"/>
      <c r="ALZ33" s="50"/>
      <c r="AMA33" s="50"/>
      <c r="AMB33" s="50"/>
      <c r="AMC33" s="50"/>
      <c r="AMD33" s="50"/>
      <c r="AME33" s="50"/>
      <c r="AMF33" s="50"/>
      <c r="AMG33" s="50"/>
      <c r="AMH33" s="50"/>
      <c r="AMI33" s="50"/>
      <c r="AMJ33" s="50"/>
      <c r="AMK33" s="50"/>
      <c r="AML33" s="50"/>
      <c r="AMM33" s="50"/>
      <c r="AMN33" s="50"/>
      <c r="AMO33" s="50"/>
      <c r="AMP33" s="50"/>
      <c r="AMQ33" s="50"/>
      <c r="AMR33" s="50"/>
      <c r="AMS33" s="50"/>
      <c r="AMT33" s="50"/>
      <c r="AMU33" s="50"/>
      <c r="AMV33" s="50"/>
      <c r="AMW33" s="50"/>
      <c r="AMX33" s="50"/>
      <c r="AMY33" s="50"/>
      <c r="AMZ33" s="50"/>
      <c r="ANA33" s="50"/>
      <c r="ANB33" s="50"/>
      <c r="ANC33" s="50"/>
      <c r="AND33" s="50"/>
      <c r="ANE33" s="50"/>
      <c r="ANF33" s="50"/>
      <c r="ANG33" s="50"/>
      <c r="ANH33" s="50"/>
      <c r="ANI33" s="50"/>
      <c r="ANJ33" s="50"/>
      <c r="ANK33" s="50"/>
      <c r="ANL33" s="50"/>
      <c r="ANM33" s="50"/>
      <c r="ANN33" s="50"/>
      <c r="ANO33" s="50"/>
      <c r="ANP33" s="50"/>
      <c r="ANQ33" s="50"/>
      <c r="ANR33" s="50"/>
      <c r="ANS33" s="50"/>
      <c r="ANT33" s="50"/>
      <c r="ANU33" s="50"/>
      <c r="ANV33" s="50"/>
      <c r="ANW33" s="50"/>
      <c r="ANX33" s="50"/>
      <c r="ANY33" s="50"/>
      <c r="ANZ33" s="50"/>
      <c r="AOA33" s="50"/>
      <c r="AOB33" s="50"/>
      <c r="AOC33" s="50"/>
      <c r="AOD33" s="50"/>
      <c r="AOE33" s="50"/>
      <c r="AOF33" s="50"/>
      <c r="AOG33" s="50"/>
      <c r="AOH33" s="50"/>
      <c r="AOI33" s="50"/>
      <c r="AOJ33" s="50"/>
      <c r="AOK33" s="50"/>
      <c r="AOL33" s="50"/>
      <c r="AOM33" s="50"/>
      <c r="AON33" s="50"/>
      <c r="AOO33" s="50"/>
      <c r="AOP33" s="50"/>
      <c r="AOQ33" s="50"/>
      <c r="AOR33" s="50"/>
      <c r="AOS33" s="50"/>
      <c r="AOT33" s="50"/>
      <c r="AOU33" s="50"/>
      <c r="AOV33" s="50"/>
      <c r="AOW33" s="50"/>
      <c r="AOX33" s="50"/>
      <c r="AOY33" s="50"/>
      <c r="AOZ33" s="50"/>
      <c r="APA33" s="50"/>
      <c r="APB33" s="50"/>
      <c r="APC33" s="50"/>
      <c r="APD33" s="50"/>
      <c r="APE33" s="50"/>
      <c r="APF33" s="50"/>
      <c r="APG33" s="50"/>
      <c r="APH33" s="50"/>
      <c r="API33" s="50"/>
      <c r="APJ33" s="50"/>
      <c r="APK33" s="50"/>
      <c r="APL33" s="50"/>
      <c r="APM33" s="50"/>
      <c r="APN33" s="50"/>
      <c r="APO33" s="50"/>
      <c r="APP33" s="50"/>
      <c r="APQ33" s="50"/>
      <c r="APR33" s="50"/>
      <c r="APS33" s="50"/>
      <c r="APT33" s="50"/>
      <c r="APU33" s="50"/>
      <c r="APV33" s="50"/>
      <c r="APW33" s="50"/>
      <c r="APX33" s="50"/>
      <c r="APY33" s="50"/>
      <c r="APZ33" s="50"/>
      <c r="AQA33" s="50"/>
      <c r="AQB33" s="50"/>
      <c r="AQC33" s="50"/>
      <c r="AQD33" s="50"/>
      <c r="AQE33" s="50"/>
      <c r="AQF33" s="50"/>
      <c r="AQG33" s="50"/>
      <c r="AQH33" s="50"/>
      <c r="AQI33" s="50"/>
      <c r="AQJ33" s="50"/>
      <c r="AQK33" s="50"/>
      <c r="AQL33" s="50"/>
      <c r="AQM33" s="50"/>
      <c r="AQN33" s="50"/>
      <c r="AQO33" s="50"/>
      <c r="AQP33" s="50"/>
      <c r="AQQ33" s="50"/>
      <c r="AQR33" s="50"/>
      <c r="AQS33" s="50"/>
      <c r="AQT33" s="50"/>
      <c r="AQU33" s="50"/>
      <c r="AQV33" s="50"/>
      <c r="AQW33" s="50"/>
      <c r="AQX33" s="50"/>
      <c r="AQY33" s="50"/>
      <c r="AQZ33" s="50"/>
      <c r="ARA33" s="50"/>
      <c r="ARB33" s="50"/>
      <c r="ARC33" s="50"/>
      <c r="ARD33" s="50"/>
      <c r="ARE33" s="50"/>
      <c r="ARF33" s="50"/>
      <c r="ARG33" s="50"/>
      <c r="ARH33" s="50"/>
      <c r="ARI33" s="50"/>
      <c r="ARJ33" s="50"/>
      <c r="ARK33" s="50"/>
      <c r="ARL33" s="50"/>
      <c r="ARM33" s="50"/>
      <c r="ARN33" s="50"/>
      <c r="ARO33" s="50"/>
      <c r="ARP33" s="50"/>
      <c r="ARQ33" s="50"/>
      <c r="ARR33" s="50"/>
      <c r="ARS33" s="50"/>
      <c r="ART33" s="50"/>
      <c r="ARU33" s="50"/>
      <c r="ARV33" s="50"/>
      <c r="ARW33" s="50"/>
      <c r="ARX33" s="50"/>
      <c r="ARY33" s="50"/>
      <c r="ARZ33" s="50"/>
      <c r="ASA33" s="50"/>
      <c r="ASB33" s="50"/>
      <c r="ASC33" s="50"/>
      <c r="ASD33" s="50"/>
      <c r="ASE33" s="50"/>
      <c r="ASF33" s="50"/>
      <c r="ASG33" s="50"/>
      <c r="ASH33" s="50"/>
      <c r="ASI33" s="50"/>
      <c r="ASJ33" s="50"/>
      <c r="ASK33" s="50"/>
      <c r="ASL33" s="50"/>
      <c r="ASM33" s="50"/>
      <c r="ASN33" s="50"/>
      <c r="ASO33" s="50"/>
      <c r="ASP33" s="50"/>
      <c r="ASQ33" s="50"/>
      <c r="ASR33" s="50"/>
      <c r="ASS33" s="50"/>
      <c r="AST33" s="50"/>
      <c r="ASU33" s="50"/>
      <c r="ASV33" s="50"/>
      <c r="ASW33" s="50"/>
      <c r="ASX33" s="50"/>
      <c r="ASY33" s="50"/>
      <c r="ASZ33" s="50"/>
      <c r="ATA33" s="50"/>
      <c r="ATB33" s="50"/>
      <c r="ATC33" s="50"/>
      <c r="ATD33" s="50"/>
      <c r="ATE33" s="50"/>
      <c r="ATF33" s="50"/>
      <c r="ATG33" s="50"/>
      <c r="ATH33" s="50"/>
      <c r="ATI33" s="50"/>
      <c r="ATJ33" s="50"/>
      <c r="ATK33" s="50"/>
      <c r="ATL33" s="50"/>
      <c r="ATM33" s="50"/>
      <c r="ATN33" s="50"/>
      <c r="ATO33" s="50"/>
      <c r="ATP33" s="50"/>
      <c r="ATQ33" s="50"/>
      <c r="ATR33" s="50"/>
      <c r="ATS33" s="50"/>
      <c r="ATT33" s="50"/>
      <c r="ATU33" s="50"/>
      <c r="ATV33" s="50"/>
      <c r="ATW33" s="50"/>
      <c r="ATX33" s="50"/>
      <c r="ATY33" s="50"/>
      <c r="ATZ33" s="50"/>
      <c r="AUA33" s="50"/>
      <c r="AUB33" s="50"/>
      <c r="AUC33" s="50"/>
      <c r="AUD33" s="50"/>
      <c r="AUE33" s="50"/>
      <c r="AUF33" s="50"/>
      <c r="AUG33" s="50"/>
      <c r="AUH33" s="50"/>
      <c r="AUI33" s="50"/>
      <c r="AUJ33" s="50"/>
      <c r="AUK33" s="50"/>
      <c r="AUL33" s="50"/>
      <c r="AUM33" s="50"/>
      <c r="AUN33" s="50"/>
      <c r="AUO33" s="50"/>
      <c r="AUP33" s="50"/>
      <c r="AUQ33" s="50"/>
      <c r="AUR33" s="50"/>
      <c r="AUS33" s="50"/>
      <c r="AUT33" s="50"/>
      <c r="AUU33" s="50"/>
      <c r="AUV33" s="50"/>
      <c r="AUW33" s="50"/>
      <c r="AUX33" s="50"/>
      <c r="AUY33" s="50"/>
      <c r="AUZ33" s="50"/>
      <c r="AVA33" s="50"/>
      <c r="AVB33" s="50"/>
      <c r="AVC33" s="50"/>
      <c r="AVD33" s="50"/>
      <c r="AVE33" s="50"/>
      <c r="AVF33" s="50"/>
      <c r="AVG33" s="50"/>
      <c r="AVH33" s="50"/>
      <c r="AVI33" s="50"/>
      <c r="AVJ33" s="50"/>
      <c r="AVK33" s="50"/>
      <c r="AVL33" s="50"/>
      <c r="AVM33" s="50"/>
      <c r="AVN33" s="50"/>
      <c r="AVO33" s="50"/>
      <c r="AVP33" s="50"/>
      <c r="AVQ33" s="50"/>
      <c r="AVR33" s="50"/>
      <c r="AVS33" s="50"/>
      <c r="AVT33" s="50"/>
      <c r="AVU33" s="50"/>
      <c r="AVV33" s="50"/>
      <c r="AVW33" s="50"/>
      <c r="AVX33" s="50"/>
      <c r="AVY33" s="50"/>
      <c r="AVZ33" s="50"/>
      <c r="AWA33" s="50"/>
      <c r="AWB33" s="50"/>
      <c r="AWC33" s="50"/>
      <c r="AWD33" s="50"/>
      <c r="AWE33" s="50"/>
      <c r="AWF33" s="50"/>
      <c r="AWG33" s="50"/>
      <c r="AWH33" s="50"/>
      <c r="AWI33" s="50"/>
      <c r="AWJ33" s="50"/>
      <c r="AWK33" s="50"/>
      <c r="AWL33" s="50"/>
      <c r="AWM33" s="50"/>
      <c r="AWN33" s="50"/>
      <c r="AWO33" s="50"/>
      <c r="AWP33" s="50"/>
      <c r="AWQ33" s="50"/>
      <c r="AWR33" s="50"/>
      <c r="AWS33" s="50"/>
      <c r="AWT33" s="50"/>
      <c r="AWU33" s="50"/>
      <c r="AWV33" s="50"/>
      <c r="AWW33" s="50"/>
      <c r="AWX33" s="50"/>
      <c r="AWY33" s="50"/>
      <c r="AWZ33" s="50"/>
      <c r="AXA33" s="50"/>
      <c r="AXB33" s="50"/>
      <c r="AXC33" s="50"/>
      <c r="AXD33" s="50"/>
      <c r="AXE33" s="50"/>
      <c r="AXF33" s="50"/>
      <c r="AXG33" s="50"/>
      <c r="AXH33" s="50"/>
      <c r="AXI33" s="50"/>
      <c r="AXJ33" s="50"/>
      <c r="AXK33" s="50"/>
      <c r="AXL33" s="50"/>
      <c r="AXM33" s="50"/>
      <c r="AXN33" s="50"/>
      <c r="AXO33" s="50"/>
      <c r="AXP33" s="50"/>
      <c r="AXQ33" s="50"/>
      <c r="AXR33" s="50"/>
      <c r="AXS33" s="50"/>
      <c r="AXT33" s="50"/>
      <c r="AXU33" s="50"/>
      <c r="AXV33" s="50"/>
      <c r="AXW33" s="50"/>
      <c r="AXX33" s="50"/>
      <c r="AXY33" s="50"/>
      <c r="AXZ33" s="50"/>
      <c r="AYA33" s="50"/>
      <c r="AYB33" s="50"/>
      <c r="AYC33" s="50"/>
      <c r="AYD33" s="50"/>
      <c r="AYE33" s="50"/>
      <c r="AYF33" s="50"/>
      <c r="AYG33" s="50"/>
      <c r="AYH33" s="50"/>
      <c r="AYI33" s="50"/>
      <c r="AYJ33" s="50"/>
      <c r="AYK33" s="50"/>
      <c r="AYL33" s="50"/>
      <c r="AYM33" s="50"/>
      <c r="AYN33" s="50"/>
      <c r="AYO33" s="50"/>
      <c r="AYP33" s="50"/>
      <c r="AYQ33" s="50"/>
      <c r="AYR33" s="50"/>
      <c r="AYS33" s="50"/>
      <c r="AYT33" s="50"/>
      <c r="AYU33" s="50"/>
      <c r="AYV33" s="50"/>
      <c r="AYW33" s="50"/>
      <c r="AYX33" s="50"/>
      <c r="AYY33" s="50"/>
      <c r="AYZ33" s="50"/>
      <c r="AZA33" s="50"/>
      <c r="AZB33" s="50"/>
      <c r="AZC33" s="50"/>
      <c r="AZD33" s="50"/>
      <c r="AZE33" s="50"/>
      <c r="AZF33" s="50"/>
      <c r="AZG33" s="50"/>
      <c r="AZH33" s="50"/>
      <c r="AZI33" s="50"/>
      <c r="AZJ33" s="50"/>
      <c r="AZK33" s="50"/>
      <c r="AZL33" s="50"/>
      <c r="AZM33" s="50"/>
      <c r="AZN33" s="50"/>
      <c r="AZO33" s="50"/>
      <c r="AZP33" s="50"/>
      <c r="AZQ33" s="50"/>
      <c r="AZR33" s="50"/>
      <c r="AZS33" s="50"/>
      <c r="AZT33" s="50"/>
      <c r="AZU33" s="50"/>
      <c r="AZV33" s="50"/>
      <c r="AZW33" s="50"/>
      <c r="AZX33" s="50"/>
      <c r="AZY33" s="50"/>
      <c r="AZZ33" s="50"/>
      <c r="BAA33" s="50"/>
      <c r="BAB33" s="50"/>
      <c r="BAC33" s="50"/>
      <c r="BAD33" s="50"/>
      <c r="BAE33" s="50"/>
      <c r="BAF33" s="50"/>
      <c r="BAG33" s="50"/>
      <c r="BAH33" s="50"/>
      <c r="BAI33" s="50"/>
      <c r="BAJ33" s="50"/>
      <c r="BAK33" s="50"/>
      <c r="BAL33" s="50"/>
      <c r="BAM33" s="50"/>
      <c r="BAN33" s="50"/>
      <c r="BAO33" s="50"/>
      <c r="BAP33" s="50"/>
      <c r="BAQ33" s="50"/>
      <c r="BAR33" s="50"/>
      <c r="BAS33" s="50"/>
      <c r="BAT33" s="50"/>
      <c r="BAU33" s="50"/>
      <c r="BAV33" s="50"/>
      <c r="BAW33" s="50"/>
      <c r="BAX33" s="50"/>
      <c r="BAY33" s="50"/>
      <c r="BAZ33" s="50"/>
      <c r="BBA33" s="50"/>
      <c r="BBB33" s="50"/>
      <c r="BBC33" s="50"/>
      <c r="BBD33" s="50"/>
      <c r="BBE33" s="50"/>
      <c r="BBF33" s="50"/>
      <c r="BBG33" s="50"/>
      <c r="BBH33" s="50"/>
      <c r="BBI33" s="50"/>
      <c r="BBJ33" s="50"/>
      <c r="BBK33" s="50"/>
      <c r="BBL33" s="50"/>
      <c r="BBM33" s="50"/>
      <c r="BBN33" s="50"/>
      <c r="BBO33" s="50"/>
      <c r="BBP33" s="50"/>
      <c r="BBQ33" s="50"/>
      <c r="BBR33" s="50"/>
      <c r="BBS33" s="50"/>
      <c r="BBT33" s="50"/>
      <c r="BBU33" s="50"/>
      <c r="BBV33" s="50"/>
      <c r="BBW33" s="50"/>
      <c r="BBX33" s="50"/>
      <c r="BBY33" s="50"/>
      <c r="BBZ33" s="50"/>
      <c r="BCA33" s="50"/>
      <c r="BCB33" s="50"/>
      <c r="BCC33" s="50"/>
      <c r="BCD33" s="50"/>
      <c r="BCE33" s="50"/>
      <c r="BCF33" s="50"/>
      <c r="BCG33" s="50"/>
      <c r="BCH33" s="50"/>
      <c r="BCI33" s="50"/>
      <c r="BCJ33" s="50"/>
      <c r="BCK33" s="50"/>
      <c r="BCL33" s="50"/>
      <c r="BCM33" s="50"/>
      <c r="BCN33" s="50"/>
      <c r="BCO33" s="50"/>
      <c r="BCP33" s="50"/>
      <c r="BCQ33" s="50"/>
      <c r="BCR33" s="50"/>
      <c r="BCS33" s="50"/>
      <c r="BCT33" s="50"/>
      <c r="BCU33" s="50"/>
      <c r="BCV33" s="50"/>
      <c r="BCW33" s="50"/>
    </row>
    <row r="34" spans="1:1453" ht="74.25" customHeight="1" thickBot="1" x14ac:dyDescent="0.25">
      <c r="A34" s="758" t="s">
        <v>69</v>
      </c>
      <c r="B34" s="759"/>
      <c r="C34" s="759"/>
      <c r="D34" s="802"/>
      <c r="E34" s="554"/>
      <c r="F34" s="281">
        <v>41316.42</v>
      </c>
      <c r="G34" s="412"/>
      <c r="H34" s="279">
        <v>75086.239390000002</v>
      </c>
    </row>
    <row r="35" spans="1:1453" ht="26.25" thickBot="1" x14ac:dyDescent="0.25">
      <c r="A35" s="8" t="s">
        <v>70</v>
      </c>
      <c r="B35" s="78"/>
      <c r="C35" s="176"/>
      <c r="D35" s="483"/>
      <c r="E35" s="555">
        <v>5676.1</v>
      </c>
      <c r="F35" s="213">
        <v>13116.84</v>
      </c>
      <c r="G35" s="197"/>
      <c r="H35" s="211">
        <v>66900.841190000006</v>
      </c>
    </row>
    <row r="36" spans="1:1453" ht="90" x14ac:dyDescent="0.2">
      <c r="A36" s="41" t="s">
        <v>71</v>
      </c>
      <c r="B36" s="79" t="s">
        <v>110</v>
      </c>
      <c r="C36" s="133" t="s">
        <v>55</v>
      </c>
      <c r="D36" s="556">
        <v>7.9000000000000008E-3</v>
      </c>
      <c r="E36" s="537">
        <v>5676.1</v>
      </c>
      <c r="F36" s="215">
        <v>44.84</v>
      </c>
      <c r="G36" s="216">
        <v>5676.1</v>
      </c>
      <c r="H36" s="216">
        <v>44.841190000000005</v>
      </c>
    </row>
    <row r="37" spans="1:1453" x14ac:dyDescent="0.2">
      <c r="A37" s="673" t="s">
        <v>195</v>
      </c>
      <c r="B37" s="80" t="s">
        <v>6</v>
      </c>
      <c r="C37" s="414" t="s">
        <v>113</v>
      </c>
      <c r="D37" s="557"/>
      <c r="E37" s="537"/>
      <c r="F37" s="218">
        <v>13072</v>
      </c>
      <c r="G37" s="487"/>
      <c r="H37" s="219">
        <v>66856</v>
      </c>
    </row>
    <row r="38" spans="1:1453" ht="13.5" thickBot="1" x14ac:dyDescent="0.25">
      <c r="A38" s="415" t="s">
        <v>192</v>
      </c>
      <c r="B38" s="81" t="s">
        <v>128</v>
      </c>
      <c r="C38" s="414"/>
      <c r="D38" s="535">
        <v>1096</v>
      </c>
      <c r="E38" s="537">
        <v>152</v>
      </c>
      <c r="F38" s="215">
        <v>13072</v>
      </c>
      <c r="G38" s="216">
        <v>61</v>
      </c>
      <c r="H38" s="216">
        <v>66856</v>
      </c>
    </row>
    <row r="39" spans="1:1453" s="25" customFormat="1" ht="13.5" thickBot="1" x14ac:dyDescent="0.25">
      <c r="A39" s="8" t="s">
        <v>72</v>
      </c>
      <c r="B39" s="66"/>
      <c r="C39" s="74"/>
      <c r="D39" s="483"/>
      <c r="E39" s="558">
        <v>1074.3</v>
      </c>
      <c r="F39" s="225">
        <v>3093.16</v>
      </c>
      <c r="G39" s="197"/>
      <c r="H39" s="211">
        <v>1949.8544999999999</v>
      </c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</row>
    <row r="40" spans="1:1453" ht="90" x14ac:dyDescent="0.2">
      <c r="A40" s="53" t="s">
        <v>73</v>
      </c>
      <c r="B40" s="82" t="s">
        <v>6</v>
      </c>
      <c r="C40" s="177" t="s">
        <v>57</v>
      </c>
      <c r="D40" s="530">
        <v>0.183</v>
      </c>
      <c r="E40" s="559">
        <v>1074.3</v>
      </c>
      <c r="F40" s="215">
        <v>2359.16</v>
      </c>
      <c r="G40" s="216">
        <v>1074.3</v>
      </c>
      <c r="H40" s="216">
        <v>1949.8544999999999</v>
      </c>
    </row>
    <row r="41" spans="1:1453" ht="13.5" thickBot="1" x14ac:dyDescent="0.25">
      <c r="A41" s="671" t="s">
        <v>326</v>
      </c>
      <c r="B41" s="303"/>
      <c r="C41" s="304" t="s">
        <v>113</v>
      </c>
      <c r="D41" s="557"/>
      <c r="E41" s="537"/>
      <c r="F41" s="218">
        <v>734</v>
      </c>
      <c r="G41" s="223"/>
      <c r="H41" s="219">
        <v>0</v>
      </c>
    </row>
    <row r="42" spans="1:1453" s="25" customFormat="1" ht="26.25" thickBot="1" x14ac:dyDescent="0.25">
      <c r="A42" s="8" t="s">
        <v>74</v>
      </c>
      <c r="B42" s="66"/>
      <c r="C42" s="74"/>
      <c r="D42" s="483"/>
      <c r="E42" s="560">
        <v>5676.1</v>
      </c>
      <c r="F42" s="225">
        <v>44.84</v>
      </c>
      <c r="G42" s="197"/>
      <c r="H42" s="211">
        <v>0</v>
      </c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</row>
    <row r="43" spans="1:1453" ht="103.5" customHeight="1" thickBot="1" x14ac:dyDescent="0.25">
      <c r="A43" s="53" t="s">
        <v>75</v>
      </c>
      <c r="B43" s="82" t="s">
        <v>111</v>
      </c>
      <c r="C43" s="177" t="s">
        <v>55</v>
      </c>
      <c r="D43" s="556">
        <v>7.9000000000000008E-3</v>
      </c>
      <c r="E43" s="537">
        <v>5676.1</v>
      </c>
      <c r="F43" s="215">
        <v>44.84</v>
      </c>
      <c r="G43" s="216">
        <v>0</v>
      </c>
      <c r="H43" s="216">
        <v>0</v>
      </c>
    </row>
    <row r="44" spans="1:1453" s="25" customFormat="1" ht="39" thickBot="1" x14ac:dyDescent="0.25">
      <c r="A44" s="8" t="s">
        <v>77</v>
      </c>
      <c r="B44" s="66"/>
      <c r="C44" s="74"/>
      <c r="D44" s="483"/>
      <c r="E44" s="560">
        <v>5676.1</v>
      </c>
      <c r="F44" s="454">
        <v>777.63</v>
      </c>
      <c r="G44" s="197"/>
      <c r="H44" s="211">
        <v>0</v>
      </c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</row>
    <row r="45" spans="1:1453" ht="124.5" thickBot="1" x14ac:dyDescent="0.25">
      <c r="A45" s="53" t="s">
        <v>78</v>
      </c>
      <c r="B45" s="82" t="s">
        <v>111</v>
      </c>
      <c r="C45" s="177" t="s">
        <v>55</v>
      </c>
      <c r="D45" s="530">
        <v>0.13700000000000001</v>
      </c>
      <c r="E45" s="537">
        <v>5676.1</v>
      </c>
      <c r="F45" s="215">
        <v>777.63</v>
      </c>
      <c r="G45" s="216">
        <v>0</v>
      </c>
      <c r="H45" s="216">
        <v>0</v>
      </c>
    </row>
    <row r="46" spans="1:1453" s="25" customFormat="1" ht="26.25" thickBot="1" x14ac:dyDescent="0.25">
      <c r="A46" s="8" t="s">
        <v>79</v>
      </c>
      <c r="B46" s="66"/>
      <c r="C46" s="74"/>
      <c r="D46" s="483"/>
      <c r="E46" s="560">
        <v>1560</v>
      </c>
      <c r="F46" s="454">
        <v>15338.6</v>
      </c>
      <c r="G46" s="197"/>
      <c r="H46" s="198">
        <v>5320.76</v>
      </c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</row>
    <row r="47" spans="1:1453" ht="36" x14ac:dyDescent="0.2">
      <c r="A47" s="139" t="s">
        <v>56</v>
      </c>
      <c r="B47" s="303" t="s">
        <v>6</v>
      </c>
      <c r="C47" s="304">
        <v>2</v>
      </c>
      <c r="D47" s="530">
        <v>0.66</v>
      </c>
      <c r="E47" s="537">
        <v>1560</v>
      </c>
      <c r="F47" s="215">
        <v>2059.1999999999998</v>
      </c>
      <c r="G47" s="216">
        <v>1560</v>
      </c>
      <c r="H47" s="216">
        <v>1029.6000000000001</v>
      </c>
    </row>
    <row r="48" spans="1:1453" ht="36" x14ac:dyDescent="0.2">
      <c r="A48" s="144" t="s">
        <v>269</v>
      </c>
      <c r="B48" s="303" t="s">
        <v>6</v>
      </c>
      <c r="C48" s="304">
        <v>4</v>
      </c>
      <c r="D48" s="530">
        <v>8.1000000000000003E-2</v>
      </c>
      <c r="E48" s="561">
        <v>1560</v>
      </c>
      <c r="F48" s="215">
        <v>505.44</v>
      </c>
      <c r="G48" s="216">
        <v>1560</v>
      </c>
      <c r="H48" s="216">
        <v>126.36</v>
      </c>
    </row>
    <row r="49" spans="1:1453" ht="16.5" x14ac:dyDescent="0.2">
      <c r="A49" s="671" t="s">
        <v>76</v>
      </c>
      <c r="B49" s="303" t="s">
        <v>6</v>
      </c>
      <c r="C49" s="304" t="s">
        <v>114</v>
      </c>
      <c r="D49" s="557"/>
      <c r="E49" s="537"/>
      <c r="F49" s="218">
        <v>12773.96</v>
      </c>
      <c r="G49" s="223"/>
      <c r="H49" s="219">
        <v>4164.8</v>
      </c>
    </row>
    <row r="50" spans="1:1453" x14ac:dyDescent="0.2">
      <c r="A50" s="179" t="s">
        <v>271</v>
      </c>
      <c r="B50" s="69"/>
      <c r="C50" s="52"/>
      <c r="D50" s="623"/>
      <c r="E50" s="537"/>
      <c r="F50" s="494">
        <v>12773.96</v>
      </c>
      <c r="G50" s="223"/>
      <c r="H50" s="229">
        <v>4164.8</v>
      </c>
    </row>
    <row r="51" spans="1:1453" x14ac:dyDescent="0.2">
      <c r="A51" s="141" t="s">
        <v>401</v>
      </c>
      <c r="B51" s="69" t="s">
        <v>6</v>
      </c>
      <c r="C51" s="52"/>
      <c r="D51" s="623">
        <v>26.23</v>
      </c>
      <c r="E51" s="538"/>
      <c r="F51" s="489"/>
      <c r="G51" s="216">
        <v>64</v>
      </c>
      <c r="H51" s="216">
        <v>1678.72</v>
      </c>
    </row>
    <row r="52" spans="1:1453" ht="13.5" thickBot="1" x14ac:dyDescent="0.25">
      <c r="A52" s="141" t="s">
        <v>380</v>
      </c>
      <c r="B52" s="69" t="s">
        <v>128</v>
      </c>
      <c r="C52" s="52"/>
      <c r="D52" s="623">
        <v>36.56</v>
      </c>
      <c r="E52" s="538"/>
      <c r="F52" s="489"/>
      <c r="G52" s="216">
        <v>68</v>
      </c>
      <c r="H52" s="216">
        <v>2486.08</v>
      </c>
    </row>
    <row r="53" spans="1:1453" s="25" customFormat="1" ht="26.25" thickBot="1" x14ac:dyDescent="0.25">
      <c r="A53" s="8" t="s">
        <v>80</v>
      </c>
      <c r="B53" s="93"/>
      <c r="C53" s="93"/>
      <c r="D53" s="336"/>
      <c r="E53" s="560">
        <v>549.6</v>
      </c>
      <c r="F53" s="491">
        <v>247.32</v>
      </c>
      <c r="G53" s="197"/>
      <c r="H53" s="231">
        <v>247.32000000000002</v>
      </c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  <c r="AMK53" s="30"/>
      <c r="AML53" s="30"/>
      <c r="AMM53" s="30"/>
      <c r="AMN53" s="30"/>
      <c r="AMO53" s="30"/>
      <c r="AMP53" s="30"/>
      <c r="AMQ53" s="30"/>
      <c r="AMR53" s="30"/>
      <c r="AMS53" s="30"/>
      <c r="AMT53" s="30"/>
      <c r="AMU53" s="30"/>
      <c r="AMV53" s="30"/>
      <c r="AMW53" s="30"/>
      <c r="AMX53" s="30"/>
      <c r="AMY53" s="30"/>
      <c r="AMZ53" s="30"/>
      <c r="ANA53" s="30"/>
      <c r="ANB53" s="30"/>
      <c r="ANC53" s="30"/>
      <c r="AND53" s="30"/>
      <c r="ANE53" s="30"/>
      <c r="ANF53" s="30"/>
      <c r="ANG53" s="30"/>
      <c r="ANH53" s="30"/>
      <c r="ANI53" s="30"/>
      <c r="ANJ53" s="30"/>
      <c r="ANK53" s="30"/>
      <c r="ANL53" s="30"/>
      <c r="ANM53" s="30"/>
      <c r="ANN53" s="30"/>
      <c r="ANO53" s="30"/>
      <c r="ANP53" s="30"/>
      <c r="ANQ53" s="30"/>
      <c r="ANR53" s="30"/>
      <c r="ANS53" s="30"/>
      <c r="ANT53" s="30"/>
      <c r="ANU53" s="30"/>
      <c r="ANV53" s="30"/>
      <c r="ANW53" s="30"/>
      <c r="ANX53" s="30"/>
      <c r="ANY53" s="30"/>
      <c r="ANZ53" s="30"/>
      <c r="AOA53" s="30"/>
      <c r="AOB53" s="30"/>
      <c r="AOC53" s="30"/>
      <c r="AOD53" s="30"/>
      <c r="AOE53" s="30"/>
      <c r="AOF53" s="30"/>
      <c r="AOG53" s="30"/>
      <c r="AOH53" s="30"/>
      <c r="AOI53" s="30"/>
      <c r="AOJ53" s="30"/>
      <c r="AOK53" s="30"/>
      <c r="AOL53" s="30"/>
      <c r="AOM53" s="30"/>
      <c r="AON53" s="30"/>
      <c r="AOO53" s="30"/>
      <c r="AOP53" s="30"/>
      <c r="AOQ53" s="30"/>
      <c r="AOR53" s="30"/>
      <c r="AOS53" s="30"/>
      <c r="AOT53" s="30"/>
      <c r="AOU53" s="30"/>
      <c r="AOV53" s="30"/>
      <c r="AOW53" s="30"/>
      <c r="AOX53" s="30"/>
      <c r="AOY53" s="30"/>
      <c r="AOZ53" s="30"/>
      <c r="APA53" s="30"/>
      <c r="APB53" s="30"/>
      <c r="APC53" s="30"/>
      <c r="APD53" s="30"/>
      <c r="APE53" s="30"/>
      <c r="APF53" s="30"/>
      <c r="APG53" s="30"/>
      <c r="APH53" s="30"/>
      <c r="API53" s="30"/>
      <c r="APJ53" s="30"/>
      <c r="APK53" s="30"/>
      <c r="APL53" s="30"/>
      <c r="APM53" s="30"/>
      <c r="APN53" s="30"/>
      <c r="APO53" s="30"/>
      <c r="APP53" s="30"/>
      <c r="APQ53" s="30"/>
      <c r="APR53" s="30"/>
      <c r="APS53" s="30"/>
      <c r="APT53" s="30"/>
      <c r="APU53" s="30"/>
      <c r="APV53" s="30"/>
      <c r="APW53" s="30"/>
      <c r="APX53" s="30"/>
      <c r="APY53" s="30"/>
      <c r="APZ53" s="30"/>
      <c r="AQA53" s="30"/>
      <c r="AQB53" s="30"/>
      <c r="AQC53" s="30"/>
      <c r="AQD53" s="30"/>
      <c r="AQE53" s="30"/>
      <c r="AQF53" s="30"/>
      <c r="AQG53" s="30"/>
      <c r="AQH53" s="30"/>
      <c r="AQI53" s="30"/>
      <c r="AQJ53" s="30"/>
      <c r="AQK53" s="30"/>
      <c r="AQL53" s="30"/>
      <c r="AQM53" s="30"/>
      <c r="AQN53" s="30"/>
      <c r="AQO53" s="30"/>
      <c r="AQP53" s="30"/>
      <c r="AQQ53" s="30"/>
      <c r="AQR53" s="30"/>
      <c r="AQS53" s="30"/>
      <c r="AQT53" s="30"/>
      <c r="AQU53" s="30"/>
      <c r="AQV53" s="30"/>
      <c r="AQW53" s="30"/>
      <c r="AQX53" s="30"/>
      <c r="AQY53" s="30"/>
      <c r="AQZ53" s="30"/>
      <c r="ARA53" s="30"/>
      <c r="ARB53" s="30"/>
      <c r="ARC53" s="30"/>
      <c r="ARD53" s="30"/>
      <c r="ARE53" s="30"/>
      <c r="ARF53" s="30"/>
      <c r="ARG53" s="30"/>
      <c r="ARH53" s="30"/>
      <c r="ARI53" s="30"/>
      <c r="ARJ53" s="30"/>
      <c r="ARK53" s="30"/>
      <c r="ARL53" s="30"/>
      <c r="ARM53" s="30"/>
      <c r="ARN53" s="30"/>
      <c r="ARO53" s="30"/>
      <c r="ARP53" s="30"/>
      <c r="ARQ53" s="30"/>
      <c r="ARR53" s="30"/>
      <c r="ARS53" s="30"/>
      <c r="ART53" s="30"/>
      <c r="ARU53" s="30"/>
      <c r="ARV53" s="30"/>
      <c r="ARW53" s="30"/>
      <c r="ARX53" s="30"/>
      <c r="ARY53" s="30"/>
      <c r="ARZ53" s="30"/>
      <c r="ASA53" s="30"/>
      <c r="ASB53" s="30"/>
      <c r="ASC53" s="30"/>
      <c r="ASD53" s="30"/>
      <c r="ASE53" s="30"/>
      <c r="ASF53" s="30"/>
      <c r="ASG53" s="30"/>
      <c r="ASH53" s="30"/>
      <c r="ASI53" s="30"/>
      <c r="ASJ53" s="30"/>
      <c r="ASK53" s="30"/>
      <c r="ASL53" s="30"/>
      <c r="ASM53" s="30"/>
      <c r="ASN53" s="30"/>
      <c r="ASO53" s="30"/>
      <c r="ASP53" s="30"/>
      <c r="ASQ53" s="30"/>
      <c r="ASR53" s="30"/>
      <c r="ASS53" s="30"/>
      <c r="AST53" s="30"/>
      <c r="ASU53" s="30"/>
      <c r="ASV53" s="30"/>
      <c r="ASW53" s="30"/>
      <c r="ASX53" s="30"/>
      <c r="ASY53" s="30"/>
      <c r="ASZ53" s="30"/>
      <c r="ATA53" s="30"/>
      <c r="ATB53" s="30"/>
      <c r="ATC53" s="30"/>
      <c r="ATD53" s="30"/>
      <c r="ATE53" s="30"/>
      <c r="ATF53" s="30"/>
      <c r="ATG53" s="30"/>
      <c r="ATH53" s="30"/>
      <c r="ATI53" s="30"/>
      <c r="ATJ53" s="30"/>
      <c r="ATK53" s="30"/>
      <c r="ATL53" s="30"/>
      <c r="ATM53" s="30"/>
      <c r="ATN53" s="30"/>
      <c r="ATO53" s="30"/>
      <c r="ATP53" s="30"/>
      <c r="ATQ53" s="30"/>
      <c r="ATR53" s="30"/>
      <c r="ATS53" s="30"/>
      <c r="ATT53" s="30"/>
      <c r="ATU53" s="30"/>
      <c r="ATV53" s="30"/>
      <c r="ATW53" s="30"/>
      <c r="ATX53" s="30"/>
      <c r="ATY53" s="30"/>
      <c r="ATZ53" s="30"/>
      <c r="AUA53" s="30"/>
      <c r="AUB53" s="30"/>
      <c r="AUC53" s="30"/>
      <c r="AUD53" s="30"/>
      <c r="AUE53" s="30"/>
      <c r="AUF53" s="30"/>
      <c r="AUG53" s="30"/>
      <c r="AUH53" s="30"/>
      <c r="AUI53" s="30"/>
      <c r="AUJ53" s="30"/>
      <c r="AUK53" s="30"/>
      <c r="AUL53" s="30"/>
      <c r="AUM53" s="30"/>
      <c r="AUN53" s="30"/>
      <c r="AUO53" s="30"/>
      <c r="AUP53" s="30"/>
      <c r="AUQ53" s="30"/>
      <c r="AUR53" s="30"/>
      <c r="AUS53" s="30"/>
      <c r="AUT53" s="30"/>
      <c r="AUU53" s="30"/>
      <c r="AUV53" s="30"/>
      <c r="AUW53" s="30"/>
      <c r="AUX53" s="30"/>
      <c r="AUY53" s="30"/>
      <c r="AUZ53" s="30"/>
      <c r="AVA53" s="30"/>
      <c r="AVB53" s="30"/>
      <c r="AVC53" s="30"/>
      <c r="AVD53" s="30"/>
      <c r="AVE53" s="30"/>
      <c r="AVF53" s="30"/>
      <c r="AVG53" s="30"/>
      <c r="AVH53" s="30"/>
      <c r="AVI53" s="30"/>
      <c r="AVJ53" s="30"/>
      <c r="AVK53" s="30"/>
      <c r="AVL53" s="30"/>
      <c r="AVM53" s="30"/>
      <c r="AVN53" s="30"/>
      <c r="AVO53" s="30"/>
      <c r="AVP53" s="30"/>
      <c r="AVQ53" s="30"/>
      <c r="AVR53" s="30"/>
      <c r="AVS53" s="30"/>
      <c r="AVT53" s="30"/>
      <c r="AVU53" s="30"/>
      <c r="AVV53" s="30"/>
      <c r="AVW53" s="30"/>
      <c r="AVX53" s="30"/>
      <c r="AVY53" s="30"/>
      <c r="AVZ53" s="30"/>
      <c r="AWA53" s="30"/>
      <c r="AWB53" s="30"/>
      <c r="AWC53" s="30"/>
      <c r="AWD53" s="30"/>
      <c r="AWE53" s="30"/>
      <c r="AWF53" s="30"/>
      <c r="AWG53" s="30"/>
      <c r="AWH53" s="30"/>
      <c r="AWI53" s="30"/>
      <c r="AWJ53" s="30"/>
      <c r="AWK53" s="30"/>
      <c r="AWL53" s="30"/>
      <c r="AWM53" s="30"/>
      <c r="AWN53" s="30"/>
      <c r="AWO53" s="30"/>
      <c r="AWP53" s="30"/>
      <c r="AWQ53" s="30"/>
      <c r="AWR53" s="30"/>
      <c r="AWS53" s="30"/>
      <c r="AWT53" s="30"/>
      <c r="AWU53" s="30"/>
      <c r="AWV53" s="30"/>
      <c r="AWW53" s="30"/>
      <c r="AWX53" s="30"/>
      <c r="AWY53" s="30"/>
      <c r="AWZ53" s="30"/>
      <c r="AXA53" s="30"/>
      <c r="AXB53" s="30"/>
      <c r="AXC53" s="30"/>
      <c r="AXD53" s="30"/>
      <c r="AXE53" s="30"/>
      <c r="AXF53" s="30"/>
      <c r="AXG53" s="30"/>
      <c r="AXH53" s="30"/>
      <c r="AXI53" s="30"/>
      <c r="AXJ53" s="30"/>
      <c r="AXK53" s="30"/>
      <c r="AXL53" s="30"/>
      <c r="AXM53" s="30"/>
      <c r="AXN53" s="30"/>
      <c r="AXO53" s="30"/>
      <c r="AXP53" s="30"/>
      <c r="AXQ53" s="30"/>
      <c r="AXR53" s="30"/>
      <c r="AXS53" s="30"/>
      <c r="AXT53" s="30"/>
      <c r="AXU53" s="30"/>
      <c r="AXV53" s="30"/>
      <c r="AXW53" s="30"/>
      <c r="AXX53" s="30"/>
      <c r="AXY53" s="30"/>
      <c r="AXZ53" s="30"/>
      <c r="AYA53" s="30"/>
      <c r="AYB53" s="30"/>
      <c r="AYC53" s="30"/>
      <c r="AYD53" s="30"/>
      <c r="AYE53" s="30"/>
      <c r="AYF53" s="30"/>
      <c r="AYG53" s="30"/>
      <c r="AYH53" s="30"/>
      <c r="AYI53" s="30"/>
      <c r="AYJ53" s="30"/>
      <c r="AYK53" s="30"/>
      <c r="AYL53" s="30"/>
      <c r="AYM53" s="30"/>
      <c r="AYN53" s="30"/>
      <c r="AYO53" s="30"/>
      <c r="AYP53" s="30"/>
      <c r="AYQ53" s="30"/>
      <c r="AYR53" s="30"/>
      <c r="AYS53" s="30"/>
      <c r="AYT53" s="30"/>
      <c r="AYU53" s="30"/>
      <c r="AYV53" s="30"/>
      <c r="AYW53" s="30"/>
      <c r="AYX53" s="30"/>
      <c r="AYY53" s="30"/>
      <c r="AYZ53" s="30"/>
      <c r="AZA53" s="30"/>
      <c r="AZB53" s="30"/>
      <c r="AZC53" s="30"/>
      <c r="AZD53" s="30"/>
      <c r="AZE53" s="30"/>
      <c r="AZF53" s="30"/>
      <c r="AZG53" s="30"/>
      <c r="AZH53" s="30"/>
      <c r="AZI53" s="30"/>
      <c r="AZJ53" s="30"/>
      <c r="AZK53" s="30"/>
      <c r="AZL53" s="30"/>
      <c r="AZM53" s="30"/>
      <c r="AZN53" s="30"/>
      <c r="AZO53" s="30"/>
      <c r="AZP53" s="30"/>
      <c r="AZQ53" s="30"/>
      <c r="AZR53" s="30"/>
      <c r="AZS53" s="30"/>
      <c r="AZT53" s="30"/>
      <c r="AZU53" s="30"/>
      <c r="AZV53" s="30"/>
      <c r="AZW53" s="30"/>
      <c r="AZX53" s="30"/>
      <c r="AZY53" s="30"/>
      <c r="AZZ53" s="30"/>
      <c r="BAA53" s="30"/>
      <c r="BAB53" s="30"/>
      <c r="BAC53" s="30"/>
      <c r="BAD53" s="30"/>
      <c r="BAE53" s="30"/>
      <c r="BAF53" s="30"/>
      <c r="BAG53" s="30"/>
      <c r="BAH53" s="30"/>
      <c r="BAI53" s="30"/>
      <c r="BAJ53" s="30"/>
      <c r="BAK53" s="30"/>
      <c r="BAL53" s="30"/>
      <c r="BAM53" s="30"/>
      <c r="BAN53" s="30"/>
      <c r="BAO53" s="30"/>
      <c r="BAP53" s="30"/>
      <c r="BAQ53" s="30"/>
      <c r="BAR53" s="30"/>
      <c r="BAS53" s="30"/>
      <c r="BAT53" s="30"/>
      <c r="BAU53" s="30"/>
      <c r="BAV53" s="30"/>
      <c r="BAW53" s="30"/>
      <c r="BAX53" s="30"/>
      <c r="BAY53" s="30"/>
      <c r="BAZ53" s="30"/>
      <c r="BBA53" s="30"/>
      <c r="BBB53" s="30"/>
      <c r="BBC53" s="30"/>
      <c r="BBD53" s="30"/>
      <c r="BBE53" s="30"/>
      <c r="BBF53" s="30"/>
      <c r="BBG53" s="30"/>
      <c r="BBH53" s="30"/>
      <c r="BBI53" s="30"/>
      <c r="BBJ53" s="30"/>
      <c r="BBK53" s="30"/>
      <c r="BBL53" s="30"/>
      <c r="BBM53" s="30"/>
      <c r="BBN53" s="30"/>
      <c r="BBO53" s="30"/>
      <c r="BBP53" s="30"/>
      <c r="BBQ53" s="30"/>
      <c r="BBR53" s="30"/>
      <c r="BBS53" s="30"/>
      <c r="BBT53" s="30"/>
      <c r="BBU53" s="30"/>
      <c r="BBV53" s="30"/>
      <c r="BBW53" s="30"/>
      <c r="BBX53" s="30"/>
      <c r="BBY53" s="30"/>
      <c r="BBZ53" s="30"/>
      <c r="BCA53" s="30"/>
      <c r="BCB53" s="30"/>
      <c r="BCC53" s="30"/>
      <c r="BCD53" s="30"/>
      <c r="BCE53" s="30"/>
      <c r="BCF53" s="30"/>
      <c r="BCG53" s="30"/>
      <c r="BCH53" s="30"/>
      <c r="BCI53" s="30"/>
      <c r="BCJ53" s="30"/>
      <c r="BCK53" s="30"/>
      <c r="BCL53" s="30"/>
      <c r="BCM53" s="30"/>
      <c r="BCN53" s="30"/>
      <c r="BCO53" s="30"/>
      <c r="BCP53" s="30"/>
      <c r="BCQ53" s="30"/>
      <c r="BCR53" s="30"/>
      <c r="BCS53" s="30"/>
      <c r="BCT53" s="30"/>
      <c r="BCU53" s="30"/>
      <c r="BCV53" s="30"/>
      <c r="BCW53" s="30"/>
    </row>
    <row r="54" spans="1:1453" ht="84.75" thickBot="1" x14ac:dyDescent="0.25">
      <c r="A54" s="181" t="s">
        <v>81</v>
      </c>
      <c r="B54" s="303" t="s">
        <v>6</v>
      </c>
      <c r="C54" s="304">
        <v>1</v>
      </c>
      <c r="D54" s="530">
        <v>0.45</v>
      </c>
      <c r="E54" s="537">
        <v>549.6</v>
      </c>
      <c r="F54" s="215">
        <v>247.32</v>
      </c>
      <c r="G54" s="216">
        <v>549.6</v>
      </c>
      <c r="H54" s="216">
        <v>247.32000000000002</v>
      </c>
    </row>
    <row r="55" spans="1:1453" s="25" customFormat="1" ht="26.25" thickBot="1" x14ac:dyDescent="0.25">
      <c r="A55" s="8" t="s">
        <v>82</v>
      </c>
      <c r="B55" s="66"/>
      <c r="C55" s="74"/>
      <c r="D55" s="483"/>
      <c r="E55" s="560">
        <v>5676.1</v>
      </c>
      <c r="F55" s="457">
        <v>147.58000000000001</v>
      </c>
      <c r="G55" s="197"/>
      <c r="H55" s="198">
        <v>262.57860000000005</v>
      </c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  <c r="APV55" s="30"/>
      <c r="APW55" s="30"/>
      <c r="APX55" s="30"/>
      <c r="APY55" s="30"/>
      <c r="APZ55" s="30"/>
      <c r="AQA55" s="30"/>
      <c r="AQB55" s="30"/>
      <c r="AQC55" s="30"/>
      <c r="AQD55" s="30"/>
      <c r="AQE55" s="30"/>
      <c r="AQF55" s="30"/>
      <c r="AQG55" s="30"/>
      <c r="AQH55" s="30"/>
      <c r="AQI55" s="30"/>
      <c r="AQJ55" s="30"/>
      <c r="AQK55" s="30"/>
      <c r="AQL55" s="30"/>
      <c r="AQM55" s="30"/>
      <c r="AQN55" s="30"/>
      <c r="AQO55" s="30"/>
      <c r="AQP55" s="30"/>
      <c r="AQQ55" s="30"/>
      <c r="AQR55" s="30"/>
      <c r="AQS55" s="30"/>
      <c r="AQT55" s="30"/>
      <c r="AQU55" s="30"/>
      <c r="AQV55" s="30"/>
      <c r="AQW55" s="30"/>
      <c r="AQX55" s="30"/>
      <c r="AQY55" s="30"/>
      <c r="AQZ55" s="30"/>
      <c r="ARA55" s="30"/>
      <c r="ARB55" s="30"/>
      <c r="ARC55" s="30"/>
      <c r="ARD55" s="30"/>
      <c r="ARE55" s="30"/>
      <c r="ARF55" s="30"/>
      <c r="ARG55" s="30"/>
      <c r="ARH55" s="30"/>
      <c r="ARI55" s="30"/>
      <c r="ARJ55" s="30"/>
      <c r="ARK55" s="30"/>
      <c r="ARL55" s="30"/>
      <c r="ARM55" s="30"/>
      <c r="ARN55" s="30"/>
      <c r="ARO55" s="30"/>
      <c r="ARP55" s="30"/>
      <c r="ARQ55" s="30"/>
      <c r="ARR55" s="30"/>
      <c r="ARS55" s="30"/>
      <c r="ART55" s="30"/>
      <c r="ARU55" s="30"/>
      <c r="ARV55" s="30"/>
      <c r="ARW55" s="30"/>
      <c r="ARX55" s="30"/>
      <c r="ARY55" s="30"/>
      <c r="ARZ55" s="30"/>
      <c r="ASA55" s="30"/>
      <c r="ASB55" s="30"/>
      <c r="ASC55" s="30"/>
      <c r="ASD55" s="30"/>
      <c r="ASE55" s="30"/>
      <c r="ASF55" s="30"/>
      <c r="ASG55" s="30"/>
      <c r="ASH55" s="30"/>
      <c r="ASI55" s="30"/>
      <c r="ASJ55" s="30"/>
      <c r="ASK55" s="30"/>
      <c r="ASL55" s="30"/>
      <c r="ASM55" s="30"/>
      <c r="ASN55" s="30"/>
      <c r="ASO55" s="30"/>
      <c r="ASP55" s="30"/>
      <c r="ASQ55" s="30"/>
      <c r="ASR55" s="30"/>
      <c r="ASS55" s="30"/>
      <c r="AST55" s="30"/>
      <c r="ASU55" s="30"/>
      <c r="ASV55" s="30"/>
      <c r="ASW55" s="30"/>
      <c r="ASX55" s="30"/>
      <c r="ASY55" s="30"/>
      <c r="ASZ55" s="30"/>
      <c r="ATA55" s="30"/>
      <c r="ATB55" s="30"/>
      <c r="ATC55" s="30"/>
      <c r="ATD55" s="30"/>
      <c r="ATE55" s="30"/>
      <c r="ATF55" s="30"/>
      <c r="ATG55" s="30"/>
      <c r="ATH55" s="30"/>
      <c r="ATI55" s="30"/>
      <c r="ATJ55" s="30"/>
      <c r="ATK55" s="30"/>
      <c r="ATL55" s="30"/>
      <c r="ATM55" s="30"/>
      <c r="ATN55" s="30"/>
      <c r="ATO55" s="30"/>
      <c r="ATP55" s="30"/>
      <c r="ATQ55" s="30"/>
      <c r="ATR55" s="30"/>
      <c r="ATS55" s="30"/>
      <c r="ATT55" s="30"/>
      <c r="ATU55" s="30"/>
      <c r="ATV55" s="30"/>
      <c r="ATW55" s="30"/>
      <c r="ATX55" s="30"/>
      <c r="ATY55" s="30"/>
      <c r="ATZ55" s="30"/>
      <c r="AUA55" s="30"/>
      <c r="AUB55" s="30"/>
      <c r="AUC55" s="30"/>
      <c r="AUD55" s="30"/>
      <c r="AUE55" s="30"/>
      <c r="AUF55" s="30"/>
      <c r="AUG55" s="30"/>
      <c r="AUH55" s="30"/>
      <c r="AUI55" s="30"/>
      <c r="AUJ55" s="30"/>
      <c r="AUK55" s="30"/>
      <c r="AUL55" s="30"/>
      <c r="AUM55" s="30"/>
      <c r="AUN55" s="30"/>
      <c r="AUO55" s="30"/>
      <c r="AUP55" s="30"/>
      <c r="AUQ55" s="30"/>
      <c r="AUR55" s="30"/>
      <c r="AUS55" s="30"/>
      <c r="AUT55" s="30"/>
      <c r="AUU55" s="30"/>
      <c r="AUV55" s="30"/>
      <c r="AUW55" s="30"/>
      <c r="AUX55" s="30"/>
      <c r="AUY55" s="30"/>
      <c r="AUZ55" s="30"/>
      <c r="AVA55" s="30"/>
      <c r="AVB55" s="30"/>
      <c r="AVC55" s="30"/>
      <c r="AVD55" s="30"/>
      <c r="AVE55" s="30"/>
      <c r="AVF55" s="30"/>
      <c r="AVG55" s="30"/>
      <c r="AVH55" s="30"/>
      <c r="AVI55" s="30"/>
      <c r="AVJ55" s="30"/>
      <c r="AVK55" s="30"/>
      <c r="AVL55" s="30"/>
      <c r="AVM55" s="30"/>
      <c r="AVN55" s="30"/>
      <c r="AVO55" s="30"/>
      <c r="AVP55" s="30"/>
      <c r="AVQ55" s="30"/>
      <c r="AVR55" s="30"/>
      <c r="AVS55" s="30"/>
      <c r="AVT55" s="30"/>
      <c r="AVU55" s="30"/>
      <c r="AVV55" s="30"/>
      <c r="AVW55" s="30"/>
      <c r="AVX55" s="30"/>
      <c r="AVY55" s="30"/>
      <c r="AVZ55" s="30"/>
      <c r="AWA55" s="30"/>
      <c r="AWB55" s="30"/>
      <c r="AWC55" s="30"/>
      <c r="AWD55" s="30"/>
      <c r="AWE55" s="30"/>
      <c r="AWF55" s="30"/>
      <c r="AWG55" s="30"/>
      <c r="AWH55" s="30"/>
      <c r="AWI55" s="30"/>
      <c r="AWJ55" s="30"/>
      <c r="AWK55" s="30"/>
      <c r="AWL55" s="30"/>
      <c r="AWM55" s="30"/>
      <c r="AWN55" s="30"/>
      <c r="AWO55" s="30"/>
      <c r="AWP55" s="30"/>
      <c r="AWQ55" s="30"/>
      <c r="AWR55" s="30"/>
      <c r="AWS55" s="30"/>
      <c r="AWT55" s="30"/>
      <c r="AWU55" s="30"/>
      <c r="AWV55" s="30"/>
      <c r="AWW55" s="30"/>
      <c r="AWX55" s="30"/>
      <c r="AWY55" s="30"/>
      <c r="AWZ55" s="30"/>
      <c r="AXA55" s="30"/>
      <c r="AXB55" s="30"/>
      <c r="AXC55" s="30"/>
      <c r="AXD55" s="30"/>
      <c r="AXE55" s="30"/>
      <c r="AXF55" s="30"/>
      <c r="AXG55" s="30"/>
      <c r="AXH55" s="30"/>
      <c r="AXI55" s="30"/>
      <c r="AXJ55" s="30"/>
      <c r="AXK55" s="30"/>
      <c r="AXL55" s="30"/>
      <c r="AXM55" s="30"/>
      <c r="AXN55" s="30"/>
      <c r="AXO55" s="30"/>
      <c r="AXP55" s="30"/>
      <c r="AXQ55" s="30"/>
      <c r="AXR55" s="30"/>
      <c r="AXS55" s="30"/>
      <c r="AXT55" s="30"/>
      <c r="AXU55" s="30"/>
      <c r="AXV55" s="30"/>
      <c r="AXW55" s="30"/>
      <c r="AXX55" s="30"/>
      <c r="AXY55" s="30"/>
      <c r="AXZ55" s="30"/>
      <c r="AYA55" s="30"/>
      <c r="AYB55" s="30"/>
      <c r="AYC55" s="30"/>
      <c r="AYD55" s="30"/>
      <c r="AYE55" s="30"/>
      <c r="AYF55" s="30"/>
      <c r="AYG55" s="30"/>
      <c r="AYH55" s="30"/>
      <c r="AYI55" s="30"/>
      <c r="AYJ55" s="30"/>
      <c r="AYK55" s="30"/>
      <c r="AYL55" s="30"/>
      <c r="AYM55" s="30"/>
      <c r="AYN55" s="30"/>
      <c r="AYO55" s="30"/>
      <c r="AYP55" s="30"/>
      <c r="AYQ55" s="30"/>
      <c r="AYR55" s="30"/>
      <c r="AYS55" s="30"/>
      <c r="AYT55" s="30"/>
      <c r="AYU55" s="30"/>
      <c r="AYV55" s="30"/>
      <c r="AYW55" s="30"/>
      <c r="AYX55" s="30"/>
      <c r="AYY55" s="30"/>
      <c r="AYZ55" s="30"/>
      <c r="AZA55" s="30"/>
      <c r="AZB55" s="30"/>
      <c r="AZC55" s="30"/>
      <c r="AZD55" s="30"/>
      <c r="AZE55" s="30"/>
      <c r="AZF55" s="30"/>
      <c r="AZG55" s="30"/>
      <c r="AZH55" s="30"/>
      <c r="AZI55" s="30"/>
      <c r="AZJ55" s="30"/>
      <c r="AZK55" s="30"/>
      <c r="AZL55" s="30"/>
      <c r="AZM55" s="30"/>
      <c r="AZN55" s="30"/>
      <c r="AZO55" s="30"/>
      <c r="AZP55" s="30"/>
      <c r="AZQ55" s="30"/>
      <c r="AZR55" s="30"/>
      <c r="AZS55" s="30"/>
      <c r="AZT55" s="30"/>
      <c r="AZU55" s="30"/>
      <c r="AZV55" s="30"/>
      <c r="AZW55" s="30"/>
      <c r="AZX55" s="30"/>
      <c r="AZY55" s="30"/>
      <c r="AZZ55" s="30"/>
      <c r="BAA55" s="30"/>
      <c r="BAB55" s="30"/>
      <c r="BAC55" s="30"/>
      <c r="BAD55" s="30"/>
      <c r="BAE55" s="30"/>
      <c r="BAF55" s="30"/>
      <c r="BAG55" s="30"/>
      <c r="BAH55" s="30"/>
      <c r="BAI55" s="30"/>
      <c r="BAJ55" s="30"/>
      <c r="BAK55" s="30"/>
      <c r="BAL55" s="30"/>
      <c r="BAM55" s="30"/>
      <c r="BAN55" s="30"/>
      <c r="BAO55" s="30"/>
      <c r="BAP55" s="30"/>
      <c r="BAQ55" s="30"/>
      <c r="BAR55" s="30"/>
      <c r="BAS55" s="30"/>
      <c r="BAT55" s="30"/>
      <c r="BAU55" s="30"/>
      <c r="BAV55" s="30"/>
      <c r="BAW55" s="30"/>
      <c r="BAX55" s="30"/>
      <c r="BAY55" s="30"/>
      <c r="BAZ55" s="30"/>
      <c r="BBA55" s="30"/>
      <c r="BBB55" s="30"/>
      <c r="BBC55" s="30"/>
      <c r="BBD55" s="30"/>
      <c r="BBE55" s="30"/>
      <c r="BBF55" s="30"/>
      <c r="BBG55" s="30"/>
      <c r="BBH55" s="30"/>
      <c r="BBI55" s="30"/>
      <c r="BBJ55" s="30"/>
      <c r="BBK55" s="30"/>
      <c r="BBL55" s="30"/>
      <c r="BBM55" s="30"/>
      <c r="BBN55" s="30"/>
      <c r="BBO55" s="30"/>
      <c r="BBP55" s="30"/>
      <c r="BBQ55" s="30"/>
      <c r="BBR55" s="30"/>
      <c r="BBS55" s="30"/>
      <c r="BBT55" s="30"/>
      <c r="BBU55" s="30"/>
      <c r="BBV55" s="30"/>
      <c r="BBW55" s="30"/>
      <c r="BBX55" s="30"/>
      <c r="BBY55" s="30"/>
      <c r="BBZ55" s="30"/>
      <c r="BCA55" s="30"/>
      <c r="BCB55" s="30"/>
      <c r="BCC55" s="30"/>
      <c r="BCD55" s="30"/>
      <c r="BCE55" s="30"/>
      <c r="BCF55" s="30"/>
      <c r="BCG55" s="30"/>
      <c r="BCH55" s="30"/>
      <c r="BCI55" s="30"/>
      <c r="BCJ55" s="30"/>
      <c r="BCK55" s="30"/>
      <c r="BCL55" s="30"/>
      <c r="BCM55" s="30"/>
      <c r="BCN55" s="30"/>
      <c r="BCO55" s="30"/>
      <c r="BCP55" s="30"/>
      <c r="BCQ55" s="30"/>
      <c r="BCR55" s="30"/>
      <c r="BCS55" s="30"/>
      <c r="BCT55" s="30"/>
      <c r="BCU55" s="30"/>
      <c r="BCV55" s="30"/>
      <c r="BCW55" s="30"/>
    </row>
    <row r="56" spans="1:1453" ht="101.25" x14ac:dyDescent="0.2">
      <c r="A56" s="53" t="s">
        <v>83</v>
      </c>
      <c r="B56" s="82" t="s">
        <v>111</v>
      </c>
      <c r="C56" s="177" t="s">
        <v>115</v>
      </c>
      <c r="D56" s="530">
        <v>2.6000000000000002E-2</v>
      </c>
      <c r="E56" s="537">
        <v>5676.1</v>
      </c>
      <c r="F56" s="215">
        <v>147.58000000000001</v>
      </c>
      <c r="G56" s="216">
        <v>5676.1</v>
      </c>
      <c r="H56" s="216">
        <v>147.57860000000002</v>
      </c>
    </row>
    <row r="57" spans="1:1453" ht="16.5" x14ac:dyDescent="0.2">
      <c r="A57" s="670" t="s">
        <v>76</v>
      </c>
      <c r="B57" s="39"/>
      <c r="C57" s="52" t="s">
        <v>114</v>
      </c>
      <c r="D57" s="623"/>
      <c r="E57" s="537"/>
      <c r="F57" s="497">
        <v>0</v>
      </c>
      <c r="G57" s="549"/>
      <c r="H57" s="229">
        <v>115</v>
      </c>
    </row>
    <row r="58" spans="1:1453" ht="13.5" thickBot="1" x14ac:dyDescent="0.25">
      <c r="A58" s="145" t="s">
        <v>217</v>
      </c>
      <c r="B58" s="303" t="s">
        <v>6</v>
      </c>
      <c r="C58" s="304">
        <v>1</v>
      </c>
      <c r="D58" s="535">
        <v>115</v>
      </c>
      <c r="E58" s="537"/>
      <c r="F58" s="215">
        <v>0</v>
      </c>
      <c r="G58" s="216">
        <v>1</v>
      </c>
      <c r="H58" s="216">
        <v>115</v>
      </c>
    </row>
    <row r="59" spans="1:1453" s="25" customFormat="1" ht="26.25" thickBot="1" x14ac:dyDescent="0.25">
      <c r="A59" s="8" t="s">
        <v>84</v>
      </c>
      <c r="B59" s="78"/>
      <c r="C59" s="66"/>
      <c r="D59" s="483"/>
      <c r="E59" s="560">
        <v>5676.1</v>
      </c>
      <c r="F59" s="457">
        <v>777.63</v>
      </c>
      <c r="G59" s="197"/>
      <c r="H59" s="198">
        <v>0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</row>
    <row r="60" spans="1:1453" ht="68.25" thickBot="1" x14ac:dyDescent="0.25">
      <c r="A60" s="53" t="s">
        <v>85</v>
      </c>
      <c r="B60" s="420" t="s">
        <v>111</v>
      </c>
      <c r="C60" s="182" t="s">
        <v>55</v>
      </c>
      <c r="D60" s="530">
        <v>0.13700000000000001</v>
      </c>
      <c r="E60" s="537">
        <v>5676.1</v>
      </c>
      <c r="F60" s="215">
        <v>777.63</v>
      </c>
      <c r="G60" s="216">
        <v>0</v>
      </c>
      <c r="H60" s="216">
        <v>0</v>
      </c>
    </row>
    <row r="61" spans="1:1453" s="25" customFormat="1" ht="39" thickBot="1" x14ac:dyDescent="0.25">
      <c r="A61" s="8" t="s">
        <v>86</v>
      </c>
      <c r="B61" s="66"/>
      <c r="C61" s="74"/>
      <c r="D61" s="483"/>
      <c r="E61" s="564">
        <v>5676.1</v>
      </c>
      <c r="F61" s="225">
        <v>175.96</v>
      </c>
      <c r="G61" s="197"/>
      <c r="H61" s="198">
        <v>175.95910000000001</v>
      </c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  <c r="APV61" s="30"/>
      <c r="APW61" s="30"/>
      <c r="APX61" s="30"/>
      <c r="APY61" s="30"/>
      <c r="APZ61" s="30"/>
      <c r="AQA61" s="30"/>
      <c r="AQB61" s="30"/>
      <c r="AQC61" s="30"/>
      <c r="AQD61" s="30"/>
      <c r="AQE61" s="30"/>
      <c r="AQF61" s="30"/>
      <c r="AQG61" s="30"/>
      <c r="AQH61" s="30"/>
      <c r="AQI61" s="30"/>
      <c r="AQJ61" s="30"/>
      <c r="AQK61" s="30"/>
      <c r="AQL61" s="30"/>
      <c r="AQM61" s="30"/>
      <c r="AQN61" s="30"/>
      <c r="AQO61" s="30"/>
      <c r="AQP61" s="30"/>
      <c r="AQQ61" s="30"/>
      <c r="AQR61" s="30"/>
      <c r="AQS61" s="30"/>
      <c r="AQT61" s="30"/>
      <c r="AQU61" s="30"/>
      <c r="AQV61" s="30"/>
      <c r="AQW61" s="30"/>
      <c r="AQX61" s="30"/>
      <c r="AQY61" s="30"/>
      <c r="AQZ61" s="30"/>
      <c r="ARA61" s="30"/>
      <c r="ARB61" s="30"/>
      <c r="ARC61" s="30"/>
      <c r="ARD61" s="30"/>
      <c r="ARE61" s="30"/>
      <c r="ARF61" s="30"/>
      <c r="ARG61" s="30"/>
      <c r="ARH61" s="30"/>
      <c r="ARI61" s="30"/>
      <c r="ARJ61" s="30"/>
      <c r="ARK61" s="30"/>
      <c r="ARL61" s="30"/>
      <c r="ARM61" s="30"/>
      <c r="ARN61" s="30"/>
      <c r="ARO61" s="30"/>
      <c r="ARP61" s="30"/>
      <c r="ARQ61" s="30"/>
      <c r="ARR61" s="30"/>
      <c r="ARS61" s="30"/>
      <c r="ART61" s="30"/>
      <c r="ARU61" s="30"/>
      <c r="ARV61" s="30"/>
      <c r="ARW61" s="30"/>
      <c r="ARX61" s="30"/>
      <c r="ARY61" s="30"/>
      <c r="ARZ61" s="30"/>
      <c r="ASA61" s="30"/>
      <c r="ASB61" s="30"/>
      <c r="ASC61" s="30"/>
      <c r="ASD61" s="30"/>
      <c r="ASE61" s="30"/>
      <c r="ASF61" s="30"/>
      <c r="ASG61" s="30"/>
      <c r="ASH61" s="30"/>
      <c r="ASI61" s="30"/>
      <c r="ASJ61" s="30"/>
      <c r="ASK61" s="30"/>
      <c r="ASL61" s="30"/>
      <c r="ASM61" s="30"/>
      <c r="ASN61" s="30"/>
      <c r="ASO61" s="30"/>
      <c r="ASP61" s="30"/>
      <c r="ASQ61" s="30"/>
      <c r="ASR61" s="30"/>
      <c r="ASS61" s="30"/>
      <c r="AST61" s="30"/>
      <c r="ASU61" s="30"/>
      <c r="ASV61" s="30"/>
      <c r="ASW61" s="30"/>
      <c r="ASX61" s="30"/>
      <c r="ASY61" s="30"/>
      <c r="ASZ61" s="30"/>
      <c r="ATA61" s="30"/>
      <c r="ATB61" s="30"/>
      <c r="ATC61" s="30"/>
      <c r="ATD61" s="30"/>
      <c r="ATE61" s="30"/>
      <c r="ATF61" s="30"/>
      <c r="ATG61" s="30"/>
      <c r="ATH61" s="30"/>
      <c r="ATI61" s="30"/>
      <c r="ATJ61" s="30"/>
      <c r="ATK61" s="30"/>
      <c r="ATL61" s="30"/>
      <c r="ATM61" s="30"/>
      <c r="ATN61" s="30"/>
      <c r="ATO61" s="30"/>
      <c r="ATP61" s="30"/>
      <c r="ATQ61" s="30"/>
      <c r="ATR61" s="30"/>
      <c r="ATS61" s="30"/>
      <c r="ATT61" s="30"/>
      <c r="ATU61" s="30"/>
      <c r="ATV61" s="30"/>
      <c r="ATW61" s="30"/>
      <c r="ATX61" s="30"/>
      <c r="ATY61" s="30"/>
      <c r="ATZ61" s="30"/>
      <c r="AUA61" s="30"/>
      <c r="AUB61" s="30"/>
      <c r="AUC61" s="30"/>
      <c r="AUD61" s="30"/>
      <c r="AUE61" s="30"/>
      <c r="AUF61" s="30"/>
      <c r="AUG61" s="30"/>
      <c r="AUH61" s="30"/>
      <c r="AUI61" s="30"/>
      <c r="AUJ61" s="30"/>
      <c r="AUK61" s="30"/>
      <c r="AUL61" s="30"/>
      <c r="AUM61" s="30"/>
      <c r="AUN61" s="30"/>
      <c r="AUO61" s="30"/>
      <c r="AUP61" s="30"/>
      <c r="AUQ61" s="30"/>
      <c r="AUR61" s="30"/>
      <c r="AUS61" s="30"/>
      <c r="AUT61" s="30"/>
      <c r="AUU61" s="30"/>
      <c r="AUV61" s="30"/>
      <c r="AUW61" s="30"/>
      <c r="AUX61" s="30"/>
      <c r="AUY61" s="30"/>
      <c r="AUZ61" s="30"/>
      <c r="AVA61" s="30"/>
      <c r="AVB61" s="30"/>
      <c r="AVC61" s="30"/>
      <c r="AVD61" s="30"/>
      <c r="AVE61" s="30"/>
      <c r="AVF61" s="30"/>
      <c r="AVG61" s="30"/>
      <c r="AVH61" s="30"/>
      <c r="AVI61" s="30"/>
      <c r="AVJ61" s="30"/>
      <c r="AVK61" s="30"/>
      <c r="AVL61" s="30"/>
      <c r="AVM61" s="30"/>
      <c r="AVN61" s="30"/>
      <c r="AVO61" s="30"/>
      <c r="AVP61" s="30"/>
      <c r="AVQ61" s="30"/>
      <c r="AVR61" s="30"/>
      <c r="AVS61" s="30"/>
      <c r="AVT61" s="30"/>
      <c r="AVU61" s="30"/>
      <c r="AVV61" s="30"/>
      <c r="AVW61" s="30"/>
      <c r="AVX61" s="30"/>
      <c r="AVY61" s="30"/>
      <c r="AVZ61" s="30"/>
      <c r="AWA61" s="30"/>
      <c r="AWB61" s="30"/>
      <c r="AWC61" s="30"/>
      <c r="AWD61" s="30"/>
      <c r="AWE61" s="30"/>
      <c r="AWF61" s="30"/>
      <c r="AWG61" s="30"/>
      <c r="AWH61" s="30"/>
      <c r="AWI61" s="30"/>
      <c r="AWJ61" s="30"/>
      <c r="AWK61" s="30"/>
      <c r="AWL61" s="30"/>
      <c r="AWM61" s="30"/>
      <c r="AWN61" s="30"/>
      <c r="AWO61" s="30"/>
      <c r="AWP61" s="30"/>
      <c r="AWQ61" s="30"/>
      <c r="AWR61" s="30"/>
      <c r="AWS61" s="30"/>
      <c r="AWT61" s="30"/>
      <c r="AWU61" s="30"/>
      <c r="AWV61" s="30"/>
      <c r="AWW61" s="30"/>
      <c r="AWX61" s="30"/>
      <c r="AWY61" s="30"/>
      <c r="AWZ61" s="30"/>
      <c r="AXA61" s="30"/>
      <c r="AXB61" s="30"/>
      <c r="AXC61" s="30"/>
      <c r="AXD61" s="30"/>
      <c r="AXE61" s="30"/>
      <c r="AXF61" s="30"/>
      <c r="AXG61" s="30"/>
      <c r="AXH61" s="30"/>
      <c r="AXI61" s="30"/>
      <c r="AXJ61" s="30"/>
      <c r="AXK61" s="30"/>
      <c r="AXL61" s="30"/>
      <c r="AXM61" s="30"/>
      <c r="AXN61" s="30"/>
      <c r="AXO61" s="30"/>
      <c r="AXP61" s="30"/>
      <c r="AXQ61" s="30"/>
      <c r="AXR61" s="30"/>
      <c r="AXS61" s="30"/>
      <c r="AXT61" s="30"/>
      <c r="AXU61" s="30"/>
      <c r="AXV61" s="30"/>
      <c r="AXW61" s="30"/>
      <c r="AXX61" s="30"/>
      <c r="AXY61" s="30"/>
      <c r="AXZ61" s="30"/>
      <c r="AYA61" s="30"/>
      <c r="AYB61" s="30"/>
      <c r="AYC61" s="30"/>
      <c r="AYD61" s="30"/>
      <c r="AYE61" s="30"/>
      <c r="AYF61" s="30"/>
      <c r="AYG61" s="30"/>
      <c r="AYH61" s="30"/>
      <c r="AYI61" s="30"/>
      <c r="AYJ61" s="30"/>
      <c r="AYK61" s="30"/>
      <c r="AYL61" s="30"/>
      <c r="AYM61" s="30"/>
      <c r="AYN61" s="30"/>
      <c r="AYO61" s="30"/>
      <c r="AYP61" s="30"/>
      <c r="AYQ61" s="30"/>
      <c r="AYR61" s="30"/>
      <c r="AYS61" s="30"/>
      <c r="AYT61" s="30"/>
      <c r="AYU61" s="30"/>
      <c r="AYV61" s="30"/>
      <c r="AYW61" s="30"/>
      <c r="AYX61" s="30"/>
      <c r="AYY61" s="30"/>
      <c r="AYZ61" s="30"/>
      <c r="AZA61" s="30"/>
      <c r="AZB61" s="30"/>
      <c r="AZC61" s="30"/>
      <c r="AZD61" s="30"/>
      <c r="AZE61" s="30"/>
      <c r="AZF61" s="30"/>
      <c r="AZG61" s="30"/>
      <c r="AZH61" s="30"/>
      <c r="AZI61" s="30"/>
      <c r="AZJ61" s="30"/>
      <c r="AZK61" s="30"/>
      <c r="AZL61" s="30"/>
      <c r="AZM61" s="30"/>
      <c r="AZN61" s="30"/>
      <c r="AZO61" s="30"/>
      <c r="AZP61" s="30"/>
      <c r="AZQ61" s="30"/>
      <c r="AZR61" s="30"/>
      <c r="AZS61" s="30"/>
      <c r="AZT61" s="30"/>
      <c r="AZU61" s="30"/>
      <c r="AZV61" s="30"/>
      <c r="AZW61" s="30"/>
      <c r="AZX61" s="30"/>
      <c r="AZY61" s="30"/>
      <c r="AZZ61" s="30"/>
      <c r="BAA61" s="30"/>
      <c r="BAB61" s="30"/>
      <c r="BAC61" s="30"/>
      <c r="BAD61" s="30"/>
      <c r="BAE61" s="30"/>
      <c r="BAF61" s="30"/>
      <c r="BAG61" s="30"/>
      <c r="BAH61" s="30"/>
      <c r="BAI61" s="30"/>
      <c r="BAJ61" s="30"/>
      <c r="BAK61" s="30"/>
      <c r="BAL61" s="30"/>
      <c r="BAM61" s="30"/>
      <c r="BAN61" s="30"/>
      <c r="BAO61" s="30"/>
      <c r="BAP61" s="30"/>
      <c r="BAQ61" s="30"/>
      <c r="BAR61" s="30"/>
      <c r="BAS61" s="30"/>
      <c r="BAT61" s="30"/>
      <c r="BAU61" s="30"/>
      <c r="BAV61" s="30"/>
      <c r="BAW61" s="30"/>
      <c r="BAX61" s="30"/>
      <c r="BAY61" s="30"/>
      <c r="BAZ61" s="30"/>
      <c r="BBA61" s="30"/>
      <c r="BBB61" s="30"/>
      <c r="BBC61" s="30"/>
      <c r="BBD61" s="30"/>
      <c r="BBE61" s="30"/>
      <c r="BBF61" s="30"/>
      <c r="BBG61" s="30"/>
      <c r="BBH61" s="30"/>
      <c r="BBI61" s="30"/>
      <c r="BBJ61" s="30"/>
      <c r="BBK61" s="30"/>
      <c r="BBL61" s="30"/>
      <c r="BBM61" s="30"/>
      <c r="BBN61" s="30"/>
      <c r="BBO61" s="30"/>
      <c r="BBP61" s="30"/>
      <c r="BBQ61" s="30"/>
      <c r="BBR61" s="30"/>
      <c r="BBS61" s="30"/>
      <c r="BBT61" s="30"/>
      <c r="BBU61" s="30"/>
      <c r="BBV61" s="30"/>
      <c r="BBW61" s="30"/>
      <c r="BBX61" s="30"/>
      <c r="BBY61" s="30"/>
      <c r="BBZ61" s="30"/>
      <c r="BCA61" s="30"/>
      <c r="BCB61" s="30"/>
      <c r="BCC61" s="30"/>
      <c r="BCD61" s="30"/>
      <c r="BCE61" s="30"/>
      <c r="BCF61" s="30"/>
      <c r="BCG61" s="30"/>
      <c r="BCH61" s="30"/>
      <c r="BCI61" s="30"/>
      <c r="BCJ61" s="30"/>
      <c r="BCK61" s="30"/>
      <c r="BCL61" s="30"/>
      <c r="BCM61" s="30"/>
      <c r="BCN61" s="30"/>
      <c r="BCO61" s="30"/>
      <c r="BCP61" s="30"/>
      <c r="BCQ61" s="30"/>
      <c r="BCR61" s="30"/>
      <c r="BCS61" s="30"/>
      <c r="BCT61" s="30"/>
      <c r="BCU61" s="30"/>
      <c r="BCV61" s="30"/>
      <c r="BCW61" s="30"/>
    </row>
    <row r="62" spans="1:1453" ht="17.25" thickBot="1" x14ac:dyDescent="0.25">
      <c r="A62" s="53" t="s">
        <v>87</v>
      </c>
      <c r="B62" s="82" t="s">
        <v>111</v>
      </c>
      <c r="C62" s="177"/>
      <c r="D62" s="530">
        <v>3.1E-2</v>
      </c>
      <c r="E62" s="565">
        <v>5676.1</v>
      </c>
      <c r="F62" s="236">
        <v>175.96</v>
      </c>
      <c r="G62" s="237">
        <v>5676.1</v>
      </c>
      <c r="H62" s="237">
        <v>175.95910000000001</v>
      </c>
    </row>
    <row r="63" spans="1:1453" s="25" customFormat="1" ht="51.75" thickBot="1" x14ac:dyDescent="0.25">
      <c r="A63" s="8" t="s">
        <v>89</v>
      </c>
      <c r="B63" s="66"/>
      <c r="C63" s="74"/>
      <c r="D63" s="483"/>
      <c r="E63" s="560">
        <v>56</v>
      </c>
      <c r="F63" s="225">
        <v>7596.86</v>
      </c>
      <c r="G63" s="197"/>
      <c r="H63" s="198">
        <v>228.92600000000002</v>
      </c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  <c r="AMK63" s="30"/>
      <c r="AML63" s="30"/>
      <c r="AMM63" s="30"/>
      <c r="AMN63" s="30"/>
      <c r="AMO63" s="30"/>
      <c r="AMP63" s="30"/>
      <c r="AMQ63" s="30"/>
      <c r="AMR63" s="30"/>
      <c r="AMS63" s="30"/>
      <c r="AMT63" s="30"/>
      <c r="AMU63" s="30"/>
      <c r="AMV63" s="30"/>
      <c r="AMW63" s="30"/>
      <c r="AMX63" s="30"/>
      <c r="AMY63" s="30"/>
      <c r="AMZ63" s="30"/>
      <c r="ANA63" s="30"/>
      <c r="ANB63" s="30"/>
      <c r="ANC63" s="30"/>
      <c r="AND63" s="30"/>
      <c r="ANE63" s="30"/>
      <c r="ANF63" s="30"/>
      <c r="ANG63" s="30"/>
      <c r="ANH63" s="30"/>
      <c r="ANI63" s="30"/>
      <c r="ANJ63" s="30"/>
      <c r="ANK63" s="30"/>
      <c r="ANL63" s="30"/>
      <c r="ANM63" s="30"/>
      <c r="ANN63" s="30"/>
      <c r="ANO63" s="30"/>
      <c r="ANP63" s="30"/>
      <c r="ANQ63" s="30"/>
      <c r="ANR63" s="30"/>
      <c r="ANS63" s="30"/>
      <c r="ANT63" s="30"/>
      <c r="ANU63" s="30"/>
      <c r="ANV63" s="30"/>
      <c r="ANW63" s="30"/>
      <c r="ANX63" s="30"/>
      <c r="ANY63" s="30"/>
      <c r="ANZ63" s="30"/>
      <c r="AOA63" s="30"/>
      <c r="AOB63" s="30"/>
      <c r="AOC63" s="30"/>
      <c r="AOD63" s="30"/>
      <c r="AOE63" s="30"/>
      <c r="AOF63" s="30"/>
      <c r="AOG63" s="30"/>
      <c r="AOH63" s="30"/>
      <c r="AOI63" s="30"/>
      <c r="AOJ63" s="30"/>
      <c r="AOK63" s="30"/>
      <c r="AOL63" s="30"/>
      <c r="AOM63" s="30"/>
      <c r="AON63" s="30"/>
      <c r="AOO63" s="30"/>
      <c r="AOP63" s="30"/>
      <c r="AOQ63" s="30"/>
      <c r="AOR63" s="30"/>
      <c r="AOS63" s="30"/>
      <c r="AOT63" s="30"/>
      <c r="AOU63" s="30"/>
      <c r="AOV63" s="30"/>
      <c r="AOW63" s="30"/>
      <c r="AOX63" s="30"/>
      <c r="AOY63" s="30"/>
      <c r="AOZ63" s="30"/>
      <c r="APA63" s="30"/>
      <c r="APB63" s="30"/>
      <c r="APC63" s="30"/>
      <c r="APD63" s="30"/>
      <c r="APE63" s="30"/>
      <c r="APF63" s="30"/>
      <c r="APG63" s="30"/>
      <c r="APH63" s="30"/>
      <c r="API63" s="30"/>
      <c r="APJ63" s="30"/>
      <c r="APK63" s="30"/>
      <c r="APL63" s="30"/>
      <c r="APM63" s="30"/>
      <c r="APN63" s="30"/>
      <c r="APO63" s="30"/>
      <c r="APP63" s="30"/>
      <c r="APQ63" s="30"/>
      <c r="APR63" s="30"/>
      <c r="APS63" s="30"/>
      <c r="APT63" s="30"/>
      <c r="APU63" s="30"/>
      <c r="APV63" s="30"/>
      <c r="APW63" s="30"/>
      <c r="APX63" s="30"/>
      <c r="APY63" s="30"/>
      <c r="APZ63" s="30"/>
      <c r="AQA63" s="30"/>
      <c r="AQB63" s="30"/>
      <c r="AQC63" s="30"/>
      <c r="AQD63" s="30"/>
      <c r="AQE63" s="30"/>
      <c r="AQF63" s="30"/>
      <c r="AQG63" s="30"/>
      <c r="AQH63" s="30"/>
      <c r="AQI63" s="30"/>
      <c r="AQJ63" s="30"/>
      <c r="AQK63" s="30"/>
      <c r="AQL63" s="30"/>
      <c r="AQM63" s="30"/>
      <c r="AQN63" s="30"/>
      <c r="AQO63" s="30"/>
      <c r="AQP63" s="30"/>
      <c r="AQQ63" s="30"/>
      <c r="AQR63" s="30"/>
      <c r="AQS63" s="30"/>
      <c r="AQT63" s="30"/>
      <c r="AQU63" s="30"/>
      <c r="AQV63" s="30"/>
      <c r="AQW63" s="30"/>
      <c r="AQX63" s="30"/>
      <c r="AQY63" s="30"/>
      <c r="AQZ63" s="30"/>
      <c r="ARA63" s="30"/>
      <c r="ARB63" s="30"/>
      <c r="ARC63" s="30"/>
      <c r="ARD63" s="30"/>
      <c r="ARE63" s="30"/>
      <c r="ARF63" s="30"/>
      <c r="ARG63" s="30"/>
      <c r="ARH63" s="30"/>
      <c r="ARI63" s="30"/>
      <c r="ARJ63" s="30"/>
      <c r="ARK63" s="30"/>
      <c r="ARL63" s="30"/>
      <c r="ARM63" s="30"/>
      <c r="ARN63" s="30"/>
      <c r="ARO63" s="30"/>
      <c r="ARP63" s="30"/>
      <c r="ARQ63" s="30"/>
      <c r="ARR63" s="30"/>
      <c r="ARS63" s="30"/>
      <c r="ART63" s="30"/>
      <c r="ARU63" s="30"/>
      <c r="ARV63" s="30"/>
      <c r="ARW63" s="30"/>
      <c r="ARX63" s="30"/>
      <c r="ARY63" s="30"/>
      <c r="ARZ63" s="30"/>
      <c r="ASA63" s="30"/>
      <c r="ASB63" s="30"/>
      <c r="ASC63" s="30"/>
      <c r="ASD63" s="30"/>
      <c r="ASE63" s="30"/>
      <c r="ASF63" s="30"/>
      <c r="ASG63" s="30"/>
      <c r="ASH63" s="30"/>
      <c r="ASI63" s="30"/>
      <c r="ASJ63" s="30"/>
      <c r="ASK63" s="30"/>
      <c r="ASL63" s="30"/>
      <c r="ASM63" s="30"/>
      <c r="ASN63" s="30"/>
      <c r="ASO63" s="30"/>
      <c r="ASP63" s="30"/>
      <c r="ASQ63" s="30"/>
      <c r="ASR63" s="30"/>
      <c r="ASS63" s="30"/>
      <c r="AST63" s="30"/>
      <c r="ASU63" s="30"/>
      <c r="ASV63" s="30"/>
      <c r="ASW63" s="30"/>
      <c r="ASX63" s="30"/>
      <c r="ASY63" s="30"/>
      <c r="ASZ63" s="30"/>
      <c r="ATA63" s="30"/>
      <c r="ATB63" s="30"/>
      <c r="ATC63" s="30"/>
      <c r="ATD63" s="30"/>
      <c r="ATE63" s="30"/>
      <c r="ATF63" s="30"/>
      <c r="ATG63" s="30"/>
      <c r="ATH63" s="30"/>
      <c r="ATI63" s="30"/>
      <c r="ATJ63" s="30"/>
      <c r="ATK63" s="30"/>
      <c r="ATL63" s="30"/>
      <c r="ATM63" s="30"/>
      <c r="ATN63" s="30"/>
      <c r="ATO63" s="30"/>
      <c r="ATP63" s="30"/>
      <c r="ATQ63" s="30"/>
      <c r="ATR63" s="30"/>
      <c r="ATS63" s="30"/>
      <c r="ATT63" s="30"/>
      <c r="ATU63" s="30"/>
      <c r="ATV63" s="30"/>
      <c r="ATW63" s="30"/>
      <c r="ATX63" s="30"/>
      <c r="ATY63" s="30"/>
      <c r="ATZ63" s="30"/>
      <c r="AUA63" s="30"/>
      <c r="AUB63" s="30"/>
      <c r="AUC63" s="30"/>
      <c r="AUD63" s="30"/>
      <c r="AUE63" s="30"/>
      <c r="AUF63" s="30"/>
      <c r="AUG63" s="30"/>
      <c r="AUH63" s="30"/>
      <c r="AUI63" s="30"/>
      <c r="AUJ63" s="30"/>
      <c r="AUK63" s="30"/>
      <c r="AUL63" s="30"/>
      <c r="AUM63" s="30"/>
      <c r="AUN63" s="30"/>
      <c r="AUO63" s="30"/>
      <c r="AUP63" s="30"/>
      <c r="AUQ63" s="30"/>
      <c r="AUR63" s="30"/>
      <c r="AUS63" s="30"/>
      <c r="AUT63" s="30"/>
      <c r="AUU63" s="30"/>
      <c r="AUV63" s="30"/>
      <c r="AUW63" s="30"/>
      <c r="AUX63" s="30"/>
      <c r="AUY63" s="30"/>
      <c r="AUZ63" s="30"/>
      <c r="AVA63" s="30"/>
      <c r="AVB63" s="30"/>
      <c r="AVC63" s="30"/>
      <c r="AVD63" s="30"/>
      <c r="AVE63" s="30"/>
      <c r="AVF63" s="30"/>
      <c r="AVG63" s="30"/>
      <c r="AVH63" s="30"/>
      <c r="AVI63" s="30"/>
      <c r="AVJ63" s="30"/>
      <c r="AVK63" s="30"/>
      <c r="AVL63" s="30"/>
      <c r="AVM63" s="30"/>
      <c r="AVN63" s="30"/>
      <c r="AVO63" s="30"/>
      <c r="AVP63" s="30"/>
      <c r="AVQ63" s="30"/>
      <c r="AVR63" s="30"/>
      <c r="AVS63" s="30"/>
      <c r="AVT63" s="30"/>
      <c r="AVU63" s="30"/>
      <c r="AVV63" s="30"/>
      <c r="AVW63" s="30"/>
      <c r="AVX63" s="30"/>
      <c r="AVY63" s="30"/>
      <c r="AVZ63" s="30"/>
      <c r="AWA63" s="30"/>
      <c r="AWB63" s="30"/>
      <c r="AWC63" s="30"/>
      <c r="AWD63" s="30"/>
      <c r="AWE63" s="30"/>
      <c r="AWF63" s="30"/>
      <c r="AWG63" s="30"/>
      <c r="AWH63" s="30"/>
      <c r="AWI63" s="30"/>
      <c r="AWJ63" s="30"/>
      <c r="AWK63" s="30"/>
      <c r="AWL63" s="30"/>
      <c r="AWM63" s="30"/>
      <c r="AWN63" s="30"/>
      <c r="AWO63" s="30"/>
      <c r="AWP63" s="30"/>
      <c r="AWQ63" s="30"/>
      <c r="AWR63" s="30"/>
      <c r="AWS63" s="30"/>
      <c r="AWT63" s="30"/>
      <c r="AWU63" s="30"/>
      <c r="AWV63" s="30"/>
      <c r="AWW63" s="30"/>
      <c r="AWX63" s="30"/>
      <c r="AWY63" s="30"/>
      <c r="AWZ63" s="30"/>
      <c r="AXA63" s="30"/>
      <c r="AXB63" s="30"/>
      <c r="AXC63" s="30"/>
      <c r="AXD63" s="30"/>
      <c r="AXE63" s="30"/>
      <c r="AXF63" s="30"/>
      <c r="AXG63" s="30"/>
      <c r="AXH63" s="30"/>
      <c r="AXI63" s="30"/>
      <c r="AXJ63" s="30"/>
      <c r="AXK63" s="30"/>
      <c r="AXL63" s="30"/>
      <c r="AXM63" s="30"/>
      <c r="AXN63" s="30"/>
      <c r="AXO63" s="30"/>
      <c r="AXP63" s="30"/>
      <c r="AXQ63" s="30"/>
      <c r="AXR63" s="30"/>
      <c r="AXS63" s="30"/>
      <c r="AXT63" s="30"/>
      <c r="AXU63" s="30"/>
      <c r="AXV63" s="30"/>
      <c r="AXW63" s="30"/>
      <c r="AXX63" s="30"/>
      <c r="AXY63" s="30"/>
      <c r="AXZ63" s="30"/>
      <c r="AYA63" s="30"/>
      <c r="AYB63" s="30"/>
      <c r="AYC63" s="30"/>
      <c r="AYD63" s="30"/>
      <c r="AYE63" s="30"/>
      <c r="AYF63" s="30"/>
      <c r="AYG63" s="30"/>
      <c r="AYH63" s="30"/>
      <c r="AYI63" s="30"/>
      <c r="AYJ63" s="30"/>
      <c r="AYK63" s="30"/>
      <c r="AYL63" s="30"/>
      <c r="AYM63" s="30"/>
      <c r="AYN63" s="30"/>
      <c r="AYO63" s="30"/>
      <c r="AYP63" s="30"/>
      <c r="AYQ63" s="30"/>
      <c r="AYR63" s="30"/>
      <c r="AYS63" s="30"/>
      <c r="AYT63" s="30"/>
      <c r="AYU63" s="30"/>
      <c r="AYV63" s="30"/>
      <c r="AYW63" s="30"/>
      <c r="AYX63" s="30"/>
      <c r="AYY63" s="30"/>
      <c r="AYZ63" s="30"/>
      <c r="AZA63" s="30"/>
      <c r="AZB63" s="30"/>
      <c r="AZC63" s="30"/>
      <c r="AZD63" s="30"/>
      <c r="AZE63" s="30"/>
      <c r="AZF63" s="30"/>
      <c r="AZG63" s="30"/>
      <c r="AZH63" s="30"/>
      <c r="AZI63" s="30"/>
      <c r="AZJ63" s="30"/>
      <c r="AZK63" s="30"/>
      <c r="AZL63" s="30"/>
      <c r="AZM63" s="30"/>
      <c r="AZN63" s="30"/>
      <c r="AZO63" s="30"/>
      <c r="AZP63" s="30"/>
      <c r="AZQ63" s="30"/>
      <c r="AZR63" s="30"/>
      <c r="AZS63" s="30"/>
      <c r="AZT63" s="30"/>
      <c r="AZU63" s="30"/>
      <c r="AZV63" s="30"/>
      <c r="AZW63" s="30"/>
      <c r="AZX63" s="30"/>
      <c r="AZY63" s="30"/>
      <c r="AZZ63" s="30"/>
      <c r="BAA63" s="30"/>
      <c r="BAB63" s="30"/>
      <c r="BAC63" s="30"/>
      <c r="BAD63" s="30"/>
      <c r="BAE63" s="30"/>
      <c r="BAF63" s="30"/>
      <c r="BAG63" s="30"/>
      <c r="BAH63" s="30"/>
      <c r="BAI63" s="30"/>
      <c r="BAJ63" s="30"/>
      <c r="BAK63" s="30"/>
      <c r="BAL63" s="30"/>
      <c r="BAM63" s="30"/>
      <c r="BAN63" s="30"/>
      <c r="BAO63" s="30"/>
      <c r="BAP63" s="30"/>
      <c r="BAQ63" s="30"/>
      <c r="BAR63" s="30"/>
      <c r="BAS63" s="30"/>
      <c r="BAT63" s="30"/>
      <c r="BAU63" s="30"/>
      <c r="BAV63" s="30"/>
      <c r="BAW63" s="30"/>
      <c r="BAX63" s="30"/>
      <c r="BAY63" s="30"/>
      <c r="BAZ63" s="30"/>
      <c r="BBA63" s="30"/>
      <c r="BBB63" s="30"/>
      <c r="BBC63" s="30"/>
      <c r="BBD63" s="30"/>
      <c r="BBE63" s="30"/>
      <c r="BBF63" s="30"/>
      <c r="BBG63" s="30"/>
      <c r="BBH63" s="30"/>
      <c r="BBI63" s="30"/>
      <c r="BBJ63" s="30"/>
      <c r="BBK63" s="30"/>
      <c r="BBL63" s="30"/>
      <c r="BBM63" s="30"/>
      <c r="BBN63" s="30"/>
      <c r="BBO63" s="30"/>
      <c r="BBP63" s="30"/>
      <c r="BBQ63" s="30"/>
      <c r="BBR63" s="30"/>
      <c r="BBS63" s="30"/>
      <c r="BBT63" s="30"/>
      <c r="BBU63" s="30"/>
      <c r="BBV63" s="30"/>
      <c r="BBW63" s="30"/>
      <c r="BBX63" s="30"/>
      <c r="BBY63" s="30"/>
      <c r="BBZ63" s="30"/>
      <c r="BCA63" s="30"/>
      <c r="BCB63" s="30"/>
      <c r="BCC63" s="30"/>
      <c r="BCD63" s="30"/>
      <c r="BCE63" s="30"/>
      <c r="BCF63" s="30"/>
      <c r="BCG63" s="30"/>
      <c r="BCH63" s="30"/>
      <c r="BCI63" s="30"/>
      <c r="BCJ63" s="30"/>
      <c r="BCK63" s="30"/>
      <c r="BCL63" s="30"/>
      <c r="BCM63" s="30"/>
      <c r="BCN63" s="30"/>
      <c r="BCO63" s="30"/>
      <c r="BCP63" s="30"/>
      <c r="BCQ63" s="30"/>
      <c r="BCR63" s="30"/>
      <c r="BCS63" s="30"/>
      <c r="BCT63" s="30"/>
      <c r="BCU63" s="30"/>
      <c r="BCV63" s="30"/>
      <c r="BCW63" s="30"/>
    </row>
    <row r="64" spans="1:1453" ht="78.75" x14ac:dyDescent="0.2">
      <c r="A64" s="40" t="s">
        <v>90</v>
      </c>
      <c r="B64" s="82" t="s">
        <v>129</v>
      </c>
      <c r="C64" s="177" t="s">
        <v>115</v>
      </c>
      <c r="D64" s="530">
        <v>3.9470000000000001</v>
      </c>
      <c r="E64" s="537">
        <v>56</v>
      </c>
      <c r="F64" s="215">
        <v>442.06</v>
      </c>
      <c r="G64" s="216">
        <v>58</v>
      </c>
      <c r="H64" s="216">
        <v>228.92600000000002</v>
      </c>
    </row>
    <row r="65" spans="1:1453" x14ac:dyDescent="0.2">
      <c r="A65" s="670" t="s">
        <v>91</v>
      </c>
      <c r="B65" s="39"/>
      <c r="C65" s="52"/>
      <c r="D65" s="623"/>
      <c r="E65" s="567"/>
      <c r="F65" s="229">
        <v>7154.8</v>
      </c>
      <c r="G65" s="223"/>
      <c r="H65" s="229">
        <v>0</v>
      </c>
    </row>
    <row r="66" spans="1:1453" s="19" customFormat="1" x14ac:dyDescent="0.2">
      <c r="A66" s="171" t="s">
        <v>253</v>
      </c>
      <c r="B66" s="305" t="s">
        <v>6</v>
      </c>
      <c r="C66" s="304">
        <v>1</v>
      </c>
      <c r="D66" s="562">
        <v>799</v>
      </c>
      <c r="E66" s="568">
        <v>6</v>
      </c>
      <c r="F66" s="215">
        <v>4794</v>
      </c>
      <c r="G66" s="216">
        <v>0</v>
      </c>
      <c r="H66" s="216">
        <v>0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</row>
    <row r="67" spans="1:1453" s="19" customFormat="1" x14ac:dyDescent="0.2">
      <c r="A67" s="184" t="s">
        <v>340</v>
      </c>
      <c r="B67" s="311" t="s">
        <v>5</v>
      </c>
      <c r="C67" s="304">
        <v>1</v>
      </c>
      <c r="D67" s="535">
        <v>217.15</v>
      </c>
      <c r="E67" s="568">
        <v>3</v>
      </c>
      <c r="F67" s="215">
        <v>729</v>
      </c>
      <c r="G67" s="216">
        <v>0</v>
      </c>
      <c r="H67" s="216">
        <v>0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</row>
    <row r="68" spans="1:1453" s="19" customFormat="1" x14ac:dyDescent="0.2">
      <c r="A68" s="184" t="s">
        <v>343</v>
      </c>
      <c r="B68" s="311" t="s">
        <v>6</v>
      </c>
      <c r="C68" s="304">
        <v>1</v>
      </c>
      <c r="D68" s="535">
        <v>853</v>
      </c>
      <c r="E68" s="537">
        <v>0.60000000000000009</v>
      </c>
      <c r="F68" s="215">
        <v>511.8</v>
      </c>
      <c r="G68" s="216">
        <v>0</v>
      </c>
      <c r="H68" s="216">
        <v>0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</row>
    <row r="69" spans="1:1453" s="19" customFormat="1" ht="13.5" thickBot="1" x14ac:dyDescent="0.25">
      <c r="A69" s="516" t="s">
        <v>193</v>
      </c>
      <c r="B69" s="303" t="s">
        <v>194</v>
      </c>
      <c r="C69" s="304"/>
      <c r="D69" s="569"/>
      <c r="E69" s="568"/>
      <c r="F69" s="367">
        <v>1120</v>
      </c>
      <c r="G69" s="223"/>
      <c r="H69" s="229">
        <v>0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</row>
    <row r="70" spans="1:1453" s="25" customFormat="1" ht="44.25" customHeight="1" thickBot="1" x14ac:dyDescent="0.25">
      <c r="A70" s="758" t="s">
        <v>92</v>
      </c>
      <c r="B70" s="759"/>
      <c r="C70" s="759"/>
      <c r="D70" s="802"/>
      <c r="E70" s="571"/>
      <c r="F70" s="284">
        <v>232098.5</v>
      </c>
      <c r="G70" s="422"/>
      <c r="H70" s="198">
        <v>278137.81400000001</v>
      </c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  <c r="AMK70" s="30"/>
      <c r="AML70" s="30"/>
      <c r="AMM70" s="30"/>
      <c r="AMN70" s="30"/>
      <c r="AMO70" s="30"/>
      <c r="AMP70" s="30"/>
      <c r="AMQ70" s="30"/>
      <c r="AMR70" s="30"/>
      <c r="AMS70" s="30"/>
      <c r="AMT70" s="30"/>
      <c r="AMU70" s="30"/>
      <c r="AMV70" s="30"/>
      <c r="AMW70" s="30"/>
      <c r="AMX70" s="30"/>
      <c r="AMY70" s="30"/>
      <c r="AMZ70" s="30"/>
      <c r="ANA70" s="30"/>
      <c r="ANB70" s="30"/>
      <c r="ANC70" s="30"/>
      <c r="AND70" s="30"/>
      <c r="ANE70" s="30"/>
      <c r="ANF70" s="30"/>
      <c r="ANG70" s="30"/>
      <c r="ANH70" s="30"/>
      <c r="ANI70" s="30"/>
      <c r="ANJ70" s="30"/>
      <c r="ANK70" s="30"/>
      <c r="ANL70" s="30"/>
      <c r="ANM70" s="30"/>
      <c r="ANN70" s="30"/>
      <c r="ANO70" s="30"/>
      <c r="ANP70" s="30"/>
      <c r="ANQ70" s="30"/>
      <c r="ANR70" s="30"/>
      <c r="ANS70" s="30"/>
      <c r="ANT70" s="30"/>
      <c r="ANU70" s="30"/>
      <c r="ANV70" s="30"/>
      <c r="ANW70" s="30"/>
      <c r="ANX70" s="30"/>
      <c r="ANY70" s="30"/>
      <c r="ANZ70" s="30"/>
      <c r="AOA70" s="30"/>
      <c r="AOB70" s="30"/>
      <c r="AOC70" s="30"/>
      <c r="AOD70" s="30"/>
      <c r="AOE70" s="30"/>
      <c r="AOF70" s="30"/>
      <c r="AOG70" s="30"/>
      <c r="AOH70" s="30"/>
      <c r="AOI70" s="30"/>
      <c r="AOJ70" s="30"/>
      <c r="AOK70" s="30"/>
      <c r="AOL70" s="30"/>
      <c r="AOM70" s="30"/>
      <c r="AON70" s="30"/>
      <c r="AOO70" s="30"/>
      <c r="AOP70" s="30"/>
      <c r="AOQ70" s="30"/>
      <c r="AOR70" s="30"/>
      <c r="AOS70" s="30"/>
      <c r="AOT70" s="30"/>
      <c r="AOU70" s="30"/>
      <c r="AOV70" s="30"/>
      <c r="AOW70" s="30"/>
      <c r="AOX70" s="30"/>
      <c r="AOY70" s="30"/>
      <c r="AOZ70" s="30"/>
      <c r="APA70" s="30"/>
      <c r="APB70" s="30"/>
      <c r="APC70" s="30"/>
      <c r="APD70" s="30"/>
      <c r="APE70" s="30"/>
      <c r="APF70" s="30"/>
      <c r="APG70" s="30"/>
      <c r="APH70" s="30"/>
      <c r="API70" s="30"/>
      <c r="APJ70" s="30"/>
      <c r="APK70" s="30"/>
      <c r="APL70" s="30"/>
      <c r="APM70" s="30"/>
      <c r="APN70" s="30"/>
      <c r="APO70" s="30"/>
      <c r="APP70" s="30"/>
      <c r="APQ70" s="30"/>
      <c r="APR70" s="30"/>
      <c r="APS70" s="30"/>
      <c r="APT70" s="30"/>
      <c r="APU70" s="30"/>
      <c r="APV70" s="30"/>
      <c r="APW70" s="30"/>
      <c r="APX70" s="30"/>
      <c r="APY70" s="30"/>
      <c r="APZ70" s="30"/>
      <c r="AQA70" s="30"/>
      <c r="AQB70" s="30"/>
      <c r="AQC70" s="30"/>
      <c r="AQD70" s="30"/>
      <c r="AQE70" s="30"/>
      <c r="AQF70" s="30"/>
      <c r="AQG70" s="30"/>
      <c r="AQH70" s="30"/>
      <c r="AQI70" s="30"/>
      <c r="AQJ70" s="30"/>
      <c r="AQK70" s="30"/>
      <c r="AQL70" s="30"/>
      <c r="AQM70" s="30"/>
      <c r="AQN70" s="30"/>
      <c r="AQO70" s="30"/>
      <c r="AQP70" s="30"/>
      <c r="AQQ70" s="30"/>
      <c r="AQR70" s="30"/>
      <c r="AQS70" s="30"/>
      <c r="AQT70" s="30"/>
      <c r="AQU70" s="30"/>
      <c r="AQV70" s="30"/>
      <c r="AQW70" s="30"/>
      <c r="AQX70" s="30"/>
      <c r="AQY70" s="30"/>
      <c r="AQZ70" s="30"/>
      <c r="ARA70" s="30"/>
      <c r="ARB70" s="30"/>
      <c r="ARC70" s="30"/>
      <c r="ARD70" s="30"/>
      <c r="ARE70" s="30"/>
      <c r="ARF70" s="30"/>
      <c r="ARG70" s="30"/>
      <c r="ARH70" s="30"/>
      <c r="ARI70" s="30"/>
      <c r="ARJ70" s="30"/>
      <c r="ARK70" s="30"/>
      <c r="ARL70" s="30"/>
      <c r="ARM70" s="30"/>
      <c r="ARN70" s="30"/>
      <c r="ARO70" s="30"/>
      <c r="ARP70" s="30"/>
      <c r="ARQ70" s="30"/>
      <c r="ARR70" s="30"/>
      <c r="ARS70" s="30"/>
      <c r="ART70" s="30"/>
      <c r="ARU70" s="30"/>
      <c r="ARV70" s="30"/>
      <c r="ARW70" s="30"/>
      <c r="ARX70" s="30"/>
      <c r="ARY70" s="30"/>
      <c r="ARZ70" s="30"/>
      <c r="ASA70" s="30"/>
      <c r="ASB70" s="30"/>
      <c r="ASC70" s="30"/>
      <c r="ASD70" s="30"/>
      <c r="ASE70" s="30"/>
      <c r="ASF70" s="30"/>
      <c r="ASG70" s="30"/>
      <c r="ASH70" s="30"/>
      <c r="ASI70" s="30"/>
      <c r="ASJ70" s="30"/>
      <c r="ASK70" s="30"/>
      <c r="ASL70" s="30"/>
      <c r="ASM70" s="30"/>
      <c r="ASN70" s="30"/>
      <c r="ASO70" s="30"/>
      <c r="ASP70" s="30"/>
      <c r="ASQ70" s="30"/>
      <c r="ASR70" s="30"/>
      <c r="ASS70" s="30"/>
      <c r="AST70" s="30"/>
      <c r="ASU70" s="30"/>
      <c r="ASV70" s="30"/>
      <c r="ASW70" s="30"/>
      <c r="ASX70" s="30"/>
      <c r="ASY70" s="30"/>
      <c r="ASZ70" s="30"/>
      <c r="ATA70" s="30"/>
      <c r="ATB70" s="30"/>
      <c r="ATC70" s="30"/>
      <c r="ATD70" s="30"/>
      <c r="ATE70" s="30"/>
      <c r="ATF70" s="30"/>
      <c r="ATG70" s="30"/>
      <c r="ATH70" s="30"/>
      <c r="ATI70" s="30"/>
      <c r="ATJ70" s="30"/>
      <c r="ATK70" s="30"/>
      <c r="ATL70" s="30"/>
      <c r="ATM70" s="30"/>
      <c r="ATN70" s="30"/>
      <c r="ATO70" s="30"/>
      <c r="ATP70" s="30"/>
      <c r="ATQ70" s="30"/>
      <c r="ATR70" s="30"/>
      <c r="ATS70" s="30"/>
      <c r="ATT70" s="30"/>
      <c r="ATU70" s="30"/>
      <c r="ATV70" s="30"/>
      <c r="ATW70" s="30"/>
      <c r="ATX70" s="30"/>
      <c r="ATY70" s="30"/>
      <c r="ATZ70" s="30"/>
      <c r="AUA70" s="30"/>
      <c r="AUB70" s="30"/>
      <c r="AUC70" s="30"/>
      <c r="AUD70" s="30"/>
      <c r="AUE70" s="30"/>
      <c r="AUF70" s="30"/>
      <c r="AUG70" s="30"/>
      <c r="AUH70" s="30"/>
      <c r="AUI70" s="30"/>
      <c r="AUJ70" s="30"/>
      <c r="AUK70" s="30"/>
      <c r="AUL70" s="30"/>
      <c r="AUM70" s="30"/>
      <c r="AUN70" s="30"/>
      <c r="AUO70" s="30"/>
      <c r="AUP70" s="30"/>
      <c r="AUQ70" s="30"/>
      <c r="AUR70" s="30"/>
      <c r="AUS70" s="30"/>
      <c r="AUT70" s="30"/>
      <c r="AUU70" s="30"/>
      <c r="AUV70" s="30"/>
      <c r="AUW70" s="30"/>
      <c r="AUX70" s="30"/>
      <c r="AUY70" s="30"/>
      <c r="AUZ70" s="30"/>
      <c r="AVA70" s="30"/>
      <c r="AVB70" s="30"/>
      <c r="AVC70" s="30"/>
      <c r="AVD70" s="30"/>
      <c r="AVE70" s="30"/>
      <c r="AVF70" s="30"/>
      <c r="AVG70" s="30"/>
      <c r="AVH70" s="30"/>
      <c r="AVI70" s="30"/>
      <c r="AVJ70" s="30"/>
      <c r="AVK70" s="30"/>
      <c r="AVL70" s="30"/>
      <c r="AVM70" s="30"/>
      <c r="AVN70" s="30"/>
      <c r="AVO70" s="30"/>
      <c r="AVP70" s="30"/>
      <c r="AVQ70" s="30"/>
      <c r="AVR70" s="30"/>
      <c r="AVS70" s="30"/>
      <c r="AVT70" s="30"/>
      <c r="AVU70" s="30"/>
      <c r="AVV70" s="30"/>
      <c r="AVW70" s="30"/>
      <c r="AVX70" s="30"/>
      <c r="AVY70" s="30"/>
      <c r="AVZ70" s="30"/>
      <c r="AWA70" s="30"/>
      <c r="AWB70" s="30"/>
      <c r="AWC70" s="30"/>
      <c r="AWD70" s="30"/>
      <c r="AWE70" s="30"/>
      <c r="AWF70" s="30"/>
      <c r="AWG70" s="30"/>
      <c r="AWH70" s="30"/>
      <c r="AWI70" s="30"/>
      <c r="AWJ70" s="30"/>
      <c r="AWK70" s="30"/>
      <c r="AWL70" s="30"/>
      <c r="AWM70" s="30"/>
      <c r="AWN70" s="30"/>
      <c r="AWO70" s="30"/>
      <c r="AWP70" s="30"/>
      <c r="AWQ70" s="30"/>
      <c r="AWR70" s="30"/>
      <c r="AWS70" s="30"/>
      <c r="AWT70" s="30"/>
      <c r="AWU70" s="30"/>
      <c r="AWV70" s="30"/>
      <c r="AWW70" s="30"/>
      <c r="AWX70" s="30"/>
      <c r="AWY70" s="30"/>
      <c r="AWZ70" s="30"/>
      <c r="AXA70" s="30"/>
      <c r="AXB70" s="30"/>
      <c r="AXC70" s="30"/>
      <c r="AXD70" s="30"/>
      <c r="AXE70" s="30"/>
      <c r="AXF70" s="30"/>
      <c r="AXG70" s="30"/>
      <c r="AXH70" s="30"/>
      <c r="AXI70" s="30"/>
      <c r="AXJ70" s="30"/>
      <c r="AXK70" s="30"/>
      <c r="AXL70" s="30"/>
      <c r="AXM70" s="30"/>
      <c r="AXN70" s="30"/>
      <c r="AXO70" s="30"/>
      <c r="AXP70" s="30"/>
      <c r="AXQ70" s="30"/>
      <c r="AXR70" s="30"/>
      <c r="AXS70" s="30"/>
      <c r="AXT70" s="30"/>
      <c r="AXU70" s="30"/>
      <c r="AXV70" s="30"/>
      <c r="AXW70" s="30"/>
      <c r="AXX70" s="30"/>
      <c r="AXY70" s="30"/>
      <c r="AXZ70" s="30"/>
      <c r="AYA70" s="30"/>
      <c r="AYB70" s="30"/>
      <c r="AYC70" s="30"/>
      <c r="AYD70" s="30"/>
      <c r="AYE70" s="30"/>
      <c r="AYF70" s="30"/>
      <c r="AYG70" s="30"/>
      <c r="AYH70" s="30"/>
      <c r="AYI70" s="30"/>
      <c r="AYJ70" s="30"/>
      <c r="AYK70" s="30"/>
      <c r="AYL70" s="30"/>
      <c r="AYM70" s="30"/>
      <c r="AYN70" s="30"/>
      <c r="AYO70" s="30"/>
      <c r="AYP70" s="30"/>
      <c r="AYQ70" s="30"/>
      <c r="AYR70" s="30"/>
      <c r="AYS70" s="30"/>
      <c r="AYT70" s="30"/>
      <c r="AYU70" s="30"/>
      <c r="AYV70" s="30"/>
      <c r="AYW70" s="30"/>
      <c r="AYX70" s="30"/>
      <c r="AYY70" s="30"/>
      <c r="AYZ70" s="30"/>
      <c r="AZA70" s="30"/>
      <c r="AZB70" s="30"/>
      <c r="AZC70" s="30"/>
      <c r="AZD70" s="30"/>
      <c r="AZE70" s="30"/>
      <c r="AZF70" s="30"/>
      <c r="AZG70" s="30"/>
      <c r="AZH70" s="30"/>
      <c r="AZI70" s="30"/>
      <c r="AZJ70" s="30"/>
      <c r="AZK70" s="30"/>
      <c r="AZL70" s="30"/>
      <c r="AZM70" s="30"/>
      <c r="AZN70" s="30"/>
      <c r="AZO70" s="30"/>
      <c r="AZP70" s="30"/>
      <c r="AZQ70" s="30"/>
      <c r="AZR70" s="30"/>
      <c r="AZS70" s="30"/>
      <c r="AZT70" s="30"/>
      <c r="AZU70" s="30"/>
      <c r="AZV70" s="30"/>
      <c r="AZW70" s="30"/>
      <c r="AZX70" s="30"/>
      <c r="AZY70" s="30"/>
      <c r="AZZ70" s="30"/>
      <c r="BAA70" s="30"/>
      <c r="BAB70" s="30"/>
      <c r="BAC70" s="30"/>
      <c r="BAD70" s="30"/>
      <c r="BAE70" s="30"/>
      <c r="BAF70" s="30"/>
      <c r="BAG70" s="30"/>
      <c r="BAH70" s="30"/>
      <c r="BAI70" s="30"/>
      <c r="BAJ70" s="30"/>
      <c r="BAK70" s="30"/>
      <c r="BAL70" s="30"/>
      <c r="BAM70" s="30"/>
      <c r="BAN70" s="30"/>
      <c r="BAO70" s="30"/>
      <c r="BAP70" s="30"/>
      <c r="BAQ70" s="30"/>
      <c r="BAR70" s="30"/>
      <c r="BAS70" s="30"/>
      <c r="BAT70" s="30"/>
      <c r="BAU70" s="30"/>
      <c r="BAV70" s="30"/>
      <c r="BAW70" s="30"/>
      <c r="BAX70" s="30"/>
      <c r="BAY70" s="30"/>
      <c r="BAZ70" s="30"/>
      <c r="BBA70" s="30"/>
      <c r="BBB70" s="30"/>
      <c r="BBC70" s="30"/>
      <c r="BBD70" s="30"/>
      <c r="BBE70" s="30"/>
      <c r="BBF70" s="30"/>
      <c r="BBG70" s="30"/>
      <c r="BBH70" s="30"/>
      <c r="BBI70" s="30"/>
      <c r="BBJ70" s="30"/>
      <c r="BBK70" s="30"/>
      <c r="BBL70" s="30"/>
      <c r="BBM70" s="30"/>
      <c r="BBN70" s="30"/>
      <c r="BBO70" s="30"/>
      <c r="BBP70" s="30"/>
      <c r="BBQ70" s="30"/>
      <c r="BBR70" s="30"/>
      <c r="BBS70" s="30"/>
      <c r="BBT70" s="30"/>
      <c r="BBU70" s="30"/>
      <c r="BBV70" s="30"/>
      <c r="BBW70" s="30"/>
      <c r="BBX70" s="30"/>
      <c r="BBY70" s="30"/>
      <c r="BBZ70" s="30"/>
      <c r="BCA70" s="30"/>
      <c r="BCB70" s="30"/>
      <c r="BCC70" s="30"/>
      <c r="BCD70" s="30"/>
      <c r="BCE70" s="30"/>
      <c r="BCF70" s="30"/>
      <c r="BCG70" s="30"/>
      <c r="BCH70" s="30"/>
      <c r="BCI70" s="30"/>
      <c r="BCJ70" s="30"/>
      <c r="BCK70" s="30"/>
      <c r="BCL70" s="30"/>
      <c r="BCM70" s="30"/>
      <c r="BCN70" s="30"/>
      <c r="BCO70" s="30"/>
      <c r="BCP70" s="30"/>
      <c r="BCQ70" s="30"/>
      <c r="BCR70" s="30"/>
      <c r="BCS70" s="30"/>
      <c r="BCT70" s="30"/>
      <c r="BCU70" s="30"/>
      <c r="BCV70" s="30"/>
      <c r="BCW70" s="30"/>
    </row>
    <row r="71" spans="1:1453" s="25" customFormat="1" ht="39" thickBot="1" x14ac:dyDescent="0.25">
      <c r="A71" s="8" t="s">
        <v>94</v>
      </c>
      <c r="B71" s="66"/>
      <c r="C71" s="74"/>
      <c r="D71" s="483"/>
      <c r="E71" s="564"/>
      <c r="F71" s="212">
        <v>13368</v>
      </c>
      <c r="G71" s="197"/>
      <c r="H71" s="198">
        <v>4060</v>
      </c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  <c r="RV71" s="30"/>
      <c r="RW71" s="30"/>
      <c r="RX71" s="30"/>
      <c r="RY71" s="30"/>
      <c r="RZ71" s="30"/>
      <c r="SA71" s="30"/>
      <c r="SB71" s="30"/>
      <c r="SC71" s="30"/>
      <c r="SD71" s="30"/>
      <c r="SE71" s="30"/>
      <c r="SF71" s="30"/>
      <c r="SG71" s="30"/>
      <c r="SH71" s="30"/>
      <c r="SI71" s="30"/>
      <c r="SJ71" s="30"/>
      <c r="SK71" s="30"/>
      <c r="SL71" s="30"/>
      <c r="SM71" s="30"/>
      <c r="SN71" s="30"/>
      <c r="SO71" s="30"/>
      <c r="SP71" s="30"/>
      <c r="SQ71" s="30"/>
      <c r="SR71" s="30"/>
      <c r="SS71" s="30"/>
      <c r="ST71" s="30"/>
      <c r="SU71" s="30"/>
      <c r="SV71" s="30"/>
      <c r="SW71" s="30"/>
      <c r="SX71" s="30"/>
      <c r="SY71" s="30"/>
      <c r="SZ71" s="30"/>
      <c r="TA71" s="30"/>
      <c r="TB71" s="30"/>
      <c r="TC71" s="30"/>
      <c r="TD71" s="30"/>
      <c r="TE71" s="30"/>
      <c r="TF71" s="30"/>
      <c r="TG71" s="30"/>
      <c r="TH71" s="30"/>
      <c r="TI71" s="30"/>
      <c r="TJ71" s="30"/>
      <c r="TK71" s="30"/>
      <c r="TL71" s="30"/>
      <c r="TM71" s="30"/>
      <c r="TN71" s="30"/>
      <c r="TO71" s="30"/>
      <c r="TP71" s="30"/>
      <c r="TQ71" s="30"/>
      <c r="TR71" s="30"/>
      <c r="TS71" s="30"/>
      <c r="TT71" s="30"/>
      <c r="TU71" s="30"/>
      <c r="TV71" s="30"/>
      <c r="TW71" s="30"/>
      <c r="TX71" s="30"/>
      <c r="TY71" s="30"/>
      <c r="TZ71" s="30"/>
      <c r="UA71" s="30"/>
      <c r="UB71" s="30"/>
      <c r="UC71" s="30"/>
      <c r="UD71" s="30"/>
      <c r="UE71" s="30"/>
      <c r="UF71" s="30"/>
      <c r="UG71" s="30"/>
      <c r="UH71" s="30"/>
      <c r="UI71" s="30"/>
      <c r="UJ71" s="30"/>
      <c r="UK71" s="30"/>
      <c r="UL71" s="30"/>
      <c r="UM71" s="30"/>
      <c r="UN71" s="30"/>
      <c r="UO71" s="30"/>
      <c r="UP71" s="30"/>
      <c r="UQ71" s="30"/>
      <c r="UR71" s="30"/>
      <c r="US71" s="30"/>
      <c r="UT71" s="30"/>
      <c r="UU71" s="30"/>
      <c r="UV71" s="30"/>
      <c r="UW71" s="30"/>
      <c r="UX71" s="30"/>
      <c r="UY71" s="30"/>
      <c r="UZ71" s="30"/>
      <c r="VA71" s="30"/>
      <c r="VB71" s="30"/>
      <c r="VC71" s="30"/>
      <c r="VD71" s="30"/>
      <c r="VE71" s="30"/>
      <c r="VF71" s="30"/>
      <c r="VG71" s="30"/>
      <c r="VH71" s="30"/>
      <c r="VI71" s="30"/>
      <c r="VJ71" s="30"/>
      <c r="VK71" s="30"/>
      <c r="VL71" s="30"/>
      <c r="VM71" s="30"/>
      <c r="VN71" s="30"/>
      <c r="VO71" s="30"/>
      <c r="VP71" s="30"/>
      <c r="VQ71" s="30"/>
      <c r="VR71" s="30"/>
      <c r="VS71" s="30"/>
      <c r="VT71" s="30"/>
      <c r="VU71" s="30"/>
      <c r="VV71" s="30"/>
      <c r="VW71" s="30"/>
      <c r="VX71" s="30"/>
      <c r="VY71" s="30"/>
      <c r="VZ71" s="30"/>
      <c r="WA71" s="30"/>
      <c r="WB71" s="30"/>
      <c r="WC71" s="30"/>
      <c r="WD71" s="30"/>
      <c r="WE71" s="30"/>
      <c r="WF71" s="30"/>
      <c r="WG71" s="30"/>
      <c r="WH71" s="30"/>
      <c r="WI71" s="30"/>
      <c r="WJ71" s="30"/>
      <c r="WK71" s="30"/>
      <c r="WL71" s="30"/>
      <c r="WM71" s="30"/>
      <c r="WN71" s="30"/>
      <c r="WO71" s="30"/>
      <c r="WP71" s="30"/>
      <c r="WQ71" s="30"/>
      <c r="WR71" s="30"/>
      <c r="WS71" s="30"/>
      <c r="WT71" s="30"/>
      <c r="WU71" s="30"/>
      <c r="WV71" s="30"/>
      <c r="WW71" s="30"/>
      <c r="WX71" s="30"/>
      <c r="WY71" s="30"/>
      <c r="WZ71" s="30"/>
      <c r="XA71" s="30"/>
      <c r="XB71" s="30"/>
      <c r="XC71" s="30"/>
      <c r="XD71" s="30"/>
      <c r="XE71" s="30"/>
      <c r="XF71" s="30"/>
      <c r="XG71" s="30"/>
      <c r="XH71" s="30"/>
      <c r="XI71" s="30"/>
      <c r="XJ71" s="30"/>
      <c r="XK71" s="30"/>
      <c r="XL71" s="30"/>
      <c r="XM71" s="30"/>
      <c r="XN71" s="30"/>
      <c r="XO71" s="30"/>
      <c r="XP71" s="30"/>
      <c r="XQ71" s="30"/>
      <c r="XR71" s="30"/>
      <c r="XS71" s="30"/>
      <c r="XT71" s="30"/>
      <c r="XU71" s="30"/>
      <c r="XV71" s="30"/>
      <c r="XW71" s="30"/>
      <c r="XX71" s="30"/>
      <c r="XY71" s="30"/>
      <c r="XZ71" s="30"/>
      <c r="YA71" s="30"/>
      <c r="YB71" s="30"/>
      <c r="YC71" s="30"/>
      <c r="YD71" s="30"/>
      <c r="YE71" s="30"/>
      <c r="YF71" s="30"/>
      <c r="YG71" s="30"/>
      <c r="YH71" s="30"/>
      <c r="YI71" s="30"/>
      <c r="YJ71" s="30"/>
      <c r="YK71" s="30"/>
      <c r="YL71" s="30"/>
      <c r="YM71" s="30"/>
      <c r="YN71" s="30"/>
      <c r="YO71" s="30"/>
      <c r="YP71" s="30"/>
      <c r="YQ71" s="30"/>
      <c r="YR71" s="30"/>
      <c r="YS71" s="30"/>
      <c r="YT71" s="30"/>
      <c r="YU71" s="30"/>
      <c r="YV71" s="30"/>
      <c r="YW71" s="30"/>
      <c r="YX71" s="30"/>
      <c r="YY71" s="30"/>
      <c r="YZ71" s="30"/>
      <c r="ZA71" s="30"/>
      <c r="ZB71" s="30"/>
      <c r="ZC71" s="30"/>
      <c r="ZD71" s="30"/>
      <c r="ZE71" s="30"/>
      <c r="ZF71" s="30"/>
      <c r="ZG71" s="30"/>
      <c r="ZH71" s="30"/>
      <c r="ZI71" s="30"/>
      <c r="ZJ71" s="30"/>
      <c r="ZK71" s="30"/>
      <c r="ZL71" s="30"/>
      <c r="ZM71" s="30"/>
      <c r="ZN71" s="30"/>
      <c r="ZO71" s="30"/>
      <c r="ZP71" s="30"/>
      <c r="ZQ71" s="30"/>
      <c r="ZR71" s="30"/>
      <c r="ZS71" s="30"/>
      <c r="ZT71" s="30"/>
      <c r="ZU71" s="30"/>
      <c r="ZV71" s="30"/>
      <c r="ZW71" s="30"/>
      <c r="ZX71" s="30"/>
      <c r="ZY71" s="30"/>
      <c r="ZZ71" s="30"/>
      <c r="AAA71" s="30"/>
      <c r="AAB71" s="30"/>
      <c r="AAC71" s="30"/>
      <c r="AAD71" s="30"/>
      <c r="AAE71" s="30"/>
      <c r="AAF71" s="30"/>
      <c r="AAG71" s="30"/>
      <c r="AAH71" s="30"/>
      <c r="AAI71" s="30"/>
      <c r="AAJ71" s="30"/>
      <c r="AAK71" s="30"/>
      <c r="AAL71" s="30"/>
      <c r="AAM71" s="30"/>
      <c r="AAN71" s="30"/>
      <c r="AAO71" s="30"/>
      <c r="AAP71" s="30"/>
      <c r="AAQ71" s="30"/>
      <c r="AAR71" s="30"/>
      <c r="AAS71" s="30"/>
      <c r="AAT71" s="30"/>
      <c r="AAU71" s="30"/>
      <c r="AAV71" s="30"/>
      <c r="AAW71" s="30"/>
      <c r="AAX71" s="30"/>
      <c r="AAY71" s="30"/>
      <c r="AAZ71" s="30"/>
      <c r="ABA71" s="30"/>
      <c r="ABB71" s="30"/>
      <c r="ABC71" s="30"/>
      <c r="ABD71" s="30"/>
      <c r="ABE71" s="30"/>
      <c r="ABF71" s="30"/>
      <c r="ABG71" s="30"/>
      <c r="ABH71" s="30"/>
      <c r="ABI71" s="30"/>
      <c r="ABJ71" s="30"/>
      <c r="ABK71" s="30"/>
      <c r="ABL71" s="30"/>
      <c r="ABM71" s="30"/>
      <c r="ABN71" s="30"/>
      <c r="ABO71" s="30"/>
      <c r="ABP71" s="30"/>
      <c r="ABQ71" s="30"/>
      <c r="ABR71" s="30"/>
      <c r="ABS71" s="30"/>
      <c r="ABT71" s="30"/>
      <c r="ABU71" s="30"/>
      <c r="ABV71" s="30"/>
      <c r="ABW71" s="30"/>
      <c r="ABX71" s="30"/>
      <c r="ABY71" s="30"/>
      <c r="ABZ71" s="30"/>
      <c r="ACA71" s="30"/>
      <c r="ACB71" s="30"/>
      <c r="ACC71" s="30"/>
      <c r="ACD71" s="30"/>
      <c r="ACE71" s="30"/>
      <c r="ACF71" s="30"/>
      <c r="ACG71" s="30"/>
      <c r="ACH71" s="30"/>
      <c r="ACI71" s="30"/>
      <c r="ACJ71" s="30"/>
      <c r="ACK71" s="30"/>
      <c r="ACL71" s="30"/>
      <c r="ACM71" s="30"/>
      <c r="ACN71" s="30"/>
      <c r="ACO71" s="30"/>
      <c r="ACP71" s="30"/>
      <c r="ACQ71" s="30"/>
      <c r="ACR71" s="30"/>
      <c r="ACS71" s="30"/>
      <c r="ACT71" s="30"/>
      <c r="ACU71" s="30"/>
      <c r="ACV71" s="30"/>
      <c r="ACW71" s="30"/>
      <c r="ACX71" s="30"/>
      <c r="ACY71" s="30"/>
      <c r="ACZ71" s="30"/>
      <c r="ADA71" s="30"/>
      <c r="ADB71" s="30"/>
      <c r="ADC71" s="30"/>
      <c r="ADD71" s="30"/>
      <c r="ADE71" s="30"/>
      <c r="ADF71" s="30"/>
      <c r="ADG71" s="30"/>
      <c r="ADH71" s="30"/>
      <c r="ADI71" s="30"/>
      <c r="ADJ71" s="30"/>
      <c r="ADK71" s="30"/>
      <c r="ADL71" s="30"/>
      <c r="ADM71" s="30"/>
      <c r="ADN71" s="30"/>
      <c r="ADO71" s="30"/>
      <c r="ADP71" s="30"/>
      <c r="ADQ71" s="30"/>
      <c r="ADR71" s="30"/>
      <c r="ADS71" s="30"/>
      <c r="ADT71" s="30"/>
      <c r="ADU71" s="30"/>
      <c r="ADV71" s="30"/>
      <c r="ADW71" s="30"/>
      <c r="ADX71" s="30"/>
      <c r="ADY71" s="30"/>
      <c r="ADZ71" s="30"/>
      <c r="AEA71" s="30"/>
      <c r="AEB71" s="30"/>
      <c r="AEC71" s="30"/>
      <c r="AED71" s="30"/>
      <c r="AEE71" s="30"/>
      <c r="AEF71" s="30"/>
      <c r="AEG71" s="30"/>
      <c r="AEH71" s="30"/>
      <c r="AEI71" s="30"/>
      <c r="AEJ71" s="30"/>
      <c r="AEK71" s="30"/>
      <c r="AEL71" s="30"/>
      <c r="AEM71" s="30"/>
      <c r="AEN71" s="30"/>
      <c r="AEO71" s="30"/>
      <c r="AEP71" s="30"/>
      <c r="AEQ71" s="30"/>
      <c r="AER71" s="30"/>
      <c r="AES71" s="30"/>
      <c r="AET71" s="30"/>
      <c r="AEU71" s="30"/>
      <c r="AEV71" s="30"/>
      <c r="AEW71" s="30"/>
      <c r="AEX71" s="30"/>
      <c r="AEY71" s="30"/>
      <c r="AEZ71" s="30"/>
      <c r="AFA71" s="30"/>
      <c r="AFB71" s="30"/>
      <c r="AFC71" s="30"/>
      <c r="AFD71" s="30"/>
      <c r="AFE71" s="30"/>
      <c r="AFF71" s="30"/>
      <c r="AFG71" s="30"/>
      <c r="AFH71" s="30"/>
      <c r="AFI71" s="30"/>
      <c r="AFJ71" s="30"/>
      <c r="AFK71" s="30"/>
      <c r="AFL71" s="30"/>
      <c r="AFM71" s="30"/>
      <c r="AFN71" s="30"/>
      <c r="AFO71" s="30"/>
      <c r="AFP71" s="30"/>
      <c r="AFQ71" s="30"/>
      <c r="AFR71" s="30"/>
      <c r="AFS71" s="30"/>
      <c r="AFT71" s="30"/>
      <c r="AFU71" s="30"/>
      <c r="AFV71" s="30"/>
      <c r="AFW71" s="30"/>
      <c r="AFX71" s="30"/>
      <c r="AFY71" s="30"/>
      <c r="AFZ71" s="30"/>
      <c r="AGA71" s="30"/>
      <c r="AGB71" s="30"/>
      <c r="AGC71" s="30"/>
      <c r="AGD71" s="30"/>
      <c r="AGE71" s="30"/>
      <c r="AGF71" s="30"/>
      <c r="AGG71" s="30"/>
      <c r="AGH71" s="30"/>
      <c r="AGI71" s="30"/>
      <c r="AGJ71" s="30"/>
      <c r="AGK71" s="30"/>
      <c r="AGL71" s="30"/>
      <c r="AGM71" s="30"/>
      <c r="AGN71" s="30"/>
      <c r="AGO71" s="30"/>
      <c r="AGP71" s="30"/>
      <c r="AGQ71" s="30"/>
      <c r="AGR71" s="30"/>
      <c r="AGS71" s="30"/>
      <c r="AGT71" s="30"/>
      <c r="AGU71" s="30"/>
      <c r="AGV71" s="30"/>
      <c r="AGW71" s="30"/>
      <c r="AGX71" s="30"/>
      <c r="AGY71" s="30"/>
      <c r="AGZ71" s="30"/>
      <c r="AHA71" s="30"/>
      <c r="AHB71" s="30"/>
      <c r="AHC71" s="30"/>
      <c r="AHD71" s="30"/>
      <c r="AHE71" s="30"/>
      <c r="AHF71" s="30"/>
      <c r="AHG71" s="30"/>
      <c r="AHH71" s="30"/>
      <c r="AHI71" s="30"/>
      <c r="AHJ71" s="30"/>
      <c r="AHK71" s="30"/>
      <c r="AHL71" s="30"/>
      <c r="AHM71" s="30"/>
      <c r="AHN71" s="30"/>
      <c r="AHO71" s="30"/>
      <c r="AHP71" s="30"/>
      <c r="AHQ71" s="30"/>
      <c r="AHR71" s="30"/>
      <c r="AHS71" s="30"/>
      <c r="AHT71" s="30"/>
      <c r="AHU71" s="30"/>
      <c r="AHV71" s="30"/>
      <c r="AHW71" s="30"/>
      <c r="AHX71" s="30"/>
      <c r="AHY71" s="30"/>
      <c r="AHZ71" s="30"/>
      <c r="AIA71" s="30"/>
      <c r="AIB71" s="30"/>
      <c r="AIC71" s="30"/>
      <c r="AID71" s="30"/>
      <c r="AIE71" s="30"/>
      <c r="AIF71" s="30"/>
      <c r="AIG71" s="30"/>
      <c r="AIH71" s="30"/>
      <c r="AII71" s="30"/>
      <c r="AIJ71" s="30"/>
      <c r="AIK71" s="30"/>
      <c r="AIL71" s="30"/>
      <c r="AIM71" s="30"/>
      <c r="AIN71" s="30"/>
      <c r="AIO71" s="30"/>
      <c r="AIP71" s="30"/>
      <c r="AIQ71" s="30"/>
      <c r="AIR71" s="30"/>
      <c r="AIS71" s="30"/>
      <c r="AIT71" s="30"/>
      <c r="AIU71" s="30"/>
      <c r="AIV71" s="30"/>
      <c r="AIW71" s="30"/>
      <c r="AIX71" s="30"/>
      <c r="AIY71" s="30"/>
      <c r="AIZ71" s="30"/>
      <c r="AJA71" s="30"/>
      <c r="AJB71" s="30"/>
      <c r="AJC71" s="30"/>
      <c r="AJD71" s="30"/>
      <c r="AJE71" s="30"/>
      <c r="AJF71" s="30"/>
      <c r="AJG71" s="30"/>
      <c r="AJH71" s="30"/>
      <c r="AJI71" s="30"/>
      <c r="AJJ71" s="30"/>
      <c r="AJK71" s="30"/>
      <c r="AJL71" s="30"/>
      <c r="AJM71" s="30"/>
      <c r="AJN71" s="30"/>
      <c r="AJO71" s="30"/>
      <c r="AJP71" s="30"/>
      <c r="AJQ71" s="30"/>
      <c r="AJR71" s="30"/>
      <c r="AJS71" s="30"/>
      <c r="AJT71" s="30"/>
      <c r="AJU71" s="30"/>
      <c r="AJV71" s="30"/>
      <c r="AJW71" s="30"/>
      <c r="AJX71" s="30"/>
      <c r="AJY71" s="30"/>
      <c r="AJZ71" s="30"/>
      <c r="AKA71" s="30"/>
      <c r="AKB71" s="30"/>
      <c r="AKC71" s="30"/>
      <c r="AKD71" s="30"/>
      <c r="AKE71" s="30"/>
      <c r="AKF71" s="30"/>
      <c r="AKG71" s="30"/>
      <c r="AKH71" s="30"/>
      <c r="AKI71" s="30"/>
      <c r="AKJ71" s="30"/>
      <c r="AKK71" s="30"/>
      <c r="AKL71" s="30"/>
      <c r="AKM71" s="30"/>
      <c r="AKN71" s="30"/>
      <c r="AKO71" s="30"/>
      <c r="AKP71" s="30"/>
      <c r="AKQ71" s="30"/>
      <c r="AKR71" s="30"/>
      <c r="AKS71" s="30"/>
      <c r="AKT71" s="30"/>
      <c r="AKU71" s="30"/>
      <c r="AKV71" s="30"/>
      <c r="AKW71" s="30"/>
      <c r="AKX71" s="30"/>
      <c r="AKY71" s="30"/>
      <c r="AKZ71" s="30"/>
      <c r="ALA71" s="30"/>
      <c r="ALB71" s="30"/>
      <c r="ALC71" s="30"/>
      <c r="ALD71" s="30"/>
      <c r="ALE71" s="30"/>
      <c r="ALF71" s="30"/>
      <c r="ALG71" s="30"/>
      <c r="ALH71" s="30"/>
      <c r="ALI71" s="30"/>
      <c r="ALJ71" s="30"/>
      <c r="ALK71" s="30"/>
      <c r="ALL71" s="30"/>
      <c r="ALM71" s="30"/>
      <c r="ALN71" s="30"/>
      <c r="ALO71" s="30"/>
      <c r="ALP71" s="30"/>
      <c r="ALQ71" s="30"/>
      <c r="ALR71" s="30"/>
      <c r="ALS71" s="30"/>
      <c r="ALT71" s="30"/>
      <c r="ALU71" s="30"/>
      <c r="ALV71" s="30"/>
      <c r="ALW71" s="30"/>
      <c r="ALX71" s="30"/>
      <c r="ALY71" s="30"/>
      <c r="ALZ71" s="30"/>
      <c r="AMA71" s="30"/>
      <c r="AMB71" s="30"/>
      <c r="AMC71" s="30"/>
      <c r="AMD71" s="30"/>
      <c r="AME71" s="30"/>
      <c r="AMF71" s="30"/>
      <c r="AMG71" s="30"/>
      <c r="AMH71" s="30"/>
      <c r="AMI71" s="30"/>
      <c r="AMJ71" s="30"/>
      <c r="AMK71" s="30"/>
      <c r="AML71" s="30"/>
      <c r="AMM71" s="30"/>
      <c r="AMN71" s="30"/>
      <c r="AMO71" s="30"/>
      <c r="AMP71" s="30"/>
      <c r="AMQ71" s="30"/>
      <c r="AMR71" s="30"/>
      <c r="AMS71" s="30"/>
      <c r="AMT71" s="30"/>
      <c r="AMU71" s="30"/>
      <c r="AMV71" s="30"/>
      <c r="AMW71" s="30"/>
      <c r="AMX71" s="30"/>
      <c r="AMY71" s="30"/>
      <c r="AMZ71" s="30"/>
      <c r="ANA71" s="30"/>
      <c r="ANB71" s="30"/>
      <c r="ANC71" s="30"/>
      <c r="AND71" s="30"/>
      <c r="ANE71" s="30"/>
      <c r="ANF71" s="30"/>
      <c r="ANG71" s="30"/>
      <c r="ANH71" s="30"/>
      <c r="ANI71" s="30"/>
      <c r="ANJ71" s="30"/>
      <c r="ANK71" s="30"/>
      <c r="ANL71" s="30"/>
      <c r="ANM71" s="30"/>
      <c r="ANN71" s="30"/>
      <c r="ANO71" s="30"/>
      <c r="ANP71" s="30"/>
      <c r="ANQ71" s="30"/>
      <c r="ANR71" s="30"/>
      <c r="ANS71" s="30"/>
      <c r="ANT71" s="30"/>
      <c r="ANU71" s="30"/>
      <c r="ANV71" s="30"/>
      <c r="ANW71" s="30"/>
      <c r="ANX71" s="30"/>
      <c r="ANY71" s="30"/>
      <c r="ANZ71" s="30"/>
      <c r="AOA71" s="30"/>
      <c r="AOB71" s="30"/>
      <c r="AOC71" s="30"/>
      <c r="AOD71" s="30"/>
      <c r="AOE71" s="30"/>
      <c r="AOF71" s="30"/>
      <c r="AOG71" s="30"/>
      <c r="AOH71" s="30"/>
      <c r="AOI71" s="30"/>
      <c r="AOJ71" s="30"/>
      <c r="AOK71" s="30"/>
      <c r="AOL71" s="30"/>
      <c r="AOM71" s="30"/>
      <c r="AON71" s="30"/>
      <c r="AOO71" s="30"/>
      <c r="AOP71" s="30"/>
      <c r="AOQ71" s="30"/>
      <c r="AOR71" s="30"/>
      <c r="AOS71" s="30"/>
      <c r="AOT71" s="30"/>
      <c r="AOU71" s="30"/>
      <c r="AOV71" s="30"/>
      <c r="AOW71" s="30"/>
      <c r="AOX71" s="30"/>
      <c r="AOY71" s="30"/>
      <c r="AOZ71" s="30"/>
      <c r="APA71" s="30"/>
      <c r="APB71" s="30"/>
      <c r="APC71" s="30"/>
      <c r="APD71" s="30"/>
      <c r="APE71" s="30"/>
      <c r="APF71" s="30"/>
      <c r="APG71" s="30"/>
      <c r="APH71" s="30"/>
      <c r="API71" s="30"/>
      <c r="APJ71" s="30"/>
      <c r="APK71" s="30"/>
      <c r="APL71" s="30"/>
      <c r="APM71" s="30"/>
      <c r="APN71" s="30"/>
      <c r="APO71" s="30"/>
      <c r="APP71" s="30"/>
      <c r="APQ71" s="30"/>
      <c r="APR71" s="30"/>
      <c r="APS71" s="30"/>
      <c r="APT71" s="30"/>
      <c r="APU71" s="30"/>
      <c r="APV71" s="30"/>
      <c r="APW71" s="30"/>
      <c r="APX71" s="30"/>
      <c r="APY71" s="30"/>
      <c r="APZ71" s="30"/>
      <c r="AQA71" s="30"/>
      <c r="AQB71" s="30"/>
      <c r="AQC71" s="30"/>
      <c r="AQD71" s="30"/>
      <c r="AQE71" s="30"/>
      <c r="AQF71" s="30"/>
      <c r="AQG71" s="30"/>
      <c r="AQH71" s="30"/>
      <c r="AQI71" s="30"/>
      <c r="AQJ71" s="30"/>
      <c r="AQK71" s="30"/>
      <c r="AQL71" s="30"/>
      <c r="AQM71" s="30"/>
      <c r="AQN71" s="30"/>
      <c r="AQO71" s="30"/>
      <c r="AQP71" s="30"/>
      <c r="AQQ71" s="30"/>
      <c r="AQR71" s="30"/>
      <c r="AQS71" s="30"/>
      <c r="AQT71" s="30"/>
      <c r="AQU71" s="30"/>
      <c r="AQV71" s="30"/>
      <c r="AQW71" s="30"/>
      <c r="AQX71" s="30"/>
      <c r="AQY71" s="30"/>
      <c r="AQZ71" s="30"/>
      <c r="ARA71" s="30"/>
      <c r="ARB71" s="30"/>
      <c r="ARC71" s="30"/>
      <c r="ARD71" s="30"/>
      <c r="ARE71" s="30"/>
      <c r="ARF71" s="30"/>
      <c r="ARG71" s="30"/>
      <c r="ARH71" s="30"/>
      <c r="ARI71" s="30"/>
      <c r="ARJ71" s="30"/>
      <c r="ARK71" s="30"/>
      <c r="ARL71" s="30"/>
      <c r="ARM71" s="30"/>
      <c r="ARN71" s="30"/>
      <c r="ARO71" s="30"/>
      <c r="ARP71" s="30"/>
      <c r="ARQ71" s="30"/>
      <c r="ARR71" s="30"/>
      <c r="ARS71" s="30"/>
      <c r="ART71" s="30"/>
      <c r="ARU71" s="30"/>
      <c r="ARV71" s="30"/>
      <c r="ARW71" s="30"/>
      <c r="ARX71" s="30"/>
      <c r="ARY71" s="30"/>
      <c r="ARZ71" s="30"/>
      <c r="ASA71" s="30"/>
      <c r="ASB71" s="30"/>
      <c r="ASC71" s="30"/>
      <c r="ASD71" s="30"/>
      <c r="ASE71" s="30"/>
      <c r="ASF71" s="30"/>
      <c r="ASG71" s="30"/>
      <c r="ASH71" s="30"/>
      <c r="ASI71" s="30"/>
      <c r="ASJ71" s="30"/>
      <c r="ASK71" s="30"/>
      <c r="ASL71" s="30"/>
      <c r="ASM71" s="30"/>
      <c r="ASN71" s="30"/>
      <c r="ASO71" s="30"/>
      <c r="ASP71" s="30"/>
      <c r="ASQ71" s="30"/>
      <c r="ASR71" s="30"/>
      <c r="ASS71" s="30"/>
      <c r="AST71" s="30"/>
      <c r="ASU71" s="30"/>
      <c r="ASV71" s="30"/>
      <c r="ASW71" s="30"/>
      <c r="ASX71" s="30"/>
      <c r="ASY71" s="30"/>
      <c r="ASZ71" s="30"/>
      <c r="ATA71" s="30"/>
      <c r="ATB71" s="30"/>
      <c r="ATC71" s="30"/>
      <c r="ATD71" s="30"/>
      <c r="ATE71" s="30"/>
      <c r="ATF71" s="30"/>
      <c r="ATG71" s="30"/>
      <c r="ATH71" s="30"/>
      <c r="ATI71" s="30"/>
      <c r="ATJ71" s="30"/>
      <c r="ATK71" s="30"/>
      <c r="ATL71" s="30"/>
      <c r="ATM71" s="30"/>
      <c r="ATN71" s="30"/>
      <c r="ATO71" s="30"/>
      <c r="ATP71" s="30"/>
      <c r="ATQ71" s="30"/>
      <c r="ATR71" s="30"/>
      <c r="ATS71" s="30"/>
      <c r="ATT71" s="30"/>
      <c r="ATU71" s="30"/>
      <c r="ATV71" s="30"/>
      <c r="ATW71" s="30"/>
      <c r="ATX71" s="30"/>
      <c r="ATY71" s="30"/>
      <c r="ATZ71" s="30"/>
      <c r="AUA71" s="30"/>
      <c r="AUB71" s="30"/>
      <c r="AUC71" s="30"/>
      <c r="AUD71" s="30"/>
      <c r="AUE71" s="30"/>
      <c r="AUF71" s="30"/>
      <c r="AUG71" s="30"/>
      <c r="AUH71" s="30"/>
      <c r="AUI71" s="30"/>
      <c r="AUJ71" s="30"/>
      <c r="AUK71" s="30"/>
      <c r="AUL71" s="30"/>
      <c r="AUM71" s="30"/>
      <c r="AUN71" s="30"/>
      <c r="AUO71" s="30"/>
      <c r="AUP71" s="30"/>
      <c r="AUQ71" s="30"/>
      <c r="AUR71" s="30"/>
      <c r="AUS71" s="30"/>
      <c r="AUT71" s="30"/>
      <c r="AUU71" s="30"/>
      <c r="AUV71" s="30"/>
      <c r="AUW71" s="30"/>
      <c r="AUX71" s="30"/>
      <c r="AUY71" s="30"/>
      <c r="AUZ71" s="30"/>
      <c r="AVA71" s="30"/>
      <c r="AVB71" s="30"/>
      <c r="AVC71" s="30"/>
      <c r="AVD71" s="30"/>
      <c r="AVE71" s="30"/>
      <c r="AVF71" s="30"/>
      <c r="AVG71" s="30"/>
      <c r="AVH71" s="30"/>
      <c r="AVI71" s="30"/>
      <c r="AVJ71" s="30"/>
      <c r="AVK71" s="30"/>
      <c r="AVL71" s="30"/>
      <c r="AVM71" s="30"/>
      <c r="AVN71" s="30"/>
      <c r="AVO71" s="30"/>
      <c r="AVP71" s="30"/>
      <c r="AVQ71" s="30"/>
      <c r="AVR71" s="30"/>
      <c r="AVS71" s="30"/>
      <c r="AVT71" s="30"/>
      <c r="AVU71" s="30"/>
      <c r="AVV71" s="30"/>
      <c r="AVW71" s="30"/>
      <c r="AVX71" s="30"/>
      <c r="AVY71" s="30"/>
      <c r="AVZ71" s="30"/>
      <c r="AWA71" s="30"/>
      <c r="AWB71" s="30"/>
      <c r="AWC71" s="30"/>
      <c r="AWD71" s="30"/>
      <c r="AWE71" s="30"/>
      <c r="AWF71" s="30"/>
      <c r="AWG71" s="30"/>
      <c r="AWH71" s="30"/>
      <c r="AWI71" s="30"/>
      <c r="AWJ71" s="30"/>
      <c r="AWK71" s="30"/>
      <c r="AWL71" s="30"/>
      <c r="AWM71" s="30"/>
      <c r="AWN71" s="30"/>
      <c r="AWO71" s="30"/>
      <c r="AWP71" s="30"/>
      <c r="AWQ71" s="30"/>
      <c r="AWR71" s="30"/>
      <c r="AWS71" s="30"/>
      <c r="AWT71" s="30"/>
      <c r="AWU71" s="30"/>
      <c r="AWV71" s="30"/>
      <c r="AWW71" s="30"/>
      <c r="AWX71" s="30"/>
      <c r="AWY71" s="30"/>
      <c r="AWZ71" s="30"/>
      <c r="AXA71" s="30"/>
      <c r="AXB71" s="30"/>
      <c r="AXC71" s="30"/>
      <c r="AXD71" s="30"/>
      <c r="AXE71" s="30"/>
      <c r="AXF71" s="30"/>
      <c r="AXG71" s="30"/>
      <c r="AXH71" s="30"/>
      <c r="AXI71" s="30"/>
      <c r="AXJ71" s="30"/>
      <c r="AXK71" s="30"/>
      <c r="AXL71" s="30"/>
      <c r="AXM71" s="30"/>
      <c r="AXN71" s="30"/>
      <c r="AXO71" s="30"/>
      <c r="AXP71" s="30"/>
      <c r="AXQ71" s="30"/>
      <c r="AXR71" s="30"/>
      <c r="AXS71" s="30"/>
      <c r="AXT71" s="30"/>
      <c r="AXU71" s="30"/>
      <c r="AXV71" s="30"/>
      <c r="AXW71" s="30"/>
      <c r="AXX71" s="30"/>
      <c r="AXY71" s="30"/>
      <c r="AXZ71" s="30"/>
      <c r="AYA71" s="30"/>
      <c r="AYB71" s="30"/>
      <c r="AYC71" s="30"/>
      <c r="AYD71" s="30"/>
      <c r="AYE71" s="30"/>
      <c r="AYF71" s="30"/>
      <c r="AYG71" s="30"/>
      <c r="AYH71" s="30"/>
      <c r="AYI71" s="30"/>
      <c r="AYJ71" s="30"/>
      <c r="AYK71" s="30"/>
      <c r="AYL71" s="30"/>
      <c r="AYM71" s="30"/>
      <c r="AYN71" s="30"/>
      <c r="AYO71" s="30"/>
      <c r="AYP71" s="30"/>
      <c r="AYQ71" s="30"/>
      <c r="AYR71" s="30"/>
      <c r="AYS71" s="30"/>
      <c r="AYT71" s="30"/>
      <c r="AYU71" s="30"/>
      <c r="AYV71" s="30"/>
      <c r="AYW71" s="30"/>
      <c r="AYX71" s="30"/>
      <c r="AYY71" s="30"/>
      <c r="AYZ71" s="30"/>
      <c r="AZA71" s="30"/>
      <c r="AZB71" s="30"/>
      <c r="AZC71" s="30"/>
      <c r="AZD71" s="30"/>
      <c r="AZE71" s="30"/>
      <c r="AZF71" s="30"/>
      <c r="AZG71" s="30"/>
      <c r="AZH71" s="30"/>
      <c r="AZI71" s="30"/>
      <c r="AZJ71" s="30"/>
      <c r="AZK71" s="30"/>
      <c r="AZL71" s="30"/>
      <c r="AZM71" s="30"/>
      <c r="AZN71" s="30"/>
      <c r="AZO71" s="30"/>
      <c r="AZP71" s="30"/>
      <c r="AZQ71" s="30"/>
      <c r="AZR71" s="30"/>
      <c r="AZS71" s="30"/>
      <c r="AZT71" s="30"/>
      <c r="AZU71" s="30"/>
      <c r="AZV71" s="30"/>
      <c r="AZW71" s="30"/>
      <c r="AZX71" s="30"/>
      <c r="AZY71" s="30"/>
      <c r="AZZ71" s="30"/>
      <c r="BAA71" s="30"/>
      <c r="BAB71" s="30"/>
      <c r="BAC71" s="30"/>
      <c r="BAD71" s="30"/>
      <c r="BAE71" s="30"/>
      <c r="BAF71" s="30"/>
      <c r="BAG71" s="30"/>
      <c r="BAH71" s="30"/>
      <c r="BAI71" s="30"/>
      <c r="BAJ71" s="30"/>
      <c r="BAK71" s="30"/>
      <c r="BAL71" s="30"/>
      <c r="BAM71" s="30"/>
      <c r="BAN71" s="30"/>
      <c r="BAO71" s="30"/>
      <c r="BAP71" s="30"/>
      <c r="BAQ71" s="30"/>
      <c r="BAR71" s="30"/>
      <c r="BAS71" s="30"/>
      <c r="BAT71" s="30"/>
      <c r="BAU71" s="30"/>
      <c r="BAV71" s="30"/>
      <c r="BAW71" s="30"/>
      <c r="BAX71" s="30"/>
      <c r="BAY71" s="30"/>
      <c r="BAZ71" s="30"/>
      <c r="BBA71" s="30"/>
      <c r="BBB71" s="30"/>
      <c r="BBC71" s="30"/>
      <c r="BBD71" s="30"/>
      <c r="BBE71" s="30"/>
      <c r="BBF71" s="30"/>
      <c r="BBG71" s="30"/>
      <c r="BBH71" s="30"/>
      <c r="BBI71" s="30"/>
      <c r="BBJ71" s="30"/>
      <c r="BBK71" s="30"/>
      <c r="BBL71" s="30"/>
      <c r="BBM71" s="30"/>
      <c r="BBN71" s="30"/>
      <c r="BBO71" s="30"/>
      <c r="BBP71" s="30"/>
      <c r="BBQ71" s="30"/>
      <c r="BBR71" s="30"/>
      <c r="BBS71" s="30"/>
      <c r="BBT71" s="30"/>
      <c r="BBU71" s="30"/>
      <c r="BBV71" s="30"/>
      <c r="BBW71" s="30"/>
      <c r="BBX71" s="30"/>
      <c r="BBY71" s="30"/>
      <c r="BBZ71" s="30"/>
      <c r="BCA71" s="30"/>
      <c r="BCB71" s="30"/>
      <c r="BCC71" s="30"/>
      <c r="BCD71" s="30"/>
      <c r="BCE71" s="30"/>
      <c r="BCF71" s="30"/>
      <c r="BCG71" s="30"/>
      <c r="BCH71" s="30"/>
      <c r="BCI71" s="30"/>
      <c r="BCJ71" s="30"/>
      <c r="BCK71" s="30"/>
      <c r="BCL71" s="30"/>
      <c r="BCM71" s="30"/>
      <c r="BCN71" s="30"/>
      <c r="BCO71" s="30"/>
      <c r="BCP71" s="30"/>
      <c r="BCQ71" s="30"/>
      <c r="BCR71" s="30"/>
      <c r="BCS71" s="30"/>
      <c r="BCT71" s="30"/>
      <c r="BCU71" s="30"/>
      <c r="BCV71" s="30"/>
      <c r="BCW71" s="30"/>
    </row>
    <row r="72" spans="1:1453" x14ac:dyDescent="0.2">
      <c r="A72" s="403" t="s">
        <v>95</v>
      </c>
      <c r="B72" s="303" t="s">
        <v>54</v>
      </c>
      <c r="C72" s="309">
        <v>3</v>
      </c>
      <c r="D72" s="557">
        <v>35</v>
      </c>
      <c r="E72" s="537">
        <v>115</v>
      </c>
      <c r="F72" s="215">
        <v>12558</v>
      </c>
      <c r="G72" s="216">
        <v>116</v>
      </c>
      <c r="H72" s="216">
        <v>4060</v>
      </c>
    </row>
    <row r="73" spans="1:1453" ht="13.5" thickBot="1" x14ac:dyDescent="0.25">
      <c r="A73" s="696" t="s">
        <v>91</v>
      </c>
      <c r="B73" s="475"/>
      <c r="C73" s="312"/>
      <c r="D73" s="557"/>
      <c r="E73" s="537"/>
      <c r="F73" s="218">
        <v>810</v>
      </c>
      <c r="G73" s="223"/>
      <c r="H73" s="219">
        <v>0</v>
      </c>
    </row>
    <row r="74" spans="1:1453" s="46" customFormat="1" ht="51.75" thickBot="1" x14ac:dyDescent="0.25">
      <c r="A74" s="8" t="s">
        <v>97</v>
      </c>
      <c r="B74" s="89"/>
      <c r="C74" s="75"/>
      <c r="D74" s="626"/>
      <c r="E74" s="463"/>
      <c r="F74" s="249">
        <v>52217.33</v>
      </c>
      <c r="G74" s="252"/>
      <c r="H74" s="251">
        <v>107613.79400000001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  <c r="IQ74" s="45"/>
      <c r="IR74" s="45"/>
      <c r="IS74" s="45"/>
      <c r="IT74" s="45"/>
      <c r="IU74" s="45"/>
      <c r="IV74" s="45"/>
      <c r="IW74" s="45"/>
      <c r="IX74" s="45"/>
      <c r="IY74" s="45"/>
      <c r="IZ74" s="45"/>
      <c r="JA74" s="45"/>
      <c r="JB74" s="45"/>
      <c r="JC74" s="45"/>
      <c r="JD74" s="45"/>
      <c r="JE74" s="45"/>
      <c r="JF74" s="45"/>
      <c r="JG74" s="45"/>
      <c r="JH74" s="45"/>
      <c r="JI74" s="45"/>
      <c r="JJ74" s="45"/>
      <c r="JK74" s="45"/>
      <c r="JL74" s="45"/>
      <c r="JM74" s="45"/>
      <c r="JN74" s="45"/>
      <c r="JO74" s="45"/>
      <c r="JP74" s="45"/>
      <c r="JQ74" s="45"/>
      <c r="JR74" s="45"/>
      <c r="JS74" s="45"/>
      <c r="JT74" s="45"/>
      <c r="JU74" s="45"/>
      <c r="JV74" s="45"/>
      <c r="JW74" s="45"/>
      <c r="JX74" s="45"/>
      <c r="JY74" s="45"/>
      <c r="JZ74" s="45"/>
      <c r="KA74" s="45"/>
      <c r="KB74" s="45"/>
      <c r="KC74" s="45"/>
      <c r="KD74" s="45"/>
      <c r="KE74" s="45"/>
      <c r="KF74" s="45"/>
      <c r="KG74" s="45"/>
      <c r="KH74" s="45"/>
      <c r="KI74" s="45"/>
      <c r="KJ74" s="45"/>
      <c r="KK74" s="45"/>
      <c r="KL74" s="45"/>
      <c r="KM74" s="45"/>
      <c r="KN74" s="45"/>
      <c r="KO74" s="45"/>
      <c r="KP74" s="45"/>
      <c r="KQ74" s="45"/>
      <c r="KR74" s="45"/>
      <c r="KS74" s="45"/>
      <c r="KT74" s="45"/>
      <c r="KU74" s="45"/>
      <c r="KV74" s="45"/>
      <c r="KW74" s="45"/>
      <c r="KX74" s="45"/>
      <c r="KY74" s="45"/>
      <c r="KZ74" s="45"/>
      <c r="LA74" s="45"/>
      <c r="LB74" s="45"/>
      <c r="LC74" s="45"/>
      <c r="LD74" s="45"/>
      <c r="LE74" s="45"/>
      <c r="LF74" s="45"/>
      <c r="LG74" s="45"/>
      <c r="LH74" s="45"/>
      <c r="LI74" s="45"/>
      <c r="LJ74" s="45"/>
      <c r="LK74" s="45"/>
      <c r="LL74" s="45"/>
      <c r="LM74" s="45"/>
      <c r="LN74" s="45"/>
      <c r="LO74" s="45"/>
      <c r="LP74" s="45"/>
      <c r="LQ74" s="45"/>
      <c r="LR74" s="45"/>
      <c r="LS74" s="45"/>
      <c r="LT74" s="45"/>
      <c r="LU74" s="45"/>
      <c r="LV74" s="45"/>
      <c r="LW74" s="45"/>
      <c r="LX74" s="45"/>
      <c r="LY74" s="45"/>
      <c r="LZ74" s="45"/>
      <c r="MA74" s="45"/>
      <c r="MB74" s="45"/>
      <c r="MC74" s="45"/>
      <c r="MD74" s="45"/>
      <c r="ME74" s="45"/>
      <c r="MF74" s="45"/>
      <c r="MG74" s="45"/>
      <c r="MH74" s="45"/>
      <c r="MI74" s="45"/>
      <c r="MJ74" s="45"/>
      <c r="MK74" s="45"/>
      <c r="ML74" s="45"/>
      <c r="MM74" s="45"/>
      <c r="MN74" s="45"/>
      <c r="MO74" s="45"/>
      <c r="MP74" s="45"/>
      <c r="MQ74" s="45"/>
      <c r="MR74" s="45"/>
      <c r="MS74" s="45"/>
      <c r="MT74" s="45"/>
      <c r="MU74" s="45"/>
      <c r="MV74" s="45"/>
      <c r="MW74" s="45"/>
      <c r="MX74" s="45"/>
      <c r="MY74" s="45"/>
      <c r="MZ74" s="45"/>
      <c r="NA74" s="45"/>
      <c r="NB74" s="45"/>
      <c r="NC74" s="45"/>
      <c r="ND74" s="45"/>
      <c r="NE74" s="45"/>
      <c r="NF74" s="45"/>
      <c r="NG74" s="45"/>
      <c r="NH74" s="45"/>
      <c r="NI74" s="45"/>
      <c r="NJ74" s="45"/>
      <c r="NK74" s="45"/>
      <c r="NL74" s="45"/>
      <c r="NM74" s="45"/>
      <c r="NN74" s="45"/>
      <c r="NO74" s="45"/>
      <c r="NP74" s="45"/>
      <c r="NQ74" s="45"/>
      <c r="NR74" s="45"/>
      <c r="NS74" s="45"/>
      <c r="NT74" s="45"/>
      <c r="NU74" s="45"/>
      <c r="NV74" s="45"/>
      <c r="NW74" s="45"/>
      <c r="NX74" s="45"/>
      <c r="NY74" s="45"/>
      <c r="NZ74" s="45"/>
      <c r="OA74" s="45"/>
      <c r="OB74" s="45"/>
      <c r="OC74" s="45"/>
      <c r="OD74" s="45"/>
      <c r="OE74" s="45"/>
      <c r="OF74" s="45"/>
      <c r="OG74" s="45"/>
      <c r="OH74" s="45"/>
      <c r="OI74" s="45"/>
      <c r="OJ74" s="45"/>
      <c r="OK74" s="45"/>
      <c r="OL74" s="45"/>
      <c r="OM74" s="45"/>
      <c r="ON74" s="45"/>
      <c r="OO74" s="45"/>
      <c r="OP74" s="45"/>
      <c r="OQ74" s="45"/>
      <c r="OR74" s="45"/>
      <c r="OS74" s="45"/>
      <c r="OT74" s="45"/>
      <c r="OU74" s="45"/>
      <c r="OV74" s="45"/>
      <c r="OW74" s="45"/>
      <c r="OX74" s="45"/>
      <c r="OY74" s="45"/>
      <c r="OZ74" s="45"/>
      <c r="PA74" s="45"/>
      <c r="PB74" s="45"/>
      <c r="PC74" s="45"/>
      <c r="PD74" s="45"/>
      <c r="PE74" s="45"/>
      <c r="PF74" s="45"/>
      <c r="PG74" s="45"/>
      <c r="PH74" s="45"/>
      <c r="PI74" s="45"/>
      <c r="PJ74" s="45"/>
      <c r="PK74" s="45"/>
      <c r="PL74" s="45"/>
      <c r="PM74" s="45"/>
      <c r="PN74" s="45"/>
      <c r="PO74" s="45"/>
      <c r="PP74" s="45"/>
      <c r="PQ74" s="45"/>
      <c r="PR74" s="45"/>
      <c r="PS74" s="45"/>
      <c r="PT74" s="45"/>
      <c r="PU74" s="45"/>
      <c r="PV74" s="45"/>
      <c r="PW74" s="45"/>
      <c r="PX74" s="45"/>
      <c r="PY74" s="45"/>
      <c r="PZ74" s="45"/>
      <c r="QA74" s="45"/>
      <c r="QB74" s="45"/>
      <c r="QC74" s="45"/>
      <c r="QD74" s="45"/>
      <c r="QE74" s="45"/>
      <c r="QF74" s="45"/>
      <c r="QG74" s="45"/>
      <c r="QH74" s="45"/>
      <c r="QI74" s="45"/>
      <c r="QJ74" s="45"/>
      <c r="QK74" s="45"/>
      <c r="QL74" s="45"/>
      <c r="QM74" s="45"/>
      <c r="QN74" s="45"/>
      <c r="QO74" s="45"/>
      <c r="QP74" s="45"/>
      <c r="QQ74" s="45"/>
      <c r="QR74" s="45"/>
      <c r="QS74" s="45"/>
      <c r="QT74" s="45"/>
      <c r="QU74" s="45"/>
      <c r="QV74" s="45"/>
      <c r="QW74" s="45"/>
      <c r="QX74" s="45"/>
      <c r="QY74" s="45"/>
      <c r="QZ74" s="45"/>
      <c r="RA74" s="45"/>
      <c r="RB74" s="45"/>
      <c r="RC74" s="45"/>
      <c r="RD74" s="45"/>
      <c r="RE74" s="45"/>
      <c r="RF74" s="45"/>
      <c r="RG74" s="45"/>
      <c r="RH74" s="45"/>
      <c r="RI74" s="45"/>
      <c r="RJ74" s="45"/>
      <c r="RK74" s="45"/>
      <c r="RL74" s="45"/>
      <c r="RM74" s="45"/>
      <c r="RN74" s="45"/>
      <c r="RO74" s="45"/>
      <c r="RP74" s="45"/>
      <c r="RQ74" s="45"/>
      <c r="RR74" s="45"/>
      <c r="RS74" s="45"/>
      <c r="RT74" s="45"/>
      <c r="RU74" s="45"/>
      <c r="RV74" s="45"/>
      <c r="RW74" s="45"/>
      <c r="RX74" s="45"/>
      <c r="RY74" s="45"/>
      <c r="RZ74" s="45"/>
      <c r="SA74" s="45"/>
      <c r="SB74" s="45"/>
      <c r="SC74" s="45"/>
      <c r="SD74" s="45"/>
      <c r="SE74" s="45"/>
      <c r="SF74" s="45"/>
      <c r="SG74" s="45"/>
      <c r="SH74" s="45"/>
      <c r="SI74" s="45"/>
      <c r="SJ74" s="45"/>
      <c r="SK74" s="45"/>
      <c r="SL74" s="45"/>
      <c r="SM74" s="45"/>
      <c r="SN74" s="45"/>
      <c r="SO74" s="45"/>
      <c r="SP74" s="45"/>
      <c r="SQ74" s="45"/>
      <c r="SR74" s="45"/>
      <c r="SS74" s="45"/>
      <c r="ST74" s="45"/>
      <c r="SU74" s="45"/>
      <c r="SV74" s="45"/>
      <c r="SW74" s="45"/>
      <c r="SX74" s="45"/>
      <c r="SY74" s="45"/>
      <c r="SZ74" s="45"/>
      <c r="TA74" s="45"/>
      <c r="TB74" s="45"/>
      <c r="TC74" s="45"/>
      <c r="TD74" s="45"/>
      <c r="TE74" s="45"/>
      <c r="TF74" s="45"/>
      <c r="TG74" s="45"/>
      <c r="TH74" s="45"/>
      <c r="TI74" s="45"/>
      <c r="TJ74" s="45"/>
      <c r="TK74" s="45"/>
      <c r="TL74" s="45"/>
      <c r="TM74" s="45"/>
      <c r="TN74" s="45"/>
      <c r="TO74" s="45"/>
      <c r="TP74" s="45"/>
      <c r="TQ74" s="45"/>
      <c r="TR74" s="45"/>
      <c r="TS74" s="45"/>
      <c r="TT74" s="45"/>
      <c r="TU74" s="45"/>
      <c r="TV74" s="45"/>
      <c r="TW74" s="45"/>
      <c r="TX74" s="45"/>
      <c r="TY74" s="45"/>
      <c r="TZ74" s="45"/>
      <c r="UA74" s="45"/>
      <c r="UB74" s="45"/>
      <c r="UC74" s="45"/>
      <c r="UD74" s="45"/>
      <c r="UE74" s="45"/>
      <c r="UF74" s="45"/>
      <c r="UG74" s="45"/>
      <c r="UH74" s="45"/>
      <c r="UI74" s="45"/>
      <c r="UJ74" s="45"/>
      <c r="UK74" s="45"/>
      <c r="UL74" s="45"/>
      <c r="UM74" s="45"/>
      <c r="UN74" s="45"/>
      <c r="UO74" s="45"/>
      <c r="UP74" s="45"/>
      <c r="UQ74" s="45"/>
      <c r="UR74" s="45"/>
      <c r="US74" s="45"/>
      <c r="UT74" s="45"/>
      <c r="UU74" s="45"/>
      <c r="UV74" s="45"/>
      <c r="UW74" s="45"/>
      <c r="UX74" s="45"/>
      <c r="UY74" s="45"/>
      <c r="UZ74" s="45"/>
      <c r="VA74" s="45"/>
      <c r="VB74" s="45"/>
      <c r="VC74" s="45"/>
      <c r="VD74" s="45"/>
      <c r="VE74" s="45"/>
      <c r="VF74" s="45"/>
      <c r="VG74" s="45"/>
      <c r="VH74" s="45"/>
      <c r="VI74" s="45"/>
      <c r="VJ74" s="45"/>
      <c r="VK74" s="45"/>
      <c r="VL74" s="45"/>
      <c r="VM74" s="45"/>
      <c r="VN74" s="45"/>
      <c r="VO74" s="45"/>
      <c r="VP74" s="45"/>
      <c r="VQ74" s="45"/>
      <c r="VR74" s="45"/>
      <c r="VS74" s="45"/>
      <c r="VT74" s="45"/>
      <c r="VU74" s="45"/>
      <c r="VV74" s="45"/>
      <c r="VW74" s="45"/>
      <c r="VX74" s="45"/>
      <c r="VY74" s="45"/>
      <c r="VZ74" s="45"/>
      <c r="WA74" s="45"/>
      <c r="WB74" s="45"/>
      <c r="WC74" s="45"/>
      <c r="WD74" s="45"/>
      <c r="WE74" s="45"/>
      <c r="WF74" s="45"/>
      <c r="WG74" s="45"/>
      <c r="WH74" s="45"/>
      <c r="WI74" s="45"/>
      <c r="WJ74" s="45"/>
      <c r="WK74" s="45"/>
      <c r="WL74" s="45"/>
      <c r="WM74" s="45"/>
      <c r="WN74" s="45"/>
      <c r="WO74" s="45"/>
      <c r="WP74" s="45"/>
      <c r="WQ74" s="45"/>
      <c r="WR74" s="45"/>
      <c r="WS74" s="45"/>
      <c r="WT74" s="45"/>
      <c r="WU74" s="45"/>
      <c r="WV74" s="45"/>
      <c r="WW74" s="45"/>
      <c r="WX74" s="45"/>
      <c r="WY74" s="45"/>
      <c r="WZ74" s="45"/>
      <c r="XA74" s="45"/>
      <c r="XB74" s="45"/>
      <c r="XC74" s="45"/>
      <c r="XD74" s="45"/>
      <c r="XE74" s="45"/>
      <c r="XF74" s="45"/>
      <c r="XG74" s="45"/>
      <c r="XH74" s="45"/>
      <c r="XI74" s="45"/>
      <c r="XJ74" s="45"/>
      <c r="XK74" s="45"/>
      <c r="XL74" s="45"/>
      <c r="XM74" s="45"/>
      <c r="XN74" s="45"/>
      <c r="XO74" s="45"/>
      <c r="XP74" s="45"/>
      <c r="XQ74" s="45"/>
      <c r="XR74" s="45"/>
      <c r="XS74" s="45"/>
      <c r="XT74" s="45"/>
      <c r="XU74" s="45"/>
      <c r="XV74" s="45"/>
      <c r="XW74" s="45"/>
      <c r="XX74" s="45"/>
      <c r="XY74" s="45"/>
      <c r="XZ74" s="45"/>
      <c r="YA74" s="45"/>
      <c r="YB74" s="45"/>
      <c r="YC74" s="45"/>
      <c r="YD74" s="45"/>
      <c r="YE74" s="45"/>
      <c r="YF74" s="45"/>
      <c r="YG74" s="45"/>
      <c r="YH74" s="45"/>
      <c r="YI74" s="45"/>
      <c r="YJ74" s="45"/>
      <c r="YK74" s="45"/>
      <c r="YL74" s="45"/>
      <c r="YM74" s="45"/>
      <c r="YN74" s="45"/>
      <c r="YO74" s="45"/>
      <c r="YP74" s="45"/>
      <c r="YQ74" s="45"/>
      <c r="YR74" s="45"/>
      <c r="YS74" s="45"/>
      <c r="YT74" s="45"/>
      <c r="YU74" s="45"/>
      <c r="YV74" s="45"/>
      <c r="YW74" s="45"/>
      <c r="YX74" s="45"/>
      <c r="YY74" s="45"/>
      <c r="YZ74" s="45"/>
      <c r="ZA74" s="45"/>
      <c r="ZB74" s="45"/>
      <c r="ZC74" s="45"/>
      <c r="ZD74" s="45"/>
      <c r="ZE74" s="45"/>
      <c r="ZF74" s="45"/>
      <c r="ZG74" s="45"/>
      <c r="ZH74" s="45"/>
      <c r="ZI74" s="45"/>
      <c r="ZJ74" s="45"/>
      <c r="ZK74" s="45"/>
      <c r="ZL74" s="45"/>
      <c r="ZM74" s="45"/>
      <c r="ZN74" s="45"/>
      <c r="ZO74" s="45"/>
      <c r="ZP74" s="45"/>
      <c r="ZQ74" s="45"/>
      <c r="ZR74" s="45"/>
      <c r="ZS74" s="45"/>
      <c r="ZT74" s="45"/>
      <c r="ZU74" s="45"/>
      <c r="ZV74" s="45"/>
      <c r="ZW74" s="45"/>
      <c r="ZX74" s="45"/>
      <c r="ZY74" s="45"/>
      <c r="ZZ74" s="45"/>
      <c r="AAA74" s="45"/>
      <c r="AAB74" s="45"/>
      <c r="AAC74" s="45"/>
      <c r="AAD74" s="45"/>
      <c r="AAE74" s="45"/>
      <c r="AAF74" s="45"/>
      <c r="AAG74" s="45"/>
      <c r="AAH74" s="45"/>
      <c r="AAI74" s="45"/>
      <c r="AAJ74" s="45"/>
      <c r="AAK74" s="45"/>
      <c r="AAL74" s="45"/>
      <c r="AAM74" s="45"/>
      <c r="AAN74" s="45"/>
      <c r="AAO74" s="45"/>
      <c r="AAP74" s="45"/>
      <c r="AAQ74" s="45"/>
      <c r="AAR74" s="45"/>
      <c r="AAS74" s="45"/>
      <c r="AAT74" s="45"/>
      <c r="AAU74" s="45"/>
      <c r="AAV74" s="45"/>
      <c r="AAW74" s="45"/>
      <c r="AAX74" s="45"/>
      <c r="AAY74" s="45"/>
      <c r="AAZ74" s="45"/>
      <c r="ABA74" s="45"/>
      <c r="ABB74" s="45"/>
      <c r="ABC74" s="45"/>
      <c r="ABD74" s="45"/>
      <c r="ABE74" s="45"/>
      <c r="ABF74" s="45"/>
      <c r="ABG74" s="45"/>
      <c r="ABH74" s="45"/>
      <c r="ABI74" s="45"/>
      <c r="ABJ74" s="45"/>
      <c r="ABK74" s="45"/>
      <c r="ABL74" s="45"/>
      <c r="ABM74" s="45"/>
      <c r="ABN74" s="45"/>
      <c r="ABO74" s="45"/>
      <c r="ABP74" s="45"/>
      <c r="ABQ74" s="45"/>
      <c r="ABR74" s="45"/>
      <c r="ABS74" s="45"/>
      <c r="ABT74" s="45"/>
      <c r="ABU74" s="45"/>
      <c r="ABV74" s="45"/>
      <c r="ABW74" s="45"/>
      <c r="ABX74" s="45"/>
      <c r="ABY74" s="45"/>
      <c r="ABZ74" s="45"/>
      <c r="ACA74" s="45"/>
      <c r="ACB74" s="45"/>
      <c r="ACC74" s="45"/>
      <c r="ACD74" s="45"/>
      <c r="ACE74" s="45"/>
      <c r="ACF74" s="45"/>
      <c r="ACG74" s="45"/>
      <c r="ACH74" s="45"/>
      <c r="ACI74" s="45"/>
      <c r="ACJ74" s="45"/>
      <c r="ACK74" s="45"/>
      <c r="ACL74" s="45"/>
      <c r="ACM74" s="45"/>
      <c r="ACN74" s="45"/>
      <c r="ACO74" s="45"/>
      <c r="ACP74" s="45"/>
      <c r="ACQ74" s="45"/>
      <c r="ACR74" s="45"/>
      <c r="ACS74" s="45"/>
      <c r="ACT74" s="45"/>
      <c r="ACU74" s="45"/>
      <c r="ACV74" s="45"/>
      <c r="ACW74" s="45"/>
      <c r="ACX74" s="45"/>
      <c r="ACY74" s="45"/>
      <c r="ACZ74" s="45"/>
      <c r="ADA74" s="45"/>
      <c r="ADB74" s="45"/>
      <c r="ADC74" s="45"/>
      <c r="ADD74" s="45"/>
      <c r="ADE74" s="45"/>
      <c r="ADF74" s="45"/>
      <c r="ADG74" s="45"/>
      <c r="ADH74" s="45"/>
      <c r="ADI74" s="45"/>
      <c r="ADJ74" s="45"/>
      <c r="ADK74" s="45"/>
      <c r="ADL74" s="45"/>
      <c r="ADM74" s="45"/>
      <c r="ADN74" s="45"/>
      <c r="ADO74" s="45"/>
      <c r="ADP74" s="45"/>
      <c r="ADQ74" s="45"/>
      <c r="ADR74" s="45"/>
      <c r="ADS74" s="45"/>
      <c r="ADT74" s="45"/>
      <c r="ADU74" s="45"/>
      <c r="ADV74" s="45"/>
      <c r="ADW74" s="45"/>
      <c r="ADX74" s="45"/>
      <c r="ADY74" s="45"/>
      <c r="ADZ74" s="45"/>
      <c r="AEA74" s="45"/>
      <c r="AEB74" s="45"/>
      <c r="AEC74" s="45"/>
      <c r="AED74" s="45"/>
      <c r="AEE74" s="45"/>
      <c r="AEF74" s="45"/>
      <c r="AEG74" s="45"/>
      <c r="AEH74" s="45"/>
      <c r="AEI74" s="45"/>
      <c r="AEJ74" s="45"/>
      <c r="AEK74" s="45"/>
      <c r="AEL74" s="45"/>
      <c r="AEM74" s="45"/>
      <c r="AEN74" s="45"/>
      <c r="AEO74" s="45"/>
      <c r="AEP74" s="45"/>
      <c r="AEQ74" s="45"/>
      <c r="AER74" s="45"/>
      <c r="AES74" s="45"/>
      <c r="AET74" s="45"/>
      <c r="AEU74" s="45"/>
      <c r="AEV74" s="45"/>
      <c r="AEW74" s="45"/>
      <c r="AEX74" s="45"/>
      <c r="AEY74" s="45"/>
      <c r="AEZ74" s="45"/>
      <c r="AFA74" s="45"/>
      <c r="AFB74" s="45"/>
      <c r="AFC74" s="45"/>
      <c r="AFD74" s="45"/>
      <c r="AFE74" s="45"/>
      <c r="AFF74" s="45"/>
      <c r="AFG74" s="45"/>
      <c r="AFH74" s="45"/>
      <c r="AFI74" s="45"/>
      <c r="AFJ74" s="45"/>
      <c r="AFK74" s="45"/>
      <c r="AFL74" s="45"/>
      <c r="AFM74" s="45"/>
      <c r="AFN74" s="45"/>
      <c r="AFO74" s="45"/>
      <c r="AFP74" s="45"/>
      <c r="AFQ74" s="45"/>
      <c r="AFR74" s="45"/>
      <c r="AFS74" s="45"/>
      <c r="AFT74" s="45"/>
      <c r="AFU74" s="45"/>
      <c r="AFV74" s="45"/>
      <c r="AFW74" s="45"/>
      <c r="AFX74" s="45"/>
      <c r="AFY74" s="45"/>
      <c r="AFZ74" s="45"/>
      <c r="AGA74" s="45"/>
      <c r="AGB74" s="45"/>
      <c r="AGC74" s="45"/>
      <c r="AGD74" s="45"/>
      <c r="AGE74" s="45"/>
      <c r="AGF74" s="45"/>
      <c r="AGG74" s="45"/>
      <c r="AGH74" s="45"/>
      <c r="AGI74" s="45"/>
      <c r="AGJ74" s="45"/>
      <c r="AGK74" s="45"/>
      <c r="AGL74" s="45"/>
      <c r="AGM74" s="45"/>
      <c r="AGN74" s="45"/>
      <c r="AGO74" s="45"/>
      <c r="AGP74" s="45"/>
      <c r="AGQ74" s="45"/>
      <c r="AGR74" s="45"/>
      <c r="AGS74" s="45"/>
      <c r="AGT74" s="45"/>
      <c r="AGU74" s="45"/>
      <c r="AGV74" s="45"/>
      <c r="AGW74" s="45"/>
      <c r="AGX74" s="45"/>
      <c r="AGY74" s="45"/>
      <c r="AGZ74" s="45"/>
      <c r="AHA74" s="45"/>
      <c r="AHB74" s="45"/>
      <c r="AHC74" s="45"/>
      <c r="AHD74" s="45"/>
      <c r="AHE74" s="45"/>
      <c r="AHF74" s="45"/>
      <c r="AHG74" s="45"/>
      <c r="AHH74" s="45"/>
      <c r="AHI74" s="45"/>
      <c r="AHJ74" s="45"/>
      <c r="AHK74" s="45"/>
      <c r="AHL74" s="45"/>
      <c r="AHM74" s="45"/>
      <c r="AHN74" s="45"/>
      <c r="AHO74" s="45"/>
      <c r="AHP74" s="45"/>
      <c r="AHQ74" s="45"/>
      <c r="AHR74" s="45"/>
      <c r="AHS74" s="45"/>
      <c r="AHT74" s="45"/>
      <c r="AHU74" s="45"/>
      <c r="AHV74" s="45"/>
      <c r="AHW74" s="45"/>
      <c r="AHX74" s="45"/>
      <c r="AHY74" s="45"/>
      <c r="AHZ74" s="45"/>
      <c r="AIA74" s="45"/>
      <c r="AIB74" s="45"/>
      <c r="AIC74" s="45"/>
      <c r="AID74" s="45"/>
      <c r="AIE74" s="45"/>
      <c r="AIF74" s="45"/>
      <c r="AIG74" s="45"/>
      <c r="AIH74" s="45"/>
      <c r="AII74" s="45"/>
      <c r="AIJ74" s="45"/>
      <c r="AIK74" s="45"/>
      <c r="AIL74" s="45"/>
      <c r="AIM74" s="45"/>
      <c r="AIN74" s="45"/>
      <c r="AIO74" s="45"/>
      <c r="AIP74" s="45"/>
      <c r="AIQ74" s="45"/>
      <c r="AIR74" s="45"/>
      <c r="AIS74" s="45"/>
      <c r="AIT74" s="45"/>
      <c r="AIU74" s="45"/>
      <c r="AIV74" s="45"/>
      <c r="AIW74" s="45"/>
      <c r="AIX74" s="45"/>
      <c r="AIY74" s="45"/>
      <c r="AIZ74" s="45"/>
      <c r="AJA74" s="45"/>
      <c r="AJB74" s="45"/>
      <c r="AJC74" s="45"/>
      <c r="AJD74" s="45"/>
      <c r="AJE74" s="45"/>
      <c r="AJF74" s="45"/>
      <c r="AJG74" s="45"/>
      <c r="AJH74" s="45"/>
      <c r="AJI74" s="45"/>
      <c r="AJJ74" s="45"/>
      <c r="AJK74" s="45"/>
      <c r="AJL74" s="45"/>
      <c r="AJM74" s="45"/>
      <c r="AJN74" s="45"/>
      <c r="AJO74" s="45"/>
      <c r="AJP74" s="45"/>
      <c r="AJQ74" s="45"/>
      <c r="AJR74" s="45"/>
      <c r="AJS74" s="45"/>
      <c r="AJT74" s="45"/>
      <c r="AJU74" s="45"/>
      <c r="AJV74" s="45"/>
      <c r="AJW74" s="45"/>
      <c r="AJX74" s="45"/>
      <c r="AJY74" s="45"/>
      <c r="AJZ74" s="45"/>
      <c r="AKA74" s="45"/>
      <c r="AKB74" s="45"/>
      <c r="AKC74" s="45"/>
      <c r="AKD74" s="45"/>
      <c r="AKE74" s="45"/>
      <c r="AKF74" s="45"/>
      <c r="AKG74" s="45"/>
      <c r="AKH74" s="45"/>
      <c r="AKI74" s="45"/>
      <c r="AKJ74" s="45"/>
      <c r="AKK74" s="45"/>
      <c r="AKL74" s="45"/>
      <c r="AKM74" s="45"/>
      <c r="AKN74" s="45"/>
      <c r="AKO74" s="45"/>
      <c r="AKP74" s="45"/>
      <c r="AKQ74" s="45"/>
      <c r="AKR74" s="45"/>
      <c r="AKS74" s="45"/>
      <c r="AKT74" s="45"/>
      <c r="AKU74" s="45"/>
      <c r="AKV74" s="45"/>
      <c r="AKW74" s="45"/>
      <c r="AKX74" s="45"/>
      <c r="AKY74" s="45"/>
      <c r="AKZ74" s="45"/>
      <c r="ALA74" s="45"/>
      <c r="ALB74" s="45"/>
      <c r="ALC74" s="45"/>
      <c r="ALD74" s="45"/>
      <c r="ALE74" s="45"/>
      <c r="ALF74" s="45"/>
      <c r="ALG74" s="45"/>
      <c r="ALH74" s="45"/>
      <c r="ALI74" s="45"/>
      <c r="ALJ74" s="45"/>
      <c r="ALK74" s="45"/>
      <c r="ALL74" s="45"/>
      <c r="ALM74" s="45"/>
      <c r="ALN74" s="45"/>
      <c r="ALO74" s="45"/>
      <c r="ALP74" s="45"/>
      <c r="ALQ74" s="45"/>
      <c r="ALR74" s="45"/>
      <c r="ALS74" s="45"/>
      <c r="ALT74" s="45"/>
      <c r="ALU74" s="45"/>
      <c r="ALV74" s="45"/>
      <c r="ALW74" s="45"/>
      <c r="ALX74" s="45"/>
      <c r="ALY74" s="45"/>
      <c r="ALZ74" s="45"/>
      <c r="AMA74" s="45"/>
      <c r="AMB74" s="45"/>
      <c r="AMC74" s="45"/>
      <c r="AMD74" s="45"/>
      <c r="AME74" s="45"/>
      <c r="AMF74" s="45"/>
      <c r="AMG74" s="45"/>
      <c r="AMH74" s="45"/>
      <c r="AMI74" s="45"/>
      <c r="AMJ74" s="45"/>
      <c r="AMK74" s="45"/>
      <c r="AML74" s="45"/>
      <c r="AMM74" s="45"/>
      <c r="AMN74" s="45"/>
      <c r="AMO74" s="45"/>
      <c r="AMP74" s="45"/>
      <c r="AMQ74" s="45"/>
      <c r="AMR74" s="45"/>
      <c r="AMS74" s="45"/>
      <c r="AMT74" s="45"/>
      <c r="AMU74" s="45"/>
      <c r="AMV74" s="45"/>
      <c r="AMW74" s="45"/>
      <c r="AMX74" s="45"/>
      <c r="AMY74" s="45"/>
      <c r="AMZ74" s="45"/>
      <c r="ANA74" s="45"/>
      <c r="ANB74" s="45"/>
      <c r="ANC74" s="45"/>
      <c r="AND74" s="45"/>
      <c r="ANE74" s="45"/>
      <c r="ANF74" s="45"/>
      <c r="ANG74" s="45"/>
      <c r="ANH74" s="45"/>
      <c r="ANI74" s="45"/>
      <c r="ANJ74" s="45"/>
      <c r="ANK74" s="45"/>
      <c r="ANL74" s="45"/>
      <c r="ANM74" s="45"/>
      <c r="ANN74" s="45"/>
      <c r="ANO74" s="45"/>
      <c r="ANP74" s="45"/>
      <c r="ANQ74" s="45"/>
      <c r="ANR74" s="45"/>
      <c r="ANS74" s="45"/>
      <c r="ANT74" s="45"/>
      <c r="ANU74" s="45"/>
      <c r="ANV74" s="45"/>
      <c r="ANW74" s="45"/>
      <c r="ANX74" s="45"/>
      <c r="ANY74" s="45"/>
      <c r="ANZ74" s="45"/>
      <c r="AOA74" s="45"/>
      <c r="AOB74" s="45"/>
      <c r="AOC74" s="45"/>
      <c r="AOD74" s="45"/>
      <c r="AOE74" s="45"/>
      <c r="AOF74" s="45"/>
      <c r="AOG74" s="45"/>
      <c r="AOH74" s="45"/>
      <c r="AOI74" s="45"/>
      <c r="AOJ74" s="45"/>
      <c r="AOK74" s="45"/>
      <c r="AOL74" s="45"/>
      <c r="AOM74" s="45"/>
      <c r="AON74" s="45"/>
      <c r="AOO74" s="45"/>
      <c r="AOP74" s="45"/>
      <c r="AOQ74" s="45"/>
      <c r="AOR74" s="45"/>
      <c r="AOS74" s="45"/>
      <c r="AOT74" s="45"/>
      <c r="AOU74" s="45"/>
      <c r="AOV74" s="45"/>
      <c r="AOW74" s="45"/>
      <c r="AOX74" s="45"/>
      <c r="AOY74" s="45"/>
      <c r="AOZ74" s="45"/>
      <c r="APA74" s="45"/>
      <c r="APB74" s="45"/>
      <c r="APC74" s="45"/>
      <c r="APD74" s="45"/>
      <c r="APE74" s="45"/>
      <c r="APF74" s="45"/>
      <c r="APG74" s="45"/>
      <c r="APH74" s="45"/>
      <c r="API74" s="45"/>
      <c r="APJ74" s="45"/>
      <c r="APK74" s="45"/>
      <c r="APL74" s="45"/>
      <c r="APM74" s="45"/>
      <c r="APN74" s="45"/>
      <c r="APO74" s="45"/>
      <c r="APP74" s="45"/>
      <c r="APQ74" s="45"/>
      <c r="APR74" s="45"/>
      <c r="APS74" s="45"/>
      <c r="APT74" s="45"/>
      <c r="APU74" s="45"/>
      <c r="APV74" s="45"/>
      <c r="APW74" s="45"/>
      <c r="APX74" s="45"/>
      <c r="APY74" s="45"/>
      <c r="APZ74" s="45"/>
      <c r="AQA74" s="45"/>
      <c r="AQB74" s="45"/>
      <c r="AQC74" s="45"/>
      <c r="AQD74" s="45"/>
      <c r="AQE74" s="45"/>
      <c r="AQF74" s="45"/>
      <c r="AQG74" s="45"/>
      <c r="AQH74" s="45"/>
      <c r="AQI74" s="45"/>
      <c r="AQJ74" s="45"/>
      <c r="AQK74" s="45"/>
      <c r="AQL74" s="45"/>
      <c r="AQM74" s="45"/>
      <c r="AQN74" s="45"/>
      <c r="AQO74" s="45"/>
      <c r="AQP74" s="45"/>
      <c r="AQQ74" s="45"/>
      <c r="AQR74" s="45"/>
      <c r="AQS74" s="45"/>
      <c r="AQT74" s="45"/>
      <c r="AQU74" s="45"/>
      <c r="AQV74" s="45"/>
      <c r="AQW74" s="45"/>
      <c r="AQX74" s="45"/>
      <c r="AQY74" s="45"/>
      <c r="AQZ74" s="45"/>
      <c r="ARA74" s="45"/>
      <c r="ARB74" s="45"/>
      <c r="ARC74" s="45"/>
      <c r="ARD74" s="45"/>
      <c r="ARE74" s="45"/>
      <c r="ARF74" s="45"/>
      <c r="ARG74" s="45"/>
      <c r="ARH74" s="45"/>
      <c r="ARI74" s="45"/>
      <c r="ARJ74" s="45"/>
      <c r="ARK74" s="45"/>
      <c r="ARL74" s="45"/>
      <c r="ARM74" s="45"/>
      <c r="ARN74" s="45"/>
      <c r="ARO74" s="45"/>
      <c r="ARP74" s="45"/>
      <c r="ARQ74" s="45"/>
      <c r="ARR74" s="45"/>
      <c r="ARS74" s="45"/>
      <c r="ART74" s="45"/>
      <c r="ARU74" s="45"/>
      <c r="ARV74" s="45"/>
      <c r="ARW74" s="45"/>
      <c r="ARX74" s="45"/>
      <c r="ARY74" s="45"/>
      <c r="ARZ74" s="45"/>
      <c r="ASA74" s="45"/>
      <c r="ASB74" s="45"/>
      <c r="ASC74" s="45"/>
      <c r="ASD74" s="45"/>
      <c r="ASE74" s="45"/>
      <c r="ASF74" s="45"/>
      <c r="ASG74" s="45"/>
      <c r="ASH74" s="45"/>
      <c r="ASI74" s="45"/>
      <c r="ASJ74" s="45"/>
      <c r="ASK74" s="45"/>
      <c r="ASL74" s="45"/>
      <c r="ASM74" s="45"/>
      <c r="ASN74" s="45"/>
      <c r="ASO74" s="45"/>
      <c r="ASP74" s="45"/>
      <c r="ASQ74" s="45"/>
      <c r="ASR74" s="45"/>
      <c r="ASS74" s="45"/>
      <c r="AST74" s="45"/>
      <c r="ASU74" s="45"/>
      <c r="ASV74" s="45"/>
      <c r="ASW74" s="45"/>
      <c r="ASX74" s="45"/>
      <c r="ASY74" s="45"/>
      <c r="ASZ74" s="45"/>
      <c r="ATA74" s="45"/>
      <c r="ATB74" s="45"/>
      <c r="ATC74" s="45"/>
      <c r="ATD74" s="45"/>
      <c r="ATE74" s="45"/>
      <c r="ATF74" s="45"/>
      <c r="ATG74" s="45"/>
      <c r="ATH74" s="45"/>
      <c r="ATI74" s="45"/>
      <c r="ATJ74" s="45"/>
      <c r="ATK74" s="45"/>
      <c r="ATL74" s="45"/>
      <c r="ATM74" s="45"/>
      <c r="ATN74" s="45"/>
      <c r="ATO74" s="45"/>
      <c r="ATP74" s="45"/>
      <c r="ATQ74" s="45"/>
      <c r="ATR74" s="45"/>
      <c r="ATS74" s="45"/>
      <c r="ATT74" s="45"/>
      <c r="ATU74" s="45"/>
      <c r="ATV74" s="45"/>
      <c r="ATW74" s="45"/>
      <c r="ATX74" s="45"/>
      <c r="ATY74" s="45"/>
      <c r="ATZ74" s="45"/>
      <c r="AUA74" s="45"/>
      <c r="AUB74" s="45"/>
      <c r="AUC74" s="45"/>
      <c r="AUD74" s="45"/>
      <c r="AUE74" s="45"/>
      <c r="AUF74" s="45"/>
      <c r="AUG74" s="45"/>
      <c r="AUH74" s="45"/>
      <c r="AUI74" s="45"/>
      <c r="AUJ74" s="45"/>
      <c r="AUK74" s="45"/>
      <c r="AUL74" s="45"/>
      <c r="AUM74" s="45"/>
      <c r="AUN74" s="45"/>
      <c r="AUO74" s="45"/>
      <c r="AUP74" s="45"/>
      <c r="AUQ74" s="45"/>
      <c r="AUR74" s="45"/>
      <c r="AUS74" s="45"/>
      <c r="AUT74" s="45"/>
      <c r="AUU74" s="45"/>
      <c r="AUV74" s="45"/>
      <c r="AUW74" s="45"/>
      <c r="AUX74" s="45"/>
      <c r="AUY74" s="45"/>
      <c r="AUZ74" s="45"/>
      <c r="AVA74" s="45"/>
      <c r="AVB74" s="45"/>
      <c r="AVC74" s="45"/>
      <c r="AVD74" s="45"/>
      <c r="AVE74" s="45"/>
      <c r="AVF74" s="45"/>
      <c r="AVG74" s="45"/>
      <c r="AVH74" s="45"/>
      <c r="AVI74" s="45"/>
      <c r="AVJ74" s="45"/>
      <c r="AVK74" s="45"/>
      <c r="AVL74" s="45"/>
      <c r="AVM74" s="45"/>
      <c r="AVN74" s="45"/>
      <c r="AVO74" s="45"/>
      <c r="AVP74" s="45"/>
      <c r="AVQ74" s="45"/>
      <c r="AVR74" s="45"/>
      <c r="AVS74" s="45"/>
      <c r="AVT74" s="45"/>
      <c r="AVU74" s="45"/>
      <c r="AVV74" s="45"/>
      <c r="AVW74" s="45"/>
      <c r="AVX74" s="45"/>
      <c r="AVY74" s="45"/>
      <c r="AVZ74" s="45"/>
      <c r="AWA74" s="45"/>
      <c r="AWB74" s="45"/>
      <c r="AWC74" s="45"/>
      <c r="AWD74" s="45"/>
      <c r="AWE74" s="45"/>
      <c r="AWF74" s="45"/>
      <c r="AWG74" s="45"/>
      <c r="AWH74" s="45"/>
      <c r="AWI74" s="45"/>
      <c r="AWJ74" s="45"/>
      <c r="AWK74" s="45"/>
      <c r="AWL74" s="45"/>
      <c r="AWM74" s="45"/>
      <c r="AWN74" s="45"/>
      <c r="AWO74" s="45"/>
      <c r="AWP74" s="45"/>
      <c r="AWQ74" s="45"/>
      <c r="AWR74" s="45"/>
      <c r="AWS74" s="45"/>
      <c r="AWT74" s="45"/>
      <c r="AWU74" s="45"/>
      <c r="AWV74" s="45"/>
      <c r="AWW74" s="45"/>
      <c r="AWX74" s="45"/>
      <c r="AWY74" s="45"/>
      <c r="AWZ74" s="45"/>
      <c r="AXA74" s="45"/>
      <c r="AXB74" s="45"/>
      <c r="AXC74" s="45"/>
      <c r="AXD74" s="45"/>
      <c r="AXE74" s="45"/>
      <c r="AXF74" s="45"/>
      <c r="AXG74" s="45"/>
      <c r="AXH74" s="45"/>
      <c r="AXI74" s="45"/>
      <c r="AXJ74" s="45"/>
      <c r="AXK74" s="45"/>
      <c r="AXL74" s="45"/>
      <c r="AXM74" s="45"/>
      <c r="AXN74" s="45"/>
      <c r="AXO74" s="45"/>
      <c r="AXP74" s="45"/>
      <c r="AXQ74" s="45"/>
      <c r="AXR74" s="45"/>
      <c r="AXS74" s="45"/>
      <c r="AXT74" s="45"/>
      <c r="AXU74" s="45"/>
      <c r="AXV74" s="45"/>
      <c r="AXW74" s="45"/>
      <c r="AXX74" s="45"/>
      <c r="AXY74" s="45"/>
      <c r="AXZ74" s="45"/>
      <c r="AYA74" s="45"/>
      <c r="AYB74" s="45"/>
      <c r="AYC74" s="45"/>
      <c r="AYD74" s="45"/>
      <c r="AYE74" s="45"/>
      <c r="AYF74" s="45"/>
      <c r="AYG74" s="45"/>
      <c r="AYH74" s="45"/>
      <c r="AYI74" s="45"/>
      <c r="AYJ74" s="45"/>
      <c r="AYK74" s="45"/>
      <c r="AYL74" s="45"/>
      <c r="AYM74" s="45"/>
      <c r="AYN74" s="45"/>
      <c r="AYO74" s="45"/>
      <c r="AYP74" s="45"/>
      <c r="AYQ74" s="45"/>
      <c r="AYR74" s="45"/>
      <c r="AYS74" s="45"/>
      <c r="AYT74" s="45"/>
      <c r="AYU74" s="45"/>
      <c r="AYV74" s="45"/>
      <c r="AYW74" s="45"/>
      <c r="AYX74" s="45"/>
      <c r="AYY74" s="45"/>
      <c r="AYZ74" s="45"/>
      <c r="AZA74" s="45"/>
      <c r="AZB74" s="45"/>
      <c r="AZC74" s="45"/>
      <c r="AZD74" s="45"/>
      <c r="AZE74" s="45"/>
      <c r="AZF74" s="45"/>
      <c r="AZG74" s="45"/>
      <c r="AZH74" s="45"/>
      <c r="AZI74" s="45"/>
      <c r="AZJ74" s="45"/>
      <c r="AZK74" s="45"/>
      <c r="AZL74" s="45"/>
      <c r="AZM74" s="45"/>
      <c r="AZN74" s="45"/>
      <c r="AZO74" s="45"/>
      <c r="AZP74" s="45"/>
      <c r="AZQ74" s="45"/>
      <c r="AZR74" s="45"/>
      <c r="AZS74" s="45"/>
      <c r="AZT74" s="45"/>
      <c r="AZU74" s="45"/>
      <c r="AZV74" s="45"/>
      <c r="AZW74" s="45"/>
      <c r="AZX74" s="45"/>
      <c r="AZY74" s="45"/>
      <c r="AZZ74" s="45"/>
      <c r="BAA74" s="45"/>
      <c r="BAB74" s="45"/>
      <c r="BAC74" s="45"/>
      <c r="BAD74" s="45"/>
      <c r="BAE74" s="45"/>
      <c r="BAF74" s="45"/>
      <c r="BAG74" s="45"/>
      <c r="BAH74" s="45"/>
      <c r="BAI74" s="45"/>
      <c r="BAJ74" s="45"/>
      <c r="BAK74" s="45"/>
      <c r="BAL74" s="45"/>
      <c r="BAM74" s="45"/>
      <c r="BAN74" s="45"/>
      <c r="BAO74" s="45"/>
      <c r="BAP74" s="45"/>
      <c r="BAQ74" s="45"/>
      <c r="BAR74" s="45"/>
      <c r="BAS74" s="45"/>
      <c r="BAT74" s="45"/>
      <c r="BAU74" s="45"/>
      <c r="BAV74" s="45"/>
      <c r="BAW74" s="45"/>
      <c r="BAX74" s="45"/>
      <c r="BAY74" s="45"/>
      <c r="BAZ74" s="45"/>
      <c r="BBA74" s="45"/>
      <c r="BBB74" s="45"/>
      <c r="BBC74" s="45"/>
      <c r="BBD74" s="45"/>
      <c r="BBE74" s="45"/>
      <c r="BBF74" s="45"/>
      <c r="BBG74" s="45"/>
      <c r="BBH74" s="45"/>
      <c r="BBI74" s="45"/>
      <c r="BBJ74" s="45"/>
      <c r="BBK74" s="45"/>
      <c r="BBL74" s="45"/>
      <c r="BBM74" s="45"/>
      <c r="BBN74" s="45"/>
      <c r="BBO74" s="45"/>
      <c r="BBP74" s="45"/>
      <c r="BBQ74" s="45"/>
      <c r="BBR74" s="45"/>
      <c r="BBS74" s="45"/>
      <c r="BBT74" s="45"/>
      <c r="BBU74" s="45"/>
      <c r="BBV74" s="45"/>
      <c r="BBW74" s="45"/>
      <c r="BBX74" s="45"/>
      <c r="BBY74" s="45"/>
      <c r="BBZ74" s="45"/>
      <c r="BCA74" s="45"/>
      <c r="BCB74" s="45"/>
      <c r="BCC74" s="45"/>
      <c r="BCD74" s="45"/>
      <c r="BCE74" s="45"/>
      <c r="BCF74" s="45"/>
      <c r="BCG74" s="45"/>
      <c r="BCH74" s="45"/>
      <c r="BCI74" s="45"/>
      <c r="BCJ74" s="45"/>
      <c r="BCK74" s="45"/>
      <c r="BCL74" s="45"/>
      <c r="BCM74" s="45"/>
      <c r="BCN74" s="45"/>
      <c r="BCO74" s="45"/>
      <c r="BCP74" s="45"/>
      <c r="BCQ74" s="45"/>
      <c r="BCR74" s="45"/>
      <c r="BCS74" s="45"/>
      <c r="BCT74" s="45"/>
      <c r="BCU74" s="45"/>
      <c r="BCV74" s="45"/>
      <c r="BCW74" s="45"/>
    </row>
    <row r="75" spans="1:1453" ht="45" x14ac:dyDescent="0.2">
      <c r="A75" s="633" t="s">
        <v>98</v>
      </c>
      <c r="B75" s="82"/>
      <c r="C75" s="129"/>
      <c r="D75" s="627"/>
      <c r="E75" s="572"/>
      <c r="F75" s="253">
        <v>13298.22</v>
      </c>
      <c r="G75" s="254"/>
      <c r="H75" s="216">
        <v>7064.3639999999996</v>
      </c>
    </row>
    <row r="76" spans="1:1453" x14ac:dyDescent="0.2">
      <c r="A76" s="111" t="s">
        <v>58</v>
      </c>
      <c r="B76" s="39" t="s">
        <v>6</v>
      </c>
      <c r="C76" s="304">
        <v>1</v>
      </c>
      <c r="D76" s="535">
        <v>1.24</v>
      </c>
      <c r="E76" s="573">
        <v>5027.3</v>
      </c>
      <c r="F76" s="215">
        <v>6233.85</v>
      </c>
      <c r="G76" s="216">
        <v>0</v>
      </c>
      <c r="H76" s="216">
        <v>0</v>
      </c>
    </row>
    <row r="77" spans="1:1453" x14ac:dyDescent="0.2">
      <c r="A77" s="109" t="s">
        <v>59</v>
      </c>
      <c r="B77" s="3" t="s">
        <v>6</v>
      </c>
      <c r="C77" s="309">
        <v>12</v>
      </c>
      <c r="D77" s="535">
        <v>0.49</v>
      </c>
      <c r="E77" s="574">
        <v>1074.3</v>
      </c>
      <c r="F77" s="215">
        <v>6316.88</v>
      </c>
      <c r="G77" s="216">
        <v>1074.3</v>
      </c>
      <c r="H77" s="216">
        <v>6316.8839999999991</v>
      </c>
    </row>
    <row r="78" spans="1:1453" x14ac:dyDescent="0.2">
      <c r="A78" s="110" t="s">
        <v>60</v>
      </c>
      <c r="B78" s="3" t="s">
        <v>61</v>
      </c>
      <c r="C78" s="309">
        <v>12</v>
      </c>
      <c r="D78" s="535">
        <v>62.29</v>
      </c>
      <c r="E78" s="575">
        <v>1</v>
      </c>
      <c r="F78" s="215">
        <v>747.48</v>
      </c>
      <c r="G78" s="216">
        <v>1</v>
      </c>
      <c r="H78" s="216">
        <v>747.48</v>
      </c>
    </row>
    <row r="79" spans="1:1453" s="46" customFormat="1" x14ac:dyDescent="0.2">
      <c r="A79" s="670" t="s">
        <v>91</v>
      </c>
      <c r="B79" s="90"/>
      <c r="C79" s="76"/>
      <c r="D79" s="628"/>
      <c r="E79" s="573"/>
      <c r="F79" s="494">
        <v>26633.43</v>
      </c>
      <c r="G79" s="257"/>
      <c r="H79" s="258">
        <v>91989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  <c r="MN79" s="45"/>
      <c r="MO79" s="45"/>
      <c r="MP79" s="45"/>
      <c r="MQ79" s="45"/>
      <c r="MR79" s="45"/>
      <c r="MS79" s="45"/>
      <c r="MT79" s="45"/>
      <c r="MU79" s="45"/>
      <c r="MV79" s="45"/>
      <c r="MW79" s="45"/>
      <c r="MX79" s="45"/>
      <c r="MY79" s="45"/>
      <c r="MZ79" s="45"/>
      <c r="NA79" s="45"/>
      <c r="NB79" s="45"/>
      <c r="NC79" s="45"/>
      <c r="ND79" s="45"/>
      <c r="NE79" s="45"/>
      <c r="NF79" s="45"/>
      <c r="NG79" s="45"/>
      <c r="NH79" s="45"/>
      <c r="NI79" s="45"/>
      <c r="NJ79" s="45"/>
      <c r="NK79" s="45"/>
      <c r="NL79" s="45"/>
      <c r="NM79" s="45"/>
      <c r="NN79" s="45"/>
      <c r="NO79" s="45"/>
      <c r="NP79" s="45"/>
      <c r="NQ79" s="45"/>
      <c r="NR79" s="45"/>
      <c r="NS79" s="45"/>
      <c r="NT79" s="45"/>
      <c r="NU79" s="45"/>
      <c r="NV79" s="45"/>
      <c r="NW79" s="45"/>
      <c r="NX79" s="45"/>
      <c r="NY79" s="45"/>
      <c r="NZ79" s="45"/>
      <c r="OA79" s="45"/>
      <c r="OB79" s="45"/>
      <c r="OC79" s="45"/>
      <c r="OD79" s="45"/>
      <c r="OE79" s="45"/>
      <c r="OF79" s="45"/>
      <c r="OG79" s="45"/>
      <c r="OH79" s="45"/>
      <c r="OI79" s="45"/>
      <c r="OJ79" s="45"/>
      <c r="OK79" s="45"/>
      <c r="OL79" s="45"/>
      <c r="OM79" s="45"/>
      <c r="ON79" s="45"/>
      <c r="OO79" s="45"/>
      <c r="OP79" s="45"/>
      <c r="OQ79" s="45"/>
      <c r="OR79" s="45"/>
      <c r="OS79" s="45"/>
      <c r="OT79" s="45"/>
      <c r="OU79" s="45"/>
      <c r="OV79" s="45"/>
      <c r="OW79" s="45"/>
      <c r="OX79" s="45"/>
      <c r="OY79" s="45"/>
      <c r="OZ79" s="45"/>
      <c r="PA79" s="45"/>
      <c r="PB79" s="45"/>
      <c r="PC79" s="45"/>
      <c r="PD79" s="45"/>
      <c r="PE79" s="45"/>
      <c r="PF79" s="45"/>
      <c r="PG79" s="45"/>
      <c r="PH79" s="45"/>
      <c r="PI79" s="45"/>
      <c r="PJ79" s="45"/>
      <c r="PK79" s="45"/>
      <c r="PL79" s="45"/>
      <c r="PM79" s="45"/>
      <c r="PN79" s="45"/>
      <c r="PO79" s="45"/>
      <c r="PP79" s="45"/>
      <c r="PQ79" s="45"/>
      <c r="PR79" s="45"/>
      <c r="PS79" s="45"/>
      <c r="PT79" s="45"/>
      <c r="PU79" s="45"/>
      <c r="PV79" s="45"/>
      <c r="PW79" s="45"/>
      <c r="PX79" s="45"/>
      <c r="PY79" s="45"/>
      <c r="PZ79" s="45"/>
      <c r="QA79" s="45"/>
      <c r="QB79" s="45"/>
      <c r="QC79" s="45"/>
      <c r="QD79" s="45"/>
      <c r="QE79" s="45"/>
      <c r="QF79" s="45"/>
      <c r="QG79" s="45"/>
      <c r="QH79" s="45"/>
      <c r="QI79" s="45"/>
      <c r="QJ79" s="45"/>
      <c r="QK79" s="45"/>
      <c r="QL79" s="45"/>
      <c r="QM79" s="45"/>
      <c r="QN79" s="45"/>
      <c r="QO79" s="45"/>
      <c r="QP79" s="45"/>
      <c r="QQ79" s="45"/>
      <c r="QR79" s="45"/>
      <c r="QS79" s="45"/>
      <c r="QT79" s="45"/>
      <c r="QU79" s="45"/>
      <c r="QV79" s="45"/>
      <c r="QW79" s="45"/>
      <c r="QX79" s="45"/>
      <c r="QY79" s="45"/>
      <c r="QZ79" s="45"/>
      <c r="RA79" s="45"/>
      <c r="RB79" s="45"/>
      <c r="RC79" s="45"/>
      <c r="RD79" s="45"/>
      <c r="RE79" s="45"/>
      <c r="RF79" s="45"/>
      <c r="RG79" s="45"/>
      <c r="RH79" s="45"/>
      <c r="RI79" s="45"/>
      <c r="RJ79" s="45"/>
      <c r="RK79" s="45"/>
      <c r="RL79" s="45"/>
      <c r="RM79" s="45"/>
      <c r="RN79" s="45"/>
      <c r="RO79" s="45"/>
      <c r="RP79" s="45"/>
      <c r="RQ79" s="45"/>
      <c r="RR79" s="45"/>
      <c r="RS79" s="45"/>
      <c r="RT79" s="45"/>
      <c r="RU79" s="45"/>
      <c r="RV79" s="45"/>
      <c r="RW79" s="45"/>
      <c r="RX79" s="45"/>
      <c r="RY79" s="45"/>
      <c r="RZ79" s="45"/>
      <c r="SA79" s="45"/>
      <c r="SB79" s="45"/>
      <c r="SC79" s="45"/>
      <c r="SD79" s="45"/>
      <c r="SE79" s="45"/>
      <c r="SF79" s="45"/>
      <c r="SG79" s="45"/>
      <c r="SH79" s="45"/>
      <c r="SI79" s="45"/>
      <c r="SJ79" s="45"/>
      <c r="SK79" s="45"/>
      <c r="SL79" s="45"/>
      <c r="SM79" s="45"/>
      <c r="SN79" s="45"/>
      <c r="SO79" s="45"/>
      <c r="SP79" s="45"/>
      <c r="SQ79" s="45"/>
      <c r="SR79" s="45"/>
      <c r="SS79" s="45"/>
      <c r="ST79" s="45"/>
      <c r="SU79" s="45"/>
      <c r="SV79" s="45"/>
      <c r="SW79" s="45"/>
      <c r="SX79" s="45"/>
      <c r="SY79" s="45"/>
      <c r="SZ79" s="45"/>
      <c r="TA79" s="45"/>
      <c r="TB79" s="45"/>
      <c r="TC79" s="45"/>
      <c r="TD79" s="45"/>
      <c r="TE79" s="45"/>
      <c r="TF79" s="45"/>
      <c r="TG79" s="45"/>
      <c r="TH79" s="45"/>
      <c r="TI79" s="45"/>
      <c r="TJ79" s="45"/>
      <c r="TK79" s="45"/>
      <c r="TL79" s="45"/>
      <c r="TM79" s="45"/>
      <c r="TN79" s="45"/>
      <c r="TO79" s="45"/>
      <c r="TP79" s="45"/>
      <c r="TQ79" s="45"/>
      <c r="TR79" s="45"/>
      <c r="TS79" s="45"/>
      <c r="TT79" s="45"/>
      <c r="TU79" s="45"/>
      <c r="TV79" s="45"/>
      <c r="TW79" s="45"/>
      <c r="TX79" s="45"/>
      <c r="TY79" s="45"/>
      <c r="TZ79" s="45"/>
      <c r="UA79" s="45"/>
      <c r="UB79" s="45"/>
      <c r="UC79" s="45"/>
      <c r="UD79" s="45"/>
      <c r="UE79" s="45"/>
      <c r="UF79" s="45"/>
      <c r="UG79" s="45"/>
      <c r="UH79" s="45"/>
      <c r="UI79" s="45"/>
      <c r="UJ79" s="45"/>
      <c r="UK79" s="45"/>
      <c r="UL79" s="45"/>
      <c r="UM79" s="45"/>
      <c r="UN79" s="45"/>
      <c r="UO79" s="45"/>
      <c r="UP79" s="45"/>
      <c r="UQ79" s="45"/>
      <c r="UR79" s="45"/>
      <c r="US79" s="45"/>
      <c r="UT79" s="45"/>
      <c r="UU79" s="45"/>
      <c r="UV79" s="45"/>
      <c r="UW79" s="45"/>
      <c r="UX79" s="45"/>
      <c r="UY79" s="45"/>
      <c r="UZ79" s="45"/>
      <c r="VA79" s="45"/>
      <c r="VB79" s="45"/>
      <c r="VC79" s="45"/>
      <c r="VD79" s="45"/>
      <c r="VE79" s="45"/>
      <c r="VF79" s="45"/>
      <c r="VG79" s="45"/>
      <c r="VH79" s="45"/>
      <c r="VI79" s="45"/>
      <c r="VJ79" s="45"/>
      <c r="VK79" s="45"/>
      <c r="VL79" s="45"/>
      <c r="VM79" s="45"/>
      <c r="VN79" s="45"/>
      <c r="VO79" s="45"/>
      <c r="VP79" s="45"/>
      <c r="VQ79" s="45"/>
      <c r="VR79" s="45"/>
      <c r="VS79" s="45"/>
      <c r="VT79" s="45"/>
      <c r="VU79" s="45"/>
      <c r="VV79" s="45"/>
      <c r="VW79" s="45"/>
      <c r="VX79" s="45"/>
      <c r="VY79" s="45"/>
      <c r="VZ79" s="45"/>
      <c r="WA79" s="45"/>
      <c r="WB79" s="45"/>
      <c r="WC79" s="45"/>
      <c r="WD79" s="45"/>
      <c r="WE79" s="45"/>
      <c r="WF79" s="45"/>
      <c r="WG79" s="45"/>
      <c r="WH79" s="45"/>
      <c r="WI79" s="45"/>
      <c r="WJ79" s="45"/>
      <c r="WK79" s="45"/>
      <c r="WL79" s="45"/>
      <c r="WM79" s="45"/>
      <c r="WN79" s="45"/>
      <c r="WO79" s="45"/>
      <c r="WP79" s="45"/>
      <c r="WQ79" s="45"/>
      <c r="WR79" s="45"/>
      <c r="WS79" s="45"/>
      <c r="WT79" s="45"/>
      <c r="WU79" s="45"/>
      <c r="WV79" s="45"/>
      <c r="WW79" s="45"/>
      <c r="WX79" s="45"/>
      <c r="WY79" s="45"/>
      <c r="WZ79" s="45"/>
      <c r="XA79" s="45"/>
      <c r="XB79" s="45"/>
      <c r="XC79" s="45"/>
      <c r="XD79" s="45"/>
      <c r="XE79" s="45"/>
      <c r="XF79" s="45"/>
      <c r="XG79" s="45"/>
      <c r="XH79" s="45"/>
      <c r="XI79" s="45"/>
      <c r="XJ79" s="45"/>
      <c r="XK79" s="45"/>
      <c r="XL79" s="45"/>
      <c r="XM79" s="45"/>
      <c r="XN79" s="45"/>
      <c r="XO79" s="45"/>
      <c r="XP79" s="45"/>
      <c r="XQ79" s="45"/>
      <c r="XR79" s="45"/>
      <c r="XS79" s="45"/>
      <c r="XT79" s="45"/>
      <c r="XU79" s="45"/>
      <c r="XV79" s="45"/>
      <c r="XW79" s="45"/>
      <c r="XX79" s="45"/>
      <c r="XY79" s="45"/>
      <c r="XZ79" s="45"/>
      <c r="YA79" s="45"/>
      <c r="YB79" s="45"/>
      <c r="YC79" s="45"/>
      <c r="YD79" s="45"/>
      <c r="YE79" s="45"/>
      <c r="YF79" s="45"/>
      <c r="YG79" s="45"/>
      <c r="YH79" s="45"/>
      <c r="YI79" s="45"/>
      <c r="YJ79" s="45"/>
      <c r="YK79" s="45"/>
      <c r="YL79" s="45"/>
      <c r="YM79" s="45"/>
      <c r="YN79" s="45"/>
      <c r="YO79" s="45"/>
      <c r="YP79" s="45"/>
      <c r="YQ79" s="45"/>
      <c r="YR79" s="45"/>
      <c r="YS79" s="45"/>
      <c r="YT79" s="45"/>
      <c r="YU79" s="45"/>
      <c r="YV79" s="45"/>
      <c r="YW79" s="45"/>
      <c r="YX79" s="45"/>
      <c r="YY79" s="45"/>
      <c r="YZ79" s="45"/>
      <c r="ZA79" s="45"/>
      <c r="ZB79" s="45"/>
      <c r="ZC79" s="45"/>
      <c r="ZD79" s="45"/>
      <c r="ZE79" s="45"/>
      <c r="ZF79" s="45"/>
      <c r="ZG79" s="45"/>
      <c r="ZH79" s="45"/>
      <c r="ZI79" s="45"/>
      <c r="ZJ79" s="45"/>
      <c r="ZK79" s="45"/>
      <c r="ZL79" s="45"/>
      <c r="ZM79" s="45"/>
      <c r="ZN79" s="45"/>
      <c r="ZO79" s="45"/>
      <c r="ZP79" s="45"/>
      <c r="ZQ79" s="45"/>
      <c r="ZR79" s="45"/>
      <c r="ZS79" s="45"/>
      <c r="ZT79" s="45"/>
      <c r="ZU79" s="45"/>
      <c r="ZV79" s="45"/>
      <c r="ZW79" s="45"/>
      <c r="ZX79" s="45"/>
      <c r="ZY79" s="45"/>
      <c r="ZZ79" s="45"/>
      <c r="AAA79" s="45"/>
      <c r="AAB79" s="45"/>
      <c r="AAC79" s="45"/>
      <c r="AAD79" s="45"/>
      <c r="AAE79" s="45"/>
      <c r="AAF79" s="45"/>
      <c r="AAG79" s="45"/>
      <c r="AAH79" s="45"/>
      <c r="AAI79" s="45"/>
      <c r="AAJ79" s="45"/>
      <c r="AAK79" s="45"/>
      <c r="AAL79" s="45"/>
      <c r="AAM79" s="45"/>
      <c r="AAN79" s="45"/>
      <c r="AAO79" s="45"/>
      <c r="AAP79" s="45"/>
      <c r="AAQ79" s="45"/>
      <c r="AAR79" s="45"/>
      <c r="AAS79" s="45"/>
      <c r="AAT79" s="45"/>
      <c r="AAU79" s="45"/>
      <c r="AAV79" s="45"/>
      <c r="AAW79" s="45"/>
      <c r="AAX79" s="45"/>
      <c r="AAY79" s="45"/>
      <c r="AAZ79" s="45"/>
      <c r="ABA79" s="45"/>
      <c r="ABB79" s="45"/>
      <c r="ABC79" s="45"/>
      <c r="ABD79" s="45"/>
      <c r="ABE79" s="45"/>
      <c r="ABF79" s="45"/>
      <c r="ABG79" s="45"/>
      <c r="ABH79" s="45"/>
      <c r="ABI79" s="45"/>
      <c r="ABJ79" s="45"/>
      <c r="ABK79" s="45"/>
      <c r="ABL79" s="45"/>
      <c r="ABM79" s="45"/>
      <c r="ABN79" s="45"/>
      <c r="ABO79" s="45"/>
      <c r="ABP79" s="45"/>
      <c r="ABQ79" s="45"/>
      <c r="ABR79" s="45"/>
      <c r="ABS79" s="45"/>
      <c r="ABT79" s="45"/>
      <c r="ABU79" s="45"/>
      <c r="ABV79" s="45"/>
      <c r="ABW79" s="45"/>
      <c r="ABX79" s="45"/>
      <c r="ABY79" s="45"/>
      <c r="ABZ79" s="45"/>
      <c r="ACA79" s="45"/>
      <c r="ACB79" s="45"/>
      <c r="ACC79" s="45"/>
      <c r="ACD79" s="45"/>
      <c r="ACE79" s="45"/>
      <c r="ACF79" s="45"/>
      <c r="ACG79" s="45"/>
      <c r="ACH79" s="45"/>
      <c r="ACI79" s="45"/>
      <c r="ACJ79" s="45"/>
      <c r="ACK79" s="45"/>
      <c r="ACL79" s="45"/>
      <c r="ACM79" s="45"/>
      <c r="ACN79" s="45"/>
      <c r="ACO79" s="45"/>
      <c r="ACP79" s="45"/>
      <c r="ACQ79" s="45"/>
      <c r="ACR79" s="45"/>
      <c r="ACS79" s="45"/>
      <c r="ACT79" s="45"/>
      <c r="ACU79" s="45"/>
      <c r="ACV79" s="45"/>
      <c r="ACW79" s="45"/>
      <c r="ACX79" s="45"/>
      <c r="ACY79" s="45"/>
      <c r="ACZ79" s="45"/>
      <c r="ADA79" s="45"/>
      <c r="ADB79" s="45"/>
      <c r="ADC79" s="45"/>
      <c r="ADD79" s="45"/>
      <c r="ADE79" s="45"/>
      <c r="ADF79" s="45"/>
      <c r="ADG79" s="45"/>
      <c r="ADH79" s="45"/>
      <c r="ADI79" s="45"/>
      <c r="ADJ79" s="45"/>
      <c r="ADK79" s="45"/>
      <c r="ADL79" s="45"/>
      <c r="ADM79" s="45"/>
      <c r="ADN79" s="45"/>
      <c r="ADO79" s="45"/>
      <c r="ADP79" s="45"/>
      <c r="ADQ79" s="45"/>
      <c r="ADR79" s="45"/>
      <c r="ADS79" s="45"/>
      <c r="ADT79" s="45"/>
      <c r="ADU79" s="45"/>
      <c r="ADV79" s="45"/>
      <c r="ADW79" s="45"/>
      <c r="ADX79" s="45"/>
      <c r="ADY79" s="45"/>
      <c r="ADZ79" s="45"/>
      <c r="AEA79" s="45"/>
      <c r="AEB79" s="45"/>
      <c r="AEC79" s="45"/>
      <c r="AED79" s="45"/>
      <c r="AEE79" s="45"/>
      <c r="AEF79" s="45"/>
      <c r="AEG79" s="45"/>
      <c r="AEH79" s="45"/>
      <c r="AEI79" s="45"/>
      <c r="AEJ79" s="45"/>
      <c r="AEK79" s="45"/>
      <c r="AEL79" s="45"/>
      <c r="AEM79" s="45"/>
      <c r="AEN79" s="45"/>
      <c r="AEO79" s="45"/>
      <c r="AEP79" s="45"/>
      <c r="AEQ79" s="45"/>
      <c r="AER79" s="45"/>
      <c r="AES79" s="45"/>
      <c r="AET79" s="45"/>
      <c r="AEU79" s="45"/>
      <c r="AEV79" s="45"/>
      <c r="AEW79" s="45"/>
      <c r="AEX79" s="45"/>
      <c r="AEY79" s="45"/>
      <c r="AEZ79" s="45"/>
      <c r="AFA79" s="45"/>
      <c r="AFB79" s="45"/>
      <c r="AFC79" s="45"/>
      <c r="AFD79" s="45"/>
      <c r="AFE79" s="45"/>
      <c r="AFF79" s="45"/>
      <c r="AFG79" s="45"/>
      <c r="AFH79" s="45"/>
      <c r="AFI79" s="45"/>
      <c r="AFJ79" s="45"/>
      <c r="AFK79" s="45"/>
      <c r="AFL79" s="45"/>
      <c r="AFM79" s="45"/>
      <c r="AFN79" s="45"/>
      <c r="AFO79" s="45"/>
      <c r="AFP79" s="45"/>
      <c r="AFQ79" s="45"/>
      <c r="AFR79" s="45"/>
      <c r="AFS79" s="45"/>
      <c r="AFT79" s="45"/>
      <c r="AFU79" s="45"/>
      <c r="AFV79" s="45"/>
      <c r="AFW79" s="45"/>
      <c r="AFX79" s="45"/>
      <c r="AFY79" s="45"/>
      <c r="AFZ79" s="45"/>
      <c r="AGA79" s="45"/>
      <c r="AGB79" s="45"/>
      <c r="AGC79" s="45"/>
      <c r="AGD79" s="45"/>
      <c r="AGE79" s="45"/>
      <c r="AGF79" s="45"/>
      <c r="AGG79" s="45"/>
      <c r="AGH79" s="45"/>
      <c r="AGI79" s="45"/>
      <c r="AGJ79" s="45"/>
      <c r="AGK79" s="45"/>
      <c r="AGL79" s="45"/>
      <c r="AGM79" s="45"/>
      <c r="AGN79" s="45"/>
      <c r="AGO79" s="45"/>
      <c r="AGP79" s="45"/>
      <c r="AGQ79" s="45"/>
      <c r="AGR79" s="45"/>
      <c r="AGS79" s="45"/>
      <c r="AGT79" s="45"/>
      <c r="AGU79" s="45"/>
      <c r="AGV79" s="45"/>
      <c r="AGW79" s="45"/>
      <c r="AGX79" s="45"/>
      <c r="AGY79" s="45"/>
      <c r="AGZ79" s="45"/>
      <c r="AHA79" s="45"/>
      <c r="AHB79" s="45"/>
      <c r="AHC79" s="45"/>
      <c r="AHD79" s="45"/>
      <c r="AHE79" s="45"/>
      <c r="AHF79" s="45"/>
      <c r="AHG79" s="45"/>
      <c r="AHH79" s="45"/>
      <c r="AHI79" s="45"/>
      <c r="AHJ79" s="45"/>
      <c r="AHK79" s="45"/>
      <c r="AHL79" s="45"/>
      <c r="AHM79" s="45"/>
      <c r="AHN79" s="45"/>
      <c r="AHO79" s="45"/>
      <c r="AHP79" s="45"/>
      <c r="AHQ79" s="45"/>
      <c r="AHR79" s="45"/>
      <c r="AHS79" s="45"/>
      <c r="AHT79" s="45"/>
      <c r="AHU79" s="45"/>
      <c r="AHV79" s="45"/>
      <c r="AHW79" s="45"/>
      <c r="AHX79" s="45"/>
      <c r="AHY79" s="45"/>
      <c r="AHZ79" s="45"/>
      <c r="AIA79" s="45"/>
      <c r="AIB79" s="45"/>
      <c r="AIC79" s="45"/>
      <c r="AID79" s="45"/>
      <c r="AIE79" s="45"/>
      <c r="AIF79" s="45"/>
      <c r="AIG79" s="45"/>
      <c r="AIH79" s="45"/>
      <c r="AII79" s="45"/>
      <c r="AIJ79" s="45"/>
      <c r="AIK79" s="45"/>
      <c r="AIL79" s="45"/>
      <c r="AIM79" s="45"/>
      <c r="AIN79" s="45"/>
      <c r="AIO79" s="45"/>
      <c r="AIP79" s="45"/>
      <c r="AIQ79" s="45"/>
      <c r="AIR79" s="45"/>
      <c r="AIS79" s="45"/>
      <c r="AIT79" s="45"/>
      <c r="AIU79" s="45"/>
      <c r="AIV79" s="45"/>
      <c r="AIW79" s="45"/>
      <c r="AIX79" s="45"/>
      <c r="AIY79" s="45"/>
      <c r="AIZ79" s="45"/>
      <c r="AJA79" s="45"/>
      <c r="AJB79" s="45"/>
      <c r="AJC79" s="45"/>
      <c r="AJD79" s="45"/>
      <c r="AJE79" s="45"/>
      <c r="AJF79" s="45"/>
      <c r="AJG79" s="45"/>
      <c r="AJH79" s="45"/>
      <c r="AJI79" s="45"/>
      <c r="AJJ79" s="45"/>
      <c r="AJK79" s="45"/>
      <c r="AJL79" s="45"/>
      <c r="AJM79" s="45"/>
      <c r="AJN79" s="45"/>
      <c r="AJO79" s="45"/>
      <c r="AJP79" s="45"/>
      <c r="AJQ79" s="45"/>
      <c r="AJR79" s="45"/>
      <c r="AJS79" s="45"/>
      <c r="AJT79" s="45"/>
      <c r="AJU79" s="45"/>
      <c r="AJV79" s="45"/>
      <c r="AJW79" s="45"/>
      <c r="AJX79" s="45"/>
      <c r="AJY79" s="45"/>
      <c r="AJZ79" s="45"/>
      <c r="AKA79" s="45"/>
      <c r="AKB79" s="45"/>
      <c r="AKC79" s="45"/>
      <c r="AKD79" s="45"/>
      <c r="AKE79" s="45"/>
      <c r="AKF79" s="45"/>
      <c r="AKG79" s="45"/>
      <c r="AKH79" s="45"/>
      <c r="AKI79" s="45"/>
      <c r="AKJ79" s="45"/>
      <c r="AKK79" s="45"/>
      <c r="AKL79" s="45"/>
      <c r="AKM79" s="45"/>
      <c r="AKN79" s="45"/>
      <c r="AKO79" s="45"/>
      <c r="AKP79" s="45"/>
      <c r="AKQ79" s="45"/>
      <c r="AKR79" s="45"/>
      <c r="AKS79" s="45"/>
      <c r="AKT79" s="45"/>
      <c r="AKU79" s="45"/>
      <c r="AKV79" s="45"/>
      <c r="AKW79" s="45"/>
      <c r="AKX79" s="45"/>
      <c r="AKY79" s="45"/>
      <c r="AKZ79" s="45"/>
      <c r="ALA79" s="45"/>
      <c r="ALB79" s="45"/>
      <c r="ALC79" s="45"/>
      <c r="ALD79" s="45"/>
      <c r="ALE79" s="45"/>
      <c r="ALF79" s="45"/>
      <c r="ALG79" s="45"/>
      <c r="ALH79" s="45"/>
      <c r="ALI79" s="45"/>
      <c r="ALJ79" s="45"/>
      <c r="ALK79" s="45"/>
      <c r="ALL79" s="45"/>
      <c r="ALM79" s="45"/>
      <c r="ALN79" s="45"/>
      <c r="ALO79" s="45"/>
      <c r="ALP79" s="45"/>
      <c r="ALQ79" s="45"/>
      <c r="ALR79" s="45"/>
      <c r="ALS79" s="45"/>
      <c r="ALT79" s="45"/>
      <c r="ALU79" s="45"/>
      <c r="ALV79" s="45"/>
      <c r="ALW79" s="45"/>
      <c r="ALX79" s="45"/>
      <c r="ALY79" s="45"/>
      <c r="ALZ79" s="45"/>
      <c r="AMA79" s="45"/>
      <c r="AMB79" s="45"/>
      <c r="AMC79" s="45"/>
      <c r="AMD79" s="45"/>
      <c r="AME79" s="45"/>
      <c r="AMF79" s="45"/>
      <c r="AMG79" s="45"/>
      <c r="AMH79" s="45"/>
      <c r="AMI79" s="45"/>
      <c r="AMJ79" s="45"/>
      <c r="AMK79" s="45"/>
      <c r="AML79" s="45"/>
      <c r="AMM79" s="45"/>
      <c r="AMN79" s="45"/>
      <c r="AMO79" s="45"/>
      <c r="AMP79" s="45"/>
      <c r="AMQ79" s="45"/>
      <c r="AMR79" s="45"/>
      <c r="AMS79" s="45"/>
      <c r="AMT79" s="45"/>
      <c r="AMU79" s="45"/>
      <c r="AMV79" s="45"/>
      <c r="AMW79" s="45"/>
      <c r="AMX79" s="45"/>
      <c r="AMY79" s="45"/>
      <c r="AMZ79" s="45"/>
      <c r="ANA79" s="45"/>
      <c r="ANB79" s="45"/>
      <c r="ANC79" s="45"/>
      <c r="AND79" s="45"/>
      <c r="ANE79" s="45"/>
      <c r="ANF79" s="45"/>
      <c r="ANG79" s="45"/>
      <c r="ANH79" s="45"/>
      <c r="ANI79" s="45"/>
      <c r="ANJ79" s="45"/>
      <c r="ANK79" s="45"/>
      <c r="ANL79" s="45"/>
      <c r="ANM79" s="45"/>
      <c r="ANN79" s="45"/>
      <c r="ANO79" s="45"/>
      <c r="ANP79" s="45"/>
      <c r="ANQ79" s="45"/>
      <c r="ANR79" s="45"/>
      <c r="ANS79" s="45"/>
      <c r="ANT79" s="45"/>
      <c r="ANU79" s="45"/>
      <c r="ANV79" s="45"/>
      <c r="ANW79" s="45"/>
      <c r="ANX79" s="45"/>
      <c r="ANY79" s="45"/>
      <c r="ANZ79" s="45"/>
      <c r="AOA79" s="45"/>
      <c r="AOB79" s="45"/>
      <c r="AOC79" s="45"/>
      <c r="AOD79" s="45"/>
      <c r="AOE79" s="45"/>
      <c r="AOF79" s="45"/>
      <c r="AOG79" s="45"/>
      <c r="AOH79" s="45"/>
      <c r="AOI79" s="45"/>
      <c r="AOJ79" s="45"/>
      <c r="AOK79" s="45"/>
      <c r="AOL79" s="45"/>
      <c r="AOM79" s="45"/>
      <c r="AON79" s="45"/>
      <c r="AOO79" s="45"/>
      <c r="AOP79" s="45"/>
      <c r="AOQ79" s="45"/>
      <c r="AOR79" s="45"/>
      <c r="AOS79" s="45"/>
      <c r="AOT79" s="45"/>
      <c r="AOU79" s="45"/>
      <c r="AOV79" s="45"/>
      <c r="AOW79" s="45"/>
      <c r="AOX79" s="45"/>
      <c r="AOY79" s="45"/>
      <c r="AOZ79" s="45"/>
      <c r="APA79" s="45"/>
      <c r="APB79" s="45"/>
      <c r="APC79" s="45"/>
      <c r="APD79" s="45"/>
      <c r="APE79" s="45"/>
      <c r="APF79" s="45"/>
      <c r="APG79" s="45"/>
      <c r="APH79" s="45"/>
      <c r="API79" s="45"/>
      <c r="APJ79" s="45"/>
      <c r="APK79" s="45"/>
      <c r="APL79" s="45"/>
      <c r="APM79" s="45"/>
      <c r="APN79" s="45"/>
      <c r="APO79" s="45"/>
      <c r="APP79" s="45"/>
      <c r="APQ79" s="45"/>
      <c r="APR79" s="45"/>
      <c r="APS79" s="45"/>
      <c r="APT79" s="45"/>
      <c r="APU79" s="45"/>
      <c r="APV79" s="45"/>
      <c r="APW79" s="45"/>
      <c r="APX79" s="45"/>
      <c r="APY79" s="45"/>
      <c r="APZ79" s="45"/>
      <c r="AQA79" s="45"/>
      <c r="AQB79" s="45"/>
      <c r="AQC79" s="45"/>
      <c r="AQD79" s="45"/>
      <c r="AQE79" s="45"/>
      <c r="AQF79" s="45"/>
      <c r="AQG79" s="45"/>
      <c r="AQH79" s="45"/>
      <c r="AQI79" s="45"/>
      <c r="AQJ79" s="45"/>
      <c r="AQK79" s="45"/>
      <c r="AQL79" s="45"/>
      <c r="AQM79" s="45"/>
      <c r="AQN79" s="45"/>
      <c r="AQO79" s="45"/>
      <c r="AQP79" s="45"/>
      <c r="AQQ79" s="45"/>
      <c r="AQR79" s="45"/>
      <c r="AQS79" s="45"/>
      <c r="AQT79" s="45"/>
      <c r="AQU79" s="45"/>
      <c r="AQV79" s="45"/>
      <c r="AQW79" s="45"/>
      <c r="AQX79" s="45"/>
      <c r="AQY79" s="45"/>
      <c r="AQZ79" s="45"/>
      <c r="ARA79" s="45"/>
      <c r="ARB79" s="45"/>
      <c r="ARC79" s="45"/>
      <c r="ARD79" s="45"/>
      <c r="ARE79" s="45"/>
      <c r="ARF79" s="45"/>
      <c r="ARG79" s="45"/>
      <c r="ARH79" s="45"/>
      <c r="ARI79" s="45"/>
      <c r="ARJ79" s="45"/>
      <c r="ARK79" s="45"/>
      <c r="ARL79" s="45"/>
      <c r="ARM79" s="45"/>
      <c r="ARN79" s="45"/>
      <c r="ARO79" s="45"/>
      <c r="ARP79" s="45"/>
      <c r="ARQ79" s="45"/>
      <c r="ARR79" s="45"/>
      <c r="ARS79" s="45"/>
      <c r="ART79" s="45"/>
      <c r="ARU79" s="45"/>
      <c r="ARV79" s="45"/>
      <c r="ARW79" s="45"/>
      <c r="ARX79" s="45"/>
      <c r="ARY79" s="45"/>
      <c r="ARZ79" s="45"/>
      <c r="ASA79" s="45"/>
      <c r="ASB79" s="45"/>
      <c r="ASC79" s="45"/>
      <c r="ASD79" s="45"/>
      <c r="ASE79" s="45"/>
      <c r="ASF79" s="45"/>
      <c r="ASG79" s="45"/>
      <c r="ASH79" s="45"/>
      <c r="ASI79" s="45"/>
      <c r="ASJ79" s="45"/>
      <c r="ASK79" s="45"/>
      <c r="ASL79" s="45"/>
      <c r="ASM79" s="45"/>
      <c r="ASN79" s="45"/>
      <c r="ASO79" s="45"/>
      <c r="ASP79" s="45"/>
      <c r="ASQ79" s="45"/>
      <c r="ASR79" s="45"/>
      <c r="ASS79" s="45"/>
      <c r="AST79" s="45"/>
      <c r="ASU79" s="45"/>
      <c r="ASV79" s="45"/>
      <c r="ASW79" s="45"/>
      <c r="ASX79" s="45"/>
      <c r="ASY79" s="45"/>
      <c r="ASZ79" s="45"/>
      <c r="ATA79" s="45"/>
      <c r="ATB79" s="45"/>
      <c r="ATC79" s="45"/>
      <c r="ATD79" s="45"/>
      <c r="ATE79" s="45"/>
      <c r="ATF79" s="45"/>
      <c r="ATG79" s="45"/>
      <c r="ATH79" s="45"/>
      <c r="ATI79" s="45"/>
      <c r="ATJ79" s="45"/>
      <c r="ATK79" s="45"/>
      <c r="ATL79" s="45"/>
      <c r="ATM79" s="45"/>
      <c r="ATN79" s="45"/>
      <c r="ATO79" s="45"/>
      <c r="ATP79" s="45"/>
      <c r="ATQ79" s="45"/>
      <c r="ATR79" s="45"/>
      <c r="ATS79" s="45"/>
      <c r="ATT79" s="45"/>
      <c r="ATU79" s="45"/>
      <c r="ATV79" s="45"/>
      <c r="ATW79" s="45"/>
      <c r="ATX79" s="45"/>
      <c r="ATY79" s="45"/>
      <c r="ATZ79" s="45"/>
      <c r="AUA79" s="45"/>
      <c r="AUB79" s="45"/>
      <c r="AUC79" s="45"/>
      <c r="AUD79" s="45"/>
      <c r="AUE79" s="45"/>
      <c r="AUF79" s="45"/>
      <c r="AUG79" s="45"/>
      <c r="AUH79" s="45"/>
      <c r="AUI79" s="45"/>
      <c r="AUJ79" s="45"/>
      <c r="AUK79" s="45"/>
      <c r="AUL79" s="45"/>
      <c r="AUM79" s="45"/>
      <c r="AUN79" s="45"/>
      <c r="AUO79" s="45"/>
      <c r="AUP79" s="45"/>
      <c r="AUQ79" s="45"/>
      <c r="AUR79" s="45"/>
      <c r="AUS79" s="45"/>
      <c r="AUT79" s="45"/>
      <c r="AUU79" s="45"/>
      <c r="AUV79" s="45"/>
      <c r="AUW79" s="45"/>
      <c r="AUX79" s="45"/>
      <c r="AUY79" s="45"/>
      <c r="AUZ79" s="45"/>
      <c r="AVA79" s="45"/>
      <c r="AVB79" s="45"/>
      <c r="AVC79" s="45"/>
      <c r="AVD79" s="45"/>
      <c r="AVE79" s="45"/>
      <c r="AVF79" s="45"/>
      <c r="AVG79" s="45"/>
      <c r="AVH79" s="45"/>
      <c r="AVI79" s="45"/>
      <c r="AVJ79" s="45"/>
      <c r="AVK79" s="45"/>
      <c r="AVL79" s="45"/>
      <c r="AVM79" s="45"/>
      <c r="AVN79" s="45"/>
      <c r="AVO79" s="45"/>
      <c r="AVP79" s="45"/>
      <c r="AVQ79" s="45"/>
      <c r="AVR79" s="45"/>
      <c r="AVS79" s="45"/>
      <c r="AVT79" s="45"/>
      <c r="AVU79" s="45"/>
      <c r="AVV79" s="45"/>
      <c r="AVW79" s="45"/>
      <c r="AVX79" s="45"/>
      <c r="AVY79" s="45"/>
      <c r="AVZ79" s="45"/>
      <c r="AWA79" s="45"/>
      <c r="AWB79" s="45"/>
      <c r="AWC79" s="45"/>
      <c r="AWD79" s="45"/>
      <c r="AWE79" s="45"/>
      <c r="AWF79" s="45"/>
      <c r="AWG79" s="45"/>
      <c r="AWH79" s="45"/>
      <c r="AWI79" s="45"/>
      <c r="AWJ79" s="45"/>
      <c r="AWK79" s="45"/>
      <c r="AWL79" s="45"/>
      <c r="AWM79" s="45"/>
      <c r="AWN79" s="45"/>
      <c r="AWO79" s="45"/>
      <c r="AWP79" s="45"/>
      <c r="AWQ79" s="45"/>
      <c r="AWR79" s="45"/>
      <c r="AWS79" s="45"/>
      <c r="AWT79" s="45"/>
      <c r="AWU79" s="45"/>
      <c r="AWV79" s="45"/>
      <c r="AWW79" s="45"/>
      <c r="AWX79" s="45"/>
      <c r="AWY79" s="45"/>
      <c r="AWZ79" s="45"/>
      <c r="AXA79" s="45"/>
      <c r="AXB79" s="45"/>
      <c r="AXC79" s="45"/>
      <c r="AXD79" s="45"/>
      <c r="AXE79" s="45"/>
      <c r="AXF79" s="45"/>
      <c r="AXG79" s="45"/>
      <c r="AXH79" s="45"/>
      <c r="AXI79" s="45"/>
      <c r="AXJ79" s="45"/>
      <c r="AXK79" s="45"/>
      <c r="AXL79" s="45"/>
      <c r="AXM79" s="45"/>
      <c r="AXN79" s="45"/>
      <c r="AXO79" s="45"/>
      <c r="AXP79" s="45"/>
      <c r="AXQ79" s="45"/>
      <c r="AXR79" s="45"/>
      <c r="AXS79" s="45"/>
      <c r="AXT79" s="45"/>
      <c r="AXU79" s="45"/>
      <c r="AXV79" s="45"/>
      <c r="AXW79" s="45"/>
      <c r="AXX79" s="45"/>
      <c r="AXY79" s="45"/>
      <c r="AXZ79" s="45"/>
      <c r="AYA79" s="45"/>
      <c r="AYB79" s="45"/>
      <c r="AYC79" s="45"/>
      <c r="AYD79" s="45"/>
      <c r="AYE79" s="45"/>
      <c r="AYF79" s="45"/>
      <c r="AYG79" s="45"/>
      <c r="AYH79" s="45"/>
      <c r="AYI79" s="45"/>
      <c r="AYJ79" s="45"/>
      <c r="AYK79" s="45"/>
      <c r="AYL79" s="45"/>
      <c r="AYM79" s="45"/>
      <c r="AYN79" s="45"/>
      <c r="AYO79" s="45"/>
      <c r="AYP79" s="45"/>
      <c r="AYQ79" s="45"/>
      <c r="AYR79" s="45"/>
      <c r="AYS79" s="45"/>
      <c r="AYT79" s="45"/>
      <c r="AYU79" s="45"/>
      <c r="AYV79" s="45"/>
      <c r="AYW79" s="45"/>
      <c r="AYX79" s="45"/>
      <c r="AYY79" s="45"/>
      <c r="AYZ79" s="45"/>
      <c r="AZA79" s="45"/>
      <c r="AZB79" s="45"/>
      <c r="AZC79" s="45"/>
      <c r="AZD79" s="45"/>
      <c r="AZE79" s="45"/>
      <c r="AZF79" s="45"/>
      <c r="AZG79" s="45"/>
      <c r="AZH79" s="45"/>
      <c r="AZI79" s="45"/>
      <c r="AZJ79" s="45"/>
      <c r="AZK79" s="45"/>
      <c r="AZL79" s="45"/>
      <c r="AZM79" s="45"/>
      <c r="AZN79" s="45"/>
      <c r="AZO79" s="45"/>
      <c r="AZP79" s="45"/>
      <c r="AZQ79" s="45"/>
      <c r="AZR79" s="45"/>
      <c r="AZS79" s="45"/>
      <c r="AZT79" s="45"/>
      <c r="AZU79" s="45"/>
      <c r="AZV79" s="45"/>
      <c r="AZW79" s="45"/>
      <c r="AZX79" s="45"/>
      <c r="AZY79" s="45"/>
      <c r="AZZ79" s="45"/>
      <c r="BAA79" s="45"/>
      <c r="BAB79" s="45"/>
      <c r="BAC79" s="45"/>
      <c r="BAD79" s="45"/>
      <c r="BAE79" s="45"/>
      <c r="BAF79" s="45"/>
      <c r="BAG79" s="45"/>
      <c r="BAH79" s="45"/>
      <c r="BAI79" s="45"/>
      <c r="BAJ79" s="45"/>
      <c r="BAK79" s="45"/>
      <c r="BAL79" s="45"/>
      <c r="BAM79" s="45"/>
      <c r="BAN79" s="45"/>
      <c r="BAO79" s="45"/>
      <c r="BAP79" s="45"/>
      <c r="BAQ79" s="45"/>
      <c r="BAR79" s="45"/>
      <c r="BAS79" s="45"/>
      <c r="BAT79" s="45"/>
      <c r="BAU79" s="45"/>
      <c r="BAV79" s="45"/>
      <c r="BAW79" s="45"/>
      <c r="BAX79" s="45"/>
      <c r="BAY79" s="45"/>
      <c r="BAZ79" s="45"/>
      <c r="BBA79" s="45"/>
      <c r="BBB79" s="45"/>
      <c r="BBC79" s="45"/>
      <c r="BBD79" s="45"/>
      <c r="BBE79" s="45"/>
      <c r="BBF79" s="45"/>
      <c r="BBG79" s="45"/>
      <c r="BBH79" s="45"/>
      <c r="BBI79" s="45"/>
      <c r="BBJ79" s="45"/>
      <c r="BBK79" s="45"/>
      <c r="BBL79" s="45"/>
      <c r="BBM79" s="45"/>
      <c r="BBN79" s="45"/>
      <c r="BBO79" s="45"/>
      <c r="BBP79" s="45"/>
      <c r="BBQ79" s="45"/>
      <c r="BBR79" s="45"/>
      <c r="BBS79" s="45"/>
      <c r="BBT79" s="45"/>
      <c r="BBU79" s="45"/>
      <c r="BBV79" s="45"/>
      <c r="BBW79" s="45"/>
      <c r="BBX79" s="45"/>
      <c r="BBY79" s="45"/>
      <c r="BBZ79" s="45"/>
      <c r="BCA79" s="45"/>
      <c r="BCB79" s="45"/>
      <c r="BCC79" s="45"/>
      <c r="BCD79" s="45"/>
      <c r="BCE79" s="45"/>
      <c r="BCF79" s="45"/>
      <c r="BCG79" s="45"/>
      <c r="BCH79" s="45"/>
      <c r="BCI79" s="45"/>
      <c r="BCJ79" s="45"/>
      <c r="BCK79" s="45"/>
      <c r="BCL79" s="45"/>
      <c r="BCM79" s="45"/>
      <c r="BCN79" s="45"/>
      <c r="BCO79" s="45"/>
      <c r="BCP79" s="45"/>
      <c r="BCQ79" s="45"/>
      <c r="BCR79" s="45"/>
      <c r="BCS79" s="45"/>
      <c r="BCT79" s="45"/>
      <c r="BCU79" s="45"/>
      <c r="BCV79" s="45"/>
      <c r="BCW79" s="45"/>
    </row>
    <row r="80" spans="1:1453" x14ac:dyDescent="0.2">
      <c r="A80" s="194" t="s">
        <v>281</v>
      </c>
      <c r="B80" s="86" t="s">
        <v>6</v>
      </c>
      <c r="C80" s="61">
        <v>1</v>
      </c>
      <c r="D80" s="623">
        <v>2595</v>
      </c>
      <c r="E80" s="573"/>
      <c r="F80" s="215">
        <v>0</v>
      </c>
      <c r="G80" s="216">
        <v>2.4</v>
      </c>
      <c r="H80" s="216">
        <v>6228</v>
      </c>
    </row>
    <row r="81" spans="1:1453" x14ac:dyDescent="0.2">
      <c r="A81" s="189" t="s">
        <v>283</v>
      </c>
      <c r="B81" s="86" t="s">
        <v>143</v>
      </c>
      <c r="C81" s="52">
        <v>1</v>
      </c>
      <c r="D81" s="623">
        <v>458</v>
      </c>
      <c r="E81" s="573"/>
      <c r="F81" s="215">
        <v>0</v>
      </c>
      <c r="G81" s="216">
        <v>8.5</v>
      </c>
      <c r="H81" s="216">
        <v>3893</v>
      </c>
    </row>
    <row r="82" spans="1:1453" x14ac:dyDescent="0.2">
      <c r="A82" s="189" t="s">
        <v>284</v>
      </c>
      <c r="B82" s="86" t="s">
        <v>143</v>
      </c>
      <c r="C82" s="52">
        <v>1</v>
      </c>
      <c r="D82" s="623">
        <v>755</v>
      </c>
      <c r="E82" s="573"/>
      <c r="F82" s="215">
        <v>0</v>
      </c>
      <c r="G82" s="216">
        <v>9</v>
      </c>
      <c r="H82" s="216">
        <v>6795</v>
      </c>
    </row>
    <row r="83" spans="1:1453" x14ac:dyDescent="0.2">
      <c r="A83" s="194" t="s">
        <v>285</v>
      </c>
      <c r="B83" s="86" t="s">
        <v>143</v>
      </c>
      <c r="C83" s="61">
        <v>1</v>
      </c>
      <c r="D83" s="623">
        <v>508</v>
      </c>
      <c r="E83" s="573"/>
      <c r="F83" s="215">
        <v>0</v>
      </c>
      <c r="G83" s="216">
        <v>4.5</v>
      </c>
      <c r="H83" s="216">
        <v>2286</v>
      </c>
    </row>
    <row r="84" spans="1:1453" x14ac:dyDescent="0.2">
      <c r="A84" s="189" t="s">
        <v>286</v>
      </c>
      <c r="B84" s="91" t="s">
        <v>143</v>
      </c>
      <c r="C84" s="52">
        <v>1</v>
      </c>
      <c r="D84" s="623">
        <v>552</v>
      </c>
      <c r="E84" s="573"/>
      <c r="F84" s="215">
        <v>0</v>
      </c>
      <c r="G84" s="216">
        <v>3</v>
      </c>
      <c r="H84" s="216">
        <v>1656</v>
      </c>
    </row>
    <row r="85" spans="1:1453" x14ac:dyDescent="0.2">
      <c r="A85" s="189" t="s">
        <v>287</v>
      </c>
      <c r="B85" s="91" t="s">
        <v>143</v>
      </c>
      <c r="C85" s="52">
        <v>1</v>
      </c>
      <c r="D85" s="623">
        <v>722</v>
      </c>
      <c r="E85" s="573"/>
      <c r="F85" s="215">
        <v>0</v>
      </c>
      <c r="G85" s="216">
        <v>1.5</v>
      </c>
      <c r="H85" s="216">
        <v>1083</v>
      </c>
    </row>
    <row r="86" spans="1:1453" x14ac:dyDescent="0.2">
      <c r="A86" s="189" t="s">
        <v>288</v>
      </c>
      <c r="B86" s="91" t="s">
        <v>143</v>
      </c>
      <c r="C86" s="52">
        <v>1</v>
      </c>
      <c r="D86" s="623">
        <v>508</v>
      </c>
      <c r="E86" s="573"/>
      <c r="F86" s="215">
        <v>0</v>
      </c>
      <c r="G86" s="216">
        <v>3</v>
      </c>
      <c r="H86" s="216">
        <v>1524</v>
      </c>
    </row>
    <row r="87" spans="1:1453" x14ac:dyDescent="0.2">
      <c r="A87" s="189" t="s">
        <v>289</v>
      </c>
      <c r="B87" s="91" t="s">
        <v>143</v>
      </c>
      <c r="C87" s="52">
        <v>1</v>
      </c>
      <c r="D87" s="623">
        <v>552</v>
      </c>
      <c r="E87" s="573"/>
      <c r="F87" s="215">
        <v>0</v>
      </c>
      <c r="G87" s="216">
        <v>4</v>
      </c>
      <c r="H87" s="216">
        <v>2208</v>
      </c>
    </row>
    <row r="88" spans="1:1453" x14ac:dyDescent="0.2">
      <c r="A88" s="189" t="s">
        <v>290</v>
      </c>
      <c r="B88" s="91" t="s">
        <v>143</v>
      </c>
      <c r="C88" s="52">
        <v>1</v>
      </c>
      <c r="D88" s="623">
        <v>722</v>
      </c>
      <c r="E88" s="573">
        <v>10</v>
      </c>
      <c r="F88" s="215">
        <v>7220</v>
      </c>
      <c r="G88" s="216">
        <v>0</v>
      </c>
      <c r="H88" s="216">
        <v>0</v>
      </c>
    </row>
    <row r="89" spans="1:1453" x14ac:dyDescent="0.2">
      <c r="A89" s="189" t="s">
        <v>294</v>
      </c>
      <c r="B89" s="91" t="s">
        <v>143</v>
      </c>
      <c r="C89" s="52">
        <v>1</v>
      </c>
      <c r="D89" s="623">
        <v>508</v>
      </c>
      <c r="E89" s="573"/>
      <c r="F89" s="215">
        <v>0</v>
      </c>
      <c r="G89" s="216">
        <v>1.5</v>
      </c>
      <c r="H89" s="216">
        <v>762</v>
      </c>
    </row>
    <row r="90" spans="1:1453" x14ac:dyDescent="0.2">
      <c r="A90" s="189" t="s">
        <v>237</v>
      </c>
      <c r="B90" s="86" t="s">
        <v>5</v>
      </c>
      <c r="C90" s="61">
        <v>1</v>
      </c>
      <c r="D90" s="623">
        <v>268</v>
      </c>
      <c r="E90" s="573">
        <v>2</v>
      </c>
      <c r="F90" s="215">
        <v>536</v>
      </c>
      <c r="G90" s="216">
        <v>3</v>
      </c>
      <c r="H90" s="216">
        <v>804</v>
      </c>
    </row>
    <row r="91" spans="1:1453" x14ac:dyDescent="0.2">
      <c r="A91" s="189" t="s">
        <v>238</v>
      </c>
      <c r="B91" s="86" t="s">
        <v>5</v>
      </c>
      <c r="C91" s="61">
        <v>1</v>
      </c>
      <c r="D91" s="623">
        <v>366</v>
      </c>
      <c r="E91" s="573"/>
      <c r="F91" s="215">
        <v>0</v>
      </c>
      <c r="G91" s="216">
        <v>2</v>
      </c>
      <c r="H91" s="216">
        <v>732</v>
      </c>
    </row>
    <row r="92" spans="1:1453" x14ac:dyDescent="0.2">
      <c r="A92" s="354" t="s">
        <v>239</v>
      </c>
      <c r="B92" s="85" t="s">
        <v>5</v>
      </c>
      <c r="C92" s="61">
        <v>1</v>
      </c>
      <c r="D92" s="623">
        <v>411</v>
      </c>
      <c r="E92" s="573"/>
      <c r="F92" s="215">
        <v>0</v>
      </c>
      <c r="G92" s="216">
        <v>5</v>
      </c>
      <c r="H92" s="216">
        <v>2055</v>
      </c>
    </row>
    <row r="93" spans="1:1453" x14ac:dyDescent="0.2">
      <c r="A93" s="150" t="s">
        <v>241</v>
      </c>
      <c r="B93" s="39" t="s">
        <v>5</v>
      </c>
      <c r="C93" s="52">
        <v>1</v>
      </c>
      <c r="D93" s="629">
        <v>434</v>
      </c>
      <c r="E93" s="573"/>
      <c r="F93" s="215">
        <v>0</v>
      </c>
      <c r="G93" s="216">
        <v>2</v>
      </c>
      <c r="H93" s="216">
        <v>868</v>
      </c>
    </row>
    <row r="94" spans="1:1453" x14ac:dyDescent="0.2">
      <c r="A94" s="150" t="s">
        <v>300</v>
      </c>
      <c r="B94" s="39" t="s">
        <v>5</v>
      </c>
      <c r="C94" s="52">
        <v>1</v>
      </c>
      <c r="D94" s="625">
        <v>361</v>
      </c>
      <c r="E94" s="537">
        <v>2</v>
      </c>
      <c r="F94" s="215">
        <v>722</v>
      </c>
      <c r="G94" s="216">
        <v>2</v>
      </c>
      <c r="H94" s="216">
        <v>722</v>
      </c>
    </row>
    <row r="95" spans="1:1453" s="151" customFormat="1" x14ac:dyDescent="0.2">
      <c r="A95" s="150" t="s">
        <v>301</v>
      </c>
      <c r="B95" s="39" t="s">
        <v>5</v>
      </c>
      <c r="C95" s="52">
        <v>1</v>
      </c>
      <c r="D95" s="625">
        <v>172</v>
      </c>
      <c r="E95" s="537"/>
      <c r="F95" s="215">
        <v>0</v>
      </c>
      <c r="G95" s="216">
        <v>6</v>
      </c>
      <c r="H95" s="216">
        <v>1032</v>
      </c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  <c r="NW95" s="20"/>
      <c r="NX95" s="20"/>
      <c r="NY95" s="20"/>
      <c r="NZ95" s="20"/>
      <c r="OA95" s="20"/>
      <c r="OB95" s="20"/>
      <c r="OC95" s="20"/>
      <c r="OD95" s="20"/>
      <c r="OE95" s="20"/>
      <c r="OF95" s="20"/>
      <c r="OG95" s="20"/>
      <c r="OH95" s="20"/>
      <c r="OI95" s="20"/>
      <c r="OJ95" s="20"/>
      <c r="OK95" s="20"/>
      <c r="OL95" s="20"/>
      <c r="OM95" s="20"/>
      <c r="ON95" s="20"/>
      <c r="OO95" s="20"/>
      <c r="OP95" s="20"/>
      <c r="OQ95" s="20"/>
      <c r="OR95" s="20"/>
      <c r="OS95" s="20"/>
      <c r="OT95" s="20"/>
      <c r="OU95" s="20"/>
      <c r="OV95" s="20"/>
      <c r="OW95" s="20"/>
      <c r="OX95" s="20"/>
      <c r="OY95" s="20"/>
      <c r="OZ95" s="20"/>
      <c r="PA95" s="20"/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/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0"/>
      <c r="YB95" s="20"/>
      <c r="YC95" s="20"/>
      <c r="YD95" s="20"/>
      <c r="YE95" s="20"/>
      <c r="YF95" s="20"/>
      <c r="YG95" s="20"/>
      <c r="YH95" s="20"/>
      <c r="YI95" s="20"/>
      <c r="YJ95" s="20"/>
      <c r="YK95" s="20"/>
      <c r="YL95" s="20"/>
      <c r="YM95" s="20"/>
      <c r="YN95" s="20"/>
      <c r="YO95" s="20"/>
      <c r="YP95" s="20"/>
      <c r="YQ95" s="20"/>
      <c r="YR95" s="20"/>
      <c r="YS95" s="20"/>
      <c r="YT95" s="20"/>
      <c r="YU95" s="20"/>
      <c r="YV95" s="20"/>
      <c r="YW95" s="20"/>
      <c r="YX95" s="20"/>
      <c r="YY95" s="20"/>
      <c r="YZ95" s="20"/>
      <c r="ZA95" s="20"/>
      <c r="ZB95" s="20"/>
      <c r="ZC95" s="20"/>
      <c r="ZD95" s="20"/>
      <c r="ZE95" s="20"/>
      <c r="ZF95" s="20"/>
      <c r="ZG95" s="20"/>
      <c r="ZH95" s="20"/>
      <c r="ZI95" s="20"/>
      <c r="ZJ95" s="20"/>
      <c r="ZK95" s="20"/>
      <c r="ZL95" s="20"/>
      <c r="ZM95" s="20"/>
      <c r="ZN95" s="20"/>
      <c r="ZO95" s="20"/>
      <c r="ZP95" s="20"/>
      <c r="ZQ95" s="20"/>
      <c r="ZR95" s="20"/>
      <c r="ZS95" s="20"/>
      <c r="ZT95" s="20"/>
      <c r="ZU95" s="20"/>
      <c r="ZV95" s="20"/>
      <c r="ZW95" s="20"/>
      <c r="ZX95" s="20"/>
      <c r="ZY95" s="20"/>
      <c r="ZZ95" s="20"/>
      <c r="AAA95" s="20"/>
      <c r="AAB95" s="20"/>
      <c r="AAC95" s="20"/>
      <c r="AAD95" s="20"/>
      <c r="AAE95" s="20"/>
      <c r="AAF95" s="20"/>
      <c r="AAG95" s="20"/>
      <c r="AAH95" s="20"/>
      <c r="AAI95" s="20"/>
      <c r="AAJ95" s="20"/>
      <c r="AAK95" s="20"/>
      <c r="AAL95" s="20"/>
      <c r="AAM95" s="20"/>
      <c r="AAN95" s="20"/>
      <c r="AAO95" s="20"/>
      <c r="AAP95" s="20"/>
      <c r="AAQ95" s="20"/>
      <c r="AAR95" s="20"/>
      <c r="AAS95" s="20"/>
      <c r="AAT95" s="20"/>
      <c r="AAU95" s="20"/>
      <c r="AAV95" s="20"/>
      <c r="AAW95" s="20"/>
      <c r="AAX95" s="20"/>
      <c r="AAY95" s="20"/>
      <c r="AAZ95" s="20"/>
      <c r="ABA95" s="20"/>
      <c r="ABB95" s="20"/>
      <c r="ABC95" s="20"/>
      <c r="ABD95" s="20"/>
      <c r="ABE95" s="20"/>
      <c r="ABF95" s="20"/>
      <c r="ABG95" s="20"/>
      <c r="ABH95" s="20"/>
      <c r="ABI95" s="20"/>
      <c r="ABJ95" s="20"/>
      <c r="ABK95" s="20"/>
      <c r="ABL95" s="20"/>
      <c r="ABM95" s="20"/>
      <c r="ABN95" s="20"/>
      <c r="ABO95" s="20"/>
      <c r="ABP95" s="20"/>
      <c r="ABQ95" s="20"/>
      <c r="ABR95" s="20"/>
      <c r="ABS95" s="20"/>
      <c r="ABT95" s="20"/>
      <c r="ABU95" s="20"/>
      <c r="ABV95" s="20"/>
      <c r="ABW95" s="20"/>
      <c r="ABX95" s="20"/>
      <c r="ABY95" s="20"/>
      <c r="ABZ95" s="20"/>
      <c r="ACA95" s="20"/>
      <c r="ACB95" s="20"/>
      <c r="ACC95" s="20"/>
      <c r="ACD95" s="20"/>
      <c r="ACE95" s="20"/>
      <c r="ACF95" s="20"/>
      <c r="ACG95" s="20"/>
      <c r="ACH95" s="20"/>
      <c r="ACI95" s="20"/>
      <c r="ACJ95" s="20"/>
      <c r="ACK95" s="20"/>
      <c r="ACL95" s="20"/>
      <c r="ACM95" s="20"/>
      <c r="ACN95" s="20"/>
      <c r="ACO95" s="20"/>
      <c r="ACP95" s="20"/>
      <c r="ACQ95" s="20"/>
      <c r="ACR95" s="20"/>
      <c r="ACS95" s="20"/>
      <c r="ACT95" s="20"/>
      <c r="ACU95" s="20"/>
      <c r="ACV95" s="20"/>
      <c r="ACW95" s="20"/>
      <c r="ACX95" s="20"/>
      <c r="ACY95" s="20"/>
      <c r="ACZ95" s="20"/>
      <c r="ADA95" s="20"/>
      <c r="ADB95" s="20"/>
      <c r="ADC95" s="20"/>
      <c r="ADD95" s="20"/>
      <c r="ADE95" s="20"/>
      <c r="ADF95" s="20"/>
      <c r="ADG95" s="20"/>
      <c r="ADH95" s="20"/>
      <c r="ADI95" s="20"/>
      <c r="ADJ95" s="20"/>
      <c r="ADK95" s="20"/>
      <c r="ADL95" s="20"/>
      <c r="ADM95" s="20"/>
      <c r="ADN95" s="20"/>
      <c r="ADO95" s="20"/>
      <c r="ADP95" s="20"/>
      <c r="ADQ95" s="20"/>
      <c r="ADR95" s="20"/>
      <c r="ADS95" s="20"/>
      <c r="ADT95" s="20"/>
      <c r="ADU95" s="20"/>
      <c r="ADV95" s="20"/>
      <c r="ADW95" s="20"/>
      <c r="ADX95" s="20"/>
      <c r="ADY95" s="20"/>
      <c r="ADZ95" s="20"/>
      <c r="AEA95" s="20"/>
      <c r="AEB95" s="20"/>
      <c r="AEC95" s="20"/>
      <c r="AED95" s="20"/>
      <c r="AEE95" s="20"/>
      <c r="AEF95" s="20"/>
      <c r="AEG95" s="20"/>
      <c r="AEH95" s="20"/>
      <c r="AEI95" s="20"/>
      <c r="AEJ95" s="20"/>
      <c r="AEK95" s="20"/>
      <c r="AEL95" s="20"/>
      <c r="AEM95" s="20"/>
      <c r="AEN95" s="20"/>
      <c r="AEO95" s="20"/>
      <c r="AEP95" s="20"/>
      <c r="AEQ95" s="20"/>
      <c r="AER95" s="20"/>
      <c r="AES95" s="20"/>
      <c r="AET95" s="20"/>
      <c r="AEU95" s="20"/>
      <c r="AEV95" s="20"/>
      <c r="AEW95" s="20"/>
      <c r="AEX95" s="20"/>
      <c r="AEY95" s="20"/>
      <c r="AEZ95" s="20"/>
      <c r="AFA95" s="20"/>
      <c r="AFB95" s="20"/>
      <c r="AFC95" s="20"/>
      <c r="AFD95" s="20"/>
      <c r="AFE95" s="20"/>
      <c r="AFF95" s="20"/>
      <c r="AFG95" s="20"/>
      <c r="AFH95" s="20"/>
      <c r="AFI95" s="20"/>
      <c r="AFJ95" s="20"/>
      <c r="AFK95" s="20"/>
      <c r="AFL95" s="20"/>
      <c r="AFM95" s="20"/>
      <c r="AFN95" s="20"/>
      <c r="AFO95" s="20"/>
      <c r="AFP95" s="20"/>
      <c r="AFQ95" s="20"/>
      <c r="AFR95" s="20"/>
      <c r="AFS95" s="20"/>
      <c r="AFT95" s="20"/>
      <c r="AFU95" s="20"/>
      <c r="AFV95" s="20"/>
      <c r="AFW95" s="20"/>
      <c r="AFX95" s="20"/>
      <c r="AFY95" s="20"/>
      <c r="AFZ95" s="20"/>
      <c r="AGA95" s="20"/>
      <c r="AGB95" s="20"/>
      <c r="AGC95" s="20"/>
      <c r="AGD95" s="20"/>
      <c r="AGE95" s="20"/>
      <c r="AGF95" s="20"/>
      <c r="AGG95" s="20"/>
      <c r="AGH95" s="20"/>
      <c r="AGI95" s="20"/>
      <c r="AGJ95" s="20"/>
      <c r="AGK95" s="20"/>
      <c r="AGL95" s="20"/>
      <c r="AGM95" s="20"/>
      <c r="AGN95" s="20"/>
      <c r="AGO95" s="20"/>
      <c r="AGP95" s="20"/>
      <c r="AGQ95" s="20"/>
      <c r="AGR95" s="20"/>
      <c r="AGS95" s="20"/>
      <c r="AGT95" s="20"/>
      <c r="AGU95" s="20"/>
      <c r="AGV95" s="20"/>
      <c r="AGW95" s="20"/>
      <c r="AGX95" s="20"/>
      <c r="AGY95" s="20"/>
      <c r="AGZ95" s="20"/>
      <c r="AHA95" s="20"/>
      <c r="AHB95" s="20"/>
      <c r="AHC95" s="20"/>
      <c r="AHD95" s="20"/>
      <c r="AHE95" s="20"/>
      <c r="AHF95" s="20"/>
      <c r="AHG95" s="20"/>
      <c r="AHH95" s="20"/>
      <c r="AHI95" s="20"/>
      <c r="AHJ95" s="20"/>
      <c r="AHK95" s="20"/>
      <c r="AHL95" s="20"/>
      <c r="AHM95" s="20"/>
      <c r="AHN95" s="20"/>
      <c r="AHO95" s="20"/>
      <c r="AHP95" s="20"/>
      <c r="AHQ95" s="20"/>
      <c r="AHR95" s="20"/>
      <c r="AHS95" s="20"/>
      <c r="AHT95" s="20"/>
      <c r="AHU95" s="20"/>
      <c r="AHV95" s="20"/>
      <c r="AHW95" s="20"/>
      <c r="AHX95" s="20"/>
      <c r="AHY95" s="20"/>
      <c r="AHZ95" s="20"/>
      <c r="AIA95" s="20"/>
      <c r="AIB95" s="20"/>
      <c r="AIC95" s="20"/>
      <c r="AID95" s="20"/>
      <c r="AIE95" s="20"/>
      <c r="AIF95" s="20"/>
      <c r="AIG95" s="20"/>
      <c r="AIH95" s="20"/>
      <c r="AII95" s="20"/>
      <c r="AIJ95" s="20"/>
      <c r="AIK95" s="20"/>
      <c r="AIL95" s="20"/>
      <c r="AIM95" s="20"/>
      <c r="AIN95" s="20"/>
      <c r="AIO95" s="20"/>
      <c r="AIP95" s="20"/>
      <c r="AIQ95" s="20"/>
      <c r="AIR95" s="20"/>
      <c r="AIS95" s="20"/>
      <c r="AIT95" s="20"/>
      <c r="AIU95" s="20"/>
      <c r="AIV95" s="20"/>
      <c r="AIW95" s="20"/>
      <c r="AIX95" s="20"/>
      <c r="AIY95" s="20"/>
      <c r="AIZ95" s="20"/>
      <c r="AJA95" s="20"/>
      <c r="AJB95" s="20"/>
      <c r="AJC95" s="20"/>
      <c r="AJD95" s="20"/>
      <c r="AJE95" s="20"/>
      <c r="AJF95" s="20"/>
      <c r="AJG95" s="20"/>
      <c r="AJH95" s="20"/>
      <c r="AJI95" s="20"/>
      <c r="AJJ95" s="20"/>
      <c r="AJK95" s="20"/>
      <c r="AJL95" s="20"/>
      <c r="AJM95" s="20"/>
      <c r="AJN95" s="20"/>
      <c r="AJO95" s="20"/>
      <c r="AJP95" s="20"/>
      <c r="AJQ95" s="20"/>
      <c r="AJR95" s="20"/>
      <c r="AJS95" s="20"/>
      <c r="AJT95" s="20"/>
      <c r="AJU95" s="20"/>
      <c r="AJV95" s="20"/>
      <c r="AJW95" s="20"/>
      <c r="AJX95" s="20"/>
      <c r="AJY95" s="20"/>
      <c r="AJZ95" s="20"/>
      <c r="AKA95" s="20"/>
      <c r="AKB95" s="20"/>
      <c r="AKC95" s="20"/>
      <c r="AKD95" s="20"/>
      <c r="AKE95" s="20"/>
      <c r="AKF95" s="20"/>
      <c r="AKG95" s="20"/>
      <c r="AKH95" s="20"/>
      <c r="AKI95" s="20"/>
      <c r="AKJ95" s="20"/>
      <c r="AKK95" s="20"/>
      <c r="AKL95" s="20"/>
      <c r="AKM95" s="20"/>
      <c r="AKN95" s="20"/>
      <c r="AKO95" s="20"/>
      <c r="AKP95" s="20"/>
      <c r="AKQ95" s="20"/>
      <c r="AKR95" s="20"/>
      <c r="AKS95" s="20"/>
      <c r="AKT95" s="20"/>
      <c r="AKU95" s="20"/>
      <c r="AKV95" s="20"/>
      <c r="AKW95" s="20"/>
      <c r="AKX95" s="20"/>
      <c r="AKY95" s="20"/>
      <c r="AKZ95" s="20"/>
      <c r="ALA95" s="20"/>
      <c r="ALB95" s="20"/>
      <c r="ALC95" s="20"/>
      <c r="ALD95" s="20"/>
      <c r="ALE95" s="20"/>
      <c r="ALF95" s="20"/>
      <c r="ALG95" s="20"/>
      <c r="ALH95" s="20"/>
      <c r="ALI95" s="20"/>
      <c r="ALJ95" s="20"/>
      <c r="ALK95" s="20"/>
      <c r="ALL95" s="20"/>
      <c r="ALM95" s="20"/>
      <c r="ALN95" s="20"/>
      <c r="ALO95" s="20"/>
      <c r="ALP95" s="20"/>
      <c r="ALQ95" s="20"/>
      <c r="ALR95" s="20"/>
      <c r="ALS95" s="20"/>
      <c r="ALT95" s="20"/>
      <c r="ALU95" s="20"/>
      <c r="ALV95" s="20"/>
      <c r="ALW95" s="20"/>
      <c r="ALX95" s="20"/>
      <c r="ALY95" s="20"/>
      <c r="ALZ95" s="20"/>
      <c r="AMA95" s="20"/>
      <c r="AMB95" s="20"/>
      <c r="AMC95" s="20"/>
      <c r="AMD95" s="20"/>
      <c r="AME95" s="20"/>
      <c r="AMF95" s="20"/>
      <c r="AMG95" s="20"/>
      <c r="AMH95" s="20"/>
      <c r="AMI95" s="20"/>
      <c r="AMJ95" s="20"/>
      <c r="AMK95" s="20"/>
      <c r="AML95" s="20"/>
      <c r="AMM95" s="20"/>
      <c r="AMN95" s="20"/>
      <c r="AMO95" s="20"/>
      <c r="AMP95" s="20"/>
      <c r="AMQ95" s="20"/>
      <c r="AMR95" s="20"/>
      <c r="AMS95" s="20"/>
      <c r="AMT95" s="20"/>
      <c r="AMU95" s="20"/>
      <c r="AMV95" s="20"/>
      <c r="AMW95" s="20"/>
      <c r="AMX95" s="20"/>
      <c r="AMY95" s="20"/>
      <c r="AMZ95" s="20"/>
      <c r="ANA95" s="20"/>
      <c r="ANB95" s="20"/>
      <c r="ANC95" s="20"/>
      <c r="AND95" s="20"/>
      <c r="ANE95" s="20"/>
      <c r="ANF95" s="20"/>
      <c r="ANG95" s="20"/>
      <c r="ANH95" s="20"/>
      <c r="ANI95" s="20"/>
      <c r="ANJ95" s="20"/>
      <c r="ANK95" s="20"/>
      <c r="ANL95" s="20"/>
      <c r="ANM95" s="20"/>
      <c r="ANN95" s="20"/>
      <c r="ANO95" s="20"/>
      <c r="ANP95" s="20"/>
      <c r="ANQ95" s="20"/>
      <c r="ANR95" s="20"/>
      <c r="ANS95" s="20"/>
      <c r="ANT95" s="20"/>
      <c r="ANU95" s="20"/>
      <c r="ANV95" s="20"/>
      <c r="ANW95" s="20"/>
      <c r="ANX95" s="20"/>
      <c r="ANY95" s="20"/>
      <c r="ANZ95" s="20"/>
      <c r="AOA95" s="20"/>
      <c r="AOB95" s="20"/>
      <c r="AOC95" s="20"/>
      <c r="AOD95" s="20"/>
      <c r="AOE95" s="20"/>
      <c r="AOF95" s="20"/>
      <c r="AOG95" s="20"/>
      <c r="AOH95" s="20"/>
      <c r="AOI95" s="20"/>
      <c r="AOJ95" s="20"/>
      <c r="AOK95" s="20"/>
      <c r="AOL95" s="20"/>
      <c r="AOM95" s="20"/>
      <c r="AON95" s="20"/>
      <c r="AOO95" s="20"/>
      <c r="AOP95" s="20"/>
      <c r="AOQ95" s="20"/>
      <c r="AOR95" s="20"/>
      <c r="AOS95" s="20"/>
      <c r="AOT95" s="20"/>
      <c r="AOU95" s="20"/>
      <c r="AOV95" s="20"/>
      <c r="AOW95" s="20"/>
      <c r="AOX95" s="20"/>
      <c r="AOY95" s="20"/>
      <c r="AOZ95" s="20"/>
      <c r="APA95" s="20"/>
      <c r="APB95" s="20"/>
      <c r="APC95" s="20"/>
      <c r="APD95" s="20"/>
      <c r="APE95" s="20"/>
      <c r="APF95" s="20"/>
      <c r="APG95" s="20"/>
      <c r="APH95" s="20"/>
      <c r="API95" s="20"/>
      <c r="APJ95" s="20"/>
      <c r="APK95" s="20"/>
      <c r="APL95" s="20"/>
      <c r="APM95" s="20"/>
      <c r="APN95" s="20"/>
      <c r="APO95" s="20"/>
      <c r="APP95" s="20"/>
      <c r="APQ95" s="20"/>
      <c r="APR95" s="20"/>
      <c r="APS95" s="20"/>
      <c r="APT95" s="20"/>
      <c r="APU95" s="20"/>
      <c r="APV95" s="20"/>
      <c r="APW95" s="20"/>
      <c r="APX95" s="20"/>
      <c r="APY95" s="20"/>
      <c r="APZ95" s="20"/>
      <c r="AQA95" s="20"/>
      <c r="AQB95" s="20"/>
      <c r="AQC95" s="20"/>
      <c r="AQD95" s="20"/>
      <c r="AQE95" s="20"/>
      <c r="AQF95" s="20"/>
      <c r="AQG95" s="20"/>
      <c r="AQH95" s="20"/>
      <c r="AQI95" s="20"/>
      <c r="AQJ95" s="20"/>
      <c r="AQK95" s="20"/>
      <c r="AQL95" s="20"/>
      <c r="AQM95" s="20"/>
      <c r="AQN95" s="20"/>
      <c r="AQO95" s="20"/>
      <c r="AQP95" s="20"/>
      <c r="AQQ95" s="20"/>
      <c r="AQR95" s="20"/>
      <c r="AQS95" s="20"/>
      <c r="AQT95" s="20"/>
      <c r="AQU95" s="20"/>
      <c r="AQV95" s="20"/>
      <c r="AQW95" s="20"/>
      <c r="AQX95" s="20"/>
      <c r="AQY95" s="20"/>
      <c r="AQZ95" s="20"/>
      <c r="ARA95" s="20"/>
      <c r="ARB95" s="20"/>
      <c r="ARC95" s="20"/>
      <c r="ARD95" s="20"/>
      <c r="ARE95" s="20"/>
      <c r="ARF95" s="20"/>
      <c r="ARG95" s="20"/>
      <c r="ARH95" s="20"/>
      <c r="ARI95" s="20"/>
      <c r="ARJ95" s="20"/>
      <c r="ARK95" s="20"/>
      <c r="ARL95" s="20"/>
      <c r="ARM95" s="20"/>
      <c r="ARN95" s="20"/>
      <c r="ARO95" s="20"/>
      <c r="ARP95" s="20"/>
      <c r="ARQ95" s="20"/>
      <c r="ARR95" s="20"/>
      <c r="ARS95" s="20"/>
      <c r="ART95" s="20"/>
      <c r="ARU95" s="20"/>
      <c r="ARV95" s="20"/>
      <c r="ARW95" s="20"/>
      <c r="ARX95" s="20"/>
      <c r="ARY95" s="20"/>
      <c r="ARZ95" s="20"/>
      <c r="ASA95" s="20"/>
      <c r="ASB95" s="20"/>
      <c r="ASC95" s="20"/>
      <c r="ASD95" s="20"/>
      <c r="ASE95" s="20"/>
      <c r="ASF95" s="20"/>
      <c r="ASG95" s="20"/>
      <c r="ASH95" s="20"/>
      <c r="ASI95" s="20"/>
      <c r="ASJ95" s="20"/>
      <c r="ASK95" s="20"/>
      <c r="ASL95" s="20"/>
      <c r="ASM95" s="20"/>
      <c r="ASN95" s="20"/>
      <c r="ASO95" s="20"/>
      <c r="ASP95" s="20"/>
      <c r="ASQ95" s="20"/>
      <c r="ASR95" s="20"/>
      <c r="ASS95" s="20"/>
      <c r="AST95" s="20"/>
      <c r="ASU95" s="20"/>
      <c r="ASV95" s="20"/>
      <c r="ASW95" s="20"/>
      <c r="ASX95" s="20"/>
      <c r="ASY95" s="20"/>
      <c r="ASZ95" s="20"/>
      <c r="ATA95" s="20"/>
      <c r="ATB95" s="20"/>
      <c r="ATC95" s="20"/>
      <c r="ATD95" s="20"/>
      <c r="ATE95" s="20"/>
      <c r="ATF95" s="20"/>
      <c r="ATG95" s="20"/>
      <c r="ATH95" s="20"/>
      <c r="ATI95" s="20"/>
      <c r="ATJ95" s="20"/>
      <c r="ATK95" s="20"/>
      <c r="ATL95" s="20"/>
      <c r="ATM95" s="20"/>
      <c r="ATN95" s="20"/>
      <c r="ATO95" s="20"/>
      <c r="ATP95" s="20"/>
      <c r="ATQ95" s="20"/>
      <c r="ATR95" s="20"/>
      <c r="ATS95" s="20"/>
      <c r="ATT95" s="20"/>
      <c r="ATU95" s="20"/>
      <c r="ATV95" s="20"/>
      <c r="ATW95" s="20"/>
      <c r="ATX95" s="20"/>
      <c r="ATY95" s="20"/>
      <c r="ATZ95" s="20"/>
      <c r="AUA95" s="20"/>
      <c r="AUB95" s="20"/>
      <c r="AUC95" s="20"/>
      <c r="AUD95" s="20"/>
      <c r="AUE95" s="20"/>
      <c r="AUF95" s="20"/>
      <c r="AUG95" s="20"/>
      <c r="AUH95" s="20"/>
      <c r="AUI95" s="20"/>
      <c r="AUJ95" s="20"/>
      <c r="AUK95" s="20"/>
      <c r="AUL95" s="20"/>
      <c r="AUM95" s="20"/>
      <c r="AUN95" s="20"/>
      <c r="AUO95" s="20"/>
      <c r="AUP95" s="20"/>
      <c r="AUQ95" s="20"/>
      <c r="AUR95" s="20"/>
      <c r="AUS95" s="20"/>
      <c r="AUT95" s="20"/>
      <c r="AUU95" s="20"/>
      <c r="AUV95" s="20"/>
      <c r="AUW95" s="20"/>
      <c r="AUX95" s="20"/>
      <c r="AUY95" s="20"/>
      <c r="AUZ95" s="20"/>
      <c r="AVA95" s="20"/>
      <c r="AVB95" s="20"/>
      <c r="AVC95" s="20"/>
      <c r="AVD95" s="20"/>
      <c r="AVE95" s="20"/>
      <c r="AVF95" s="20"/>
      <c r="AVG95" s="20"/>
      <c r="AVH95" s="20"/>
      <c r="AVI95" s="20"/>
      <c r="AVJ95" s="20"/>
      <c r="AVK95" s="20"/>
      <c r="AVL95" s="20"/>
      <c r="AVM95" s="20"/>
      <c r="AVN95" s="20"/>
      <c r="AVO95" s="20"/>
      <c r="AVP95" s="20"/>
      <c r="AVQ95" s="20"/>
      <c r="AVR95" s="20"/>
      <c r="AVS95" s="20"/>
      <c r="AVT95" s="20"/>
      <c r="AVU95" s="20"/>
      <c r="AVV95" s="20"/>
      <c r="AVW95" s="20"/>
      <c r="AVX95" s="20"/>
      <c r="AVY95" s="20"/>
      <c r="AVZ95" s="20"/>
      <c r="AWA95" s="20"/>
      <c r="AWB95" s="20"/>
      <c r="AWC95" s="20"/>
      <c r="AWD95" s="20"/>
      <c r="AWE95" s="20"/>
      <c r="AWF95" s="20"/>
      <c r="AWG95" s="20"/>
      <c r="AWH95" s="20"/>
      <c r="AWI95" s="20"/>
      <c r="AWJ95" s="20"/>
      <c r="AWK95" s="20"/>
      <c r="AWL95" s="20"/>
      <c r="AWM95" s="20"/>
      <c r="AWN95" s="20"/>
      <c r="AWO95" s="20"/>
      <c r="AWP95" s="20"/>
      <c r="AWQ95" s="20"/>
      <c r="AWR95" s="20"/>
      <c r="AWS95" s="20"/>
      <c r="AWT95" s="20"/>
      <c r="AWU95" s="20"/>
      <c r="AWV95" s="20"/>
      <c r="AWW95" s="20"/>
      <c r="AWX95" s="20"/>
      <c r="AWY95" s="20"/>
      <c r="AWZ95" s="20"/>
      <c r="AXA95" s="20"/>
      <c r="AXB95" s="20"/>
      <c r="AXC95" s="20"/>
      <c r="AXD95" s="20"/>
      <c r="AXE95" s="20"/>
      <c r="AXF95" s="20"/>
      <c r="AXG95" s="20"/>
      <c r="AXH95" s="20"/>
      <c r="AXI95" s="20"/>
      <c r="AXJ95" s="20"/>
      <c r="AXK95" s="20"/>
      <c r="AXL95" s="20"/>
      <c r="AXM95" s="20"/>
      <c r="AXN95" s="20"/>
      <c r="AXO95" s="20"/>
      <c r="AXP95" s="20"/>
      <c r="AXQ95" s="20"/>
      <c r="AXR95" s="20"/>
      <c r="AXS95" s="20"/>
      <c r="AXT95" s="20"/>
      <c r="AXU95" s="20"/>
      <c r="AXV95" s="20"/>
      <c r="AXW95" s="20"/>
      <c r="AXX95" s="20"/>
      <c r="AXY95" s="20"/>
      <c r="AXZ95" s="20"/>
      <c r="AYA95" s="20"/>
      <c r="AYB95" s="20"/>
      <c r="AYC95" s="20"/>
      <c r="AYD95" s="20"/>
      <c r="AYE95" s="20"/>
      <c r="AYF95" s="20"/>
      <c r="AYG95" s="20"/>
      <c r="AYH95" s="20"/>
      <c r="AYI95" s="20"/>
      <c r="AYJ95" s="20"/>
      <c r="AYK95" s="20"/>
      <c r="AYL95" s="20"/>
      <c r="AYM95" s="20"/>
      <c r="AYN95" s="20"/>
      <c r="AYO95" s="20"/>
      <c r="AYP95" s="20"/>
      <c r="AYQ95" s="20"/>
      <c r="AYR95" s="20"/>
      <c r="AYS95" s="20"/>
      <c r="AYT95" s="20"/>
      <c r="AYU95" s="20"/>
      <c r="AYV95" s="20"/>
      <c r="AYW95" s="20"/>
      <c r="AYX95" s="20"/>
      <c r="AYY95" s="20"/>
      <c r="AYZ95" s="20"/>
      <c r="AZA95" s="20"/>
      <c r="AZB95" s="20"/>
      <c r="AZC95" s="20"/>
      <c r="AZD95" s="20"/>
      <c r="AZE95" s="20"/>
      <c r="AZF95" s="20"/>
      <c r="AZG95" s="20"/>
      <c r="AZH95" s="20"/>
      <c r="AZI95" s="20"/>
      <c r="AZJ95" s="20"/>
      <c r="AZK95" s="20"/>
      <c r="AZL95" s="20"/>
      <c r="AZM95" s="20"/>
      <c r="AZN95" s="20"/>
      <c r="AZO95" s="20"/>
      <c r="AZP95" s="20"/>
      <c r="AZQ95" s="20"/>
      <c r="AZR95" s="20"/>
      <c r="AZS95" s="20"/>
      <c r="AZT95" s="20"/>
      <c r="AZU95" s="20"/>
      <c r="AZV95" s="20"/>
      <c r="AZW95" s="20"/>
      <c r="AZX95" s="20"/>
      <c r="AZY95" s="20"/>
      <c r="AZZ95" s="20"/>
      <c r="BAA95" s="20"/>
      <c r="BAB95" s="20"/>
      <c r="BAC95" s="20"/>
      <c r="BAD95" s="20"/>
      <c r="BAE95" s="20"/>
      <c r="BAF95" s="20"/>
      <c r="BAG95" s="20"/>
      <c r="BAH95" s="20"/>
      <c r="BAI95" s="20"/>
      <c r="BAJ95" s="20"/>
      <c r="BAK95" s="20"/>
      <c r="BAL95" s="20"/>
      <c r="BAM95" s="20"/>
      <c r="BAN95" s="20"/>
      <c r="BAO95" s="20"/>
      <c r="BAP95" s="20"/>
      <c r="BAQ95" s="20"/>
      <c r="BAR95" s="20"/>
      <c r="BAS95" s="20"/>
      <c r="BAT95" s="20"/>
      <c r="BAU95" s="20"/>
      <c r="BAV95" s="20"/>
      <c r="BAW95" s="20"/>
      <c r="BAX95" s="20"/>
      <c r="BAY95" s="20"/>
      <c r="BAZ95" s="20"/>
      <c r="BBA95" s="20"/>
      <c r="BBB95" s="20"/>
      <c r="BBC95" s="20"/>
      <c r="BBD95" s="20"/>
      <c r="BBE95" s="20"/>
      <c r="BBF95" s="20"/>
      <c r="BBG95" s="20"/>
      <c r="BBH95" s="20"/>
      <c r="BBI95" s="20"/>
      <c r="BBJ95" s="20"/>
      <c r="BBK95" s="20"/>
      <c r="BBL95" s="20"/>
      <c r="BBM95" s="20"/>
      <c r="BBN95" s="20"/>
      <c r="BBO95" s="20"/>
      <c r="BBP95" s="20"/>
      <c r="BBQ95" s="20"/>
      <c r="BBR95" s="20"/>
      <c r="BBS95" s="20"/>
      <c r="BBT95" s="20"/>
      <c r="BBU95" s="20"/>
      <c r="BBV95" s="20"/>
      <c r="BBW95" s="20"/>
      <c r="BBX95" s="20"/>
      <c r="BBY95" s="20"/>
      <c r="BBZ95" s="20"/>
      <c r="BCA95" s="20"/>
      <c r="BCB95" s="20"/>
      <c r="BCC95" s="20"/>
      <c r="BCD95" s="20"/>
      <c r="BCE95" s="20"/>
      <c r="BCF95" s="20"/>
      <c r="BCG95" s="20"/>
      <c r="BCH95" s="20"/>
      <c r="BCI95" s="20"/>
      <c r="BCJ95" s="20"/>
      <c r="BCK95" s="20"/>
      <c r="BCL95" s="20"/>
      <c r="BCM95" s="20"/>
      <c r="BCN95" s="20"/>
      <c r="BCO95" s="20"/>
      <c r="BCP95" s="20"/>
      <c r="BCQ95" s="20"/>
      <c r="BCR95" s="20"/>
      <c r="BCS95" s="20"/>
      <c r="BCT95" s="20"/>
      <c r="BCU95" s="20"/>
      <c r="BCV95" s="20"/>
      <c r="BCW95" s="20"/>
    </row>
    <row r="96" spans="1:1453" s="151" customFormat="1" x14ac:dyDescent="0.2">
      <c r="A96" s="428" t="s">
        <v>302</v>
      </c>
      <c r="B96" s="86" t="s">
        <v>5</v>
      </c>
      <c r="C96" s="61">
        <v>1</v>
      </c>
      <c r="D96" s="623">
        <v>223</v>
      </c>
      <c r="E96" s="537">
        <v>2</v>
      </c>
      <c r="F96" s="215">
        <v>446</v>
      </c>
      <c r="G96" s="216">
        <v>1</v>
      </c>
      <c r="H96" s="216">
        <v>223</v>
      </c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  <c r="IX96" s="20"/>
      <c r="IY96" s="20"/>
      <c r="IZ96" s="20"/>
      <c r="JA96" s="20"/>
      <c r="JB96" s="20"/>
      <c r="JC96" s="20"/>
      <c r="JD96" s="20"/>
      <c r="JE96" s="20"/>
      <c r="JF96" s="20"/>
      <c r="JG96" s="20"/>
      <c r="JH96" s="20"/>
      <c r="JI96" s="20"/>
      <c r="JJ96" s="20"/>
      <c r="JK96" s="20"/>
      <c r="JL96" s="20"/>
      <c r="JM96" s="20"/>
      <c r="JN96" s="20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0"/>
      <c r="LK96" s="20"/>
      <c r="LL96" s="20"/>
      <c r="LM96" s="20"/>
      <c r="LN96" s="20"/>
      <c r="LO96" s="20"/>
      <c r="LP96" s="20"/>
      <c r="LQ96" s="20"/>
      <c r="LR96" s="20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20"/>
      <c r="NE96" s="20"/>
      <c r="NF96" s="20"/>
      <c r="NG96" s="20"/>
      <c r="NH96" s="20"/>
      <c r="NI96" s="20"/>
      <c r="NJ96" s="20"/>
      <c r="NK96" s="20"/>
      <c r="NL96" s="20"/>
      <c r="NM96" s="20"/>
      <c r="NN96" s="20"/>
      <c r="NO96" s="20"/>
      <c r="NP96" s="20"/>
      <c r="NQ96" s="20"/>
      <c r="NR96" s="20"/>
      <c r="NS96" s="20"/>
      <c r="NT96" s="20"/>
      <c r="NU96" s="20"/>
      <c r="NV96" s="20"/>
      <c r="NW96" s="20"/>
      <c r="NX96" s="20"/>
      <c r="NY96" s="20"/>
      <c r="NZ96" s="20"/>
      <c r="OA96" s="20"/>
      <c r="OB96" s="20"/>
      <c r="OC96" s="20"/>
      <c r="OD96" s="20"/>
      <c r="OE96" s="20"/>
      <c r="OF96" s="20"/>
      <c r="OG96" s="20"/>
      <c r="OH96" s="20"/>
      <c r="OI96" s="20"/>
      <c r="OJ96" s="20"/>
      <c r="OK96" s="20"/>
      <c r="OL96" s="20"/>
      <c r="OM96" s="20"/>
      <c r="ON96" s="20"/>
      <c r="OO96" s="20"/>
      <c r="OP96" s="20"/>
      <c r="OQ96" s="20"/>
      <c r="OR96" s="20"/>
      <c r="OS96" s="20"/>
      <c r="OT96" s="20"/>
      <c r="OU96" s="20"/>
      <c r="OV96" s="20"/>
      <c r="OW96" s="20"/>
      <c r="OX96" s="20"/>
      <c r="OY96" s="20"/>
      <c r="OZ96" s="20"/>
      <c r="PA96" s="20"/>
      <c r="PB96" s="20"/>
      <c r="PC96" s="20"/>
      <c r="PD96" s="20"/>
      <c r="PE96" s="20"/>
      <c r="PF96" s="20"/>
      <c r="PG96" s="20"/>
      <c r="PH96" s="20"/>
      <c r="PI96" s="20"/>
      <c r="PJ96" s="20"/>
      <c r="PK96" s="20"/>
      <c r="PL96" s="20"/>
      <c r="PM96" s="20"/>
      <c r="PN96" s="20"/>
      <c r="PO96" s="20"/>
      <c r="PP96" s="20"/>
      <c r="PQ96" s="20"/>
      <c r="PR96" s="20"/>
      <c r="PS96" s="20"/>
      <c r="PT96" s="20"/>
      <c r="PU96" s="20"/>
      <c r="PV96" s="20"/>
      <c r="PW96" s="20"/>
      <c r="PX96" s="20"/>
      <c r="PY96" s="20"/>
      <c r="PZ96" s="20"/>
      <c r="QA96" s="20"/>
      <c r="QB96" s="20"/>
      <c r="QC96" s="20"/>
      <c r="QD96" s="20"/>
      <c r="QE96" s="20"/>
      <c r="QF96" s="20"/>
      <c r="QG96" s="20"/>
      <c r="QH96" s="20"/>
      <c r="QI96" s="20"/>
      <c r="QJ96" s="20"/>
      <c r="QK96" s="20"/>
      <c r="QL96" s="20"/>
      <c r="QM96" s="20"/>
      <c r="QN96" s="20"/>
      <c r="QO96" s="20"/>
      <c r="QP96" s="20"/>
      <c r="QQ96" s="20"/>
      <c r="QR96" s="20"/>
      <c r="QS96" s="20"/>
      <c r="QT96" s="20"/>
      <c r="QU96" s="20"/>
      <c r="QV96" s="20"/>
      <c r="QW96" s="20"/>
      <c r="QX96" s="20"/>
      <c r="QY96" s="20"/>
      <c r="QZ96" s="20"/>
      <c r="RA96" s="20"/>
      <c r="RB96" s="20"/>
      <c r="RC96" s="20"/>
      <c r="RD96" s="20"/>
      <c r="RE96" s="20"/>
      <c r="RF96" s="20"/>
      <c r="RG96" s="20"/>
      <c r="RH96" s="20"/>
      <c r="RI96" s="20"/>
      <c r="RJ96" s="20"/>
      <c r="RK96" s="20"/>
      <c r="RL96" s="20"/>
      <c r="RM96" s="20"/>
      <c r="RN96" s="20"/>
      <c r="RO96" s="20"/>
      <c r="RP96" s="20"/>
      <c r="RQ96" s="20"/>
      <c r="RR96" s="20"/>
      <c r="RS96" s="20"/>
      <c r="RT96" s="20"/>
      <c r="RU96" s="20"/>
      <c r="RV96" s="20"/>
      <c r="RW96" s="20"/>
      <c r="RX96" s="20"/>
      <c r="RY96" s="20"/>
      <c r="RZ96" s="20"/>
      <c r="SA96" s="20"/>
      <c r="SB96" s="20"/>
      <c r="SC96" s="20"/>
      <c r="SD96" s="20"/>
      <c r="SE96" s="20"/>
      <c r="SF96" s="20"/>
      <c r="SG96" s="20"/>
      <c r="SH96" s="20"/>
      <c r="SI96" s="20"/>
      <c r="SJ96" s="20"/>
      <c r="SK96" s="20"/>
      <c r="SL96" s="20"/>
      <c r="SM96" s="20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  <c r="TL96" s="20"/>
      <c r="TM96" s="20"/>
      <c r="TN96" s="20"/>
      <c r="TO96" s="20"/>
      <c r="TP96" s="20"/>
      <c r="TQ96" s="20"/>
      <c r="TR96" s="20"/>
      <c r="TS96" s="20"/>
      <c r="TT96" s="20"/>
      <c r="TU96" s="20"/>
      <c r="TV96" s="20"/>
      <c r="TW96" s="20"/>
      <c r="TX96" s="20"/>
      <c r="TY96" s="20"/>
      <c r="TZ96" s="20"/>
      <c r="UA96" s="20"/>
      <c r="UB96" s="20"/>
      <c r="UC96" s="20"/>
      <c r="UD96" s="20"/>
      <c r="UE96" s="20"/>
      <c r="UF96" s="20"/>
      <c r="UG96" s="20"/>
      <c r="UH96" s="20"/>
      <c r="UI96" s="20"/>
      <c r="UJ96" s="20"/>
      <c r="UK96" s="20"/>
      <c r="UL96" s="20"/>
      <c r="UM96" s="20"/>
      <c r="UN96" s="20"/>
      <c r="UO96" s="20"/>
      <c r="UP96" s="20"/>
      <c r="UQ96" s="20"/>
      <c r="UR96" s="20"/>
      <c r="US96" s="20"/>
      <c r="UT96" s="20"/>
      <c r="UU96" s="20"/>
      <c r="UV96" s="20"/>
      <c r="UW96" s="20"/>
      <c r="UX96" s="20"/>
      <c r="UY96" s="20"/>
      <c r="UZ96" s="20"/>
      <c r="VA96" s="20"/>
      <c r="VB96" s="20"/>
      <c r="VC96" s="20"/>
      <c r="VD96" s="20"/>
      <c r="VE96" s="20"/>
      <c r="VF96" s="20"/>
      <c r="VG96" s="20"/>
      <c r="VH96" s="20"/>
      <c r="VI96" s="20"/>
      <c r="VJ96" s="20"/>
      <c r="VK96" s="20"/>
      <c r="VL96" s="20"/>
      <c r="VM96" s="20"/>
      <c r="VN96" s="20"/>
      <c r="VO96" s="20"/>
      <c r="VP96" s="20"/>
      <c r="VQ96" s="20"/>
      <c r="VR96" s="20"/>
      <c r="VS96" s="20"/>
      <c r="VT96" s="20"/>
      <c r="VU96" s="20"/>
      <c r="VV96" s="20"/>
      <c r="VW96" s="20"/>
      <c r="VX96" s="20"/>
      <c r="VY96" s="20"/>
      <c r="VZ96" s="20"/>
      <c r="WA96" s="20"/>
      <c r="WB96" s="20"/>
      <c r="WC96" s="20"/>
      <c r="WD96" s="20"/>
      <c r="WE96" s="20"/>
      <c r="WF96" s="20"/>
      <c r="WG96" s="20"/>
      <c r="WH96" s="20"/>
      <c r="WI96" s="20"/>
      <c r="WJ96" s="20"/>
      <c r="WK96" s="20"/>
      <c r="WL96" s="20"/>
      <c r="WM96" s="20"/>
      <c r="WN96" s="20"/>
      <c r="WO96" s="20"/>
      <c r="WP96" s="20"/>
      <c r="WQ96" s="20"/>
      <c r="WR96" s="20"/>
      <c r="WS96" s="20"/>
      <c r="WT96" s="20"/>
      <c r="WU96" s="20"/>
      <c r="WV96" s="20"/>
      <c r="WW96" s="20"/>
      <c r="WX96" s="20"/>
      <c r="WY96" s="20"/>
      <c r="WZ96" s="20"/>
      <c r="XA96" s="20"/>
      <c r="XB96" s="20"/>
      <c r="XC96" s="20"/>
      <c r="XD96" s="20"/>
      <c r="XE96" s="20"/>
      <c r="XF96" s="20"/>
      <c r="XG96" s="20"/>
      <c r="XH96" s="20"/>
      <c r="XI96" s="20"/>
      <c r="XJ96" s="20"/>
      <c r="XK96" s="20"/>
      <c r="XL96" s="20"/>
      <c r="XM96" s="20"/>
      <c r="XN96" s="20"/>
      <c r="XO96" s="20"/>
      <c r="XP96" s="20"/>
      <c r="XQ96" s="20"/>
      <c r="XR96" s="20"/>
      <c r="XS96" s="20"/>
      <c r="XT96" s="20"/>
      <c r="XU96" s="20"/>
      <c r="XV96" s="20"/>
      <c r="XW96" s="20"/>
      <c r="XX96" s="20"/>
      <c r="XY96" s="20"/>
      <c r="XZ96" s="20"/>
      <c r="YA96" s="20"/>
      <c r="YB96" s="20"/>
      <c r="YC96" s="20"/>
      <c r="YD96" s="20"/>
      <c r="YE96" s="20"/>
      <c r="YF96" s="20"/>
      <c r="YG96" s="20"/>
      <c r="YH96" s="20"/>
      <c r="YI96" s="20"/>
      <c r="YJ96" s="20"/>
      <c r="YK96" s="20"/>
      <c r="YL96" s="20"/>
      <c r="YM96" s="20"/>
      <c r="YN96" s="20"/>
      <c r="YO96" s="20"/>
      <c r="YP96" s="20"/>
      <c r="YQ96" s="20"/>
      <c r="YR96" s="20"/>
      <c r="YS96" s="20"/>
      <c r="YT96" s="20"/>
      <c r="YU96" s="20"/>
      <c r="YV96" s="20"/>
      <c r="YW96" s="20"/>
      <c r="YX96" s="20"/>
      <c r="YY96" s="20"/>
      <c r="YZ96" s="20"/>
      <c r="ZA96" s="20"/>
      <c r="ZB96" s="20"/>
      <c r="ZC96" s="20"/>
      <c r="ZD96" s="20"/>
      <c r="ZE96" s="20"/>
      <c r="ZF96" s="20"/>
      <c r="ZG96" s="20"/>
      <c r="ZH96" s="20"/>
      <c r="ZI96" s="20"/>
      <c r="ZJ96" s="20"/>
      <c r="ZK96" s="20"/>
      <c r="ZL96" s="20"/>
      <c r="ZM96" s="20"/>
      <c r="ZN96" s="20"/>
      <c r="ZO96" s="20"/>
      <c r="ZP96" s="20"/>
      <c r="ZQ96" s="20"/>
      <c r="ZR96" s="20"/>
      <c r="ZS96" s="20"/>
      <c r="ZT96" s="20"/>
      <c r="ZU96" s="20"/>
      <c r="ZV96" s="20"/>
      <c r="ZW96" s="20"/>
      <c r="ZX96" s="20"/>
      <c r="ZY96" s="20"/>
      <c r="ZZ96" s="20"/>
      <c r="AAA96" s="20"/>
      <c r="AAB96" s="20"/>
      <c r="AAC96" s="20"/>
      <c r="AAD96" s="20"/>
      <c r="AAE96" s="20"/>
      <c r="AAF96" s="20"/>
      <c r="AAG96" s="20"/>
      <c r="AAH96" s="20"/>
      <c r="AAI96" s="20"/>
      <c r="AAJ96" s="20"/>
      <c r="AAK96" s="20"/>
      <c r="AAL96" s="20"/>
      <c r="AAM96" s="20"/>
      <c r="AAN96" s="20"/>
      <c r="AAO96" s="20"/>
      <c r="AAP96" s="20"/>
      <c r="AAQ96" s="20"/>
      <c r="AAR96" s="20"/>
      <c r="AAS96" s="20"/>
      <c r="AAT96" s="20"/>
      <c r="AAU96" s="20"/>
      <c r="AAV96" s="20"/>
      <c r="AAW96" s="20"/>
      <c r="AAX96" s="20"/>
      <c r="AAY96" s="20"/>
      <c r="AAZ96" s="20"/>
      <c r="ABA96" s="20"/>
      <c r="ABB96" s="20"/>
      <c r="ABC96" s="20"/>
      <c r="ABD96" s="20"/>
      <c r="ABE96" s="20"/>
      <c r="ABF96" s="20"/>
      <c r="ABG96" s="20"/>
      <c r="ABH96" s="20"/>
      <c r="ABI96" s="20"/>
      <c r="ABJ96" s="20"/>
      <c r="ABK96" s="20"/>
      <c r="ABL96" s="20"/>
      <c r="ABM96" s="20"/>
      <c r="ABN96" s="20"/>
      <c r="ABO96" s="20"/>
      <c r="ABP96" s="20"/>
      <c r="ABQ96" s="20"/>
      <c r="ABR96" s="20"/>
      <c r="ABS96" s="20"/>
      <c r="ABT96" s="20"/>
      <c r="ABU96" s="20"/>
      <c r="ABV96" s="20"/>
      <c r="ABW96" s="20"/>
      <c r="ABX96" s="20"/>
      <c r="ABY96" s="20"/>
      <c r="ABZ96" s="20"/>
      <c r="ACA96" s="20"/>
      <c r="ACB96" s="20"/>
      <c r="ACC96" s="20"/>
      <c r="ACD96" s="20"/>
      <c r="ACE96" s="20"/>
      <c r="ACF96" s="20"/>
      <c r="ACG96" s="20"/>
      <c r="ACH96" s="20"/>
      <c r="ACI96" s="20"/>
      <c r="ACJ96" s="20"/>
      <c r="ACK96" s="20"/>
      <c r="ACL96" s="20"/>
      <c r="ACM96" s="20"/>
      <c r="ACN96" s="20"/>
      <c r="ACO96" s="20"/>
      <c r="ACP96" s="20"/>
      <c r="ACQ96" s="20"/>
      <c r="ACR96" s="20"/>
      <c r="ACS96" s="20"/>
      <c r="ACT96" s="20"/>
      <c r="ACU96" s="20"/>
      <c r="ACV96" s="20"/>
      <c r="ACW96" s="20"/>
      <c r="ACX96" s="20"/>
      <c r="ACY96" s="20"/>
      <c r="ACZ96" s="20"/>
      <c r="ADA96" s="20"/>
      <c r="ADB96" s="20"/>
      <c r="ADC96" s="20"/>
      <c r="ADD96" s="20"/>
      <c r="ADE96" s="20"/>
      <c r="ADF96" s="20"/>
      <c r="ADG96" s="20"/>
      <c r="ADH96" s="20"/>
      <c r="ADI96" s="20"/>
      <c r="ADJ96" s="20"/>
      <c r="ADK96" s="20"/>
      <c r="ADL96" s="20"/>
      <c r="ADM96" s="20"/>
      <c r="ADN96" s="20"/>
      <c r="ADO96" s="20"/>
      <c r="ADP96" s="20"/>
      <c r="ADQ96" s="20"/>
      <c r="ADR96" s="20"/>
      <c r="ADS96" s="20"/>
      <c r="ADT96" s="20"/>
      <c r="ADU96" s="20"/>
      <c r="ADV96" s="20"/>
      <c r="ADW96" s="20"/>
      <c r="ADX96" s="20"/>
      <c r="ADY96" s="20"/>
      <c r="ADZ96" s="20"/>
      <c r="AEA96" s="20"/>
      <c r="AEB96" s="20"/>
      <c r="AEC96" s="20"/>
      <c r="AED96" s="20"/>
      <c r="AEE96" s="20"/>
      <c r="AEF96" s="20"/>
      <c r="AEG96" s="20"/>
      <c r="AEH96" s="20"/>
      <c r="AEI96" s="20"/>
      <c r="AEJ96" s="20"/>
      <c r="AEK96" s="20"/>
      <c r="AEL96" s="20"/>
      <c r="AEM96" s="20"/>
      <c r="AEN96" s="20"/>
      <c r="AEO96" s="20"/>
      <c r="AEP96" s="20"/>
      <c r="AEQ96" s="20"/>
      <c r="AER96" s="20"/>
      <c r="AES96" s="20"/>
      <c r="AET96" s="20"/>
      <c r="AEU96" s="20"/>
      <c r="AEV96" s="20"/>
      <c r="AEW96" s="20"/>
      <c r="AEX96" s="20"/>
      <c r="AEY96" s="20"/>
      <c r="AEZ96" s="20"/>
      <c r="AFA96" s="20"/>
      <c r="AFB96" s="20"/>
      <c r="AFC96" s="20"/>
      <c r="AFD96" s="20"/>
      <c r="AFE96" s="20"/>
      <c r="AFF96" s="20"/>
      <c r="AFG96" s="20"/>
      <c r="AFH96" s="20"/>
      <c r="AFI96" s="20"/>
      <c r="AFJ96" s="20"/>
      <c r="AFK96" s="20"/>
      <c r="AFL96" s="20"/>
      <c r="AFM96" s="20"/>
      <c r="AFN96" s="20"/>
      <c r="AFO96" s="20"/>
      <c r="AFP96" s="20"/>
      <c r="AFQ96" s="20"/>
      <c r="AFR96" s="20"/>
      <c r="AFS96" s="20"/>
      <c r="AFT96" s="20"/>
      <c r="AFU96" s="20"/>
      <c r="AFV96" s="20"/>
      <c r="AFW96" s="20"/>
      <c r="AFX96" s="20"/>
      <c r="AFY96" s="20"/>
      <c r="AFZ96" s="20"/>
      <c r="AGA96" s="20"/>
      <c r="AGB96" s="20"/>
      <c r="AGC96" s="20"/>
      <c r="AGD96" s="20"/>
      <c r="AGE96" s="20"/>
      <c r="AGF96" s="20"/>
      <c r="AGG96" s="20"/>
      <c r="AGH96" s="20"/>
      <c r="AGI96" s="20"/>
      <c r="AGJ96" s="20"/>
      <c r="AGK96" s="20"/>
      <c r="AGL96" s="20"/>
      <c r="AGM96" s="20"/>
      <c r="AGN96" s="20"/>
      <c r="AGO96" s="20"/>
      <c r="AGP96" s="20"/>
      <c r="AGQ96" s="20"/>
      <c r="AGR96" s="20"/>
      <c r="AGS96" s="20"/>
      <c r="AGT96" s="20"/>
      <c r="AGU96" s="20"/>
      <c r="AGV96" s="20"/>
      <c r="AGW96" s="20"/>
      <c r="AGX96" s="20"/>
      <c r="AGY96" s="20"/>
      <c r="AGZ96" s="20"/>
      <c r="AHA96" s="20"/>
      <c r="AHB96" s="20"/>
      <c r="AHC96" s="20"/>
      <c r="AHD96" s="20"/>
      <c r="AHE96" s="20"/>
      <c r="AHF96" s="20"/>
      <c r="AHG96" s="20"/>
      <c r="AHH96" s="20"/>
      <c r="AHI96" s="20"/>
      <c r="AHJ96" s="20"/>
      <c r="AHK96" s="20"/>
      <c r="AHL96" s="20"/>
      <c r="AHM96" s="20"/>
      <c r="AHN96" s="20"/>
      <c r="AHO96" s="20"/>
      <c r="AHP96" s="20"/>
      <c r="AHQ96" s="20"/>
      <c r="AHR96" s="20"/>
      <c r="AHS96" s="20"/>
      <c r="AHT96" s="20"/>
      <c r="AHU96" s="20"/>
      <c r="AHV96" s="20"/>
      <c r="AHW96" s="20"/>
      <c r="AHX96" s="20"/>
      <c r="AHY96" s="20"/>
      <c r="AHZ96" s="20"/>
      <c r="AIA96" s="20"/>
      <c r="AIB96" s="20"/>
      <c r="AIC96" s="20"/>
      <c r="AID96" s="20"/>
      <c r="AIE96" s="20"/>
      <c r="AIF96" s="20"/>
      <c r="AIG96" s="20"/>
      <c r="AIH96" s="20"/>
      <c r="AII96" s="20"/>
      <c r="AIJ96" s="20"/>
      <c r="AIK96" s="20"/>
      <c r="AIL96" s="20"/>
      <c r="AIM96" s="20"/>
      <c r="AIN96" s="20"/>
      <c r="AIO96" s="20"/>
      <c r="AIP96" s="20"/>
      <c r="AIQ96" s="20"/>
      <c r="AIR96" s="20"/>
      <c r="AIS96" s="20"/>
      <c r="AIT96" s="20"/>
      <c r="AIU96" s="20"/>
      <c r="AIV96" s="20"/>
      <c r="AIW96" s="20"/>
      <c r="AIX96" s="20"/>
      <c r="AIY96" s="20"/>
      <c r="AIZ96" s="20"/>
      <c r="AJA96" s="20"/>
      <c r="AJB96" s="20"/>
      <c r="AJC96" s="20"/>
      <c r="AJD96" s="20"/>
      <c r="AJE96" s="20"/>
      <c r="AJF96" s="20"/>
      <c r="AJG96" s="20"/>
      <c r="AJH96" s="20"/>
      <c r="AJI96" s="20"/>
      <c r="AJJ96" s="20"/>
      <c r="AJK96" s="20"/>
      <c r="AJL96" s="20"/>
      <c r="AJM96" s="20"/>
      <c r="AJN96" s="20"/>
      <c r="AJO96" s="20"/>
      <c r="AJP96" s="20"/>
      <c r="AJQ96" s="20"/>
      <c r="AJR96" s="20"/>
      <c r="AJS96" s="20"/>
      <c r="AJT96" s="20"/>
      <c r="AJU96" s="20"/>
      <c r="AJV96" s="20"/>
      <c r="AJW96" s="20"/>
      <c r="AJX96" s="20"/>
      <c r="AJY96" s="20"/>
      <c r="AJZ96" s="20"/>
      <c r="AKA96" s="20"/>
      <c r="AKB96" s="20"/>
      <c r="AKC96" s="20"/>
      <c r="AKD96" s="20"/>
      <c r="AKE96" s="20"/>
      <c r="AKF96" s="20"/>
      <c r="AKG96" s="20"/>
      <c r="AKH96" s="20"/>
      <c r="AKI96" s="20"/>
      <c r="AKJ96" s="20"/>
      <c r="AKK96" s="20"/>
      <c r="AKL96" s="20"/>
      <c r="AKM96" s="20"/>
      <c r="AKN96" s="20"/>
      <c r="AKO96" s="20"/>
      <c r="AKP96" s="20"/>
      <c r="AKQ96" s="20"/>
      <c r="AKR96" s="20"/>
      <c r="AKS96" s="20"/>
      <c r="AKT96" s="20"/>
      <c r="AKU96" s="20"/>
      <c r="AKV96" s="20"/>
      <c r="AKW96" s="20"/>
      <c r="AKX96" s="20"/>
      <c r="AKY96" s="20"/>
      <c r="AKZ96" s="20"/>
      <c r="ALA96" s="20"/>
      <c r="ALB96" s="20"/>
      <c r="ALC96" s="20"/>
      <c r="ALD96" s="20"/>
      <c r="ALE96" s="20"/>
      <c r="ALF96" s="20"/>
      <c r="ALG96" s="20"/>
      <c r="ALH96" s="20"/>
      <c r="ALI96" s="20"/>
      <c r="ALJ96" s="20"/>
      <c r="ALK96" s="20"/>
      <c r="ALL96" s="20"/>
      <c r="ALM96" s="20"/>
      <c r="ALN96" s="20"/>
      <c r="ALO96" s="20"/>
      <c r="ALP96" s="20"/>
      <c r="ALQ96" s="20"/>
      <c r="ALR96" s="20"/>
      <c r="ALS96" s="20"/>
      <c r="ALT96" s="20"/>
      <c r="ALU96" s="20"/>
      <c r="ALV96" s="20"/>
      <c r="ALW96" s="20"/>
      <c r="ALX96" s="20"/>
      <c r="ALY96" s="20"/>
      <c r="ALZ96" s="20"/>
      <c r="AMA96" s="20"/>
      <c r="AMB96" s="20"/>
      <c r="AMC96" s="20"/>
      <c r="AMD96" s="20"/>
      <c r="AME96" s="20"/>
      <c r="AMF96" s="20"/>
      <c r="AMG96" s="20"/>
      <c r="AMH96" s="20"/>
      <c r="AMI96" s="20"/>
      <c r="AMJ96" s="20"/>
      <c r="AMK96" s="20"/>
      <c r="AML96" s="20"/>
      <c r="AMM96" s="20"/>
      <c r="AMN96" s="20"/>
      <c r="AMO96" s="20"/>
      <c r="AMP96" s="20"/>
      <c r="AMQ96" s="20"/>
      <c r="AMR96" s="20"/>
      <c r="AMS96" s="20"/>
      <c r="AMT96" s="20"/>
      <c r="AMU96" s="20"/>
      <c r="AMV96" s="20"/>
      <c r="AMW96" s="20"/>
      <c r="AMX96" s="20"/>
      <c r="AMY96" s="20"/>
      <c r="AMZ96" s="20"/>
      <c r="ANA96" s="20"/>
      <c r="ANB96" s="20"/>
      <c r="ANC96" s="20"/>
      <c r="AND96" s="20"/>
      <c r="ANE96" s="20"/>
      <c r="ANF96" s="20"/>
      <c r="ANG96" s="20"/>
      <c r="ANH96" s="20"/>
      <c r="ANI96" s="20"/>
      <c r="ANJ96" s="20"/>
      <c r="ANK96" s="20"/>
      <c r="ANL96" s="20"/>
      <c r="ANM96" s="20"/>
      <c r="ANN96" s="20"/>
      <c r="ANO96" s="20"/>
      <c r="ANP96" s="20"/>
      <c r="ANQ96" s="20"/>
      <c r="ANR96" s="20"/>
      <c r="ANS96" s="20"/>
      <c r="ANT96" s="20"/>
      <c r="ANU96" s="20"/>
      <c r="ANV96" s="20"/>
      <c r="ANW96" s="20"/>
      <c r="ANX96" s="20"/>
      <c r="ANY96" s="20"/>
      <c r="ANZ96" s="20"/>
      <c r="AOA96" s="20"/>
      <c r="AOB96" s="20"/>
      <c r="AOC96" s="20"/>
      <c r="AOD96" s="20"/>
      <c r="AOE96" s="20"/>
      <c r="AOF96" s="20"/>
      <c r="AOG96" s="20"/>
      <c r="AOH96" s="20"/>
      <c r="AOI96" s="20"/>
      <c r="AOJ96" s="20"/>
      <c r="AOK96" s="20"/>
      <c r="AOL96" s="20"/>
      <c r="AOM96" s="20"/>
      <c r="AON96" s="20"/>
      <c r="AOO96" s="20"/>
      <c r="AOP96" s="20"/>
      <c r="AOQ96" s="20"/>
      <c r="AOR96" s="20"/>
      <c r="AOS96" s="20"/>
      <c r="AOT96" s="20"/>
      <c r="AOU96" s="20"/>
      <c r="AOV96" s="20"/>
      <c r="AOW96" s="20"/>
      <c r="AOX96" s="20"/>
      <c r="AOY96" s="20"/>
      <c r="AOZ96" s="20"/>
      <c r="APA96" s="20"/>
      <c r="APB96" s="20"/>
      <c r="APC96" s="20"/>
      <c r="APD96" s="20"/>
      <c r="APE96" s="20"/>
      <c r="APF96" s="20"/>
      <c r="APG96" s="20"/>
      <c r="APH96" s="20"/>
      <c r="API96" s="20"/>
      <c r="APJ96" s="20"/>
      <c r="APK96" s="20"/>
      <c r="APL96" s="20"/>
      <c r="APM96" s="20"/>
      <c r="APN96" s="20"/>
      <c r="APO96" s="20"/>
      <c r="APP96" s="20"/>
      <c r="APQ96" s="20"/>
      <c r="APR96" s="20"/>
      <c r="APS96" s="20"/>
      <c r="APT96" s="20"/>
      <c r="APU96" s="20"/>
      <c r="APV96" s="20"/>
      <c r="APW96" s="20"/>
      <c r="APX96" s="20"/>
      <c r="APY96" s="20"/>
      <c r="APZ96" s="20"/>
      <c r="AQA96" s="20"/>
      <c r="AQB96" s="20"/>
      <c r="AQC96" s="20"/>
      <c r="AQD96" s="20"/>
      <c r="AQE96" s="20"/>
      <c r="AQF96" s="20"/>
      <c r="AQG96" s="20"/>
      <c r="AQH96" s="20"/>
      <c r="AQI96" s="20"/>
      <c r="AQJ96" s="20"/>
      <c r="AQK96" s="20"/>
      <c r="AQL96" s="20"/>
      <c r="AQM96" s="20"/>
      <c r="AQN96" s="20"/>
      <c r="AQO96" s="20"/>
      <c r="AQP96" s="20"/>
      <c r="AQQ96" s="20"/>
      <c r="AQR96" s="20"/>
      <c r="AQS96" s="20"/>
      <c r="AQT96" s="20"/>
      <c r="AQU96" s="20"/>
      <c r="AQV96" s="20"/>
      <c r="AQW96" s="20"/>
      <c r="AQX96" s="20"/>
      <c r="AQY96" s="20"/>
      <c r="AQZ96" s="20"/>
      <c r="ARA96" s="20"/>
      <c r="ARB96" s="20"/>
      <c r="ARC96" s="20"/>
      <c r="ARD96" s="20"/>
      <c r="ARE96" s="20"/>
      <c r="ARF96" s="20"/>
      <c r="ARG96" s="20"/>
      <c r="ARH96" s="20"/>
      <c r="ARI96" s="20"/>
      <c r="ARJ96" s="20"/>
      <c r="ARK96" s="20"/>
      <c r="ARL96" s="20"/>
      <c r="ARM96" s="20"/>
      <c r="ARN96" s="20"/>
      <c r="ARO96" s="20"/>
      <c r="ARP96" s="20"/>
      <c r="ARQ96" s="20"/>
      <c r="ARR96" s="20"/>
      <c r="ARS96" s="20"/>
      <c r="ART96" s="20"/>
      <c r="ARU96" s="20"/>
      <c r="ARV96" s="20"/>
      <c r="ARW96" s="20"/>
      <c r="ARX96" s="20"/>
      <c r="ARY96" s="20"/>
      <c r="ARZ96" s="20"/>
      <c r="ASA96" s="20"/>
      <c r="ASB96" s="20"/>
      <c r="ASC96" s="20"/>
      <c r="ASD96" s="20"/>
      <c r="ASE96" s="20"/>
      <c r="ASF96" s="20"/>
      <c r="ASG96" s="20"/>
      <c r="ASH96" s="20"/>
      <c r="ASI96" s="20"/>
      <c r="ASJ96" s="20"/>
      <c r="ASK96" s="20"/>
      <c r="ASL96" s="20"/>
      <c r="ASM96" s="20"/>
      <c r="ASN96" s="20"/>
      <c r="ASO96" s="20"/>
      <c r="ASP96" s="20"/>
      <c r="ASQ96" s="20"/>
      <c r="ASR96" s="20"/>
      <c r="ASS96" s="20"/>
      <c r="AST96" s="20"/>
      <c r="ASU96" s="20"/>
      <c r="ASV96" s="20"/>
      <c r="ASW96" s="20"/>
      <c r="ASX96" s="20"/>
      <c r="ASY96" s="20"/>
      <c r="ASZ96" s="20"/>
      <c r="ATA96" s="20"/>
      <c r="ATB96" s="20"/>
      <c r="ATC96" s="20"/>
      <c r="ATD96" s="20"/>
      <c r="ATE96" s="20"/>
      <c r="ATF96" s="20"/>
      <c r="ATG96" s="20"/>
      <c r="ATH96" s="20"/>
      <c r="ATI96" s="20"/>
      <c r="ATJ96" s="20"/>
      <c r="ATK96" s="20"/>
      <c r="ATL96" s="20"/>
      <c r="ATM96" s="20"/>
      <c r="ATN96" s="20"/>
      <c r="ATO96" s="20"/>
      <c r="ATP96" s="20"/>
      <c r="ATQ96" s="20"/>
      <c r="ATR96" s="20"/>
      <c r="ATS96" s="20"/>
      <c r="ATT96" s="20"/>
      <c r="ATU96" s="20"/>
      <c r="ATV96" s="20"/>
      <c r="ATW96" s="20"/>
      <c r="ATX96" s="20"/>
      <c r="ATY96" s="20"/>
      <c r="ATZ96" s="20"/>
      <c r="AUA96" s="20"/>
      <c r="AUB96" s="20"/>
      <c r="AUC96" s="20"/>
      <c r="AUD96" s="20"/>
      <c r="AUE96" s="20"/>
      <c r="AUF96" s="20"/>
      <c r="AUG96" s="20"/>
      <c r="AUH96" s="20"/>
      <c r="AUI96" s="20"/>
      <c r="AUJ96" s="20"/>
      <c r="AUK96" s="20"/>
      <c r="AUL96" s="20"/>
      <c r="AUM96" s="20"/>
      <c r="AUN96" s="20"/>
      <c r="AUO96" s="20"/>
      <c r="AUP96" s="20"/>
      <c r="AUQ96" s="20"/>
      <c r="AUR96" s="20"/>
      <c r="AUS96" s="20"/>
      <c r="AUT96" s="20"/>
      <c r="AUU96" s="20"/>
      <c r="AUV96" s="20"/>
      <c r="AUW96" s="20"/>
      <c r="AUX96" s="20"/>
      <c r="AUY96" s="20"/>
      <c r="AUZ96" s="20"/>
      <c r="AVA96" s="20"/>
      <c r="AVB96" s="20"/>
      <c r="AVC96" s="20"/>
      <c r="AVD96" s="20"/>
      <c r="AVE96" s="20"/>
      <c r="AVF96" s="20"/>
      <c r="AVG96" s="20"/>
      <c r="AVH96" s="20"/>
      <c r="AVI96" s="20"/>
      <c r="AVJ96" s="20"/>
      <c r="AVK96" s="20"/>
      <c r="AVL96" s="20"/>
      <c r="AVM96" s="20"/>
      <c r="AVN96" s="20"/>
      <c r="AVO96" s="20"/>
      <c r="AVP96" s="20"/>
      <c r="AVQ96" s="20"/>
      <c r="AVR96" s="20"/>
      <c r="AVS96" s="20"/>
      <c r="AVT96" s="20"/>
      <c r="AVU96" s="20"/>
      <c r="AVV96" s="20"/>
      <c r="AVW96" s="20"/>
      <c r="AVX96" s="20"/>
      <c r="AVY96" s="20"/>
      <c r="AVZ96" s="20"/>
      <c r="AWA96" s="20"/>
      <c r="AWB96" s="20"/>
      <c r="AWC96" s="20"/>
      <c r="AWD96" s="20"/>
      <c r="AWE96" s="20"/>
      <c r="AWF96" s="20"/>
      <c r="AWG96" s="20"/>
      <c r="AWH96" s="20"/>
      <c r="AWI96" s="20"/>
      <c r="AWJ96" s="20"/>
      <c r="AWK96" s="20"/>
      <c r="AWL96" s="20"/>
      <c r="AWM96" s="20"/>
      <c r="AWN96" s="20"/>
      <c r="AWO96" s="20"/>
      <c r="AWP96" s="20"/>
      <c r="AWQ96" s="20"/>
      <c r="AWR96" s="20"/>
      <c r="AWS96" s="20"/>
      <c r="AWT96" s="20"/>
      <c r="AWU96" s="20"/>
      <c r="AWV96" s="20"/>
      <c r="AWW96" s="20"/>
      <c r="AWX96" s="20"/>
      <c r="AWY96" s="20"/>
      <c r="AWZ96" s="20"/>
      <c r="AXA96" s="20"/>
      <c r="AXB96" s="20"/>
      <c r="AXC96" s="20"/>
      <c r="AXD96" s="20"/>
      <c r="AXE96" s="20"/>
      <c r="AXF96" s="20"/>
      <c r="AXG96" s="20"/>
      <c r="AXH96" s="20"/>
      <c r="AXI96" s="20"/>
      <c r="AXJ96" s="20"/>
      <c r="AXK96" s="20"/>
      <c r="AXL96" s="20"/>
      <c r="AXM96" s="20"/>
      <c r="AXN96" s="20"/>
      <c r="AXO96" s="20"/>
      <c r="AXP96" s="20"/>
      <c r="AXQ96" s="20"/>
      <c r="AXR96" s="20"/>
      <c r="AXS96" s="20"/>
      <c r="AXT96" s="20"/>
      <c r="AXU96" s="20"/>
      <c r="AXV96" s="20"/>
      <c r="AXW96" s="20"/>
      <c r="AXX96" s="20"/>
      <c r="AXY96" s="20"/>
      <c r="AXZ96" s="20"/>
      <c r="AYA96" s="20"/>
      <c r="AYB96" s="20"/>
      <c r="AYC96" s="20"/>
      <c r="AYD96" s="20"/>
      <c r="AYE96" s="20"/>
      <c r="AYF96" s="20"/>
      <c r="AYG96" s="20"/>
      <c r="AYH96" s="20"/>
      <c r="AYI96" s="20"/>
      <c r="AYJ96" s="20"/>
      <c r="AYK96" s="20"/>
      <c r="AYL96" s="20"/>
      <c r="AYM96" s="20"/>
      <c r="AYN96" s="20"/>
      <c r="AYO96" s="20"/>
      <c r="AYP96" s="20"/>
      <c r="AYQ96" s="20"/>
      <c r="AYR96" s="20"/>
      <c r="AYS96" s="20"/>
      <c r="AYT96" s="20"/>
      <c r="AYU96" s="20"/>
      <c r="AYV96" s="20"/>
      <c r="AYW96" s="20"/>
      <c r="AYX96" s="20"/>
      <c r="AYY96" s="20"/>
      <c r="AYZ96" s="20"/>
      <c r="AZA96" s="20"/>
      <c r="AZB96" s="20"/>
      <c r="AZC96" s="20"/>
      <c r="AZD96" s="20"/>
      <c r="AZE96" s="20"/>
      <c r="AZF96" s="20"/>
      <c r="AZG96" s="20"/>
      <c r="AZH96" s="20"/>
      <c r="AZI96" s="20"/>
      <c r="AZJ96" s="20"/>
      <c r="AZK96" s="20"/>
      <c r="AZL96" s="20"/>
      <c r="AZM96" s="20"/>
      <c r="AZN96" s="20"/>
      <c r="AZO96" s="20"/>
      <c r="AZP96" s="20"/>
      <c r="AZQ96" s="20"/>
      <c r="AZR96" s="20"/>
      <c r="AZS96" s="20"/>
      <c r="AZT96" s="20"/>
      <c r="AZU96" s="20"/>
      <c r="AZV96" s="20"/>
      <c r="AZW96" s="20"/>
      <c r="AZX96" s="20"/>
      <c r="AZY96" s="20"/>
      <c r="AZZ96" s="20"/>
      <c r="BAA96" s="20"/>
      <c r="BAB96" s="20"/>
      <c r="BAC96" s="20"/>
      <c r="BAD96" s="20"/>
      <c r="BAE96" s="20"/>
      <c r="BAF96" s="20"/>
      <c r="BAG96" s="20"/>
      <c r="BAH96" s="20"/>
      <c r="BAI96" s="20"/>
      <c r="BAJ96" s="20"/>
      <c r="BAK96" s="20"/>
      <c r="BAL96" s="20"/>
      <c r="BAM96" s="20"/>
      <c r="BAN96" s="20"/>
      <c r="BAO96" s="20"/>
      <c r="BAP96" s="20"/>
      <c r="BAQ96" s="20"/>
      <c r="BAR96" s="20"/>
      <c r="BAS96" s="20"/>
      <c r="BAT96" s="20"/>
      <c r="BAU96" s="20"/>
      <c r="BAV96" s="20"/>
      <c r="BAW96" s="20"/>
      <c r="BAX96" s="20"/>
      <c r="BAY96" s="20"/>
      <c r="BAZ96" s="20"/>
      <c r="BBA96" s="20"/>
      <c r="BBB96" s="20"/>
      <c r="BBC96" s="20"/>
      <c r="BBD96" s="20"/>
      <c r="BBE96" s="20"/>
      <c r="BBF96" s="20"/>
      <c r="BBG96" s="20"/>
      <c r="BBH96" s="20"/>
      <c r="BBI96" s="20"/>
      <c r="BBJ96" s="20"/>
      <c r="BBK96" s="20"/>
      <c r="BBL96" s="20"/>
      <c r="BBM96" s="20"/>
      <c r="BBN96" s="20"/>
      <c r="BBO96" s="20"/>
      <c r="BBP96" s="20"/>
      <c r="BBQ96" s="20"/>
      <c r="BBR96" s="20"/>
      <c r="BBS96" s="20"/>
      <c r="BBT96" s="20"/>
      <c r="BBU96" s="20"/>
      <c r="BBV96" s="20"/>
      <c r="BBW96" s="20"/>
      <c r="BBX96" s="20"/>
      <c r="BBY96" s="20"/>
      <c r="BBZ96" s="20"/>
      <c r="BCA96" s="20"/>
      <c r="BCB96" s="20"/>
      <c r="BCC96" s="20"/>
      <c r="BCD96" s="20"/>
      <c r="BCE96" s="20"/>
      <c r="BCF96" s="20"/>
      <c r="BCG96" s="20"/>
      <c r="BCH96" s="20"/>
      <c r="BCI96" s="20"/>
      <c r="BCJ96" s="20"/>
      <c r="BCK96" s="20"/>
      <c r="BCL96" s="20"/>
      <c r="BCM96" s="20"/>
      <c r="BCN96" s="20"/>
      <c r="BCO96" s="20"/>
      <c r="BCP96" s="20"/>
      <c r="BCQ96" s="20"/>
      <c r="BCR96" s="20"/>
      <c r="BCS96" s="20"/>
      <c r="BCT96" s="20"/>
      <c r="BCU96" s="20"/>
      <c r="BCV96" s="20"/>
      <c r="BCW96" s="20"/>
    </row>
    <row r="97" spans="1:1453" x14ac:dyDescent="0.2">
      <c r="A97" s="150" t="s">
        <v>247</v>
      </c>
      <c r="B97" s="39" t="s">
        <v>5</v>
      </c>
      <c r="C97" s="52">
        <v>1</v>
      </c>
      <c r="D97" s="625">
        <v>1138</v>
      </c>
      <c r="E97" s="537"/>
      <c r="F97" s="215">
        <v>0</v>
      </c>
      <c r="G97" s="216">
        <v>10</v>
      </c>
      <c r="H97" s="216">
        <v>11380</v>
      </c>
    </row>
    <row r="98" spans="1:1453" x14ac:dyDescent="0.2">
      <c r="A98" s="352" t="s">
        <v>259</v>
      </c>
      <c r="B98" s="86" t="s">
        <v>5</v>
      </c>
      <c r="C98" s="61">
        <v>1</v>
      </c>
      <c r="D98" s="623">
        <v>1239</v>
      </c>
      <c r="E98" s="537"/>
      <c r="F98" s="215">
        <v>0</v>
      </c>
      <c r="G98" s="216">
        <v>1</v>
      </c>
      <c r="H98" s="216">
        <v>1239</v>
      </c>
    </row>
    <row r="99" spans="1:1453" s="19" customFormat="1" ht="16.5" x14ac:dyDescent="0.2">
      <c r="A99" s="526" t="s">
        <v>224</v>
      </c>
      <c r="B99" s="314" t="s">
        <v>111</v>
      </c>
      <c r="C99" s="315">
        <v>12</v>
      </c>
      <c r="D99" s="576"/>
      <c r="E99" s="577">
        <v>5676.1</v>
      </c>
      <c r="F99" s="521">
        <v>17709.43</v>
      </c>
      <c r="G99" s="223"/>
      <c r="H99" s="229">
        <v>46499.000000000007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</row>
    <row r="100" spans="1:1453" s="19" customFormat="1" x14ac:dyDescent="0.2">
      <c r="A100" s="356" t="s">
        <v>370</v>
      </c>
      <c r="B100" s="103" t="s">
        <v>128</v>
      </c>
      <c r="C100" s="61"/>
      <c r="D100" s="623">
        <v>108</v>
      </c>
      <c r="E100" s="538"/>
      <c r="F100" s="215"/>
      <c r="G100" s="216">
        <v>98</v>
      </c>
      <c r="H100" s="216">
        <v>10584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</row>
    <row r="101" spans="1:1453" s="19" customFormat="1" x14ac:dyDescent="0.2">
      <c r="A101" s="356" t="s">
        <v>371</v>
      </c>
      <c r="B101" s="103" t="s">
        <v>128</v>
      </c>
      <c r="C101" s="61"/>
      <c r="D101" s="623">
        <v>212.3</v>
      </c>
      <c r="E101" s="538"/>
      <c r="F101" s="215"/>
      <c r="G101" s="216">
        <v>3</v>
      </c>
      <c r="H101" s="216">
        <v>636.90000000000009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</row>
    <row r="102" spans="1:1453" s="19" customFormat="1" x14ac:dyDescent="0.2">
      <c r="A102" s="194" t="s">
        <v>165</v>
      </c>
      <c r="B102" s="69" t="s">
        <v>5</v>
      </c>
      <c r="C102" s="61"/>
      <c r="D102" s="623">
        <v>248</v>
      </c>
      <c r="E102" s="538"/>
      <c r="F102" s="215"/>
      <c r="G102" s="216">
        <v>5</v>
      </c>
      <c r="H102" s="216">
        <v>1240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</row>
    <row r="103" spans="1:1453" s="19" customFormat="1" x14ac:dyDescent="0.2">
      <c r="A103" s="194" t="s">
        <v>166</v>
      </c>
      <c r="B103" s="69" t="s">
        <v>5</v>
      </c>
      <c r="C103" s="61"/>
      <c r="D103" s="623">
        <v>54.3</v>
      </c>
      <c r="E103" s="538"/>
      <c r="F103" s="215"/>
      <c r="G103" s="216">
        <v>2</v>
      </c>
      <c r="H103" s="216">
        <v>108.6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</row>
    <row r="104" spans="1:1453" s="19" customFormat="1" x14ac:dyDescent="0.2">
      <c r="A104" s="194" t="s">
        <v>167</v>
      </c>
      <c r="B104" s="69" t="s">
        <v>5</v>
      </c>
      <c r="C104" s="61"/>
      <c r="D104" s="623">
        <v>57.52</v>
      </c>
      <c r="E104" s="538"/>
      <c r="F104" s="215"/>
      <c r="G104" s="216">
        <v>2</v>
      </c>
      <c r="H104" s="216">
        <v>115.04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</row>
    <row r="105" spans="1:1453" s="19" customFormat="1" x14ac:dyDescent="0.2">
      <c r="A105" s="194" t="s">
        <v>168</v>
      </c>
      <c r="B105" s="69" t="s">
        <v>5</v>
      </c>
      <c r="C105" s="61"/>
      <c r="D105" s="623">
        <v>70.41</v>
      </c>
      <c r="E105" s="538"/>
      <c r="F105" s="215"/>
      <c r="G105" s="216">
        <v>5</v>
      </c>
      <c r="H105" s="216">
        <v>352.04999999999995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</row>
    <row r="106" spans="1:1453" s="19" customFormat="1" x14ac:dyDescent="0.2">
      <c r="A106" s="444" t="s">
        <v>170</v>
      </c>
      <c r="B106" s="69" t="s">
        <v>5</v>
      </c>
      <c r="C106" s="61"/>
      <c r="D106" s="623">
        <v>55.81</v>
      </c>
      <c r="E106" s="538"/>
      <c r="F106" s="215"/>
      <c r="G106" s="216">
        <v>1</v>
      </c>
      <c r="H106" s="216">
        <v>55.81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</row>
    <row r="107" spans="1:1453" s="19" customFormat="1" x14ac:dyDescent="0.2">
      <c r="A107" s="194" t="s">
        <v>174</v>
      </c>
      <c r="B107" s="69" t="s">
        <v>5</v>
      </c>
      <c r="C107" s="61"/>
      <c r="D107" s="623">
        <v>48.96</v>
      </c>
      <c r="E107" s="538"/>
      <c r="F107" s="215"/>
      <c r="G107" s="216">
        <v>1</v>
      </c>
      <c r="H107" s="216">
        <v>48.96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</row>
    <row r="108" spans="1:1453" s="19" customFormat="1" x14ac:dyDescent="0.2">
      <c r="A108" s="353" t="s">
        <v>178</v>
      </c>
      <c r="B108" s="86" t="s">
        <v>129</v>
      </c>
      <c r="C108" s="61"/>
      <c r="D108" s="623">
        <v>54.28</v>
      </c>
      <c r="E108" s="538"/>
      <c r="F108" s="215"/>
      <c r="G108" s="216">
        <v>2</v>
      </c>
      <c r="H108" s="216">
        <v>108.56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</row>
    <row r="109" spans="1:1453" s="19" customFormat="1" x14ac:dyDescent="0.2">
      <c r="A109" s="192" t="s">
        <v>179</v>
      </c>
      <c r="B109" s="86" t="s">
        <v>129</v>
      </c>
      <c r="C109" s="61"/>
      <c r="D109" s="623">
        <v>655.36</v>
      </c>
      <c r="E109" s="538"/>
      <c r="F109" s="215"/>
      <c r="G109" s="216">
        <v>40</v>
      </c>
      <c r="H109" s="216">
        <v>26214.400000000001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</row>
    <row r="110" spans="1:1453" s="19" customFormat="1" x14ac:dyDescent="0.2">
      <c r="A110" s="194" t="s">
        <v>182</v>
      </c>
      <c r="B110" s="86" t="s">
        <v>129</v>
      </c>
      <c r="C110" s="61"/>
      <c r="D110" s="623">
        <v>12.8</v>
      </c>
      <c r="E110" s="538"/>
      <c r="F110" s="215"/>
      <c r="G110" s="216">
        <v>4</v>
      </c>
      <c r="H110" s="216">
        <v>51.2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</row>
    <row r="111" spans="1:1453" s="19" customFormat="1" x14ac:dyDescent="0.2">
      <c r="A111" s="194" t="s">
        <v>183</v>
      </c>
      <c r="B111" s="86" t="s">
        <v>129</v>
      </c>
      <c r="C111" s="61"/>
      <c r="D111" s="623">
        <v>74.319999999999993</v>
      </c>
      <c r="E111" s="538"/>
      <c r="F111" s="215"/>
      <c r="G111" s="216">
        <v>36</v>
      </c>
      <c r="H111" s="216">
        <v>2675.5199999999995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</row>
    <row r="112" spans="1:1453" s="19" customFormat="1" x14ac:dyDescent="0.2">
      <c r="A112" s="194" t="s">
        <v>184</v>
      </c>
      <c r="B112" s="86" t="s">
        <v>129</v>
      </c>
      <c r="C112" s="61"/>
      <c r="D112" s="623">
        <v>105.03</v>
      </c>
      <c r="E112" s="538"/>
      <c r="F112" s="215"/>
      <c r="G112" s="216">
        <v>12</v>
      </c>
      <c r="H112" s="216">
        <v>1260.3600000000001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</row>
    <row r="113" spans="1:1453" s="19" customFormat="1" x14ac:dyDescent="0.2">
      <c r="A113" s="194" t="s">
        <v>185</v>
      </c>
      <c r="B113" s="86" t="s">
        <v>129</v>
      </c>
      <c r="C113" s="61"/>
      <c r="D113" s="623">
        <v>47.7</v>
      </c>
      <c r="E113" s="538"/>
      <c r="F113" s="215"/>
      <c r="G113" s="216">
        <v>23</v>
      </c>
      <c r="H113" s="216">
        <v>1097.1000000000001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</row>
    <row r="114" spans="1:1453" s="19" customFormat="1" x14ac:dyDescent="0.2">
      <c r="A114" s="194" t="s">
        <v>186</v>
      </c>
      <c r="B114" s="86" t="s">
        <v>129</v>
      </c>
      <c r="C114" s="61"/>
      <c r="D114" s="623">
        <v>64.349999999999994</v>
      </c>
      <c r="E114" s="538"/>
      <c r="F114" s="215"/>
      <c r="G114" s="216">
        <v>10</v>
      </c>
      <c r="H114" s="216">
        <v>643.5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</row>
    <row r="115" spans="1:1453" s="19" customFormat="1" x14ac:dyDescent="0.2">
      <c r="A115" s="354" t="s">
        <v>187</v>
      </c>
      <c r="B115" s="86" t="s">
        <v>129</v>
      </c>
      <c r="C115" s="61"/>
      <c r="D115" s="623">
        <v>192</v>
      </c>
      <c r="E115" s="538"/>
      <c r="F115" s="215"/>
      <c r="G115" s="216">
        <v>2</v>
      </c>
      <c r="H115" s="216">
        <v>384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</row>
    <row r="116" spans="1:1453" s="19" customFormat="1" x14ac:dyDescent="0.2">
      <c r="A116" s="354" t="s">
        <v>309</v>
      </c>
      <c r="B116" s="86" t="s">
        <v>129</v>
      </c>
      <c r="C116" s="61"/>
      <c r="D116" s="623">
        <v>173.4</v>
      </c>
      <c r="E116" s="538"/>
      <c r="F116" s="215"/>
      <c r="G116" s="216">
        <v>1</v>
      </c>
      <c r="H116" s="216">
        <v>923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</row>
    <row r="117" spans="1:1453" ht="48" x14ac:dyDescent="0.2">
      <c r="A117" s="108" t="s">
        <v>99</v>
      </c>
      <c r="B117" s="303" t="s">
        <v>61</v>
      </c>
      <c r="C117" s="304">
        <v>24</v>
      </c>
      <c r="D117" s="535">
        <v>53.57</v>
      </c>
      <c r="E117" s="537">
        <v>1</v>
      </c>
      <c r="F117" s="215">
        <v>1285.68</v>
      </c>
      <c r="G117" s="216">
        <v>1</v>
      </c>
      <c r="H117" s="216">
        <v>1392.8200000000002</v>
      </c>
    </row>
    <row r="118" spans="1:1453" s="19" customFormat="1" x14ac:dyDescent="0.2">
      <c r="A118" s="396" t="s">
        <v>223</v>
      </c>
      <c r="B118" s="39" t="s">
        <v>61</v>
      </c>
      <c r="C118" s="61"/>
      <c r="D118" s="623"/>
      <c r="E118" s="537">
        <v>1</v>
      </c>
      <c r="F118" s="521">
        <v>11000</v>
      </c>
      <c r="G118" s="223"/>
      <c r="H118" s="229">
        <v>7167.6100000000006</v>
      </c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  <c r="AWI118" s="10"/>
      <c r="AWJ118" s="10"/>
      <c r="AWK118" s="10"/>
      <c r="AWL118" s="10"/>
      <c r="AWM118" s="10"/>
      <c r="AWN118" s="10"/>
      <c r="AWO118" s="10"/>
      <c r="AWP118" s="10"/>
      <c r="AWQ118" s="10"/>
      <c r="AWR118" s="10"/>
      <c r="AWS118" s="10"/>
      <c r="AWT118" s="10"/>
      <c r="AWU118" s="10"/>
      <c r="AWV118" s="10"/>
      <c r="AWW118" s="10"/>
      <c r="AWX118" s="10"/>
      <c r="AWY118" s="10"/>
      <c r="AWZ118" s="10"/>
      <c r="AXA118" s="10"/>
      <c r="AXB118" s="10"/>
      <c r="AXC118" s="10"/>
      <c r="AXD118" s="10"/>
      <c r="AXE118" s="10"/>
      <c r="AXF118" s="10"/>
      <c r="AXG118" s="10"/>
      <c r="AXH118" s="10"/>
      <c r="AXI118" s="10"/>
      <c r="AXJ118" s="10"/>
      <c r="AXK118" s="10"/>
      <c r="AXL118" s="10"/>
      <c r="AXM118" s="10"/>
      <c r="AXN118" s="10"/>
      <c r="AXO118" s="10"/>
      <c r="AXP118" s="10"/>
      <c r="AXQ118" s="10"/>
      <c r="AXR118" s="10"/>
      <c r="AXS118" s="10"/>
      <c r="AXT118" s="10"/>
      <c r="AXU118" s="10"/>
      <c r="AXV118" s="10"/>
      <c r="AXW118" s="10"/>
      <c r="AXX118" s="10"/>
      <c r="AXY118" s="10"/>
      <c r="AXZ118" s="10"/>
      <c r="AYA118" s="10"/>
      <c r="AYB118" s="10"/>
      <c r="AYC118" s="10"/>
      <c r="AYD118" s="10"/>
      <c r="AYE118" s="10"/>
      <c r="AYF118" s="10"/>
      <c r="AYG118" s="10"/>
      <c r="AYH118" s="10"/>
      <c r="AYI118" s="10"/>
      <c r="AYJ118" s="10"/>
      <c r="AYK118" s="10"/>
      <c r="AYL118" s="10"/>
      <c r="AYM118" s="10"/>
      <c r="AYN118" s="10"/>
      <c r="AYO118" s="10"/>
      <c r="AYP118" s="10"/>
      <c r="AYQ118" s="10"/>
      <c r="AYR118" s="10"/>
      <c r="AYS118" s="10"/>
      <c r="AYT118" s="10"/>
      <c r="AYU118" s="10"/>
      <c r="AYV118" s="10"/>
      <c r="AYW118" s="10"/>
      <c r="AYX118" s="10"/>
      <c r="AYY118" s="10"/>
      <c r="AYZ118" s="10"/>
      <c r="AZA118" s="10"/>
      <c r="AZB118" s="10"/>
      <c r="AZC118" s="10"/>
      <c r="AZD118" s="10"/>
      <c r="AZE118" s="10"/>
      <c r="AZF118" s="10"/>
      <c r="AZG118" s="10"/>
      <c r="AZH118" s="10"/>
      <c r="AZI118" s="10"/>
      <c r="AZJ118" s="10"/>
      <c r="AZK118" s="10"/>
      <c r="AZL118" s="10"/>
      <c r="AZM118" s="10"/>
      <c r="AZN118" s="10"/>
      <c r="AZO118" s="10"/>
      <c r="AZP118" s="10"/>
      <c r="AZQ118" s="10"/>
      <c r="AZR118" s="10"/>
      <c r="AZS118" s="10"/>
      <c r="AZT118" s="10"/>
      <c r="AZU118" s="10"/>
      <c r="AZV118" s="10"/>
      <c r="AZW118" s="10"/>
      <c r="AZX118" s="10"/>
      <c r="AZY118" s="10"/>
      <c r="AZZ118" s="10"/>
      <c r="BAA118" s="10"/>
      <c r="BAB118" s="10"/>
      <c r="BAC118" s="10"/>
      <c r="BAD118" s="10"/>
      <c r="BAE118" s="10"/>
      <c r="BAF118" s="10"/>
      <c r="BAG118" s="10"/>
      <c r="BAH118" s="10"/>
      <c r="BAI118" s="10"/>
      <c r="BAJ118" s="10"/>
      <c r="BAK118" s="10"/>
      <c r="BAL118" s="10"/>
      <c r="BAM118" s="10"/>
      <c r="BAN118" s="10"/>
      <c r="BAO118" s="10"/>
      <c r="BAP118" s="10"/>
      <c r="BAQ118" s="10"/>
      <c r="BAR118" s="10"/>
      <c r="BAS118" s="10"/>
      <c r="BAT118" s="10"/>
      <c r="BAU118" s="10"/>
      <c r="BAV118" s="10"/>
      <c r="BAW118" s="10"/>
      <c r="BAX118" s="10"/>
      <c r="BAY118" s="10"/>
      <c r="BAZ118" s="10"/>
      <c r="BBA118" s="10"/>
      <c r="BBB118" s="10"/>
      <c r="BBC118" s="10"/>
      <c r="BBD118" s="10"/>
      <c r="BBE118" s="10"/>
      <c r="BBF118" s="10"/>
      <c r="BBG118" s="10"/>
      <c r="BBH118" s="10"/>
      <c r="BBI118" s="10"/>
      <c r="BBJ118" s="10"/>
      <c r="BBK118" s="10"/>
      <c r="BBL118" s="10"/>
      <c r="BBM118" s="10"/>
      <c r="BBN118" s="10"/>
      <c r="BBO118" s="10"/>
      <c r="BBP118" s="10"/>
      <c r="BBQ118" s="10"/>
      <c r="BBR118" s="10"/>
      <c r="BBS118" s="10"/>
      <c r="BBT118" s="10"/>
      <c r="BBU118" s="10"/>
      <c r="BBV118" s="10"/>
      <c r="BBW118" s="10"/>
      <c r="BBX118" s="10"/>
      <c r="BBY118" s="10"/>
      <c r="BBZ118" s="10"/>
      <c r="BCA118" s="10"/>
      <c r="BCB118" s="10"/>
      <c r="BCC118" s="10"/>
      <c r="BCD118" s="10"/>
      <c r="BCE118" s="10"/>
      <c r="BCF118" s="10"/>
      <c r="BCG118" s="10"/>
      <c r="BCH118" s="10"/>
      <c r="BCI118" s="10"/>
      <c r="BCJ118" s="10"/>
      <c r="BCK118" s="10"/>
      <c r="BCL118" s="10"/>
      <c r="BCM118" s="10"/>
      <c r="BCN118" s="10"/>
      <c r="BCO118" s="10"/>
      <c r="BCP118" s="10"/>
      <c r="BCQ118" s="10"/>
      <c r="BCR118" s="10"/>
      <c r="BCS118" s="10"/>
      <c r="BCT118" s="10"/>
      <c r="BCU118" s="10"/>
      <c r="BCV118" s="10"/>
      <c r="BCW118" s="10"/>
    </row>
    <row r="119" spans="1:1453" s="19" customFormat="1" x14ac:dyDescent="0.2">
      <c r="A119" s="101" t="s">
        <v>140</v>
      </c>
      <c r="B119" s="92" t="s">
        <v>129</v>
      </c>
      <c r="C119" s="61"/>
      <c r="D119" s="623">
        <v>1872</v>
      </c>
      <c r="E119" s="538"/>
      <c r="F119" s="243"/>
      <c r="G119" s="216">
        <v>1</v>
      </c>
      <c r="H119" s="216">
        <v>1872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</row>
    <row r="120" spans="1:1453" s="19" customFormat="1" x14ac:dyDescent="0.2">
      <c r="A120" s="101" t="s">
        <v>144</v>
      </c>
      <c r="B120" s="85" t="s">
        <v>129</v>
      </c>
      <c r="C120" s="61"/>
      <c r="D120" s="623">
        <v>665</v>
      </c>
      <c r="E120" s="538"/>
      <c r="F120" s="243"/>
      <c r="G120" s="216">
        <v>2</v>
      </c>
      <c r="H120" s="216">
        <v>1330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</row>
    <row r="121" spans="1:1453" s="19" customFormat="1" x14ac:dyDescent="0.2">
      <c r="A121" s="101" t="s">
        <v>145</v>
      </c>
      <c r="B121" s="85" t="s">
        <v>129</v>
      </c>
      <c r="C121" s="61"/>
      <c r="D121" s="623">
        <v>692</v>
      </c>
      <c r="E121" s="538"/>
      <c r="F121" s="243"/>
      <c r="G121" s="216">
        <v>2</v>
      </c>
      <c r="H121" s="216">
        <v>1384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</row>
    <row r="122" spans="1:1453" s="19" customFormat="1" x14ac:dyDescent="0.2">
      <c r="A122" s="101" t="s">
        <v>146</v>
      </c>
      <c r="B122" s="86" t="s">
        <v>129</v>
      </c>
      <c r="C122" s="61"/>
      <c r="D122" s="623">
        <v>1420</v>
      </c>
      <c r="E122" s="538"/>
      <c r="F122" s="243"/>
      <c r="G122" s="216">
        <v>1</v>
      </c>
      <c r="H122" s="216">
        <v>1420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</row>
    <row r="123" spans="1:1453" s="19" customFormat="1" ht="13.5" thickBot="1" x14ac:dyDescent="0.25">
      <c r="A123" s="154" t="s">
        <v>148</v>
      </c>
      <c r="B123" s="85" t="s">
        <v>129</v>
      </c>
      <c r="C123" s="61"/>
      <c r="D123" s="623">
        <v>68.33</v>
      </c>
      <c r="E123" s="538"/>
      <c r="F123" s="243"/>
      <c r="G123" s="216">
        <v>17</v>
      </c>
      <c r="H123" s="216">
        <v>1161.6100000000001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</row>
    <row r="124" spans="1:1453" ht="39" thickBot="1" x14ac:dyDescent="0.25">
      <c r="A124" s="8" t="s">
        <v>188</v>
      </c>
      <c r="B124" s="66"/>
      <c r="C124" s="74"/>
      <c r="D124" s="483"/>
      <c r="E124" s="578"/>
      <c r="F124" s="225">
        <v>104875.96</v>
      </c>
      <c r="G124" s="197"/>
      <c r="H124" s="198">
        <v>91643.000000000015</v>
      </c>
    </row>
    <row r="125" spans="1:1453" s="107" customFormat="1" ht="36" x14ac:dyDescent="0.2">
      <c r="A125" s="156" t="s">
        <v>122</v>
      </c>
      <c r="B125" s="303" t="s">
        <v>67</v>
      </c>
      <c r="C125" s="309">
        <v>1</v>
      </c>
      <c r="D125" s="535">
        <v>19.600000000000001</v>
      </c>
      <c r="E125" s="537">
        <v>2780</v>
      </c>
      <c r="F125" s="215">
        <v>54488</v>
      </c>
      <c r="G125" s="216">
        <v>2781</v>
      </c>
      <c r="H125" s="216">
        <v>54507.600000000006</v>
      </c>
    </row>
    <row r="126" spans="1:1453" x14ac:dyDescent="0.2">
      <c r="A126" s="157" t="s">
        <v>349</v>
      </c>
      <c r="B126" s="303" t="s">
        <v>61</v>
      </c>
      <c r="C126" s="312" t="s">
        <v>120</v>
      </c>
      <c r="D126" s="557" t="s">
        <v>391</v>
      </c>
      <c r="E126" s="537"/>
      <c r="F126" s="218">
        <v>31920</v>
      </c>
      <c r="G126" s="216">
        <v>1</v>
      </c>
      <c r="H126" s="216">
        <v>17920</v>
      </c>
    </row>
    <row r="127" spans="1:1453" s="28" customFormat="1" x14ac:dyDescent="0.2">
      <c r="A127" s="397" t="s">
        <v>100</v>
      </c>
      <c r="B127" s="305" t="s">
        <v>61</v>
      </c>
      <c r="C127" s="304">
        <v>1</v>
      </c>
      <c r="D127" s="562">
        <v>747.44</v>
      </c>
      <c r="E127" s="537">
        <v>1</v>
      </c>
      <c r="F127" s="215">
        <v>747.44</v>
      </c>
      <c r="G127" s="216">
        <v>1</v>
      </c>
      <c r="H127" s="216">
        <v>747.44</v>
      </c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  <c r="JT127" s="107"/>
      <c r="JU127" s="107"/>
      <c r="JV127" s="107"/>
      <c r="JW127" s="107"/>
      <c r="JX127" s="107"/>
      <c r="JY127" s="107"/>
      <c r="JZ127" s="107"/>
      <c r="KA127" s="107"/>
      <c r="KB127" s="107"/>
      <c r="KC127" s="107"/>
      <c r="KD127" s="107"/>
      <c r="KE127" s="107"/>
      <c r="KF127" s="107"/>
      <c r="KG127" s="107"/>
      <c r="KH127" s="107"/>
      <c r="KI127" s="107"/>
      <c r="KJ127" s="107"/>
      <c r="KK127" s="107"/>
      <c r="KL127" s="107"/>
      <c r="KM127" s="107"/>
      <c r="KN127" s="107"/>
      <c r="KO127" s="107"/>
      <c r="KP127" s="107"/>
      <c r="KQ127" s="107"/>
      <c r="KR127" s="107"/>
      <c r="KS127" s="107"/>
      <c r="KT127" s="107"/>
      <c r="KU127" s="107"/>
      <c r="KV127" s="107"/>
      <c r="KW127" s="107"/>
      <c r="KX127" s="107"/>
      <c r="KY127" s="107"/>
      <c r="KZ127" s="107"/>
      <c r="LA127" s="107"/>
      <c r="LB127" s="107"/>
      <c r="LC127" s="107"/>
      <c r="LD127" s="107"/>
      <c r="LE127" s="107"/>
      <c r="LF127" s="107"/>
      <c r="LG127" s="107"/>
      <c r="LH127" s="107"/>
      <c r="LI127" s="107"/>
      <c r="LJ127" s="107"/>
      <c r="LK127" s="107"/>
      <c r="LL127" s="107"/>
      <c r="LM127" s="107"/>
      <c r="LN127" s="107"/>
      <c r="LO127" s="107"/>
      <c r="LP127" s="107"/>
      <c r="LQ127" s="107"/>
      <c r="LR127" s="107"/>
      <c r="LS127" s="107"/>
      <c r="LT127" s="107"/>
      <c r="LU127" s="107"/>
      <c r="LV127" s="107"/>
      <c r="LW127" s="107"/>
      <c r="LX127" s="107"/>
      <c r="LY127" s="107"/>
      <c r="LZ127" s="107"/>
      <c r="MA127" s="107"/>
      <c r="MB127" s="107"/>
      <c r="MC127" s="107"/>
      <c r="MD127" s="107"/>
      <c r="ME127" s="107"/>
      <c r="MF127" s="107"/>
      <c r="MG127" s="107"/>
      <c r="MH127" s="107"/>
      <c r="MI127" s="107"/>
      <c r="MJ127" s="107"/>
      <c r="MK127" s="107"/>
      <c r="ML127" s="107"/>
      <c r="MM127" s="107"/>
      <c r="MN127" s="107"/>
      <c r="MO127" s="107"/>
      <c r="MP127" s="107"/>
      <c r="MQ127" s="107"/>
      <c r="MR127" s="107"/>
      <c r="MS127" s="107"/>
      <c r="MT127" s="107"/>
      <c r="MU127" s="107"/>
      <c r="MV127" s="107"/>
      <c r="MW127" s="107"/>
      <c r="MX127" s="107"/>
      <c r="MY127" s="107"/>
      <c r="MZ127" s="107"/>
      <c r="NA127" s="107"/>
      <c r="NB127" s="107"/>
      <c r="NC127" s="107"/>
      <c r="ND127" s="107"/>
      <c r="NE127" s="107"/>
      <c r="NF127" s="107"/>
      <c r="NG127" s="107"/>
      <c r="NH127" s="107"/>
      <c r="NI127" s="107"/>
      <c r="NJ127" s="107"/>
      <c r="NK127" s="107"/>
      <c r="NL127" s="107"/>
      <c r="NM127" s="107"/>
      <c r="NN127" s="107"/>
      <c r="NO127" s="107"/>
      <c r="NP127" s="107"/>
      <c r="NQ127" s="107"/>
      <c r="NR127" s="107"/>
      <c r="NS127" s="107"/>
      <c r="NT127" s="107"/>
      <c r="NU127" s="107"/>
      <c r="NV127" s="107"/>
      <c r="NW127" s="107"/>
      <c r="NX127" s="107"/>
      <c r="NY127" s="107"/>
      <c r="NZ127" s="107"/>
      <c r="OA127" s="107"/>
      <c r="OB127" s="107"/>
      <c r="OC127" s="107"/>
      <c r="OD127" s="107"/>
      <c r="OE127" s="107"/>
      <c r="OF127" s="107"/>
      <c r="OG127" s="107"/>
      <c r="OH127" s="107"/>
      <c r="OI127" s="107"/>
      <c r="OJ127" s="107"/>
      <c r="OK127" s="107"/>
      <c r="OL127" s="107"/>
      <c r="OM127" s="107"/>
      <c r="ON127" s="107"/>
      <c r="OO127" s="107"/>
      <c r="OP127" s="107"/>
      <c r="OQ127" s="107"/>
      <c r="OR127" s="107"/>
      <c r="OS127" s="107"/>
      <c r="OT127" s="107"/>
      <c r="OU127" s="107"/>
      <c r="OV127" s="107"/>
      <c r="OW127" s="107"/>
      <c r="OX127" s="107"/>
      <c r="OY127" s="107"/>
      <c r="OZ127" s="107"/>
      <c r="PA127" s="107"/>
      <c r="PB127" s="107"/>
      <c r="PC127" s="107"/>
      <c r="PD127" s="107"/>
      <c r="PE127" s="107"/>
      <c r="PF127" s="107"/>
      <c r="PG127" s="107"/>
      <c r="PH127" s="107"/>
      <c r="PI127" s="107"/>
      <c r="PJ127" s="107"/>
      <c r="PK127" s="107"/>
      <c r="PL127" s="107"/>
      <c r="PM127" s="107"/>
      <c r="PN127" s="107"/>
      <c r="PO127" s="107"/>
      <c r="PP127" s="107"/>
      <c r="PQ127" s="107"/>
      <c r="PR127" s="107"/>
      <c r="PS127" s="107"/>
      <c r="PT127" s="107"/>
      <c r="PU127" s="107"/>
      <c r="PV127" s="107"/>
      <c r="PW127" s="107"/>
      <c r="PX127" s="107"/>
      <c r="PY127" s="107"/>
      <c r="PZ127" s="107"/>
      <c r="QA127" s="107"/>
      <c r="QB127" s="107"/>
      <c r="QC127" s="107"/>
      <c r="QD127" s="107"/>
      <c r="QE127" s="107"/>
      <c r="QF127" s="107"/>
      <c r="QG127" s="107"/>
      <c r="QH127" s="107"/>
      <c r="QI127" s="107"/>
      <c r="QJ127" s="107"/>
      <c r="QK127" s="107"/>
      <c r="QL127" s="107"/>
      <c r="QM127" s="107"/>
      <c r="QN127" s="107"/>
      <c r="QO127" s="107"/>
      <c r="QP127" s="107"/>
      <c r="QQ127" s="107"/>
      <c r="QR127" s="107"/>
      <c r="QS127" s="107"/>
      <c r="QT127" s="107"/>
      <c r="QU127" s="107"/>
      <c r="QV127" s="107"/>
      <c r="QW127" s="107"/>
      <c r="QX127" s="107"/>
      <c r="QY127" s="107"/>
      <c r="QZ127" s="107"/>
      <c r="RA127" s="107"/>
      <c r="RB127" s="107"/>
      <c r="RC127" s="107"/>
      <c r="RD127" s="107"/>
      <c r="RE127" s="107"/>
      <c r="RF127" s="107"/>
      <c r="RG127" s="107"/>
      <c r="RH127" s="107"/>
      <c r="RI127" s="107"/>
      <c r="RJ127" s="107"/>
      <c r="RK127" s="107"/>
      <c r="RL127" s="107"/>
      <c r="RM127" s="107"/>
      <c r="RN127" s="107"/>
      <c r="RO127" s="107"/>
      <c r="RP127" s="107"/>
      <c r="RQ127" s="107"/>
      <c r="RR127" s="107"/>
      <c r="RS127" s="107"/>
      <c r="RT127" s="107"/>
      <c r="RU127" s="107"/>
      <c r="RV127" s="107"/>
      <c r="RW127" s="107"/>
      <c r="RX127" s="107"/>
      <c r="RY127" s="107"/>
      <c r="RZ127" s="107"/>
      <c r="SA127" s="107"/>
      <c r="SB127" s="107"/>
      <c r="SC127" s="107"/>
      <c r="SD127" s="107"/>
      <c r="SE127" s="107"/>
      <c r="SF127" s="107"/>
      <c r="SG127" s="107"/>
      <c r="SH127" s="107"/>
      <c r="SI127" s="107"/>
      <c r="SJ127" s="107"/>
      <c r="SK127" s="107"/>
      <c r="SL127" s="107"/>
      <c r="SM127" s="107"/>
      <c r="SN127" s="107"/>
      <c r="SO127" s="107"/>
      <c r="SP127" s="107"/>
      <c r="SQ127" s="107"/>
      <c r="SR127" s="107"/>
      <c r="SS127" s="107"/>
      <c r="ST127" s="107"/>
      <c r="SU127" s="107"/>
      <c r="SV127" s="107"/>
      <c r="SW127" s="107"/>
      <c r="SX127" s="107"/>
      <c r="SY127" s="107"/>
      <c r="SZ127" s="107"/>
      <c r="TA127" s="107"/>
      <c r="TB127" s="107"/>
      <c r="TC127" s="107"/>
      <c r="TD127" s="107"/>
      <c r="TE127" s="107"/>
      <c r="TF127" s="107"/>
      <c r="TG127" s="107"/>
      <c r="TH127" s="107"/>
      <c r="TI127" s="107"/>
      <c r="TJ127" s="107"/>
      <c r="TK127" s="107"/>
      <c r="TL127" s="107"/>
      <c r="TM127" s="107"/>
      <c r="TN127" s="107"/>
      <c r="TO127" s="107"/>
      <c r="TP127" s="107"/>
      <c r="TQ127" s="107"/>
      <c r="TR127" s="107"/>
      <c r="TS127" s="107"/>
      <c r="TT127" s="107"/>
      <c r="TU127" s="107"/>
      <c r="TV127" s="107"/>
      <c r="TW127" s="107"/>
      <c r="TX127" s="107"/>
      <c r="TY127" s="107"/>
      <c r="TZ127" s="107"/>
      <c r="UA127" s="107"/>
      <c r="UB127" s="107"/>
      <c r="UC127" s="107"/>
      <c r="UD127" s="107"/>
      <c r="UE127" s="107"/>
      <c r="UF127" s="107"/>
      <c r="UG127" s="107"/>
      <c r="UH127" s="107"/>
      <c r="UI127" s="107"/>
      <c r="UJ127" s="107"/>
      <c r="UK127" s="107"/>
      <c r="UL127" s="107"/>
      <c r="UM127" s="107"/>
      <c r="UN127" s="107"/>
      <c r="UO127" s="107"/>
      <c r="UP127" s="107"/>
      <c r="UQ127" s="107"/>
      <c r="UR127" s="107"/>
      <c r="US127" s="107"/>
      <c r="UT127" s="107"/>
      <c r="UU127" s="107"/>
      <c r="UV127" s="107"/>
      <c r="UW127" s="107"/>
      <c r="UX127" s="107"/>
      <c r="UY127" s="107"/>
      <c r="UZ127" s="107"/>
      <c r="VA127" s="107"/>
      <c r="VB127" s="107"/>
      <c r="VC127" s="107"/>
      <c r="VD127" s="107"/>
      <c r="VE127" s="107"/>
      <c r="VF127" s="107"/>
      <c r="VG127" s="107"/>
      <c r="VH127" s="107"/>
      <c r="VI127" s="107"/>
      <c r="VJ127" s="107"/>
      <c r="VK127" s="107"/>
      <c r="VL127" s="107"/>
      <c r="VM127" s="107"/>
      <c r="VN127" s="107"/>
      <c r="VO127" s="107"/>
      <c r="VP127" s="107"/>
      <c r="VQ127" s="107"/>
      <c r="VR127" s="107"/>
      <c r="VS127" s="107"/>
      <c r="VT127" s="107"/>
      <c r="VU127" s="107"/>
      <c r="VV127" s="107"/>
      <c r="VW127" s="107"/>
      <c r="VX127" s="107"/>
      <c r="VY127" s="107"/>
      <c r="VZ127" s="107"/>
      <c r="WA127" s="107"/>
      <c r="WB127" s="107"/>
      <c r="WC127" s="107"/>
      <c r="WD127" s="107"/>
      <c r="WE127" s="107"/>
      <c r="WF127" s="107"/>
      <c r="WG127" s="107"/>
      <c r="WH127" s="107"/>
      <c r="WI127" s="107"/>
      <c r="WJ127" s="107"/>
      <c r="WK127" s="107"/>
      <c r="WL127" s="107"/>
      <c r="WM127" s="107"/>
      <c r="WN127" s="107"/>
      <c r="WO127" s="107"/>
      <c r="WP127" s="107"/>
      <c r="WQ127" s="107"/>
      <c r="WR127" s="107"/>
      <c r="WS127" s="107"/>
      <c r="WT127" s="107"/>
      <c r="WU127" s="107"/>
      <c r="WV127" s="107"/>
      <c r="WW127" s="107"/>
      <c r="WX127" s="107"/>
      <c r="WY127" s="107"/>
      <c r="WZ127" s="107"/>
      <c r="XA127" s="107"/>
      <c r="XB127" s="107"/>
      <c r="XC127" s="107"/>
      <c r="XD127" s="107"/>
      <c r="XE127" s="107"/>
      <c r="XF127" s="107"/>
      <c r="XG127" s="107"/>
      <c r="XH127" s="107"/>
      <c r="XI127" s="107"/>
      <c r="XJ127" s="107"/>
      <c r="XK127" s="107"/>
      <c r="XL127" s="107"/>
      <c r="XM127" s="107"/>
      <c r="XN127" s="107"/>
      <c r="XO127" s="107"/>
      <c r="XP127" s="107"/>
      <c r="XQ127" s="107"/>
      <c r="XR127" s="107"/>
      <c r="XS127" s="107"/>
      <c r="XT127" s="107"/>
      <c r="XU127" s="107"/>
      <c r="XV127" s="107"/>
      <c r="XW127" s="107"/>
      <c r="XX127" s="107"/>
      <c r="XY127" s="107"/>
      <c r="XZ127" s="107"/>
      <c r="YA127" s="107"/>
      <c r="YB127" s="107"/>
      <c r="YC127" s="107"/>
      <c r="YD127" s="107"/>
      <c r="YE127" s="107"/>
      <c r="YF127" s="107"/>
      <c r="YG127" s="107"/>
      <c r="YH127" s="107"/>
      <c r="YI127" s="107"/>
      <c r="YJ127" s="107"/>
      <c r="YK127" s="107"/>
      <c r="YL127" s="107"/>
      <c r="YM127" s="107"/>
      <c r="YN127" s="107"/>
      <c r="YO127" s="107"/>
      <c r="YP127" s="107"/>
      <c r="YQ127" s="107"/>
      <c r="YR127" s="107"/>
      <c r="YS127" s="107"/>
      <c r="YT127" s="107"/>
      <c r="YU127" s="107"/>
      <c r="YV127" s="107"/>
      <c r="YW127" s="107"/>
      <c r="YX127" s="107"/>
      <c r="YY127" s="107"/>
      <c r="YZ127" s="107"/>
      <c r="ZA127" s="107"/>
      <c r="ZB127" s="107"/>
      <c r="ZC127" s="107"/>
      <c r="ZD127" s="107"/>
      <c r="ZE127" s="107"/>
      <c r="ZF127" s="107"/>
      <c r="ZG127" s="107"/>
      <c r="ZH127" s="107"/>
      <c r="ZI127" s="107"/>
      <c r="ZJ127" s="107"/>
      <c r="ZK127" s="107"/>
      <c r="ZL127" s="107"/>
      <c r="ZM127" s="107"/>
      <c r="ZN127" s="107"/>
      <c r="ZO127" s="107"/>
      <c r="ZP127" s="107"/>
      <c r="ZQ127" s="107"/>
      <c r="ZR127" s="107"/>
      <c r="ZS127" s="107"/>
      <c r="ZT127" s="107"/>
      <c r="ZU127" s="107"/>
      <c r="ZV127" s="107"/>
      <c r="ZW127" s="107"/>
      <c r="ZX127" s="107"/>
      <c r="ZY127" s="107"/>
      <c r="ZZ127" s="107"/>
      <c r="AAA127" s="107"/>
      <c r="AAB127" s="107"/>
      <c r="AAC127" s="107"/>
      <c r="AAD127" s="107"/>
      <c r="AAE127" s="107"/>
      <c r="AAF127" s="107"/>
      <c r="AAG127" s="107"/>
      <c r="AAH127" s="107"/>
      <c r="AAI127" s="107"/>
      <c r="AAJ127" s="107"/>
      <c r="AAK127" s="107"/>
      <c r="AAL127" s="107"/>
      <c r="AAM127" s="107"/>
      <c r="AAN127" s="107"/>
      <c r="AAO127" s="107"/>
      <c r="AAP127" s="107"/>
      <c r="AAQ127" s="107"/>
      <c r="AAR127" s="107"/>
      <c r="AAS127" s="107"/>
      <c r="AAT127" s="107"/>
      <c r="AAU127" s="107"/>
      <c r="AAV127" s="107"/>
      <c r="AAW127" s="107"/>
      <c r="AAX127" s="107"/>
      <c r="AAY127" s="107"/>
      <c r="AAZ127" s="107"/>
      <c r="ABA127" s="107"/>
      <c r="ABB127" s="107"/>
      <c r="ABC127" s="107"/>
      <c r="ABD127" s="107"/>
      <c r="ABE127" s="107"/>
      <c r="ABF127" s="107"/>
      <c r="ABG127" s="107"/>
      <c r="ABH127" s="107"/>
      <c r="ABI127" s="107"/>
      <c r="ABJ127" s="107"/>
      <c r="ABK127" s="107"/>
      <c r="ABL127" s="107"/>
      <c r="ABM127" s="107"/>
      <c r="ABN127" s="107"/>
      <c r="ABO127" s="107"/>
      <c r="ABP127" s="107"/>
      <c r="ABQ127" s="107"/>
      <c r="ABR127" s="107"/>
      <c r="ABS127" s="107"/>
      <c r="ABT127" s="107"/>
      <c r="ABU127" s="107"/>
      <c r="ABV127" s="107"/>
      <c r="ABW127" s="107"/>
      <c r="ABX127" s="107"/>
      <c r="ABY127" s="107"/>
      <c r="ABZ127" s="107"/>
      <c r="ACA127" s="107"/>
      <c r="ACB127" s="107"/>
      <c r="ACC127" s="107"/>
      <c r="ACD127" s="107"/>
      <c r="ACE127" s="107"/>
      <c r="ACF127" s="107"/>
      <c r="ACG127" s="107"/>
      <c r="ACH127" s="107"/>
      <c r="ACI127" s="107"/>
      <c r="ACJ127" s="107"/>
      <c r="ACK127" s="107"/>
      <c r="ACL127" s="107"/>
      <c r="ACM127" s="107"/>
      <c r="ACN127" s="107"/>
      <c r="ACO127" s="107"/>
      <c r="ACP127" s="107"/>
      <c r="ACQ127" s="107"/>
      <c r="ACR127" s="107"/>
      <c r="ACS127" s="107"/>
      <c r="ACT127" s="107"/>
      <c r="ACU127" s="107"/>
      <c r="ACV127" s="107"/>
      <c r="ACW127" s="107"/>
      <c r="ACX127" s="107"/>
      <c r="ACY127" s="107"/>
      <c r="ACZ127" s="107"/>
      <c r="ADA127" s="107"/>
      <c r="ADB127" s="107"/>
      <c r="ADC127" s="107"/>
      <c r="ADD127" s="107"/>
      <c r="ADE127" s="107"/>
      <c r="ADF127" s="107"/>
      <c r="ADG127" s="107"/>
      <c r="ADH127" s="107"/>
      <c r="ADI127" s="107"/>
      <c r="ADJ127" s="107"/>
      <c r="ADK127" s="107"/>
      <c r="ADL127" s="107"/>
      <c r="ADM127" s="107"/>
      <c r="ADN127" s="107"/>
      <c r="ADO127" s="107"/>
      <c r="ADP127" s="107"/>
      <c r="ADQ127" s="107"/>
      <c r="ADR127" s="107"/>
      <c r="ADS127" s="107"/>
      <c r="ADT127" s="107"/>
      <c r="ADU127" s="107"/>
      <c r="ADV127" s="107"/>
      <c r="ADW127" s="107"/>
      <c r="ADX127" s="107"/>
      <c r="ADY127" s="107"/>
      <c r="ADZ127" s="107"/>
      <c r="AEA127" s="107"/>
      <c r="AEB127" s="107"/>
      <c r="AEC127" s="107"/>
      <c r="AED127" s="107"/>
      <c r="AEE127" s="107"/>
      <c r="AEF127" s="107"/>
      <c r="AEG127" s="107"/>
      <c r="AEH127" s="107"/>
      <c r="AEI127" s="107"/>
      <c r="AEJ127" s="107"/>
      <c r="AEK127" s="107"/>
      <c r="AEL127" s="107"/>
      <c r="AEM127" s="107"/>
      <c r="AEN127" s="107"/>
      <c r="AEO127" s="107"/>
      <c r="AEP127" s="107"/>
      <c r="AEQ127" s="107"/>
      <c r="AER127" s="107"/>
      <c r="AES127" s="107"/>
      <c r="AET127" s="107"/>
      <c r="AEU127" s="107"/>
      <c r="AEV127" s="107"/>
      <c r="AEW127" s="107"/>
      <c r="AEX127" s="107"/>
      <c r="AEY127" s="107"/>
      <c r="AEZ127" s="107"/>
      <c r="AFA127" s="107"/>
      <c r="AFB127" s="107"/>
      <c r="AFC127" s="107"/>
      <c r="AFD127" s="107"/>
      <c r="AFE127" s="107"/>
      <c r="AFF127" s="107"/>
      <c r="AFG127" s="107"/>
      <c r="AFH127" s="107"/>
      <c r="AFI127" s="107"/>
      <c r="AFJ127" s="107"/>
      <c r="AFK127" s="107"/>
      <c r="AFL127" s="107"/>
      <c r="AFM127" s="107"/>
      <c r="AFN127" s="107"/>
      <c r="AFO127" s="107"/>
      <c r="AFP127" s="107"/>
      <c r="AFQ127" s="107"/>
      <c r="AFR127" s="107"/>
      <c r="AFS127" s="107"/>
      <c r="AFT127" s="107"/>
      <c r="AFU127" s="107"/>
      <c r="AFV127" s="107"/>
      <c r="AFW127" s="107"/>
      <c r="AFX127" s="107"/>
      <c r="AFY127" s="107"/>
      <c r="AFZ127" s="107"/>
      <c r="AGA127" s="107"/>
      <c r="AGB127" s="107"/>
      <c r="AGC127" s="107"/>
      <c r="AGD127" s="107"/>
      <c r="AGE127" s="107"/>
      <c r="AGF127" s="107"/>
      <c r="AGG127" s="107"/>
      <c r="AGH127" s="107"/>
      <c r="AGI127" s="107"/>
      <c r="AGJ127" s="107"/>
      <c r="AGK127" s="107"/>
      <c r="AGL127" s="107"/>
      <c r="AGM127" s="107"/>
      <c r="AGN127" s="107"/>
      <c r="AGO127" s="107"/>
      <c r="AGP127" s="107"/>
      <c r="AGQ127" s="107"/>
      <c r="AGR127" s="107"/>
      <c r="AGS127" s="107"/>
      <c r="AGT127" s="107"/>
      <c r="AGU127" s="107"/>
      <c r="AGV127" s="107"/>
      <c r="AGW127" s="107"/>
      <c r="AGX127" s="107"/>
      <c r="AGY127" s="107"/>
      <c r="AGZ127" s="107"/>
      <c r="AHA127" s="107"/>
      <c r="AHB127" s="107"/>
      <c r="AHC127" s="107"/>
      <c r="AHD127" s="107"/>
      <c r="AHE127" s="107"/>
      <c r="AHF127" s="107"/>
      <c r="AHG127" s="107"/>
      <c r="AHH127" s="107"/>
      <c r="AHI127" s="107"/>
      <c r="AHJ127" s="107"/>
      <c r="AHK127" s="107"/>
      <c r="AHL127" s="107"/>
      <c r="AHM127" s="107"/>
      <c r="AHN127" s="107"/>
      <c r="AHO127" s="107"/>
      <c r="AHP127" s="107"/>
      <c r="AHQ127" s="107"/>
      <c r="AHR127" s="107"/>
      <c r="AHS127" s="107"/>
      <c r="AHT127" s="107"/>
      <c r="AHU127" s="107"/>
      <c r="AHV127" s="107"/>
      <c r="AHW127" s="107"/>
      <c r="AHX127" s="107"/>
      <c r="AHY127" s="107"/>
      <c r="AHZ127" s="107"/>
      <c r="AIA127" s="107"/>
      <c r="AIB127" s="107"/>
      <c r="AIC127" s="107"/>
      <c r="AID127" s="107"/>
      <c r="AIE127" s="107"/>
      <c r="AIF127" s="107"/>
      <c r="AIG127" s="107"/>
      <c r="AIH127" s="107"/>
      <c r="AII127" s="107"/>
      <c r="AIJ127" s="107"/>
      <c r="AIK127" s="107"/>
      <c r="AIL127" s="107"/>
      <c r="AIM127" s="107"/>
      <c r="AIN127" s="107"/>
      <c r="AIO127" s="107"/>
      <c r="AIP127" s="107"/>
      <c r="AIQ127" s="107"/>
      <c r="AIR127" s="107"/>
      <c r="AIS127" s="107"/>
      <c r="AIT127" s="107"/>
      <c r="AIU127" s="107"/>
      <c r="AIV127" s="107"/>
      <c r="AIW127" s="107"/>
      <c r="AIX127" s="107"/>
      <c r="AIY127" s="107"/>
      <c r="AIZ127" s="107"/>
      <c r="AJA127" s="107"/>
      <c r="AJB127" s="107"/>
      <c r="AJC127" s="107"/>
      <c r="AJD127" s="107"/>
      <c r="AJE127" s="107"/>
      <c r="AJF127" s="107"/>
      <c r="AJG127" s="107"/>
      <c r="AJH127" s="107"/>
      <c r="AJI127" s="107"/>
      <c r="AJJ127" s="107"/>
      <c r="AJK127" s="107"/>
      <c r="AJL127" s="107"/>
      <c r="AJM127" s="107"/>
      <c r="AJN127" s="107"/>
      <c r="AJO127" s="107"/>
      <c r="AJP127" s="107"/>
      <c r="AJQ127" s="107"/>
      <c r="AJR127" s="107"/>
      <c r="AJS127" s="107"/>
      <c r="AJT127" s="107"/>
      <c r="AJU127" s="107"/>
      <c r="AJV127" s="107"/>
      <c r="AJW127" s="107"/>
      <c r="AJX127" s="107"/>
      <c r="AJY127" s="107"/>
      <c r="AJZ127" s="107"/>
      <c r="AKA127" s="107"/>
      <c r="AKB127" s="107"/>
      <c r="AKC127" s="107"/>
      <c r="AKD127" s="107"/>
      <c r="AKE127" s="107"/>
      <c r="AKF127" s="107"/>
      <c r="AKG127" s="107"/>
      <c r="AKH127" s="107"/>
      <c r="AKI127" s="107"/>
      <c r="AKJ127" s="107"/>
      <c r="AKK127" s="107"/>
      <c r="AKL127" s="107"/>
      <c r="AKM127" s="107"/>
      <c r="AKN127" s="107"/>
      <c r="AKO127" s="107"/>
      <c r="AKP127" s="107"/>
      <c r="AKQ127" s="107"/>
      <c r="AKR127" s="107"/>
      <c r="AKS127" s="107"/>
      <c r="AKT127" s="107"/>
      <c r="AKU127" s="107"/>
      <c r="AKV127" s="107"/>
      <c r="AKW127" s="107"/>
      <c r="AKX127" s="107"/>
      <c r="AKY127" s="107"/>
      <c r="AKZ127" s="107"/>
      <c r="ALA127" s="107"/>
      <c r="ALB127" s="107"/>
      <c r="ALC127" s="107"/>
      <c r="ALD127" s="107"/>
      <c r="ALE127" s="107"/>
      <c r="ALF127" s="107"/>
      <c r="ALG127" s="107"/>
      <c r="ALH127" s="107"/>
      <c r="ALI127" s="107"/>
      <c r="ALJ127" s="107"/>
      <c r="ALK127" s="107"/>
      <c r="ALL127" s="107"/>
      <c r="ALM127" s="107"/>
      <c r="ALN127" s="107"/>
      <c r="ALO127" s="107"/>
      <c r="ALP127" s="107"/>
      <c r="ALQ127" s="107"/>
      <c r="ALR127" s="107"/>
      <c r="ALS127" s="107"/>
      <c r="ALT127" s="107"/>
      <c r="ALU127" s="107"/>
      <c r="ALV127" s="107"/>
      <c r="ALW127" s="107"/>
      <c r="ALX127" s="107"/>
      <c r="ALY127" s="107"/>
      <c r="ALZ127" s="107"/>
      <c r="AMA127" s="107"/>
      <c r="AMB127" s="107"/>
      <c r="AMC127" s="107"/>
      <c r="AMD127" s="107"/>
      <c r="AME127" s="107"/>
      <c r="AMF127" s="107"/>
      <c r="AMG127" s="107"/>
      <c r="AMH127" s="107"/>
      <c r="AMI127" s="107"/>
      <c r="AMJ127" s="107"/>
      <c r="AMK127" s="107"/>
      <c r="AML127" s="107"/>
      <c r="AMM127" s="107"/>
      <c r="AMN127" s="107"/>
      <c r="AMO127" s="107"/>
      <c r="AMP127" s="107"/>
      <c r="AMQ127" s="107"/>
      <c r="AMR127" s="107"/>
      <c r="AMS127" s="107"/>
      <c r="AMT127" s="107"/>
      <c r="AMU127" s="107"/>
      <c r="AMV127" s="107"/>
      <c r="AMW127" s="107"/>
      <c r="AMX127" s="107"/>
      <c r="AMY127" s="107"/>
      <c r="AMZ127" s="107"/>
      <c r="ANA127" s="107"/>
      <c r="ANB127" s="107"/>
      <c r="ANC127" s="107"/>
      <c r="AND127" s="107"/>
      <c r="ANE127" s="107"/>
      <c r="ANF127" s="107"/>
      <c r="ANG127" s="107"/>
      <c r="ANH127" s="107"/>
      <c r="ANI127" s="107"/>
      <c r="ANJ127" s="107"/>
      <c r="ANK127" s="107"/>
      <c r="ANL127" s="107"/>
      <c r="ANM127" s="107"/>
      <c r="ANN127" s="107"/>
      <c r="ANO127" s="107"/>
      <c r="ANP127" s="107"/>
      <c r="ANQ127" s="107"/>
      <c r="ANR127" s="107"/>
      <c r="ANS127" s="107"/>
      <c r="ANT127" s="107"/>
      <c r="ANU127" s="107"/>
      <c r="ANV127" s="107"/>
      <c r="ANW127" s="107"/>
      <c r="ANX127" s="107"/>
      <c r="ANY127" s="107"/>
      <c r="ANZ127" s="107"/>
      <c r="AOA127" s="107"/>
      <c r="AOB127" s="107"/>
      <c r="AOC127" s="107"/>
      <c r="AOD127" s="107"/>
      <c r="AOE127" s="107"/>
      <c r="AOF127" s="107"/>
      <c r="AOG127" s="107"/>
      <c r="AOH127" s="107"/>
      <c r="AOI127" s="107"/>
      <c r="AOJ127" s="107"/>
      <c r="AOK127" s="107"/>
      <c r="AOL127" s="107"/>
      <c r="AOM127" s="107"/>
      <c r="AON127" s="107"/>
      <c r="AOO127" s="107"/>
      <c r="AOP127" s="107"/>
      <c r="AOQ127" s="107"/>
      <c r="AOR127" s="107"/>
      <c r="AOS127" s="107"/>
      <c r="AOT127" s="107"/>
      <c r="AOU127" s="107"/>
      <c r="AOV127" s="107"/>
      <c r="AOW127" s="107"/>
      <c r="AOX127" s="107"/>
      <c r="AOY127" s="107"/>
      <c r="AOZ127" s="107"/>
      <c r="APA127" s="107"/>
      <c r="APB127" s="107"/>
      <c r="APC127" s="107"/>
      <c r="APD127" s="107"/>
      <c r="APE127" s="107"/>
      <c r="APF127" s="107"/>
      <c r="APG127" s="107"/>
      <c r="APH127" s="107"/>
      <c r="API127" s="107"/>
      <c r="APJ127" s="107"/>
      <c r="APK127" s="107"/>
      <c r="APL127" s="107"/>
      <c r="APM127" s="107"/>
      <c r="APN127" s="107"/>
      <c r="APO127" s="107"/>
      <c r="APP127" s="107"/>
      <c r="APQ127" s="107"/>
      <c r="APR127" s="107"/>
      <c r="APS127" s="107"/>
      <c r="APT127" s="107"/>
      <c r="APU127" s="107"/>
      <c r="APV127" s="107"/>
      <c r="APW127" s="107"/>
      <c r="APX127" s="107"/>
      <c r="APY127" s="107"/>
      <c r="APZ127" s="107"/>
      <c r="AQA127" s="107"/>
      <c r="AQB127" s="107"/>
      <c r="AQC127" s="107"/>
      <c r="AQD127" s="107"/>
      <c r="AQE127" s="107"/>
      <c r="AQF127" s="107"/>
      <c r="AQG127" s="107"/>
      <c r="AQH127" s="107"/>
      <c r="AQI127" s="107"/>
      <c r="AQJ127" s="107"/>
      <c r="AQK127" s="107"/>
      <c r="AQL127" s="107"/>
      <c r="AQM127" s="107"/>
      <c r="AQN127" s="107"/>
      <c r="AQO127" s="107"/>
      <c r="AQP127" s="107"/>
      <c r="AQQ127" s="107"/>
      <c r="AQR127" s="107"/>
      <c r="AQS127" s="107"/>
      <c r="AQT127" s="107"/>
      <c r="AQU127" s="107"/>
      <c r="AQV127" s="107"/>
      <c r="AQW127" s="107"/>
      <c r="AQX127" s="107"/>
      <c r="AQY127" s="107"/>
      <c r="AQZ127" s="107"/>
      <c r="ARA127" s="107"/>
      <c r="ARB127" s="107"/>
      <c r="ARC127" s="107"/>
      <c r="ARD127" s="107"/>
      <c r="ARE127" s="107"/>
      <c r="ARF127" s="107"/>
      <c r="ARG127" s="107"/>
      <c r="ARH127" s="107"/>
      <c r="ARI127" s="107"/>
      <c r="ARJ127" s="107"/>
      <c r="ARK127" s="107"/>
      <c r="ARL127" s="107"/>
      <c r="ARM127" s="107"/>
      <c r="ARN127" s="107"/>
      <c r="ARO127" s="107"/>
      <c r="ARP127" s="107"/>
      <c r="ARQ127" s="107"/>
      <c r="ARR127" s="107"/>
      <c r="ARS127" s="107"/>
      <c r="ART127" s="107"/>
      <c r="ARU127" s="107"/>
      <c r="ARV127" s="107"/>
      <c r="ARW127" s="107"/>
      <c r="ARX127" s="107"/>
      <c r="ARY127" s="107"/>
      <c r="ARZ127" s="107"/>
      <c r="ASA127" s="107"/>
      <c r="ASB127" s="107"/>
      <c r="ASC127" s="107"/>
      <c r="ASD127" s="107"/>
      <c r="ASE127" s="107"/>
      <c r="ASF127" s="107"/>
      <c r="ASG127" s="107"/>
      <c r="ASH127" s="107"/>
      <c r="ASI127" s="107"/>
      <c r="ASJ127" s="107"/>
      <c r="ASK127" s="107"/>
      <c r="ASL127" s="107"/>
      <c r="ASM127" s="107"/>
      <c r="ASN127" s="107"/>
      <c r="ASO127" s="107"/>
      <c r="ASP127" s="107"/>
      <c r="ASQ127" s="107"/>
      <c r="ASR127" s="107"/>
      <c r="ASS127" s="107"/>
      <c r="AST127" s="107"/>
      <c r="ASU127" s="107"/>
      <c r="ASV127" s="107"/>
      <c r="ASW127" s="107"/>
      <c r="ASX127" s="107"/>
      <c r="ASY127" s="107"/>
      <c r="ASZ127" s="107"/>
      <c r="ATA127" s="107"/>
      <c r="ATB127" s="107"/>
      <c r="ATC127" s="107"/>
      <c r="ATD127" s="107"/>
      <c r="ATE127" s="107"/>
      <c r="ATF127" s="107"/>
      <c r="ATG127" s="107"/>
      <c r="ATH127" s="107"/>
      <c r="ATI127" s="107"/>
      <c r="ATJ127" s="107"/>
      <c r="ATK127" s="107"/>
      <c r="ATL127" s="107"/>
      <c r="ATM127" s="107"/>
      <c r="ATN127" s="107"/>
      <c r="ATO127" s="107"/>
      <c r="ATP127" s="107"/>
      <c r="ATQ127" s="107"/>
      <c r="ATR127" s="107"/>
      <c r="ATS127" s="107"/>
      <c r="ATT127" s="107"/>
      <c r="ATU127" s="107"/>
      <c r="ATV127" s="107"/>
      <c r="ATW127" s="107"/>
      <c r="ATX127" s="107"/>
      <c r="ATY127" s="107"/>
      <c r="ATZ127" s="107"/>
      <c r="AUA127" s="107"/>
      <c r="AUB127" s="107"/>
      <c r="AUC127" s="107"/>
      <c r="AUD127" s="107"/>
      <c r="AUE127" s="107"/>
      <c r="AUF127" s="107"/>
      <c r="AUG127" s="107"/>
      <c r="AUH127" s="107"/>
      <c r="AUI127" s="107"/>
      <c r="AUJ127" s="107"/>
      <c r="AUK127" s="107"/>
      <c r="AUL127" s="107"/>
      <c r="AUM127" s="107"/>
      <c r="AUN127" s="107"/>
      <c r="AUO127" s="107"/>
      <c r="AUP127" s="107"/>
      <c r="AUQ127" s="107"/>
      <c r="AUR127" s="107"/>
      <c r="AUS127" s="107"/>
      <c r="AUT127" s="107"/>
      <c r="AUU127" s="107"/>
      <c r="AUV127" s="107"/>
      <c r="AUW127" s="107"/>
      <c r="AUX127" s="107"/>
      <c r="AUY127" s="107"/>
      <c r="AUZ127" s="107"/>
      <c r="AVA127" s="107"/>
      <c r="AVB127" s="107"/>
      <c r="AVC127" s="107"/>
      <c r="AVD127" s="107"/>
      <c r="AVE127" s="107"/>
      <c r="AVF127" s="107"/>
      <c r="AVG127" s="107"/>
      <c r="AVH127" s="107"/>
      <c r="AVI127" s="107"/>
      <c r="AVJ127" s="107"/>
      <c r="AVK127" s="107"/>
      <c r="AVL127" s="107"/>
      <c r="AVM127" s="107"/>
      <c r="AVN127" s="107"/>
      <c r="AVO127" s="107"/>
      <c r="AVP127" s="107"/>
      <c r="AVQ127" s="107"/>
      <c r="AVR127" s="107"/>
      <c r="AVS127" s="107"/>
      <c r="AVT127" s="107"/>
      <c r="AVU127" s="107"/>
      <c r="AVV127" s="107"/>
      <c r="AVW127" s="107"/>
      <c r="AVX127" s="107"/>
      <c r="AVY127" s="107"/>
      <c r="AVZ127" s="107"/>
      <c r="AWA127" s="107"/>
      <c r="AWB127" s="107"/>
      <c r="AWC127" s="107"/>
      <c r="AWD127" s="107"/>
      <c r="AWE127" s="107"/>
      <c r="AWF127" s="107"/>
      <c r="AWG127" s="107"/>
      <c r="AWH127" s="107"/>
      <c r="AWI127" s="107"/>
      <c r="AWJ127" s="107"/>
      <c r="AWK127" s="107"/>
      <c r="AWL127" s="107"/>
      <c r="AWM127" s="107"/>
      <c r="AWN127" s="107"/>
      <c r="AWO127" s="107"/>
      <c r="AWP127" s="107"/>
      <c r="AWQ127" s="107"/>
      <c r="AWR127" s="107"/>
      <c r="AWS127" s="107"/>
      <c r="AWT127" s="107"/>
      <c r="AWU127" s="107"/>
      <c r="AWV127" s="107"/>
      <c r="AWW127" s="107"/>
      <c r="AWX127" s="107"/>
      <c r="AWY127" s="107"/>
      <c r="AWZ127" s="107"/>
      <c r="AXA127" s="107"/>
      <c r="AXB127" s="107"/>
      <c r="AXC127" s="107"/>
      <c r="AXD127" s="107"/>
      <c r="AXE127" s="107"/>
      <c r="AXF127" s="107"/>
      <c r="AXG127" s="107"/>
      <c r="AXH127" s="107"/>
      <c r="AXI127" s="107"/>
      <c r="AXJ127" s="107"/>
      <c r="AXK127" s="107"/>
      <c r="AXL127" s="107"/>
      <c r="AXM127" s="107"/>
      <c r="AXN127" s="107"/>
      <c r="AXO127" s="107"/>
      <c r="AXP127" s="107"/>
      <c r="AXQ127" s="107"/>
      <c r="AXR127" s="107"/>
      <c r="AXS127" s="107"/>
      <c r="AXT127" s="107"/>
      <c r="AXU127" s="107"/>
      <c r="AXV127" s="107"/>
      <c r="AXW127" s="107"/>
      <c r="AXX127" s="107"/>
      <c r="AXY127" s="107"/>
      <c r="AXZ127" s="107"/>
      <c r="AYA127" s="107"/>
      <c r="AYB127" s="107"/>
      <c r="AYC127" s="107"/>
      <c r="AYD127" s="107"/>
      <c r="AYE127" s="107"/>
      <c r="AYF127" s="107"/>
      <c r="AYG127" s="107"/>
      <c r="AYH127" s="107"/>
      <c r="AYI127" s="107"/>
      <c r="AYJ127" s="107"/>
      <c r="AYK127" s="107"/>
      <c r="AYL127" s="107"/>
      <c r="AYM127" s="107"/>
      <c r="AYN127" s="107"/>
      <c r="AYO127" s="107"/>
      <c r="AYP127" s="107"/>
      <c r="AYQ127" s="107"/>
      <c r="AYR127" s="107"/>
      <c r="AYS127" s="107"/>
      <c r="AYT127" s="107"/>
      <c r="AYU127" s="107"/>
      <c r="AYV127" s="107"/>
      <c r="AYW127" s="107"/>
      <c r="AYX127" s="107"/>
      <c r="AYY127" s="107"/>
      <c r="AYZ127" s="107"/>
      <c r="AZA127" s="107"/>
      <c r="AZB127" s="107"/>
      <c r="AZC127" s="107"/>
      <c r="AZD127" s="107"/>
      <c r="AZE127" s="107"/>
      <c r="AZF127" s="107"/>
      <c r="AZG127" s="107"/>
      <c r="AZH127" s="107"/>
      <c r="AZI127" s="107"/>
      <c r="AZJ127" s="107"/>
      <c r="AZK127" s="107"/>
      <c r="AZL127" s="107"/>
      <c r="AZM127" s="107"/>
      <c r="AZN127" s="107"/>
      <c r="AZO127" s="107"/>
      <c r="AZP127" s="107"/>
      <c r="AZQ127" s="107"/>
      <c r="AZR127" s="107"/>
      <c r="AZS127" s="107"/>
      <c r="AZT127" s="107"/>
      <c r="AZU127" s="107"/>
      <c r="AZV127" s="107"/>
      <c r="AZW127" s="107"/>
      <c r="AZX127" s="107"/>
      <c r="AZY127" s="107"/>
      <c r="AZZ127" s="107"/>
      <c r="BAA127" s="107"/>
      <c r="BAB127" s="107"/>
      <c r="BAC127" s="107"/>
      <c r="BAD127" s="107"/>
      <c r="BAE127" s="107"/>
      <c r="BAF127" s="107"/>
      <c r="BAG127" s="107"/>
      <c r="BAH127" s="107"/>
      <c r="BAI127" s="107"/>
      <c r="BAJ127" s="107"/>
      <c r="BAK127" s="107"/>
      <c r="BAL127" s="107"/>
      <c r="BAM127" s="107"/>
      <c r="BAN127" s="107"/>
      <c r="BAO127" s="107"/>
      <c r="BAP127" s="107"/>
      <c r="BAQ127" s="107"/>
      <c r="BAR127" s="107"/>
      <c r="BAS127" s="107"/>
      <c r="BAT127" s="107"/>
      <c r="BAU127" s="107"/>
      <c r="BAV127" s="107"/>
      <c r="BAW127" s="107"/>
      <c r="BAX127" s="107"/>
      <c r="BAY127" s="107"/>
      <c r="BAZ127" s="107"/>
      <c r="BBA127" s="107"/>
      <c r="BBB127" s="107"/>
      <c r="BBC127" s="107"/>
      <c r="BBD127" s="107"/>
      <c r="BBE127" s="107"/>
      <c r="BBF127" s="107"/>
      <c r="BBG127" s="107"/>
      <c r="BBH127" s="107"/>
      <c r="BBI127" s="107"/>
      <c r="BBJ127" s="107"/>
      <c r="BBK127" s="107"/>
      <c r="BBL127" s="107"/>
      <c r="BBM127" s="107"/>
      <c r="BBN127" s="107"/>
      <c r="BBO127" s="107"/>
      <c r="BBP127" s="107"/>
      <c r="BBQ127" s="107"/>
      <c r="BBR127" s="107"/>
      <c r="BBS127" s="107"/>
      <c r="BBT127" s="107"/>
      <c r="BBU127" s="107"/>
      <c r="BBV127" s="107"/>
      <c r="BBW127" s="107"/>
      <c r="BBX127" s="107"/>
      <c r="BBY127" s="107"/>
      <c r="BBZ127" s="107"/>
      <c r="BCA127" s="107"/>
      <c r="BCB127" s="107"/>
      <c r="BCC127" s="107"/>
      <c r="BCD127" s="107"/>
      <c r="BCE127" s="107"/>
      <c r="BCF127" s="107"/>
      <c r="BCG127" s="107"/>
      <c r="BCH127" s="107"/>
      <c r="BCI127" s="107"/>
      <c r="BCJ127" s="107"/>
      <c r="BCK127" s="107"/>
      <c r="BCL127" s="107"/>
      <c r="BCM127" s="107"/>
      <c r="BCN127" s="107"/>
      <c r="BCO127" s="107"/>
      <c r="BCP127" s="107"/>
      <c r="BCQ127" s="107"/>
      <c r="BCR127" s="107"/>
      <c r="BCS127" s="107"/>
      <c r="BCT127" s="107"/>
      <c r="BCU127" s="107"/>
      <c r="BCV127" s="107"/>
      <c r="BCW127" s="107"/>
    </row>
    <row r="128" spans="1:1453" s="25" customFormat="1" ht="24" x14ac:dyDescent="0.2">
      <c r="A128" s="156" t="s">
        <v>101</v>
      </c>
      <c r="B128" s="305" t="s">
        <v>61</v>
      </c>
      <c r="C128" s="304">
        <v>1</v>
      </c>
      <c r="D128" s="562">
        <v>373.72</v>
      </c>
      <c r="E128" s="537">
        <v>1</v>
      </c>
      <c r="F128" s="215">
        <v>373.72</v>
      </c>
      <c r="G128" s="216">
        <v>2</v>
      </c>
      <c r="H128" s="216">
        <v>747.44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30"/>
      <c r="AML128" s="30"/>
      <c r="AMM128" s="30"/>
      <c r="AMN128" s="30"/>
      <c r="AMO128" s="30"/>
      <c r="AMP128" s="30"/>
      <c r="AMQ128" s="30"/>
      <c r="AMR128" s="30"/>
      <c r="AMS128" s="30"/>
      <c r="AMT128" s="30"/>
      <c r="AMU128" s="30"/>
      <c r="AMV128" s="30"/>
      <c r="AMW128" s="30"/>
      <c r="AMX128" s="30"/>
      <c r="AMY128" s="30"/>
      <c r="AMZ128" s="30"/>
      <c r="ANA128" s="30"/>
      <c r="ANB128" s="30"/>
      <c r="ANC128" s="30"/>
      <c r="AND128" s="30"/>
      <c r="ANE128" s="30"/>
      <c r="ANF128" s="30"/>
      <c r="ANG128" s="30"/>
      <c r="ANH128" s="30"/>
      <c r="ANI128" s="30"/>
      <c r="ANJ128" s="30"/>
      <c r="ANK128" s="30"/>
      <c r="ANL128" s="30"/>
      <c r="ANM128" s="30"/>
      <c r="ANN128" s="30"/>
      <c r="ANO128" s="30"/>
      <c r="ANP128" s="30"/>
      <c r="ANQ128" s="30"/>
      <c r="ANR128" s="30"/>
      <c r="ANS128" s="30"/>
      <c r="ANT128" s="30"/>
      <c r="ANU128" s="30"/>
      <c r="ANV128" s="30"/>
      <c r="ANW128" s="30"/>
      <c r="ANX128" s="30"/>
      <c r="ANY128" s="30"/>
      <c r="ANZ128" s="30"/>
      <c r="AOA128" s="30"/>
      <c r="AOB128" s="30"/>
      <c r="AOC128" s="30"/>
      <c r="AOD128" s="30"/>
      <c r="AOE128" s="30"/>
      <c r="AOF128" s="30"/>
      <c r="AOG128" s="30"/>
      <c r="AOH128" s="30"/>
      <c r="AOI128" s="30"/>
      <c r="AOJ128" s="30"/>
      <c r="AOK128" s="30"/>
      <c r="AOL128" s="30"/>
      <c r="AOM128" s="30"/>
      <c r="AON128" s="30"/>
      <c r="AOO128" s="30"/>
      <c r="AOP128" s="30"/>
      <c r="AOQ128" s="30"/>
      <c r="AOR128" s="30"/>
      <c r="AOS128" s="30"/>
      <c r="AOT128" s="30"/>
      <c r="AOU128" s="30"/>
      <c r="AOV128" s="30"/>
      <c r="AOW128" s="30"/>
      <c r="AOX128" s="30"/>
      <c r="AOY128" s="30"/>
      <c r="AOZ128" s="30"/>
      <c r="APA128" s="30"/>
      <c r="APB128" s="30"/>
      <c r="APC128" s="30"/>
      <c r="APD128" s="30"/>
      <c r="APE128" s="30"/>
      <c r="APF128" s="30"/>
      <c r="APG128" s="30"/>
      <c r="APH128" s="30"/>
      <c r="API128" s="30"/>
      <c r="APJ128" s="30"/>
      <c r="APK128" s="30"/>
      <c r="APL128" s="30"/>
      <c r="APM128" s="30"/>
      <c r="APN128" s="30"/>
      <c r="APO128" s="30"/>
      <c r="APP128" s="30"/>
      <c r="APQ128" s="30"/>
      <c r="APR128" s="30"/>
      <c r="APS128" s="30"/>
      <c r="APT128" s="30"/>
      <c r="APU128" s="30"/>
      <c r="APV128" s="30"/>
      <c r="APW128" s="30"/>
      <c r="APX128" s="30"/>
      <c r="APY128" s="30"/>
      <c r="APZ128" s="30"/>
      <c r="AQA128" s="30"/>
      <c r="AQB128" s="30"/>
      <c r="AQC128" s="30"/>
      <c r="AQD128" s="30"/>
      <c r="AQE128" s="30"/>
      <c r="AQF128" s="30"/>
      <c r="AQG128" s="30"/>
      <c r="AQH128" s="30"/>
      <c r="AQI128" s="30"/>
      <c r="AQJ128" s="30"/>
      <c r="AQK128" s="30"/>
      <c r="AQL128" s="30"/>
      <c r="AQM128" s="30"/>
      <c r="AQN128" s="30"/>
      <c r="AQO128" s="30"/>
      <c r="AQP128" s="30"/>
      <c r="AQQ128" s="30"/>
      <c r="AQR128" s="30"/>
      <c r="AQS128" s="30"/>
      <c r="AQT128" s="30"/>
      <c r="AQU128" s="30"/>
      <c r="AQV128" s="30"/>
      <c r="AQW128" s="30"/>
      <c r="AQX128" s="30"/>
      <c r="AQY128" s="30"/>
      <c r="AQZ128" s="30"/>
      <c r="ARA128" s="30"/>
      <c r="ARB128" s="30"/>
      <c r="ARC128" s="30"/>
      <c r="ARD128" s="30"/>
      <c r="ARE128" s="30"/>
      <c r="ARF128" s="30"/>
      <c r="ARG128" s="30"/>
      <c r="ARH128" s="30"/>
      <c r="ARI128" s="30"/>
      <c r="ARJ128" s="30"/>
      <c r="ARK128" s="30"/>
      <c r="ARL128" s="30"/>
      <c r="ARM128" s="30"/>
      <c r="ARN128" s="30"/>
      <c r="ARO128" s="30"/>
      <c r="ARP128" s="30"/>
      <c r="ARQ128" s="30"/>
      <c r="ARR128" s="30"/>
      <c r="ARS128" s="30"/>
      <c r="ART128" s="30"/>
      <c r="ARU128" s="30"/>
      <c r="ARV128" s="30"/>
      <c r="ARW128" s="30"/>
      <c r="ARX128" s="30"/>
      <c r="ARY128" s="30"/>
      <c r="ARZ128" s="30"/>
      <c r="ASA128" s="30"/>
      <c r="ASB128" s="30"/>
      <c r="ASC128" s="30"/>
      <c r="ASD128" s="30"/>
      <c r="ASE128" s="30"/>
      <c r="ASF128" s="30"/>
      <c r="ASG128" s="30"/>
      <c r="ASH128" s="30"/>
      <c r="ASI128" s="30"/>
      <c r="ASJ128" s="30"/>
      <c r="ASK128" s="30"/>
      <c r="ASL128" s="30"/>
      <c r="ASM128" s="30"/>
      <c r="ASN128" s="30"/>
      <c r="ASO128" s="30"/>
      <c r="ASP128" s="30"/>
      <c r="ASQ128" s="30"/>
      <c r="ASR128" s="30"/>
      <c r="ASS128" s="30"/>
      <c r="AST128" s="30"/>
      <c r="ASU128" s="30"/>
      <c r="ASV128" s="30"/>
      <c r="ASW128" s="30"/>
      <c r="ASX128" s="30"/>
      <c r="ASY128" s="30"/>
      <c r="ASZ128" s="30"/>
      <c r="ATA128" s="30"/>
      <c r="ATB128" s="30"/>
      <c r="ATC128" s="30"/>
      <c r="ATD128" s="30"/>
      <c r="ATE128" s="30"/>
      <c r="ATF128" s="30"/>
      <c r="ATG128" s="30"/>
      <c r="ATH128" s="30"/>
      <c r="ATI128" s="30"/>
      <c r="ATJ128" s="30"/>
      <c r="ATK128" s="30"/>
      <c r="ATL128" s="30"/>
      <c r="ATM128" s="30"/>
      <c r="ATN128" s="30"/>
      <c r="ATO128" s="30"/>
      <c r="ATP128" s="30"/>
      <c r="ATQ128" s="30"/>
      <c r="ATR128" s="30"/>
      <c r="ATS128" s="30"/>
      <c r="ATT128" s="30"/>
      <c r="ATU128" s="30"/>
      <c r="ATV128" s="30"/>
      <c r="ATW128" s="30"/>
      <c r="ATX128" s="30"/>
      <c r="ATY128" s="30"/>
      <c r="ATZ128" s="30"/>
      <c r="AUA128" s="30"/>
      <c r="AUB128" s="30"/>
      <c r="AUC128" s="30"/>
      <c r="AUD128" s="30"/>
      <c r="AUE128" s="30"/>
      <c r="AUF128" s="30"/>
      <c r="AUG128" s="30"/>
      <c r="AUH128" s="30"/>
      <c r="AUI128" s="30"/>
      <c r="AUJ128" s="30"/>
      <c r="AUK128" s="30"/>
      <c r="AUL128" s="30"/>
      <c r="AUM128" s="30"/>
      <c r="AUN128" s="30"/>
      <c r="AUO128" s="30"/>
      <c r="AUP128" s="30"/>
      <c r="AUQ128" s="30"/>
      <c r="AUR128" s="30"/>
      <c r="AUS128" s="30"/>
      <c r="AUT128" s="30"/>
      <c r="AUU128" s="30"/>
      <c r="AUV128" s="30"/>
      <c r="AUW128" s="30"/>
      <c r="AUX128" s="30"/>
      <c r="AUY128" s="30"/>
      <c r="AUZ128" s="30"/>
      <c r="AVA128" s="30"/>
      <c r="AVB128" s="30"/>
      <c r="AVC128" s="30"/>
      <c r="AVD128" s="30"/>
      <c r="AVE128" s="30"/>
      <c r="AVF128" s="30"/>
      <c r="AVG128" s="30"/>
      <c r="AVH128" s="30"/>
      <c r="AVI128" s="30"/>
      <c r="AVJ128" s="30"/>
      <c r="AVK128" s="30"/>
      <c r="AVL128" s="30"/>
      <c r="AVM128" s="30"/>
      <c r="AVN128" s="30"/>
      <c r="AVO128" s="30"/>
      <c r="AVP128" s="30"/>
      <c r="AVQ128" s="30"/>
      <c r="AVR128" s="30"/>
      <c r="AVS128" s="30"/>
      <c r="AVT128" s="30"/>
      <c r="AVU128" s="30"/>
      <c r="AVV128" s="30"/>
      <c r="AVW128" s="30"/>
      <c r="AVX128" s="30"/>
      <c r="AVY128" s="30"/>
      <c r="AVZ128" s="30"/>
      <c r="AWA128" s="30"/>
      <c r="AWB128" s="30"/>
      <c r="AWC128" s="30"/>
      <c r="AWD128" s="30"/>
      <c r="AWE128" s="30"/>
      <c r="AWF128" s="30"/>
      <c r="AWG128" s="30"/>
      <c r="AWH128" s="30"/>
      <c r="AWI128" s="30"/>
      <c r="AWJ128" s="30"/>
      <c r="AWK128" s="30"/>
      <c r="AWL128" s="30"/>
      <c r="AWM128" s="30"/>
      <c r="AWN128" s="30"/>
      <c r="AWO128" s="30"/>
      <c r="AWP128" s="30"/>
      <c r="AWQ128" s="30"/>
      <c r="AWR128" s="30"/>
      <c r="AWS128" s="30"/>
      <c r="AWT128" s="30"/>
      <c r="AWU128" s="30"/>
      <c r="AWV128" s="30"/>
      <c r="AWW128" s="30"/>
      <c r="AWX128" s="30"/>
      <c r="AWY128" s="30"/>
      <c r="AWZ128" s="30"/>
      <c r="AXA128" s="30"/>
      <c r="AXB128" s="30"/>
      <c r="AXC128" s="30"/>
      <c r="AXD128" s="30"/>
      <c r="AXE128" s="30"/>
      <c r="AXF128" s="30"/>
      <c r="AXG128" s="30"/>
      <c r="AXH128" s="30"/>
      <c r="AXI128" s="30"/>
      <c r="AXJ128" s="30"/>
      <c r="AXK128" s="30"/>
      <c r="AXL128" s="30"/>
      <c r="AXM128" s="30"/>
      <c r="AXN128" s="30"/>
      <c r="AXO128" s="30"/>
      <c r="AXP128" s="30"/>
      <c r="AXQ128" s="30"/>
      <c r="AXR128" s="30"/>
      <c r="AXS128" s="30"/>
      <c r="AXT128" s="30"/>
      <c r="AXU128" s="30"/>
      <c r="AXV128" s="30"/>
      <c r="AXW128" s="30"/>
      <c r="AXX128" s="30"/>
      <c r="AXY128" s="30"/>
      <c r="AXZ128" s="30"/>
      <c r="AYA128" s="30"/>
      <c r="AYB128" s="30"/>
      <c r="AYC128" s="30"/>
      <c r="AYD128" s="30"/>
      <c r="AYE128" s="30"/>
      <c r="AYF128" s="30"/>
      <c r="AYG128" s="30"/>
      <c r="AYH128" s="30"/>
      <c r="AYI128" s="30"/>
      <c r="AYJ128" s="30"/>
      <c r="AYK128" s="30"/>
      <c r="AYL128" s="30"/>
      <c r="AYM128" s="30"/>
      <c r="AYN128" s="30"/>
      <c r="AYO128" s="30"/>
      <c r="AYP128" s="30"/>
      <c r="AYQ128" s="30"/>
      <c r="AYR128" s="30"/>
      <c r="AYS128" s="30"/>
      <c r="AYT128" s="30"/>
      <c r="AYU128" s="30"/>
      <c r="AYV128" s="30"/>
      <c r="AYW128" s="30"/>
      <c r="AYX128" s="30"/>
      <c r="AYY128" s="30"/>
      <c r="AYZ128" s="30"/>
      <c r="AZA128" s="30"/>
      <c r="AZB128" s="30"/>
      <c r="AZC128" s="30"/>
      <c r="AZD128" s="30"/>
      <c r="AZE128" s="30"/>
      <c r="AZF128" s="30"/>
      <c r="AZG128" s="30"/>
      <c r="AZH128" s="30"/>
      <c r="AZI128" s="30"/>
      <c r="AZJ128" s="30"/>
      <c r="AZK128" s="30"/>
      <c r="AZL128" s="30"/>
      <c r="AZM128" s="30"/>
      <c r="AZN128" s="30"/>
      <c r="AZO128" s="30"/>
      <c r="AZP128" s="30"/>
      <c r="AZQ128" s="30"/>
      <c r="AZR128" s="30"/>
      <c r="AZS128" s="30"/>
      <c r="AZT128" s="30"/>
      <c r="AZU128" s="30"/>
      <c r="AZV128" s="30"/>
      <c r="AZW128" s="30"/>
      <c r="AZX128" s="30"/>
      <c r="AZY128" s="30"/>
      <c r="AZZ128" s="30"/>
      <c r="BAA128" s="30"/>
      <c r="BAB128" s="30"/>
      <c r="BAC128" s="30"/>
      <c r="BAD128" s="30"/>
      <c r="BAE128" s="30"/>
      <c r="BAF128" s="30"/>
      <c r="BAG128" s="30"/>
      <c r="BAH128" s="30"/>
      <c r="BAI128" s="30"/>
      <c r="BAJ128" s="30"/>
      <c r="BAK128" s="30"/>
      <c r="BAL128" s="30"/>
      <c r="BAM128" s="30"/>
      <c r="BAN128" s="30"/>
      <c r="BAO128" s="30"/>
      <c r="BAP128" s="30"/>
      <c r="BAQ128" s="30"/>
      <c r="BAR128" s="30"/>
      <c r="BAS128" s="30"/>
      <c r="BAT128" s="30"/>
      <c r="BAU128" s="30"/>
      <c r="BAV128" s="30"/>
      <c r="BAW128" s="30"/>
      <c r="BAX128" s="30"/>
      <c r="BAY128" s="30"/>
      <c r="BAZ128" s="30"/>
      <c r="BBA128" s="30"/>
      <c r="BBB128" s="30"/>
      <c r="BBC128" s="30"/>
      <c r="BBD128" s="30"/>
      <c r="BBE128" s="30"/>
      <c r="BBF128" s="30"/>
      <c r="BBG128" s="30"/>
      <c r="BBH128" s="30"/>
      <c r="BBI128" s="30"/>
      <c r="BBJ128" s="30"/>
      <c r="BBK128" s="30"/>
      <c r="BBL128" s="30"/>
      <c r="BBM128" s="30"/>
      <c r="BBN128" s="30"/>
      <c r="BBO128" s="30"/>
      <c r="BBP128" s="30"/>
      <c r="BBQ128" s="30"/>
      <c r="BBR128" s="30"/>
      <c r="BBS128" s="30"/>
      <c r="BBT128" s="30"/>
      <c r="BBU128" s="30"/>
      <c r="BBV128" s="30"/>
      <c r="BBW128" s="30"/>
      <c r="BBX128" s="30"/>
      <c r="BBY128" s="30"/>
      <c r="BBZ128" s="30"/>
      <c r="BCA128" s="30"/>
      <c r="BCB128" s="30"/>
      <c r="BCC128" s="30"/>
      <c r="BCD128" s="30"/>
      <c r="BCE128" s="30"/>
      <c r="BCF128" s="30"/>
      <c r="BCG128" s="30"/>
      <c r="BCH128" s="30"/>
      <c r="BCI128" s="30"/>
      <c r="BCJ128" s="30"/>
      <c r="BCK128" s="30"/>
      <c r="BCL128" s="30"/>
      <c r="BCM128" s="30"/>
      <c r="BCN128" s="30"/>
      <c r="BCO128" s="30"/>
      <c r="BCP128" s="30"/>
      <c r="BCQ128" s="30"/>
      <c r="BCR128" s="30"/>
      <c r="BCS128" s="30"/>
      <c r="BCT128" s="30"/>
      <c r="BCU128" s="30"/>
      <c r="BCV128" s="30"/>
      <c r="BCW128" s="30"/>
    </row>
    <row r="129" spans="1:1453" x14ac:dyDescent="0.2">
      <c r="A129" s="159" t="s">
        <v>255</v>
      </c>
      <c r="B129" s="305" t="s">
        <v>61</v>
      </c>
      <c r="C129" s="304">
        <v>1</v>
      </c>
      <c r="D129" s="562">
        <v>373.72</v>
      </c>
      <c r="E129" s="537">
        <v>1</v>
      </c>
      <c r="F129" s="215">
        <v>373.72</v>
      </c>
      <c r="G129" s="216">
        <v>2</v>
      </c>
      <c r="H129" s="216">
        <v>747.44</v>
      </c>
    </row>
    <row r="130" spans="1:1453" s="25" customFormat="1" ht="24.75" thickBot="1" x14ac:dyDescent="0.25">
      <c r="A130" s="398" t="s">
        <v>102</v>
      </c>
      <c r="B130" s="317" t="s">
        <v>112</v>
      </c>
      <c r="C130" s="318">
        <v>1</v>
      </c>
      <c r="D130" s="579">
        <v>0.92</v>
      </c>
      <c r="E130" s="537">
        <v>18449</v>
      </c>
      <c r="F130" s="215">
        <v>16973.080000000002</v>
      </c>
      <c r="G130" s="216">
        <v>18449</v>
      </c>
      <c r="H130" s="216">
        <v>16973.080000000002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  <c r="APV130" s="30"/>
      <c r="APW130" s="30"/>
      <c r="APX130" s="30"/>
      <c r="APY130" s="30"/>
      <c r="APZ130" s="30"/>
      <c r="AQA130" s="30"/>
      <c r="AQB130" s="30"/>
      <c r="AQC130" s="30"/>
      <c r="AQD130" s="30"/>
      <c r="AQE130" s="30"/>
      <c r="AQF130" s="30"/>
      <c r="AQG130" s="30"/>
      <c r="AQH130" s="30"/>
      <c r="AQI130" s="30"/>
      <c r="AQJ130" s="30"/>
      <c r="AQK130" s="30"/>
      <c r="AQL130" s="30"/>
      <c r="AQM130" s="30"/>
      <c r="AQN130" s="30"/>
      <c r="AQO130" s="30"/>
      <c r="AQP130" s="30"/>
      <c r="AQQ130" s="30"/>
      <c r="AQR130" s="30"/>
      <c r="AQS130" s="30"/>
      <c r="AQT130" s="30"/>
      <c r="AQU130" s="30"/>
      <c r="AQV130" s="30"/>
      <c r="AQW130" s="30"/>
      <c r="AQX130" s="30"/>
      <c r="AQY130" s="30"/>
      <c r="AQZ130" s="30"/>
      <c r="ARA130" s="30"/>
      <c r="ARB130" s="30"/>
      <c r="ARC130" s="30"/>
      <c r="ARD130" s="30"/>
      <c r="ARE130" s="30"/>
      <c r="ARF130" s="30"/>
      <c r="ARG130" s="30"/>
      <c r="ARH130" s="30"/>
      <c r="ARI130" s="30"/>
      <c r="ARJ130" s="30"/>
      <c r="ARK130" s="30"/>
      <c r="ARL130" s="30"/>
      <c r="ARM130" s="30"/>
      <c r="ARN130" s="30"/>
      <c r="ARO130" s="30"/>
      <c r="ARP130" s="30"/>
      <c r="ARQ130" s="30"/>
      <c r="ARR130" s="30"/>
      <c r="ARS130" s="30"/>
      <c r="ART130" s="30"/>
      <c r="ARU130" s="30"/>
      <c r="ARV130" s="30"/>
      <c r="ARW130" s="30"/>
      <c r="ARX130" s="30"/>
      <c r="ARY130" s="30"/>
      <c r="ARZ130" s="30"/>
      <c r="ASA130" s="30"/>
      <c r="ASB130" s="30"/>
      <c r="ASC130" s="30"/>
      <c r="ASD130" s="30"/>
      <c r="ASE130" s="30"/>
      <c r="ASF130" s="30"/>
      <c r="ASG130" s="30"/>
      <c r="ASH130" s="30"/>
      <c r="ASI130" s="30"/>
      <c r="ASJ130" s="30"/>
      <c r="ASK130" s="30"/>
      <c r="ASL130" s="30"/>
      <c r="ASM130" s="30"/>
      <c r="ASN130" s="30"/>
      <c r="ASO130" s="30"/>
      <c r="ASP130" s="30"/>
      <c r="ASQ130" s="30"/>
      <c r="ASR130" s="30"/>
      <c r="ASS130" s="30"/>
      <c r="AST130" s="30"/>
      <c r="ASU130" s="30"/>
      <c r="ASV130" s="30"/>
      <c r="ASW130" s="30"/>
      <c r="ASX130" s="30"/>
      <c r="ASY130" s="30"/>
      <c r="ASZ130" s="30"/>
      <c r="ATA130" s="30"/>
      <c r="ATB130" s="30"/>
      <c r="ATC130" s="30"/>
      <c r="ATD130" s="30"/>
      <c r="ATE130" s="30"/>
      <c r="ATF130" s="30"/>
      <c r="ATG130" s="30"/>
      <c r="ATH130" s="30"/>
      <c r="ATI130" s="30"/>
      <c r="ATJ130" s="30"/>
      <c r="ATK130" s="30"/>
      <c r="ATL130" s="30"/>
      <c r="ATM130" s="30"/>
      <c r="ATN130" s="30"/>
      <c r="ATO130" s="30"/>
      <c r="ATP130" s="30"/>
      <c r="ATQ130" s="30"/>
      <c r="ATR130" s="30"/>
      <c r="ATS130" s="30"/>
      <c r="ATT130" s="30"/>
      <c r="ATU130" s="30"/>
      <c r="ATV130" s="30"/>
      <c r="ATW130" s="30"/>
      <c r="ATX130" s="30"/>
      <c r="ATY130" s="30"/>
      <c r="ATZ130" s="30"/>
      <c r="AUA130" s="30"/>
      <c r="AUB130" s="30"/>
      <c r="AUC130" s="30"/>
      <c r="AUD130" s="30"/>
      <c r="AUE130" s="30"/>
      <c r="AUF130" s="30"/>
      <c r="AUG130" s="30"/>
      <c r="AUH130" s="30"/>
      <c r="AUI130" s="30"/>
      <c r="AUJ130" s="30"/>
      <c r="AUK130" s="30"/>
      <c r="AUL130" s="30"/>
      <c r="AUM130" s="30"/>
      <c r="AUN130" s="30"/>
      <c r="AUO130" s="30"/>
      <c r="AUP130" s="30"/>
      <c r="AUQ130" s="30"/>
      <c r="AUR130" s="30"/>
      <c r="AUS130" s="30"/>
      <c r="AUT130" s="30"/>
      <c r="AUU130" s="30"/>
      <c r="AUV130" s="30"/>
      <c r="AUW130" s="30"/>
      <c r="AUX130" s="30"/>
      <c r="AUY130" s="30"/>
      <c r="AUZ130" s="30"/>
      <c r="AVA130" s="30"/>
      <c r="AVB130" s="30"/>
      <c r="AVC130" s="30"/>
      <c r="AVD130" s="30"/>
      <c r="AVE130" s="30"/>
      <c r="AVF130" s="30"/>
      <c r="AVG130" s="30"/>
      <c r="AVH130" s="30"/>
      <c r="AVI130" s="30"/>
      <c r="AVJ130" s="30"/>
      <c r="AVK130" s="30"/>
      <c r="AVL130" s="30"/>
      <c r="AVM130" s="30"/>
      <c r="AVN130" s="30"/>
      <c r="AVO130" s="30"/>
      <c r="AVP130" s="30"/>
      <c r="AVQ130" s="30"/>
      <c r="AVR130" s="30"/>
      <c r="AVS130" s="30"/>
      <c r="AVT130" s="30"/>
      <c r="AVU130" s="30"/>
      <c r="AVV130" s="30"/>
      <c r="AVW130" s="30"/>
      <c r="AVX130" s="30"/>
      <c r="AVY130" s="30"/>
      <c r="AVZ130" s="30"/>
      <c r="AWA130" s="30"/>
      <c r="AWB130" s="30"/>
      <c r="AWC130" s="30"/>
      <c r="AWD130" s="30"/>
      <c r="AWE130" s="30"/>
      <c r="AWF130" s="30"/>
      <c r="AWG130" s="30"/>
      <c r="AWH130" s="30"/>
      <c r="AWI130" s="30"/>
      <c r="AWJ130" s="30"/>
      <c r="AWK130" s="30"/>
      <c r="AWL130" s="30"/>
      <c r="AWM130" s="30"/>
      <c r="AWN130" s="30"/>
      <c r="AWO130" s="30"/>
      <c r="AWP130" s="30"/>
      <c r="AWQ130" s="30"/>
      <c r="AWR130" s="30"/>
      <c r="AWS130" s="30"/>
      <c r="AWT130" s="30"/>
      <c r="AWU130" s="30"/>
      <c r="AWV130" s="30"/>
      <c r="AWW130" s="30"/>
      <c r="AWX130" s="30"/>
      <c r="AWY130" s="30"/>
      <c r="AWZ130" s="30"/>
      <c r="AXA130" s="30"/>
      <c r="AXB130" s="30"/>
      <c r="AXC130" s="30"/>
      <c r="AXD130" s="30"/>
      <c r="AXE130" s="30"/>
      <c r="AXF130" s="30"/>
      <c r="AXG130" s="30"/>
      <c r="AXH130" s="30"/>
      <c r="AXI130" s="30"/>
      <c r="AXJ130" s="30"/>
      <c r="AXK130" s="30"/>
      <c r="AXL130" s="30"/>
      <c r="AXM130" s="30"/>
      <c r="AXN130" s="30"/>
      <c r="AXO130" s="30"/>
      <c r="AXP130" s="30"/>
      <c r="AXQ130" s="30"/>
      <c r="AXR130" s="30"/>
      <c r="AXS130" s="30"/>
      <c r="AXT130" s="30"/>
      <c r="AXU130" s="30"/>
      <c r="AXV130" s="30"/>
      <c r="AXW130" s="30"/>
      <c r="AXX130" s="30"/>
      <c r="AXY130" s="30"/>
      <c r="AXZ130" s="30"/>
      <c r="AYA130" s="30"/>
      <c r="AYB130" s="30"/>
      <c r="AYC130" s="30"/>
      <c r="AYD130" s="30"/>
      <c r="AYE130" s="30"/>
      <c r="AYF130" s="30"/>
      <c r="AYG130" s="30"/>
      <c r="AYH130" s="30"/>
      <c r="AYI130" s="30"/>
      <c r="AYJ130" s="30"/>
      <c r="AYK130" s="30"/>
      <c r="AYL130" s="30"/>
      <c r="AYM130" s="30"/>
      <c r="AYN130" s="30"/>
      <c r="AYO130" s="30"/>
      <c r="AYP130" s="30"/>
      <c r="AYQ130" s="30"/>
      <c r="AYR130" s="30"/>
      <c r="AYS130" s="30"/>
      <c r="AYT130" s="30"/>
      <c r="AYU130" s="30"/>
      <c r="AYV130" s="30"/>
      <c r="AYW130" s="30"/>
      <c r="AYX130" s="30"/>
      <c r="AYY130" s="30"/>
      <c r="AYZ130" s="30"/>
      <c r="AZA130" s="30"/>
      <c r="AZB130" s="30"/>
      <c r="AZC130" s="30"/>
      <c r="AZD130" s="30"/>
      <c r="AZE130" s="30"/>
      <c r="AZF130" s="30"/>
      <c r="AZG130" s="30"/>
      <c r="AZH130" s="30"/>
      <c r="AZI130" s="30"/>
      <c r="AZJ130" s="30"/>
      <c r="AZK130" s="30"/>
      <c r="AZL130" s="30"/>
      <c r="AZM130" s="30"/>
      <c r="AZN130" s="30"/>
      <c r="AZO130" s="30"/>
      <c r="AZP130" s="30"/>
      <c r="AZQ130" s="30"/>
      <c r="AZR130" s="30"/>
      <c r="AZS130" s="30"/>
      <c r="AZT130" s="30"/>
      <c r="AZU130" s="30"/>
      <c r="AZV130" s="30"/>
      <c r="AZW130" s="30"/>
      <c r="AZX130" s="30"/>
      <c r="AZY130" s="30"/>
      <c r="AZZ130" s="30"/>
      <c r="BAA130" s="30"/>
      <c r="BAB130" s="30"/>
      <c r="BAC130" s="30"/>
      <c r="BAD130" s="30"/>
      <c r="BAE130" s="30"/>
      <c r="BAF130" s="30"/>
      <c r="BAG130" s="30"/>
      <c r="BAH130" s="30"/>
      <c r="BAI130" s="30"/>
      <c r="BAJ130" s="30"/>
      <c r="BAK130" s="30"/>
      <c r="BAL130" s="30"/>
      <c r="BAM130" s="30"/>
      <c r="BAN130" s="30"/>
      <c r="BAO130" s="30"/>
      <c r="BAP130" s="30"/>
      <c r="BAQ130" s="30"/>
      <c r="BAR130" s="30"/>
      <c r="BAS130" s="30"/>
      <c r="BAT130" s="30"/>
      <c r="BAU130" s="30"/>
      <c r="BAV130" s="30"/>
      <c r="BAW130" s="30"/>
      <c r="BAX130" s="30"/>
      <c r="BAY130" s="30"/>
      <c r="BAZ130" s="30"/>
      <c r="BBA130" s="30"/>
      <c r="BBB130" s="30"/>
      <c r="BBC130" s="30"/>
      <c r="BBD130" s="30"/>
      <c r="BBE130" s="30"/>
      <c r="BBF130" s="30"/>
      <c r="BBG130" s="30"/>
      <c r="BBH130" s="30"/>
      <c r="BBI130" s="30"/>
      <c r="BBJ130" s="30"/>
      <c r="BBK130" s="30"/>
      <c r="BBL130" s="30"/>
      <c r="BBM130" s="30"/>
      <c r="BBN130" s="30"/>
      <c r="BBO130" s="30"/>
      <c r="BBP130" s="30"/>
      <c r="BBQ130" s="30"/>
      <c r="BBR130" s="30"/>
      <c r="BBS130" s="30"/>
      <c r="BBT130" s="30"/>
      <c r="BBU130" s="30"/>
      <c r="BBV130" s="30"/>
      <c r="BBW130" s="30"/>
      <c r="BBX130" s="30"/>
      <c r="BBY130" s="30"/>
      <c r="BBZ130" s="30"/>
      <c r="BCA130" s="30"/>
      <c r="BCB130" s="30"/>
      <c r="BCC130" s="30"/>
      <c r="BCD130" s="30"/>
      <c r="BCE130" s="30"/>
      <c r="BCF130" s="30"/>
      <c r="BCG130" s="30"/>
      <c r="BCH130" s="30"/>
      <c r="BCI130" s="30"/>
      <c r="BCJ130" s="30"/>
      <c r="BCK130" s="30"/>
      <c r="BCL130" s="30"/>
      <c r="BCM130" s="30"/>
      <c r="BCN130" s="30"/>
      <c r="BCO130" s="30"/>
      <c r="BCP130" s="30"/>
      <c r="BCQ130" s="30"/>
      <c r="BCR130" s="30"/>
      <c r="BCS130" s="30"/>
      <c r="BCT130" s="30"/>
      <c r="BCU130" s="30"/>
      <c r="BCV130" s="30"/>
      <c r="BCW130" s="30"/>
    </row>
    <row r="131" spans="1:1453" ht="26.25" thickBot="1" x14ac:dyDescent="0.25">
      <c r="A131" s="160" t="s">
        <v>350</v>
      </c>
      <c r="B131" s="66"/>
      <c r="C131" s="74" t="s">
        <v>57</v>
      </c>
      <c r="D131" s="483"/>
      <c r="E131" s="723"/>
      <c r="F131" s="719">
        <v>9983.75</v>
      </c>
      <c r="G131" s="264"/>
      <c r="H131" s="198">
        <v>9930.9599999999991</v>
      </c>
    </row>
    <row r="132" spans="1:1453" ht="24" x14ac:dyDescent="0.2">
      <c r="A132" s="161" t="s">
        <v>203</v>
      </c>
      <c r="B132" s="314" t="s">
        <v>351</v>
      </c>
      <c r="C132" s="315">
        <v>12</v>
      </c>
      <c r="D132" s="721">
        <v>630</v>
      </c>
      <c r="E132" s="572">
        <v>1</v>
      </c>
      <c r="F132" s="722">
        <v>7612.8</v>
      </c>
      <c r="G132" s="216">
        <v>1</v>
      </c>
      <c r="H132" s="216">
        <v>7560</v>
      </c>
    </row>
    <row r="133" spans="1:1453" s="19" customFormat="1" x14ac:dyDescent="0.2">
      <c r="A133" s="161" t="s">
        <v>197</v>
      </c>
      <c r="B133" s="303" t="s">
        <v>351</v>
      </c>
      <c r="C133" s="304">
        <v>12</v>
      </c>
      <c r="D133" s="557">
        <v>143.25</v>
      </c>
      <c r="E133" s="537">
        <v>1</v>
      </c>
      <c r="F133" s="340">
        <v>1719</v>
      </c>
      <c r="G133" s="216">
        <v>1</v>
      </c>
      <c r="H133" s="216">
        <v>1719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</row>
    <row r="134" spans="1:1453" s="25" customFormat="1" ht="24.75" thickBot="1" x14ac:dyDescent="0.25">
      <c r="A134" s="161" t="s">
        <v>222</v>
      </c>
      <c r="B134" s="317" t="s">
        <v>351</v>
      </c>
      <c r="C134" s="320">
        <v>12</v>
      </c>
      <c r="D134" s="580">
        <v>54.33</v>
      </c>
      <c r="E134" s="537">
        <v>1</v>
      </c>
      <c r="F134" s="340">
        <v>651.96</v>
      </c>
      <c r="G134" s="216">
        <v>1</v>
      </c>
      <c r="H134" s="216">
        <v>651.96</v>
      </c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  <c r="AJW134" s="30"/>
      <c r="AJX134" s="30"/>
      <c r="AJY134" s="30"/>
      <c r="AJZ134" s="30"/>
      <c r="AKA134" s="30"/>
      <c r="AKB134" s="30"/>
      <c r="AKC134" s="30"/>
      <c r="AKD134" s="30"/>
      <c r="AKE134" s="30"/>
      <c r="AKF134" s="30"/>
      <c r="AKG134" s="30"/>
      <c r="AKH134" s="30"/>
      <c r="AKI134" s="30"/>
      <c r="AKJ134" s="30"/>
      <c r="AKK134" s="30"/>
      <c r="AKL134" s="30"/>
      <c r="AKM134" s="30"/>
      <c r="AKN134" s="30"/>
      <c r="AKO134" s="30"/>
      <c r="AKP134" s="30"/>
      <c r="AKQ134" s="30"/>
      <c r="AKR134" s="30"/>
      <c r="AKS134" s="30"/>
      <c r="AKT134" s="30"/>
      <c r="AKU134" s="30"/>
      <c r="AKV134" s="30"/>
      <c r="AKW134" s="30"/>
      <c r="AKX134" s="30"/>
      <c r="AKY134" s="30"/>
      <c r="AKZ134" s="30"/>
      <c r="ALA134" s="30"/>
      <c r="ALB134" s="30"/>
      <c r="ALC134" s="30"/>
      <c r="ALD134" s="30"/>
      <c r="ALE134" s="30"/>
      <c r="ALF134" s="30"/>
      <c r="ALG134" s="30"/>
      <c r="ALH134" s="30"/>
      <c r="ALI134" s="30"/>
      <c r="ALJ134" s="30"/>
      <c r="ALK134" s="30"/>
      <c r="ALL134" s="30"/>
      <c r="ALM134" s="30"/>
      <c r="ALN134" s="30"/>
      <c r="ALO134" s="30"/>
      <c r="ALP134" s="30"/>
      <c r="ALQ134" s="30"/>
      <c r="ALR134" s="30"/>
      <c r="ALS134" s="30"/>
      <c r="ALT134" s="30"/>
      <c r="ALU134" s="30"/>
      <c r="ALV134" s="30"/>
      <c r="ALW134" s="30"/>
      <c r="ALX134" s="30"/>
      <c r="ALY134" s="30"/>
      <c r="ALZ134" s="30"/>
      <c r="AMA134" s="30"/>
      <c r="AMB134" s="30"/>
      <c r="AMC134" s="30"/>
      <c r="AMD134" s="30"/>
      <c r="AME134" s="30"/>
      <c r="AMF134" s="30"/>
      <c r="AMG134" s="30"/>
      <c r="AMH134" s="30"/>
      <c r="AMI134" s="30"/>
      <c r="AMJ134" s="30"/>
      <c r="AMK134" s="30"/>
      <c r="AML134" s="30"/>
      <c r="AMM134" s="30"/>
      <c r="AMN134" s="30"/>
      <c r="AMO134" s="30"/>
      <c r="AMP134" s="30"/>
      <c r="AMQ134" s="30"/>
      <c r="AMR134" s="30"/>
      <c r="AMS134" s="30"/>
      <c r="AMT134" s="30"/>
      <c r="AMU134" s="30"/>
      <c r="AMV134" s="30"/>
      <c r="AMW134" s="30"/>
      <c r="AMX134" s="30"/>
      <c r="AMY134" s="30"/>
      <c r="AMZ134" s="30"/>
      <c r="ANA134" s="30"/>
      <c r="ANB134" s="30"/>
      <c r="ANC134" s="30"/>
      <c r="AND134" s="30"/>
      <c r="ANE134" s="30"/>
      <c r="ANF134" s="30"/>
      <c r="ANG134" s="30"/>
      <c r="ANH134" s="30"/>
      <c r="ANI134" s="30"/>
      <c r="ANJ134" s="30"/>
      <c r="ANK134" s="30"/>
      <c r="ANL134" s="30"/>
      <c r="ANM134" s="30"/>
      <c r="ANN134" s="30"/>
      <c r="ANO134" s="30"/>
      <c r="ANP134" s="30"/>
      <c r="ANQ134" s="30"/>
      <c r="ANR134" s="30"/>
      <c r="ANS134" s="30"/>
      <c r="ANT134" s="30"/>
      <c r="ANU134" s="30"/>
      <c r="ANV134" s="30"/>
      <c r="ANW134" s="30"/>
      <c r="ANX134" s="30"/>
      <c r="ANY134" s="30"/>
      <c r="ANZ134" s="30"/>
      <c r="AOA134" s="30"/>
      <c r="AOB134" s="30"/>
      <c r="AOC134" s="30"/>
      <c r="AOD134" s="30"/>
      <c r="AOE134" s="30"/>
      <c r="AOF134" s="30"/>
      <c r="AOG134" s="30"/>
      <c r="AOH134" s="30"/>
      <c r="AOI134" s="30"/>
      <c r="AOJ134" s="30"/>
      <c r="AOK134" s="30"/>
      <c r="AOL134" s="30"/>
      <c r="AOM134" s="30"/>
      <c r="AON134" s="30"/>
      <c r="AOO134" s="30"/>
      <c r="AOP134" s="30"/>
      <c r="AOQ134" s="30"/>
      <c r="AOR134" s="30"/>
      <c r="AOS134" s="30"/>
      <c r="AOT134" s="30"/>
      <c r="AOU134" s="30"/>
      <c r="AOV134" s="30"/>
      <c r="AOW134" s="30"/>
      <c r="AOX134" s="30"/>
      <c r="AOY134" s="30"/>
      <c r="AOZ134" s="30"/>
      <c r="APA134" s="30"/>
      <c r="APB134" s="30"/>
      <c r="APC134" s="30"/>
      <c r="APD134" s="30"/>
      <c r="APE134" s="30"/>
      <c r="APF134" s="30"/>
      <c r="APG134" s="30"/>
      <c r="APH134" s="30"/>
      <c r="API134" s="30"/>
      <c r="APJ134" s="30"/>
      <c r="APK134" s="30"/>
      <c r="APL134" s="30"/>
      <c r="APM134" s="30"/>
      <c r="APN134" s="30"/>
      <c r="APO134" s="30"/>
      <c r="APP134" s="30"/>
      <c r="APQ134" s="30"/>
      <c r="APR134" s="30"/>
      <c r="APS134" s="30"/>
      <c r="APT134" s="30"/>
      <c r="APU134" s="30"/>
      <c r="APV134" s="30"/>
      <c r="APW134" s="30"/>
      <c r="APX134" s="30"/>
      <c r="APY134" s="30"/>
      <c r="APZ134" s="30"/>
      <c r="AQA134" s="30"/>
      <c r="AQB134" s="30"/>
      <c r="AQC134" s="30"/>
      <c r="AQD134" s="30"/>
      <c r="AQE134" s="30"/>
      <c r="AQF134" s="30"/>
      <c r="AQG134" s="30"/>
      <c r="AQH134" s="30"/>
      <c r="AQI134" s="30"/>
      <c r="AQJ134" s="30"/>
      <c r="AQK134" s="30"/>
      <c r="AQL134" s="30"/>
      <c r="AQM134" s="30"/>
      <c r="AQN134" s="30"/>
      <c r="AQO134" s="30"/>
      <c r="AQP134" s="30"/>
      <c r="AQQ134" s="30"/>
      <c r="AQR134" s="30"/>
      <c r="AQS134" s="30"/>
      <c r="AQT134" s="30"/>
      <c r="AQU134" s="30"/>
      <c r="AQV134" s="30"/>
      <c r="AQW134" s="30"/>
      <c r="AQX134" s="30"/>
      <c r="AQY134" s="30"/>
      <c r="AQZ134" s="30"/>
      <c r="ARA134" s="30"/>
      <c r="ARB134" s="30"/>
      <c r="ARC134" s="30"/>
      <c r="ARD134" s="30"/>
      <c r="ARE134" s="30"/>
      <c r="ARF134" s="30"/>
      <c r="ARG134" s="30"/>
      <c r="ARH134" s="30"/>
      <c r="ARI134" s="30"/>
      <c r="ARJ134" s="30"/>
      <c r="ARK134" s="30"/>
      <c r="ARL134" s="30"/>
      <c r="ARM134" s="30"/>
      <c r="ARN134" s="30"/>
      <c r="ARO134" s="30"/>
      <c r="ARP134" s="30"/>
      <c r="ARQ134" s="30"/>
      <c r="ARR134" s="30"/>
      <c r="ARS134" s="30"/>
      <c r="ART134" s="30"/>
      <c r="ARU134" s="30"/>
      <c r="ARV134" s="30"/>
      <c r="ARW134" s="30"/>
      <c r="ARX134" s="30"/>
      <c r="ARY134" s="30"/>
      <c r="ARZ134" s="30"/>
      <c r="ASA134" s="30"/>
      <c r="ASB134" s="30"/>
      <c r="ASC134" s="30"/>
      <c r="ASD134" s="30"/>
      <c r="ASE134" s="30"/>
      <c r="ASF134" s="30"/>
      <c r="ASG134" s="30"/>
      <c r="ASH134" s="30"/>
      <c r="ASI134" s="30"/>
      <c r="ASJ134" s="30"/>
      <c r="ASK134" s="30"/>
      <c r="ASL134" s="30"/>
      <c r="ASM134" s="30"/>
      <c r="ASN134" s="30"/>
      <c r="ASO134" s="30"/>
      <c r="ASP134" s="30"/>
      <c r="ASQ134" s="30"/>
      <c r="ASR134" s="30"/>
      <c r="ASS134" s="30"/>
      <c r="AST134" s="30"/>
      <c r="ASU134" s="30"/>
      <c r="ASV134" s="30"/>
      <c r="ASW134" s="30"/>
      <c r="ASX134" s="30"/>
      <c r="ASY134" s="30"/>
      <c r="ASZ134" s="30"/>
      <c r="ATA134" s="30"/>
      <c r="ATB134" s="30"/>
      <c r="ATC134" s="30"/>
      <c r="ATD134" s="30"/>
      <c r="ATE134" s="30"/>
      <c r="ATF134" s="30"/>
      <c r="ATG134" s="30"/>
      <c r="ATH134" s="30"/>
      <c r="ATI134" s="30"/>
      <c r="ATJ134" s="30"/>
      <c r="ATK134" s="30"/>
      <c r="ATL134" s="30"/>
      <c r="ATM134" s="30"/>
      <c r="ATN134" s="30"/>
      <c r="ATO134" s="30"/>
      <c r="ATP134" s="30"/>
      <c r="ATQ134" s="30"/>
      <c r="ATR134" s="30"/>
      <c r="ATS134" s="30"/>
      <c r="ATT134" s="30"/>
      <c r="ATU134" s="30"/>
      <c r="ATV134" s="30"/>
      <c r="ATW134" s="30"/>
      <c r="ATX134" s="30"/>
      <c r="ATY134" s="30"/>
      <c r="ATZ134" s="30"/>
      <c r="AUA134" s="30"/>
      <c r="AUB134" s="30"/>
      <c r="AUC134" s="30"/>
      <c r="AUD134" s="30"/>
      <c r="AUE134" s="30"/>
      <c r="AUF134" s="30"/>
      <c r="AUG134" s="30"/>
      <c r="AUH134" s="30"/>
      <c r="AUI134" s="30"/>
      <c r="AUJ134" s="30"/>
      <c r="AUK134" s="30"/>
      <c r="AUL134" s="30"/>
      <c r="AUM134" s="30"/>
      <c r="AUN134" s="30"/>
      <c r="AUO134" s="30"/>
      <c r="AUP134" s="30"/>
      <c r="AUQ134" s="30"/>
      <c r="AUR134" s="30"/>
      <c r="AUS134" s="30"/>
      <c r="AUT134" s="30"/>
      <c r="AUU134" s="30"/>
      <c r="AUV134" s="30"/>
      <c r="AUW134" s="30"/>
      <c r="AUX134" s="30"/>
      <c r="AUY134" s="30"/>
      <c r="AUZ134" s="30"/>
      <c r="AVA134" s="30"/>
      <c r="AVB134" s="30"/>
      <c r="AVC134" s="30"/>
      <c r="AVD134" s="30"/>
      <c r="AVE134" s="30"/>
      <c r="AVF134" s="30"/>
      <c r="AVG134" s="30"/>
      <c r="AVH134" s="30"/>
      <c r="AVI134" s="30"/>
      <c r="AVJ134" s="30"/>
      <c r="AVK134" s="30"/>
      <c r="AVL134" s="30"/>
      <c r="AVM134" s="30"/>
      <c r="AVN134" s="30"/>
      <c r="AVO134" s="30"/>
      <c r="AVP134" s="30"/>
      <c r="AVQ134" s="30"/>
      <c r="AVR134" s="30"/>
      <c r="AVS134" s="30"/>
      <c r="AVT134" s="30"/>
      <c r="AVU134" s="30"/>
      <c r="AVV134" s="30"/>
      <c r="AVW134" s="30"/>
      <c r="AVX134" s="30"/>
      <c r="AVY134" s="30"/>
      <c r="AVZ134" s="30"/>
      <c r="AWA134" s="30"/>
      <c r="AWB134" s="30"/>
      <c r="AWC134" s="30"/>
      <c r="AWD134" s="30"/>
      <c r="AWE134" s="30"/>
      <c r="AWF134" s="30"/>
      <c r="AWG134" s="30"/>
      <c r="AWH134" s="30"/>
      <c r="AWI134" s="30"/>
      <c r="AWJ134" s="30"/>
      <c r="AWK134" s="30"/>
      <c r="AWL134" s="30"/>
      <c r="AWM134" s="30"/>
      <c r="AWN134" s="30"/>
      <c r="AWO134" s="30"/>
      <c r="AWP134" s="30"/>
      <c r="AWQ134" s="30"/>
      <c r="AWR134" s="30"/>
      <c r="AWS134" s="30"/>
      <c r="AWT134" s="30"/>
      <c r="AWU134" s="30"/>
      <c r="AWV134" s="30"/>
      <c r="AWW134" s="30"/>
      <c r="AWX134" s="30"/>
      <c r="AWY134" s="30"/>
      <c r="AWZ134" s="30"/>
      <c r="AXA134" s="30"/>
      <c r="AXB134" s="30"/>
      <c r="AXC134" s="30"/>
      <c r="AXD134" s="30"/>
      <c r="AXE134" s="30"/>
      <c r="AXF134" s="30"/>
      <c r="AXG134" s="30"/>
      <c r="AXH134" s="30"/>
      <c r="AXI134" s="30"/>
      <c r="AXJ134" s="30"/>
      <c r="AXK134" s="30"/>
      <c r="AXL134" s="30"/>
      <c r="AXM134" s="30"/>
      <c r="AXN134" s="30"/>
      <c r="AXO134" s="30"/>
      <c r="AXP134" s="30"/>
      <c r="AXQ134" s="30"/>
      <c r="AXR134" s="30"/>
      <c r="AXS134" s="30"/>
      <c r="AXT134" s="30"/>
      <c r="AXU134" s="30"/>
      <c r="AXV134" s="30"/>
      <c r="AXW134" s="30"/>
      <c r="AXX134" s="30"/>
      <c r="AXY134" s="30"/>
      <c r="AXZ134" s="30"/>
      <c r="AYA134" s="30"/>
      <c r="AYB134" s="30"/>
      <c r="AYC134" s="30"/>
      <c r="AYD134" s="30"/>
      <c r="AYE134" s="30"/>
      <c r="AYF134" s="30"/>
      <c r="AYG134" s="30"/>
      <c r="AYH134" s="30"/>
      <c r="AYI134" s="30"/>
      <c r="AYJ134" s="30"/>
      <c r="AYK134" s="30"/>
      <c r="AYL134" s="30"/>
      <c r="AYM134" s="30"/>
      <c r="AYN134" s="30"/>
      <c r="AYO134" s="30"/>
      <c r="AYP134" s="30"/>
      <c r="AYQ134" s="30"/>
      <c r="AYR134" s="30"/>
      <c r="AYS134" s="30"/>
      <c r="AYT134" s="30"/>
      <c r="AYU134" s="30"/>
      <c r="AYV134" s="30"/>
      <c r="AYW134" s="30"/>
      <c r="AYX134" s="30"/>
      <c r="AYY134" s="30"/>
      <c r="AYZ134" s="30"/>
      <c r="AZA134" s="30"/>
      <c r="AZB134" s="30"/>
      <c r="AZC134" s="30"/>
      <c r="AZD134" s="30"/>
      <c r="AZE134" s="30"/>
      <c r="AZF134" s="30"/>
      <c r="AZG134" s="30"/>
      <c r="AZH134" s="30"/>
      <c r="AZI134" s="30"/>
      <c r="AZJ134" s="30"/>
      <c r="AZK134" s="30"/>
      <c r="AZL134" s="30"/>
      <c r="AZM134" s="30"/>
      <c r="AZN134" s="30"/>
      <c r="AZO134" s="30"/>
      <c r="AZP134" s="30"/>
      <c r="AZQ134" s="30"/>
      <c r="AZR134" s="30"/>
      <c r="AZS134" s="30"/>
      <c r="AZT134" s="30"/>
      <c r="AZU134" s="30"/>
      <c r="AZV134" s="30"/>
      <c r="AZW134" s="30"/>
      <c r="AZX134" s="30"/>
      <c r="AZY134" s="30"/>
      <c r="AZZ134" s="30"/>
      <c r="BAA134" s="30"/>
      <c r="BAB134" s="30"/>
      <c r="BAC134" s="30"/>
      <c r="BAD134" s="30"/>
      <c r="BAE134" s="30"/>
      <c r="BAF134" s="30"/>
      <c r="BAG134" s="30"/>
      <c r="BAH134" s="30"/>
      <c r="BAI134" s="30"/>
      <c r="BAJ134" s="30"/>
      <c r="BAK134" s="30"/>
      <c r="BAL134" s="30"/>
      <c r="BAM134" s="30"/>
      <c r="BAN134" s="30"/>
      <c r="BAO134" s="30"/>
      <c r="BAP134" s="30"/>
      <c r="BAQ134" s="30"/>
      <c r="BAR134" s="30"/>
      <c r="BAS134" s="30"/>
      <c r="BAT134" s="30"/>
      <c r="BAU134" s="30"/>
      <c r="BAV134" s="30"/>
      <c r="BAW134" s="30"/>
      <c r="BAX134" s="30"/>
      <c r="BAY134" s="30"/>
      <c r="BAZ134" s="30"/>
      <c r="BBA134" s="30"/>
      <c r="BBB134" s="30"/>
      <c r="BBC134" s="30"/>
      <c r="BBD134" s="30"/>
      <c r="BBE134" s="30"/>
      <c r="BBF134" s="30"/>
      <c r="BBG134" s="30"/>
      <c r="BBH134" s="30"/>
      <c r="BBI134" s="30"/>
      <c r="BBJ134" s="30"/>
      <c r="BBK134" s="30"/>
      <c r="BBL134" s="30"/>
      <c r="BBM134" s="30"/>
      <c r="BBN134" s="30"/>
      <c r="BBO134" s="30"/>
      <c r="BBP134" s="30"/>
      <c r="BBQ134" s="30"/>
      <c r="BBR134" s="30"/>
      <c r="BBS134" s="30"/>
      <c r="BBT134" s="30"/>
      <c r="BBU134" s="30"/>
      <c r="BBV134" s="30"/>
      <c r="BBW134" s="30"/>
      <c r="BBX134" s="30"/>
      <c r="BBY134" s="30"/>
      <c r="BBZ134" s="30"/>
      <c r="BCA134" s="30"/>
      <c r="BCB134" s="30"/>
      <c r="BCC134" s="30"/>
      <c r="BCD134" s="30"/>
      <c r="BCE134" s="30"/>
      <c r="BCF134" s="30"/>
      <c r="BCG134" s="30"/>
      <c r="BCH134" s="30"/>
      <c r="BCI134" s="30"/>
      <c r="BCJ134" s="30"/>
      <c r="BCK134" s="30"/>
      <c r="BCL134" s="30"/>
      <c r="BCM134" s="30"/>
      <c r="BCN134" s="30"/>
      <c r="BCO134" s="30"/>
      <c r="BCP134" s="30"/>
      <c r="BCQ134" s="30"/>
      <c r="BCR134" s="30"/>
      <c r="BCS134" s="30"/>
      <c r="BCT134" s="30"/>
      <c r="BCU134" s="30"/>
      <c r="BCV134" s="30"/>
      <c r="BCW134" s="30"/>
    </row>
    <row r="135" spans="1:1453" s="31" customFormat="1" ht="39" thickBot="1" x14ac:dyDescent="0.25">
      <c r="A135" s="162" t="s">
        <v>352</v>
      </c>
      <c r="B135" s="66"/>
      <c r="C135" s="74"/>
      <c r="D135" s="483"/>
      <c r="E135" s="564"/>
      <c r="F135" s="212">
        <v>17685.46</v>
      </c>
      <c r="G135" s="197"/>
      <c r="H135" s="198">
        <v>29808.06</v>
      </c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79"/>
      <c r="T135" s="379"/>
      <c r="U135" s="379"/>
      <c r="V135" s="379"/>
      <c r="W135" s="379"/>
      <c r="X135" s="379"/>
      <c r="Y135" s="379"/>
      <c r="Z135" s="379"/>
      <c r="AA135" s="379"/>
      <c r="AB135" s="379"/>
      <c r="AC135" s="379"/>
      <c r="AD135" s="379"/>
      <c r="AE135" s="379"/>
      <c r="AF135" s="379"/>
      <c r="AG135" s="379"/>
      <c r="AH135" s="379"/>
      <c r="AI135" s="379"/>
      <c r="AJ135" s="379"/>
      <c r="AK135" s="379"/>
      <c r="AL135" s="379"/>
      <c r="AM135" s="379"/>
      <c r="AN135" s="379"/>
      <c r="AO135" s="379"/>
      <c r="AP135" s="379"/>
      <c r="AQ135" s="379"/>
      <c r="AR135" s="379"/>
      <c r="AS135" s="379"/>
      <c r="AT135" s="379"/>
      <c r="AU135" s="379"/>
      <c r="AV135" s="379"/>
      <c r="AW135" s="379"/>
      <c r="AX135" s="379"/>
      <c r="AY135" s="379"/>
      <c r="AZ135" s="379"/>
      <c r="BA135" s="379"/>
      <c r="BB135" s="379"/>
      <c r="BC135" s="379"/>
      <c r="BD135" s="379"/>
      <c r="BE135" s="379"/>
      <c r="BF135" s="379"/>
      <c r="BG135" s="379"/>
      <c r="BH135" s="379"/>
      <c r="BI135" s="379"/>
      <c r="BJ135" s="379"/>
      <c r="BK135" s="379"/>
      <c r="BL135" s="379"/>
      <c r="BM135" s="379"/>
      <c r="BN135" s="379"/>
      <c r="BO135" s="379"/>
      <c r="BP135" s="379"/>
      <c r="BQ135" s="379"/>
      <c r="BR135" s="379"/>
      <c r="BS135" s="379"/>
      <c r="BT135" s="379"/>
      <c r="BU135" s="379"/>
      <c r="BV135" s="379"/>
      <c r="BW135" s="379"/>
      <c r="BX135" s="379"/>
      <c r="BY135" s="379"/>
      <c r="BZ135" s="379"/>
      <c r="CA135" s="379"/>
      <c r="CB135" s="379"/>
      <c r="CC135" s="379"/>
      <c r="CD135" s="379"/>
      <c r="CE135" s="379"/>
      <c r="CF135" s="379"/>
      <c r="CG135" s="379"/>
      <c r="CH135" s="379"/>
      <c r="CI135" s="379"/>
      <c r="CJ135" s="379"/>
      <c r="CK135" s="379"/>
      <c r="CL135" s="379"/>
      <c r="CM135" s="379"/>
      <c r="CN135" s="379"/>
      <c r="CO135" s="379"/>
      <c r="CP135" s="379"/>
      <c r="CQ135" s="379"/>
      <c r="CR135" s="379"/>
      <c r="CS135" s="379"/>
      <c r="CT135" s="379"/>
      <c r="CU135" s="379"/>
      <c r="CV135" s="379"/>
      <c r="CW135" s="379"/>
      <c r="CX135" s="379"/>
      <c r="CY135" s="379"/>
      <c r="CZ135" s="379"/>
      <c r="DA135" s="379"/>
      <c r="DB135" s="379"/>
      <c r="DC135" s="379"/>
      <c r="DD135" s="379"/>
      <c r="DE135" s="379"/>
      <c r="DF135" s="379"/>
      <c r="DG135" s="379"/>
      <c r="DH135" s="379"/>
      <c r="DI135" s="379"/>
      <c r="DJ135" s="379"/>
      <c r="DK135" s="379"/>
      <c r="DL135" s="379"/>
      <c r="DM135" s="379"/>
      <c r="DN135" s="379"/>
      <c r="DO135" s="379"/>
      <c r="DP135" s="379"/>
      <c r="DQ135" s="379"/>
      <c r="DR135" s="379"/>
      <c r="DS135" s="379"/>
      <c r="DT135" s="379"/>
      <c r="DU135" s="379"/>
      <c r="DV135" s="379"/>
      <c r="DW135" s="379"/>
      <c r="DX135" s="379"/>
      <c r="DY135" s="379"/>
      <c r="DZ135" s="379"/>
      <c r="EA135" s="379"/>
      <c r="EB135" s="379"/>
      <c r="EC135" s="379"/>
      <c r="ED135" s="379"/>
      <c r="EE135" s="379"/>
      <c r="EF135" s="379"/>
      <c r="EG135" s="379"/>
      <c r="EH135" s="379"/>
      <c r="EI135" s="379"/>
      <c r="EJ135" s="379"/>
      <c r="EK135" s="379"/>
      <c r="EL135" s="379"/>
      <c r="EM135" s="379"/>
      <c r="EN135" s="379"/>
      <c r="EO135" s="379"/>
      <c r="EP135" s="379"/>
      <c r="EQ135" s="379"/>
      <c r="ER135" s="379"/>
      <c r="ES135" s="379"/>
      <c r="ET135" s="379"/>
      <c r="EU135" s="379"/>
      <c r="EV135" s="379"/>
      <c r="EW135" s="379"/>
      <c r="EX135" s="379"/>
      <c r="EY135" s="379"/>
      <c r="EZ135" s="379"/>
      <c r="FA135" s="379"/>
      <c r="FB135" s="379"/>
      <c r="FC135" s="379"/>
      <c r="FD135" s="379"/>
      <c r="FE135" s="379"/>
      <c r="FF135" s="379"/>
      <c r="FG135" s="379"/>
      <c r="FH135" s="379"/>
      <c r="FI135" s="379"/>
      <c r="FJ135" s="379"/>
      <c r="FK135" s="379"/>
      <c r="FL135" s="379"/>
      <c r="FM135" s="379"/>
      <c r="FN135" s="379"/>
      <c r="FO135" s="379"/>
      <c r="FP135" s="379"/>
      <c r="FQ135" s="379"/>
      <c r="FR135" s="379"/>
      <c r="FS135" s="379"/>
      <c r="FT135" s="379"/>
      <c r="FU135" s="379"/>
      <c r="FV135" s="379"/>
      <c r="FW135" s="379"/>
      <c r="FX135" s="379"/>
      <c r="FY135" s="379"/>
      <c r="FZ135" s="379"/>
      <c r="GA135" s="379"/>
      <c r="GB135" s="379"/>
      <c r="GC135" s="379"/>
      <c r="GD135" s="379"/>
      <c r="GE135" s="379"/>
      <c r="GF135" s="379"/>
      <c r="GG135" s="379"/>
      <c r="GH135" s="379"/>
      <c r="GI135" s="379"/>
      <c r="GJ135" s="379"/>
      <c r="GK135" s="379"/>
      <c r="GL135" s="379"/>
      <c r="GM135" s="379"/>
      <c r="GN135" s="379"/>
      <c r="GO135" s="379"/>
      <c r="GP135" s="379"/>
      <c r="GQ135" s="379"/>
      <c r="GR135" s="379"/>
      <c r="GS135" s="379"/>
      <c r="GT135" s="379"/>
      <c r="GU135" s="379"/>
      <c r="GV135" s="379"/>
      <c r="GW135" s="379"/>
      <c r="GX135" s="379"/>
      <c r="GY135" s="379"/>
      <c r="GZ135" s="379"/>
      <c r="HA135" s="379"/>
      <c r="HB135" s="379"/>
      <c r="HC135" s="379"/>
      <c r="HD135" s="379"/>
      <c r="HE135" s="379"/>
      <c r="HF135" s="379"/>
      <c r="HG135" s="379"/>
      <c r="HH135" s="379"/>
      <c r="HI135" s="379"/>
      <c r="HJ135" s="379"/>
      <c r="HK135" s="379"/>
      <c r="HL135" s="379"/>
      <c r="HM135" s="379"/>
      <c r="HN135" s="379"/>
      <c r="HO135" s="379"/>
      <c r="HP135" s="379"/>
      <c r="HQ135" s="379"/>
      <c r="HR135" s="379"/>
      <c r="HS135" s="379"/>
      <c r="HT135" s="379"/>
      <c r="HU135" s="379"/>
      <c r="HV135" s="379"/>
      <c r="HW135" s="379"/>
      <c r="HX135" s="379"/>
      <c r="HY135" s="379"/>
      <c r="HZ135" s="379"/>
      <c r="IA135" s="379"/>
      <c r="IB135" s="379"/>
      <c r="IC135" s="379"/>
      <c r="ID135" s="379"/>
      <c r="IE135" s="379"/>
      <c r="IF135" s="379"/>
      <c r="IG135" s="379"/>
      <c r="IH135" s="379"/>
      <c r="II135" s="379"/>
      <c r="IJ135" s="379"/>
      <c r="IK135" s="379"/>
      <c r="IL135" s="379"/>
      <c r="IM135" s="379"/>
      <c r="IN135" s="379"/>
      <c r="IO135" s="379"/>
      <c r="IP135" s="379"/>
      <c r="IQ135" s="379"/>
      <c r="IR135" s="379"/>
      <c r="IS135" s="379"/>
      <c r="IT135" s="379"/>
      <c r="IU135" s="379"/>
      <c r="IV135" s="379"/>
      <c r="IW135" s="379"/>
      <c r="IX135" s="379"/>
      <c r="IY135" s="379"/>
      <c r="IZ135" s="379"/>
      <c r="JA135" s="379"/>
      <c r="JB135" s="379"/>
      <c r="JC135" s="379"/>
      <c r="JD135" s="379"/>
      <c r="JE135" s="379"/>
      <c r="JF135" s="379"/>
      <c r="JG135" s="379"/>
      <c r="JH135" s="379"/>
      <c r="JI135" s="379"/>
      <c r="JJ135" s="379"/>
      <c r="JK135" s="379"/>
      <c r="JL135" s="379"/>
      <c r="JM135" s="379"/>
      <c r="JN135" s="379"/>
      <c r="JO135" s="379"/>
      <c r="JP135" s="379"/>
      <c r="JQ135" s="379"/>
      <c r="JR135" s="379"/>
      <c r="JS135" s="379"/>
      <c r="JT135" s="379"/>
      <c r="JU135" s="379"/>
      <c r="JV135" s="379"/>
      <c r="JW135" s="379"/>
      <c r="JX135" s="379"/>
      <c r="JY135" s="379"/>
      <c r="JZ135" s="379"/>
      <c r="KA135" s="379"/>
      <c r="KB135" s="379"/>
      <c r="KC135" s="379"/>
      <c r="KD135" s="379"/>
      <c r="KE135" s="379"/>
      <c r="KF135" s="379"/>
      <c r="KG135" s="379"/>
      <c r="KH135" s="379"/>
      <c r="KI135" s="379"/>
      <c r="KJ135" s="379"/>
      <c r="KK135" s="379"/>
      <c r="KL135" s="379"/>
      <c r="KM135" s="379"/>
      <c r="KN135" s="379"/>
      <c r="KO135" s="379"/>
      <c r="KP135" s="379"/>
      <c r="KQ135" s="379"/>
      <c r="KR135" s="379"/>
      <c r="KS135" s="379"/>
      <c r="KT135" s="379"/>
      <c r="KU135" s="379"/>
      <c r="KV135" s="379"/>
      <c r="KW135" s="379"/>
      <c r="KX135" s="379"/>
      <c r="KY135" s="379"/>
      <c r="KZ135" s="379"/>
      <c r="LA135" s="379"/>
      <c r="LB135" s="379"/>
      <c r="LC135" s="379"/>
      <c r="LD135" s="379"/>
      <c r="LE135" s="379"/>
      <c r="LF135" s="379"/>
      <c r="LG135" s="379"/>
      <c r="LH135" s="379"/>
      <c r="LI135" s="379"/>
      <c r="LJ135" s="379"/>
      <c r="LK135" s="379"/>
      <c r="LL135" s="379"/>
      <c r="LM135" s="379"/>
      <c r="LN135" s="379"/>
      <c r="LO135" s="379"/>
      <c r="LP135" s="379"/>
      <c r="LQ135" s="379"/>
      <c r="LR135" s="379"/>
      <c r="LS135" s="379"/>
      <c r="LT135" s="379"/>
      <c r="LU135" s="379"/>
      <c r="LV135" s="379"/>
      <c r="LW135" s="379"/>
      <c r="LX135" s="379"/>
      <c r="LY135" s="379"/>
      <c r="LZ135" s="379"/>
      <c r="MA135" s="379"/>
      <c r="MB135" s="379"/>
      <c r="MC135" s="379"/>
      <c r="MD135" s="379"/>
      <c r="ME135" s="379"/>
      <c r="MF135" s="379"/>
      <c r="MG135" s="379"/>
      <c r="MH135" s="379"/>
      <c r="MI135" s="379"/>
      <c r="MJ135" s="379"/>
      <c r="MK135" s="379"/>
      <c r="ML135" s="379"/>
      <c r="MM135" s="379"/>
      <c r="MN135" s="379"/>
      <c r="MO135" s="379"/>
      <c r="MP135" s="379"/>
      <c r="MQ135" s="379"/>
      <c r="MR135" s="379"/>
      <c r="MS135" s="379"/>
      <c r="MT135" s="379"/>
      <c r="MU135" s="379"/>
      <c r="MV135" s="379"/>
      <c r="MW135" s="379"/>
      <c r="MX135" s="379"/>
      <c r="MY135" s="379"/>
      <c r="MZ135" s="379"/>
      <c r="NA135" s="379"/>
      <c r="NB135" s="379"/>
      <c r="NC135" s="379"/>
      <c r="ND135" s="379"/>
      <c r="NE135" s="379"/>
      <c r="NF135" s="379"/>
      <c r="NG135" s="379"/>
      <c r="NH135" s="379"/>
      <c r="NI135" s="379"/>
      <c r="NJ135" s="379"/>
      <c r="NK135" s="379"/>
      <c r="NL135" s="379"/>
      <c r="NM135" s="379"/>
      <c r="NN135" s="379"/>
      <c r="NO135" s="379"/>
      <c r="NP135" s="379"/>
      <c r="NQ135" s="379"/>
      <c r="NR135" s="379"/>
      <c r="NS135" s="379"/>
      <c r="NT135" s="379"/>
      <c r="NU135" s="379"/>
      <c r="NV135" s="379"/>
      <c r="NW135" s="379"/>
      <c r="NX135" s="379"/>
      <c r="NY135" s="379"/>
      <c r="NZ135" s="379"/>
      <c r="OA135" s="379"/>
      <c r="OB135" s="379"/>
      <c r="OC135" s="379"/>
      <c r="OD135" s="379"/>
      <c r="OE135" s="379"/>
      <c r="OF135" s="379"/>
      <c r="OG135" s="379"/>
      <c r="OH135" s="379"/>
      <c r="OI135" s="379"/>
      <c r="OJ135" s="379"/>
      <c r="OK135" s="379"/>
      <c r="OL135" s="379"/>
      <c r="OM135" s="379"/>
      <c r="ON135" s="379"/>
      <c r="OO135" s="379"/>
      <c r="OP135" s="379"/>
      <c r="OQ135" s="379"/>
      <c r="OR135" s="379"/>
      <c r="OS135" s="379"/>
      <c r="OT135" s="379"/>
      <c r="OU135" s="379"/>
      <c r="OV135" s="379"/>
      <c r="OW135" s="379"/>
      <c r="OX135" s="379"/>
      <c r="OY135" s="379"/>
      <c r="OZ135" s="379"/>
      <c r="PA135" s="379"/>
      <c r="PB135" s="379"/>
      <c r="PC135" s="379"/>
      <c r="PD135" s="379"/>
      <c r="PE135" s="379"/>
      <c r="PF135" s="379"/>
      <c r="PG135" s="379"/>
      <c r="PH135" s="379"/>
      <c r="PI135" s="379"/>
      <c r="PJ135" s="379"/>
      <c r="PK135" s="379"/>
      <c r="PL135" s="379"/>
      <c r="PM135" s="379"/>
      <c r="PN135" s="379"/>
      <c r="PO135" s="379"/>
      <c r="PP135" s="379"/>
      <c r="PQ135" s="379"/>
      <c r="PR135" s="379"/>
      <c r="PS135" s="379"/>
      <c r="PT135" s="379"/>
      <c r="PU135" s="379"/>
      <c r="PV135" s="379"/>
      <c r="PW135" s="379"/>
      <c r="PX135" s="379"/>
      <c r="PY135" s="379"/>
      <c r="PZ135" s="379"/>
      <c r="QA135" s="379"/>
      <c r="QB135" s="379"/>
      <c r="QC135" s="379"/>
      <c r="QD135" s="379"/>
      <c r="QE135" s="379"/>
      <c r="QF135" s="379"/>
      <c r="QG135" s="379"/>
      <c r="QH135" s="379"/>
      <c r="QI135" s="379"/>
      <c r="QJ135" s="379"/>
      <c r="QK135" s="379"/>
      <c r="QL135" s="379"/>
      <c r="QM135" s="379"/>
      <c r="QN135" s="379"/>
      <c r="QO135" s="379"/>
      <c r="QP135" s="379"/>
      <c r="QQ135" s="379"/>
      <c r="QR135" s="379"/>
      <c r="QS135" s="379"/>
      <c r="QT135" s="379"/>
      <c r="QU135" s="379"/>
      <c r="QV135" s="379"/>
      <c r="QW135" s="379"/>
      <c r="QX135" s="379"/>
      <c r="QY135" s="379"/>
      <c r="QZ135" s="379"/>
      <c r="RA135" s="379"/>
      <c r="RB135" s="379"/>
      <c r="RC135" s="379"/>
      <c r="RD135" s="379"/>
      <c r="RE135" s="379"/>
      <c r="RF135" s="379"/>
      <c r="RG135" s="379"/>
      <c r="RH135" s="379"/>
      <c r="RI135" s="379"/>
      <c r="RJ135" s="379"/>
      <c r="RK135" s="379"/>
      <c r="RL135" s="379"/>
      <c r="RM135" s="379"/>
      <c r="RN135" s="379"/>
      <c r="RO135" s="379"/>
      <c r="RP135" s="379"/>
      <c r="RQ135" s="379"/>
      <c r="RR135" s="379"/>
      <c r="RS135" s="379"/>
      <c r="RT135" s="379"/>
      <c r="RU135" s="379"/>
      <c r="RV135" s="379"/>
      <c r="RW135" s="379"/>
      <c r="RX135" s="379"/>
      <c r="RY135" s="379"/>
      <c r="RZ135" s="379"/>
      <c r="SA135" s="379"/>
      <c r="SB135" s="379"/>
      <c r="SC135" s="379"/>
      <c r="SD135" s="379"/>
      <c r="SE135" s="379"/>
      <c r="SF135" s="379"/>
      <c r="SG135" s="379"/>
      <c r="SH135" s="379"/>
      <c r="SI135" s="379"/>
      <c r="SJ135" s="379"/>
      <c r="SK135" s="379"/>
      <c r="SL135" s="379"/>
      <c r="SM135" s="379"/>
      <c r="SN135" s="379"/>
      <c r="SO135" s="379"/>
      <c r="SP135" s="379"/>
      <c r="SQ135" s="379"/>
      <c r="SR135" s="379"/>
      <c r="SS135" s="379"/>
      <c r="ST135" s="379"/>
      <c r="SU135" s="379"/>
      <c r="SV135" s="379"/>
      <c r="SW135" s="379"/>
      <c r="SX135" s="379"/>
      <c r="SY135" s="379"/>
      <c r="SZ135" s="379"/>
      <c r="TA135" s="379"/>
      <c r="TB135" s="379"/>
      <c r="TC135" s="379"/>
      <c r="TD135" s="379"/>
      <c r="TE135" s="379"/>
      <c r="TF135" s="379"/>
      <c r="TG135" s="379"/>
      <c r="TH135" s="379"/>
      <c r="TI135" s="379"/>
      <c r="TJ135" s="379"/>
      <c r="TK135" s="379"/>
      <c r="TL135" s="379"/>
      <c r="TM135" s="379"/>
      <c r="TN135" s="379"/>
      <c r="TO135" s="379"/>
      <c r="TP135" s="379"/>
      <c r="TQ135" s="379"/>
      <c r="TR135" s="379"/>
      <c r="TS135" s="379"/>
      <c r="TT135" s="379"/>
      <c r="TU135" s="379"/>
      <c r="TV135" s="379"/>
      <c r="TW135" s="379"/>
      <c r="TX135" s="379"/>
      <c r="TY135" s="379"/>
      <c r="TZ135" s="379"/>
      <c r="UA135" s="379"/>
      <c r="UB135" s="379"/>
      <c r="UC135" s="379"/>
      <c r="UD135" s="379"/>
      <c r="UE135" s="379"/>
      <c r="UF135" s="379"/>
      <c r="UG135" s="379"/>
      <c r="UH135" s="379"/>
      <c r="UI135" s="379"/>
      <c r="UJ135" s="379"/>
      <c r="UK135" s="379"/>
      <c r="UL135" s="379"/>
      <c r="UM135" s="379"/>
      <c r="UN135" s="379"/>
      <c r="UO135" s="379"/>
      <c r="UP135" s="379"/>
      <c r="UQ135" s="379"/>
      <c r="UR135" s="379"/>
      <c r="US135" s="379"/>
      <c r="UT135" s="379"/>
      <c r="UU135" s="379"/>
      <c r="UV135" s="379"/>
      <c r="UW135" s="379"/>
      <c r="UX135" s="379"/>
      <c r="UY135" s="379"/>
      <c r="UZ135" s="379"/>
      <c r="VA135" s="379"/>
      <c r="VB135" s="379"/>
      <c r="VC135" s="379"/>
      <c r="VD135" s="379"/>
      <c r="VE135" s="379"/>
      <c r="VF135" s="379"/>
      <c r="VG135" s="379"/>
      <c r="VH135" s="379"/>
      <c r="VI135" s="379"/>
      <c r="VJ135" s="379"/>
      <c r="VK135" s="379"/>
      <c r="VL135" s="379"/>
      <c r="VM135" s="379"/>
      <c r="VN135" s="379"/>
      <c r="VO135" s="379"/>
      <c r="VP135" s="379"/>
      <c r="VQ135" s="379"/>
      <c r="VR135" s="379"/>
      <c r="VS135" s="379"/>
      <c r="VT135" s="379"/>
      <c r="VU135" s="379"/>
      <c r="VV135" s="379"/>
      <c r="VW135" s="379"/>
      <c r="VX135" s="379"/>
      <c r="VY135" s="379"/>
      <c r="VZ135" s="379"/>
      <c r="WA135" s="379"/>
      <c r="WB135" s="379"/>
      <c r="WC135" s="379"/>
      <c r="WD135" s="379"/>
      <c r="WE135" s="379"/>
      <c r="WF135" s="379"/>
      <c r="WG135" s="379"/>
      <c r="WH135" s="379"/>
      <c r="WI135" s="379"/>
      <c r="WJ135" s="379"/>
      <c r="WK135" s="379"/>
      <c r="WL135" s="379"/>
      <c r="WM135" s="379"/>
      <c r="WN135" s="379"/>
      <c r="WO135" s="379"/>
      <c r="WP135" s="379"/>
      <c r="WQ135" s="379"/>
      <c r="WR135" s="379"/>
      <c r="WS135" s="379"/>
      <c r="WT135" s="379"/>
      <c r="WU135" s="379"/>
      <c r="WV135" s="379"/>
      <c r="WW135" s="379"/>
      <c r="WX135" s="379"/>
      <c r="WY135" s="379"/>
      <c r="WZ135" s="379"/>
      <c r="XA135" s="379"/>
      <c r="XB135" s="379"/>
      <c r="XC135" s="379"/>
      <c r="XD135" s="379"/>
      <c r="XE135" s="379"/>
      <c r="XF135" s="379"/>
      <c r="XG135" s="379"/>
      <c r="XH135" s="379"/>
      <c r="XI135" s="379"/>
      <c r="XJ135" s="379"/>
      <c r="XK135" s="379"/>
      <c r="XL135" s="379"/>
      <c r="XM135" s="379"/>
      <c r="XN135" s="379"/>
      <c r="XO135" s="379"/>
      <c r="XP135" s="379"/>
      <c r="XQ135" s="379"/>
      <c r="XR135" s="379"/>
      <c r="XS135" s="379"/>
      <c r="XT135" s="379"/>
      <c r="XU135" s="379"/>
      <c r="XV135" s="379"/>
      <c r="XW135" s="379"/>
      <c r="XX135" s="379"/>
      <c r="XY135" s="379"/>
      <c r="XZ135" s="379"/>
      <c r="YA135" s="379"/>
      <c r="YB135" s="379"/>
      <c r="YC135" s="379"/>
      <c r="YD135" s="379"/>
      <c r="YE135" s="379"/>
      <c r="YF135" s="379"/>
      <c r="YG135" s="379"/>
      <c r="YH135" s="379"/>
      <c r="YI135" s="379"/>
      <c r="YJ135" s="379"/>
      <c r="YK135" s="379"/>
      <c r="YL135" s="379"/>
      <c r="YM135" s="379"/>
      <c r="YN135" s="379"/>
      <c r="YO135" s="379"/>
      <c r="YP135" s="379"/>
      <c r="YQ135" s="379"/>
      <c r="YR135" s="379"/>
      <c r="YS135" s="379"/>
      <c r="YT135" s="379"/>
      <c r="YU135" s="379"/>
      <c r="YV135" s="379"/>
      <c r="YW135" s="379"/>
      <c r="YX135" s="379"/>
      <c r="YY135" s="379"/>
      <c r="YZ135" s="379"/>
      <c r="ZA135" s="379"/>
      <c r="ZB135" s="379"/>
      <c r="ZC135" s="379"/>
      <c r="ZD135" s="379"/>
      <c r="ZE135" s="379"/>
      <c r="ZF135" s="379"/>
      <c r="ZG135" s="379"/>
      <c r="ZH135" s="379"/>
      <c r="ZI135" s="379"/>
      <c r="ZJ135" s="379"/>
      <c r="ZK135" s="379"/>
      <c r="ZL135" s="379"/>
      <c r="ZM135" s="379"/>
      <c r="ZN135" s="379"/>
      <c r="ZO135" s="379"/>
      <c r="ZP135" s="379"/>
      <c r="ZQ135" s="379"/>
      <c r="ZR135" s="379"/>
      <c r="ZS135" s="379"/>
      <c r="ZT135" s="379"/>
      <c r="ZU135" s="379"/>
      <c r="ZV135" s="379"/>
      <c r="ZW135" s="379"/>
      <c r="ZX135" s="379"/>
      <c r="ZY135" s="379"/>
      <c r="ZZ135" s="379"/>
      <c r="AAA135" s="379"/>
      <c r="AAB135" s="379"/>
      <c r="AAC135" s="379"/>
      <c r="AAD135" s="379"/>
      <c r="AAE135" s="379"/>
      <c r="AAF135" s="379"/>
      <c r="AAG135" s="379"/>
      <c r="AAH135" s="379"/>
      <c r="AAI135" s="379"/>
      <c r="AAJ135" s="379"/>
      <c r="AAK135" s="379"/>
      <c r="AAL135" s="379"/>
      <c r="AAM135" s="379"/>
      <c r="AAN135" s="379"/>
      <c r="AAO135" s="379"/>
      <c r="AAP135" s="379"/>
      <c r="AAQ135" s="379"/>
      <c r="AAR135" s="379"/>
      <c r="AAS135" s="379"/>
      <c r="AAT135" s="379"/>
      <c r="AAU135" s="379"/>
      <c r="AAV135" s="379"/>
      <c r="AAW135" s="379"/>
      <c r="AAX135" s="379"/>
      <c r="AAY135" s="379"/>
      <c r="AAZ135" s="379"/>
      <c r="ABA135" s="379"/>
      <c r="ABB135" s="379"/>
      <c r="ABC135" s="379"/>
      <c r="ABD135" s="379"/>
      <c r="ABE135" s="379"/>
      <c r="ABF135" s="379"/>
      <c r="ABG135" s="379"/>
      <c r="ABH135" s="379"/>
      <c r="ABI135" s="379"/>
      <c r="ABJ135" s="379"/>
      <c r="ABK135" s="379"/>
      <c r="ABL135" s="379"/>
      <c r="ABM135" s="379"/>
      <c r="ABN135" s="379"/>
      <c r="ABO135" s="379"/>
      <c r="ABP135" s="379"/>
      <c r="ABQ135" s="379"/>
      <c r="ABR135" s="379"/>
      <c r="ABS135" s="379"/>
      <c r="ABT135" s="379"/>
      <c r="ABU135" s="379"/>
      <c r="ABV135" s="379"/>
      <c r="ABW135" s="379"/>
      <c r="ABX135" s="379"/>
      <c r="ABY135" s="379"/>
      <c r="ABZ135" s="379"/>
      <c r="ACA135" s="379"/>
      <c r="ACB135" s="379"/>
      <c r="ACC135" s="379"/>
      <c r="ACD135" s="379"/>
      <c r="ACE135" s="379"/>
      <c r="ACF135" s="379"/>
      <c r="ACG135" s="379"/>
      <c r="ACH135" s="379"/>
      <c r="ACI135" s="379"/>
      <c r="ACJ135" s="379"/>
      <c r="ACK135" s="379"/>
      <c r="ACL135" s="379"/>
      <c r="ACM135" s="379"/>
      <c r="ACN135" s="379"/>
      <c r="ACO135" s="379"/>
      <c r="ACP135" s="379"/>
      <c r="ACQ135" s="379"/>
      <c r="ACR135" s="379"/>
      <c r="ACS135" s="379"/>
      <c r="ACT135" s="379"/>
      <c r="ACU135" s="379"/>
      <c r="ACV135" s="379"/>
      <c r="ACW135" s="379"/>
      <c r="ACX135" s="379"/>
      <c r="ACY135" s="379"/>
      <c r="ACZ135" s="379"/>
      <c r="ADA135" s="379"/>
      <c r="ADB135" s="379"/>
      <c r="ADC135" s="379"/>
      <c r="ADD135" s="379"/>
      <c r="ADE135" s="379"/>
      <c r="ADF135" s="379"/>
      <c r="ADG135" s="379"/>
      <c r="ADH135" s="379"/>
      <c r="ADI135" s="379"/>
      <c r="ADJ135" s="379"/>
      <c r="ADK135" s="379"/>
      <c r="ADL135" s="379"/>
      <c r="ADM135" s="379"/>
      <c r="ADN135" s="379"/>
      <c r="ADO135" s="379"/>
      <c r="ADP135" s="379"/>
      <c r="ADQ135" s="379"/>
      <c r="ADR135" s="379"/>
      <c r="ADS135" s="379"/>
      <c r="ADT135" s="379"/>
      <c r="ADU135" s="379"/>
      <c r="ADV135" s="379"/>
      <c r="ADW135" s="379"/>
      <c r="ADX135" s="379"/>
      <c r="ADY135" s="379"/>
      <c r="ADZ135" s="379"/>
      <c r="AEA135" s="379"/>
      <c r="AEB135" s="379"/>
      <c r="AEC135" s="379"/>
      <c r="AED135" s="379"/>
      <c r="AEE135" s="379"/>
      <c r="AEF135" s="379"/>
      <c r="AEG135" s="379"/>
      <c r="AEH135" s="379"/>
      <c r="AEI135" s="379"/>
      <c r="AEJ135" s="379"/>
      <c r="AEK135" s="379"/>
      <c r="AEL135" s="379"/>
      <c r="AEM135" s="379"/>
      <c r="AEN135" s="379"/>
      <c r="AEO135" s="379"/>
      <c r="AEP135" s="379"/>
      <c r="AEQ135" s="379"/>
      <c r="AER135" s="379"/>
      <c r="AES135" s="379"/>
      <c r="AET135" s="379"/>
      <c r="AEU135" s="379"/>
      <c r="AEV135" s="379"/>
      <c r="AEW135" s="379"/>
      <c r="AEX135" s="379"/>
      <c r="AEY135" s="379"/>
      <c r="AEZ135" s="379"/>
      <c r="AFA135" s="379"/>
      <c r="AFB135" s="379"/>
      <c r="AFC135" s="379"/>
      <c r="AFD135" s="379"/>
      <c r="AFE135" s="379"/>
      <c r="AFF135" s="379"/>
      <c r="AFG135" s="379"/>
      <c r="AFH135" s="379"/>
      <c r="AFI135" s="379"/>
      <c r="AFJ135" s="379"/>
      <c r="AFK135" s="379"/>
      <c r="AFL135" s="379"/>
      <c r="AFM135" s="379"/>
      <c r="AFN135" s="379"/>
      <c r="AFO135" s="379"/>
      <c r="AFP135" s="379"/>
      <c r="AFQ135" s="379"/>
      <c r="AFR135" s="379"/>
      <c r="AFS135" s="379"/>
      <c r="AFT135" s="379"/>
      <c r="AFU135" s="379"/>
      <c r="AFV135" s="379"/>
      <c r="AFW135" s="379"/>
      <c r="AFX135" s="379"/>
      <c r="AFY135" s="379"/>
      <c r="AFZ135" s="379"/>
      <c r="AGA135" s="379"/>
      <c r="AGB135" s="379"/>
      <c r="AGC135" s="379"/>
      <c r="AGD135" s="379"/>
      <c r="AGE135" s="379"/>
      <c r="AGF135" s="379"/>
      <c r="AGG135" s="379"/>
      <c r="AGH135" s="379"/>
      <c r="AGI135" s="379"/>
      <c r="AGJ135" s="379"/>
      <c r="AGK135" s="379"/>
      <c r="AGL135" s="379"/>
      <c r="AGM135" s="379"/>
      <c r="AGN135" s="379"/>
      <c r="AGO135" s="379"/>
      <c r="AGP135" s="379"/>
      <c r="AGQ135" s="379"/>
      <c r="AGR135" s="379"/>
      <c r="AGS135" s="379"/>
      <c r="AGT135" s="379"/>
      <c r="AGU135" s="379"/>
      <c r="AGV135" s="379"/>
      <c r="AGW135" s="379"/>
      <c r="AGX135" s="379"/>
      <c r="AGY135" s="379"/>
      <c r="AGZ135" s="379"/>
      <c r="AHA135" s="379"/>
      <c r="AHB135" s="379"/>
      <c r="AHC135" s="379"/>
      <c r="AHD135" s="379"/>
      <c r="AHE135" s="379"/>
      <c r="AHF135" s="379"/>
      <c r="AHG135" s="379"/>
      <c r="AHH135" s="379"/>
      <c r="AHI135" s="379"/>
      <c r="AHJ135" s="379"/>
      <c r="AHK135" s="379"/>
      <c r="AHL135" s="379"/>
      <c r="AHM135" s="379"/>
      <c r="AHN135" s="379"/>
      <c r="AHO135" s="379"/>
      <c r="AHP135" s="379"/>
      <c r="AHQ135" s="379"/>
      <c r="AHR135" s="379"/>
      <c r="AHS135" s="379"/>
      <c r="AHT135" s="379"/>
      <c r="AHU135" s="379"/>
      <c r="AHV135" s="379"/>
      <c r="AHW135" s="379"/>
      <c r="AHX135" s="379"/>
      <c r="AHY135" s="379"/>
      <c r="AHZ135" s="379"/>
      <c r="AIA135" s="379"/>
      <c r="AIB135" s="379"/>
      <c r="AIC135" s="379"/>
      <c r="AID135" s="379"/>
      <c r="AIE135" s="379"/>
      <c r="AIF135" s="379"/>
      <c r="AIG135" s="379"/>
      <c r="AIH135" s="379"/>
      <c r="AII135" s="379"/>
      <c r="AIJ135" s="379"/>
      <c r="AIK135" s="379"/>
      <c r="AIL135" s="379"/>
      <c r="AIM135" s="379"/>
      <c r="AIN135" s="379"/>
      <c r="AIO135" s="379"/>
      <c r="AIP135" s="379"/>
      <c r="AIQ135" s="379"/>
      <c r="AIR135" s="379"/>
      <c r="AIS135" s="379"/>
      <c r="AIT135" s="379"/>
      <c r="AIU135" s="379"/>
      <c r="AIV135" s="379"/>
      <c r="AIW135" s="379"/>
      <c r="AIX135" s="379"/>
      <c r="AIY135" s="379"/>
      <c r="AIZ135" s="379"/>
      <c r="AJA135" s="379"/>
      <c r="AJB135" s="379"/>
      <c r="AJC135" s="379"/>
      <c r="AJD135" s="379"/>
      <c r="AJE135" s="379"/>
      <c r="AJF135" s="379"/>
      <c r="AJG135" s="379"/>
      <c r="AJH135" s="379"/>
      <c r="AJI135" s="379"/>
      <c r="AJJ135" s="379"/>
      <c r="AJK135" s="379"/>
      <c r="AJL135" s="379"/>
      <c r="AJM135" s="379"/>
      <c r="AJN135" s="379"/>
      <c r="AJO135" s="379"/>
      <c r="AJP135" s="379"/>
      <c r="AJQ135" s="379"/>
      <c r="AJR135" s="379"/>
      <c r="AJS135" s="379"/>
      <c r="AJT135" s="379"/>
      <c r="AJU135" s="379"/>
      <c r="AJV135" s="379"/>
      <c r="AJW135" s="379"/>
      <c r="AJX135" s="379"/>
      <c r="AJY135" s="379"/>
      <c r="AJZ135" s="379"/>
      <c r="AKA135" s="379"/>
      <c r="AKB135" s="379"/>
      <c r="AKC135" s="379"/>
      <c r="AKD135" s="379"/>
      <c r="AKE135" s="379"/>
      <c r="AKF135" s="379"/>
      <c r="AKG135" s="379"/>
      <c r="AKH135" s="379"/>
      <c r="AKI135" s="379"/>
      <c r="AKJ135" s="379"/>
      <c r="AKK135" s="379"/>
      <c r="AKL135" s="379"/>
      <c r="AKM135" s="379"/>
      <c r="AKN135" s="379"/>
      <c r="AKO135" s="379"/>
      <c r="AKP135" s="379"/>
      <c r="AKQ135" s="379"/>
      <c r="AKR135" s="379"/>
      <c r="AKS135" s="379"/>
      <c r="AKT135" s="379"/>
      <c r="AKU135" s="379"/>
      <c r="AKV135" s="379"/>
      <c r="AKW135" s="379"/>
      <c r="AKX135" s="379"/>
      <c r="AKY135" s="379"/>
      <c r="AKZ135" s="379"/>
      <c r="ALA135" s="379"/>
      <c r="ALB135" s="379"/>
      <c r="ALC135" s="379"/>
      <c r="ALD135" s="379"/>
      <c r="ALE135" s="379"/>
      <c r="ALF135" s="379"/>
      <c r="ALG135" s="379"/>
      <c r="ALH135" s="379"/>
      <c r="ALI135" s="379"/>
      <c r="ALJ135" s="379"/>
      <c r="ALK135" s="379"/>
      <c r="ALL135" s="379"/>
      <c r="ALM135" s="379"/>
      <c r="ALN135" s="379"/>
      <c r="ALO135" s="379"/>
      <c r="ALP135" s="379"/>
      <c r="ALQ135" s="379"/>
      <c r="ALR135" s="379"/>
      <c r="ALS135" s="379"/>
      <c r="ALT135" s="379"/>
      <c r="ALU135" s="379"/>
      <c r="ALV135" s="379"/>
      <c r="ALW135" s="379"/>
      <c r="ALX135" s="379"/>
      <c r="ALY135" s="379"/>
      <c r="ALZ135" s="379"/>
      <c r="AMA135" s="379"/>
      <c r="AMB135" s="379"/>
      <c r="AMC135" s="379"/>
      <c r="AMD135" s="379"/>
      <c r="AME135" s="379"/>
      <c r="AMF135" s="379"/>
      <c r="AMG135" s="379"/>
      <c r="AMH135" s="379"/>
      <c r="AMI135" s="379"/>
      <c r="AMJ135" s="379"/>
      <c r="AMK135" s="379"/>
      <c r="AML135" s="379"/>
      <c r="AMM135" s="379"/>
      <c r="AMN135" s="379"/>
      <c r="AMO135" s="379"/>
      <c r="AMP135" s="379"/>
      <c r="AMQ135" s="379"/>
      <c r="AMR135" s="379"/>
      <c r="AMS135" s="379"/>
      <c r="AMT135" s="379"/>
      <c r="AMU135" s="379"/>
      <c r="AMV135" s="379"/>
      <c r="AMW135" s="379"/>
      <c r="AMX135" s="379"/>
      <c r="AMY135" s="379"/>
      <c r="AMZ135" s="379"/>
      <c r="ANA135" s="379"/>
      <c r="ANB135" s="379"/>
      <c r="ANC135" s="379"/>
      <c r="AND135" s="379"/>
      <c r="ANE135" s="379"/>
      <c r="ANF135" s="379"/>
      <c r="ANG135" s="379"/>
      <c r="ANH135" s="379"/>
      <c r="ANI135" s="379"/>
      <c r="ANJ135" s="379"/>
      <c r="ANK135" s="379"/>
      <c r="ANL135" s="379"/>
      <c r="ANM135" s="379"/>
      <c r="ANN135" s="379"/>
      <c r="ANO135" s="379"/>
      <c r="ANP135" s="379"/>
      <c r="ANQ135" s="379"/>
      <c r="ANR135" s="379"/>
      <c r="ANS135" s="379"/>
      <c r="ANT135" s="379"/>
      <c r="ANU135" s="379"/>
      <c r="ANV135" s="379"/>
      <c r="ANW135" s="379"/>
      <c r="ANX135" s="379"/>
      <c r="ANY135" s="379"/>
      <c r="ANZ135" s="379"/>
      <c r="AOA135" s="379"/>
      <c r="AOB135" s="379"/>
      <c r="AOC135" s="379"/>
      <c r="AOD135" s="379"/>
      <c r="AOE135" s="379"/>
      <c r="AOF135" s="379"/>
      <c r="AOG135" s="379"/>
      <c r="AOH135" s="379"/>
      <c r="AOI135" s="379"/>
      <c r="AOJ135" s="379"/>
      <c r="AOK135" s="379"/>
      <c r="AOL135" s="379"/>
      <c r="AOM135" s="379"/>
      <c r="AON135" s="379"/>
      <c r="AOO135" s="379"/>
      <c r="AOP135" s="379"/>
      <c r="AOQ135" s="379"/>
      <c r="AOR135" s="379"/>
      <c r="AOS135" s="379"/>
      <c r="AOT135" s="379"/>
      <c r="AOU135" s="379"/>
      <c r="AOV135" s="379"/>
      <c r="AOW135" s="379"/>
      <c r="AOX135" s="379"/>
      <c r="AOY135" s="379"/>
      <c r="AOZ135" s="379"/>
      <c r="APA135" s="379"/>
      <c r="APB135" s="379"/>
      <c r="APC135" s="379"/>
      <c r="APD135" s="379"/>
      <c r="APE135" s="379"/>
      <c r="APF135" s="379"/>
      <c r="APG135" s="379"/>
      <c r="APH135" s="379"/>
      <c r="API135" s="379"/>
      <c r="APJ135" s="379"/>
      <c r="APK135" s="379"/>
      <c r="APL135" s="379"/>
      <c r="APM135" s="379"/>
      <c r="APN135" s="379"/>
      <c r="APO135" s="379"/>
      <c r="APP135" s="379"/>
      <c r="APQ135" s="379"/>
      <c r="APR135" s="379"/>
      <c r="APS135" s="379"/>
      <c r="APT135" s="379"/>
      <c r="APU135" s="379"/>
      <c r="APV135" s="379"/>
      <c r="APW135" s="379"/>
      <c r="APX135" s="379"/>
      <c r="APY135" s="379"/>
      <c r="APZ135" s="379"/>
      <c r="AQA135" s="379"/>
      <c r="AQB135" s="379"/>
      <c r="AQC135" s="379"/>
      <c r="AQD135" s="379"/>
      <c r="AQE135" s="379"/>
      <c r="AQF135" s="379"/>
      <c r="AQG135" s="379"/>
      <c r="AQH135" s="379"/>
      <c r="AQI135" s="379"/>
      <c r="AQJ135" s="379"/>
      <c r="AQK135" s="379"/>
      <c r="AQL135" s="379"/>
      <c r="AQM135" s="379"/>
      <c r="AQN135" s="379"/>
      <c r="AQO135" s="379"/>
      <c r="AQP135" s="379"/>
      <c r="AQQ135" s="379"/>
      <c r="AQR135" s="379"/>
      <c r="AQS135" s="379"/>
      <c r="AQT135" s="379"/>
      <c r="AQU135" s="379"/>
      <c r="AQV135" s="379"/>
      <c r="AQW135" s="379"/>
      <c r="AQX135" s="379"/>
      <c r="AQY135" s="379"/>
      <c r="AQZ135" s="379"/>
      <c r="ARA135" s="379"/>
      <c r="ARB135" s="379"/>
      <c r="ARC135" s="379"/>
      <c r="ARD135" s="379"/>
      <c r="ARE135" s="379"/>
      <c r="ARF135" s="379"/>
      <c r="ARG135" s="379"/>
      <c r="ARH135" s="379"/>
      <c r="ARI135" s="379"/>
      <c r="ARJ135" s="379"/>
      <c r="ARK135" s="379"/>
      <c r="ARL135" s="379"/>
      <c r="ARM135" s="379"/>
      <c r="ARN135" s="379"/>
      <c r="ARO135" s="379"/>
      <c r="ARP135" s="379"/>
      <c r="ARQ135" s="379"/>
      <c r="ARR135" s="379"/>
      <c r="ARS135" s="379"/>
      <c r="ART135" s="379"/>
      <c r="ARU135" s="379"/>
      <c r="ARV135" s="379"/>
      <c r="ARW135" s="379"/>
      <c r="ARX135" s="379"/>
      <c r="ARY135" s="379"/>
      <c r="ARZ135" s="379"/>
      <c r="ASA135" s="379"/>
      <c r="ASB135" s="379"/>
      <c r="ASC135" s="379"/>
      <c r="ASD135" s="379"/>
      <c r="ASE135" s="379"/>
      <c r="ASF135" s="379"/>
      <c r="ASG135" s="379"/>
      <c r="ASH135" s="379"/>
      <c r="ASI135" s="379"/>
      <c r="ASJ135" s="379"/>
      <c r="ASK135" s="379"/>
      <c r="ASL135" s="379"/>
      <c r="ASM135" s="379"/>
      <c r="ASN135" s="379"/>
      <c r="ASO135" s="379"/>
      <c r="ASP135" s="379"/>
      <c r="ASQ135" s="379"/>
      <c r="ASR135" s="379"/>
      <c r="ASS135" s="379"/>
      <c r="AST135" s="379"/>
      <c r="ASU135" s="379"/>
      <c r="ASV135" s="379"/>
      <c r="ASW135" s="379"/>
      <c r="ASX135" s="379"/>
      <c r="ASY135" s="379"/>
      <c r="ASZ135" s="379"/>
      <c r="ATA135" s="379"/>
      <c r="ATB135" s="379"/>
      <c r="ATC135" s="379"/>
      <c r="ATD135" s="379"/>
      <c r="ATE135" s="379"/>
      <c r="ATF135" s="379"/>
      <c r="ATG135" s="379"/>
      <c r="ATH135" s="379"/>
      <c r="ATI135" s="379"/>
      <c r="ATJ135" s="379"/>
      <c r="ATK135" s="379"/>
      <c r="ATL135" s="379"/>
      <c r="ATM135" s="379"/>
      <c r="ATN135" s="379"/>
      <c r="ATO135" s="379"/>
      <c r="ATP135" s="379"/>
      <c r="ATQ135" s="379"/>
      <c r="ATR135" s="379"/>
      <c r="ATS135" s="379"/>
      <c r="ATT135" s="379"/>
      <c r="ATU135" s="379"/>
      <c r="ATV135" s="379"/>
      <c r="ATW135" s="379"/>
      <c r="ATX135" s="379"/>
      <c r="ATY135" s="379"/>
      <c r="ATZ135" s="379"/>
      <c r="AUA135" s="379"/>
      <c r="AUB135" s="379"/>
      <c r="AUC135" s="379"/>
      <c r="AUD135" s="379"/>
      <c r="AUE135" s="379"/>
      <c r="AUF135" s="379"/>
      <c r="AUG135" s="379"/>
      <c r="AUH135" s="379"/>
      <c r="AUI135" s="379"/>
      <c r="AUJ135" s="379"/>
      <c r="AUK135" s="379"/>
      <c r="AUL135" s="379"/>
      <c r="AUM135" s="379"/>
      <c r="AUN135" s="379"/>
      <c r="AUO135" s="379"/>
      <c r="AUP135" s="379"/>
      <c r="AUQ135" s="379"/>
      <c r="AUR135" s="379"/>
      <c r="AUS135" s="379"/>
      <c r="AUT135" s="379"/>
      <c r="AUU135" s="379"/>
      <c r="AUV135" s="379"/>
      <c r="AUW135" s="379"/>
      <c r="AUX135" s="379"/>
      <c r="AUY135" s="379"/>
      <c r="AUZ135" s="379"/>
      <c r="AVA135" s="379"/>
      <c r="AVB135" s="379"/>
      <c r="AVC135" s="379"/>
      <c r="AVD135" s="379"/>
      <c r="AVE135" s="379"/>
      <c r="AVF135" s="379"/>
      <c r="AVG135" s="379"/>
      <c r="AVH135" s="379"/>
      <c r="AVI135" s="379"/>
      <c r="AVJ135" s="379"/>
      <c r="AVK135" s="379"/>
      <c r="AVL135" s="379"/>
      <c r="AVM135" s="379"/>
      <c r="AVN135" s="379"/>
      <c r="AVO135" s="379"/>
      <c r="AVP135" s="379"/>
      <c r="AVQ135" s="379"/>
      <c r="AVR135" s="379"/>
      <c r="AVS135" s="379"/>
      <c r="AVT135" s="379"/>
      <c r="AVU135" s="379"/>
      <c r="AVV135" s="379"/>
      <c r="AVW135" s="379"/>
      <c r="AVX135" s="379"/>
      <c r="AVY135" s="379"/>
      <c r="AVZ135" s="379"/>
      <c r="AWA135" s="379"/>
      <c r="AWB135" s="379"/>
      <c r="AWC135" s="379"/>
      <c r="AWD135" s="379"/>
      <c r="AWE135" s="379"/>
      <c r="AWF135" s="379"/>
      <c r="AWG135" s="379"/>
      <c r="AWH135" s="379"/>
      <c r="AWI135" s="379"/>
      <c r="AWJ135" s="379"/>
      <c r="AWK135" s="379"/>
      <c r="AWL135" s="379"/>
      <c r="AWM135" s="379"/>
      <c r="AWN135" s="379"/>
      <c r="AWO135" s="379"/>
      <c r="AWP135" s="379"/>
      <c r="AWQ135" s="379"/>
      <c r="AWR135" s="379"/>
      <c r="AWS135" s="379"/>
      <c r="AWT135" s="379"/>
      <c r="AWU135" s="379"/>
      <c r="AWV135" s="379"/>
      <c r="AWW135" s="379"/>
      <c r="AWX135" s="379"/>
      <c r="AWY135" s="379"/>
      <c r="AWZ135" s="379"/>
      <c r="AXA135" s="379"/>
      <c r="AXB135" s="379"/>
      <c r="AXC135" s="379"/>
      <c r="AXD135" s="379"/>
      <c r="AXE135" s="379"/>
      <c r="AXF135" s="379"/>
      <c r="AXG135" s="379"/>
      <c r="AXH135" s="379"/>
      <c r="AXI135" s="379"/>
      <c r="AXJ135" s="379"/>
      <c r="AXK135" s="379"/>
      <c r="AXL135" s="379"/>
      <c r="AXM135" s="379"/>
      <c r="AXN135" s="379"/>
      <c r="AXO135" s="379"/>
      <c r="AXP135" s="379"/>
      <c r="AXQ135" s="379"/>
      <c r="AXR135" s="379"/>
      <c r="AXS135" s="379"/>
      <c r="AXT135" s="379"/>
      <c r="AXU135" s="379"/>
      <c r="AXV135" s="379"/>
      <c r="AXW135" s="379"/>
      <c r="AXX135" s="379"/>
      <c r="AXY135" s="379"/>
      <c r="AXZ135" s="379"/>
      <c r="AYA135" s="379"/>
      <c r="AYB135" s="379"/>
      <c r="AYC135" s="379"/>
      <c r="AYD135" s="379"/>
      <c r="AYE135" s="379"/>
      <c r="AYF135" s="379"/>
      <c r="AYG135" s="379"/>
      <c r="AYH135" s="379"/>
      <c r="AYI135" s="379"/>
      <c r="AYJ135" s="379"/>
      <c r="AYK135" s="379"/>
      <c r="AYL135" s="379"/>
      <c r="AYM135" s="379"/>
      <c r="AYN135" s="379"/>
      <c r="AYO135" s="379"/>
      <c r="AYP135" s="379"/>
      <c r="AYQ135" s="379"/>
      <c r="AYR135" s="379"/>
      <c r="AYS135" s="379"/>
      <c r="AYT135" s="379"/>
      <c r="AYU135" s="379"/>
      <c r="AYV135" s="379"/>
      <c r="AYW135" s="379"/>
      <c r="AYX135" s="379"/>
      <c r="AYY135" s="379"/>
      <c r="AYZ135" s="379"/>
      <c r="AZA135" s="379"/>
      <c r="AZB135" s="379"/>
      <c r="AZC135" s="379"/>
      <c r="AZD135" s="379"/>
      <c r="AZE135" s="379"/>
      <c r="AZF135" s="379"/>
      <c r="AZG135" s="379"/>
      <c r="AZH135" s="379"/>
      <c r="AZI135" s="379"/>
      <c r="AZJ135" s="379"/>
      <c r="AZK135" s="379"/>
      <c r="AZL135" s="379"/>
      <c r="AZM135" s="379"/>
      <c r="AZN135" s="379"/>
      <c r="AZO135" s="379"/>
      <c r="AZP135" s="379"/>
      <c r="AZQ135" s="379"/>
      <c r="AZR135" s="379"/>
      <c r="AZS135" s="379"/>
      <c r="AZT135" s="379"/>
      <c r="AZU135" s="379"/>
      <c r="AZV135" s="379"/>
      <c r="AZW135" s="379"/>
      <c r="AZX135" s="379"/>
      <c r="AZY135" s="379"/>
      <c r="AZZ135" s="379"/>
      <c r="BAA135" s="379"/>
      <c r="BAB135" s="379"/>
      <c r="BAC135" s="379"/>
      <c r="BAD135" s="379"/>
      <c r="BAE135" s="379"/>
      <c r="BAF135" s="379"/>
      <c r="BAG135" s="379"/>
      <c r="BAH135" s="379"/>
      <c r="BAI135" s="379"/>
      <c r="BAJ135" s="379"/>
      <c r="BAK135" s="379"/>
      <c r="BAL135" s="379"/>
      <c r="BAM135" s="379"/>
      <c r="BAN135" s="379"/>
      <c r="BAO135" s="379"/>
      <c r="BAP135" s="379"/>
      <c r="BAQ135" s="379"/>
      <c r="BAR135" s="379"/>
      <c r="BAS135" s="379"/>
      <c r="BAT135" s="379"/>
      <c r="BAU135" s="379"/>
      <c r="BAV135" s="379"/>
      <c r="BAW135" s="379"/>
      <c r="BAX135" s="379"/>
      <c r="BAY135" s="379"/>
      <c r="BAZ135" s="379"/>
      <c r="BBA135" s="379"/>
      <c r="BBB135" s="379"/>
      <c r="BBC135" s="379"/>
      <c r="BBD135" s="379"/>
      <c r="BBE135" s="379"/>
      <c r="BBF135" s="379"/>
      <c r="BBG135" s="379"/>
      <c r="BBH135" s="379"/>
      <c r="BBI135" s="379"/>
      <c r="BBJ135" s="379"/>
      <c r="BBK135" s="379"/>
      <c r="BBL135" s="379"/>
      <c r="BBM135" s="379"/>
      <c r="BBN135" s="379"/>
      <c r="BBO135" s="379"/>
      <c r="BBP135" s="379"/>
      <c r="BBQ135" s="379"/>
      <c r="BBR135" s="379"/>
      <c r="BBS135" s="379"/>
      <c r="BBT135" s="379"/>
      <c r="BBU135" s="379"/>
      <c r="BBV135" s="379"/>
      <c r="BBW135" s="379"/>
      <c r="BBX135" s="379"/>
      <c r="BBY135" s="379"/>
      <c r="BBZ135" s="379"/>
      <c r="BCA135" s="379"/>
      <c r="BCB135" s="379"/>
      <c r="BCC135" s="379"/>
      <c r="BCD135" s="379"/>
      <c r="BCE135" s="379"/>
      <c r="BCF135" s="379"/>
      <c r="BCG135" s="379"/>
      <c r="BCH135" s="379"/>
      <c r="BCI135" s="379"/>
      <c r="BCJ135" s="379"/>
      <c r="BCK135" s="379"/>
      <c r="BCL135" s="379"/>
      <c r="BCM135" s="379"/>
      <c r="BCN135" s="379"/>
      <c r="BCO135" s="379"/>
      <c r="BCP135" s="379"/>
      <c r="BCQ135" s="379"/>
      <c r="BCR135" s="379"/>
      <c r="BCS135" s="379"/>
      <c r="BCT135" s="379"/>
      <c r="BCU135" s="379"/>
      <c r="BCV135" s="379"/>
      <c r="BCW135" s="379"/>
    </row>
    <row r="136" spans="1:1453" ht="48" x14ac:dyDescent="0.2">
      <c r="A136" s="480" t="s">
        <v>103</v>
      </c>
      <c r="B136" s="323"/>
      <c r="C136" s="304"/>
      <c r="D136" s="581"/>
      <c r="E136" s="537"/>
      <c r="F136" s="218">
        <v>8603.7000000000007</v>
      </c>
      <c r="G136" s="223"/>
      <c r="H136" s="219">
        <v>8603.7000000000007</v>
      </c>
    </row>
    <row r="137" spans="1:1453" x14ac:dyDescent="0.2">
      <c r="A137" s="164" t="s">
        <v>62</v>
      </c>
      <c r="B137" s="323" t="s">
        <v>118</v>
      </c>
      <c r="C137" s="304">
        <v>12</v>
      </c>
      <c r="D137" s="582">
        <v>11.21</v>
      </c>
      <c r="E137" s="537">
        <v>40</v>
      </c>
      <c r="F137" s="215">
        <v>5380.8</v>
      </c>
      <c r="G137" s="216">
        <v>40</v>
      </c>
      <c r="H137" s="216">
        <v>5380.8</v>
      </c>
    </row>
    <row r="138" spans="1:1453" x14ac:dyDescent="0.2">
      <c r="A138" s="164" t="s">
        <v>63</v>
      </c>
      <c r="B138" s="323" t="s">
        <v>6</v>
      </c>
      <c r="C138" s="304">
        <v>12</v>
      </c>
      <c r="D138" s="582">
        <v>0.25</v>
      </c>
      <c r="E138" s="583">
        <v>1074.3</v>
      </c>
      <c r="F138" s="215">
        <v>3222.9</v>
      </c>
      <c r="G138" s="216">
        <v>1074.3</v>
      </c>
      <c r="H138" s="216">
        <v>3222.8999999999996</v>
      </c>
    </row>
    <row r="139" spans="1:1453" ht="48" x14ac:dyDescent="0.2">
      <c r="A139" s="479" t="s">
        <v>353</v>
      </c>
      <c r="B139" s="323"/>
      <c r="C139" s="304" t="s">
        <v>354</v>
      </c>
      <c r="D139" s="581"/>
      <c r="E139" s="537"/>
      <c r="F139" s="497">
        <v>9081.76</v>
      </c>
      <c r="G139" s="223"/>
      <c r="H139" s="229">
        <v>21204.36</v>
      </c>
    </row>
    <row r="140" spans="1:1453" x14ac:dyDescent="0.2">
      <c r="A140" s="188" t="s">
        <v>212</v>
      </c>
      <c r="B140" s="69" t="s">
        <v>129</v>
      </c>
      <c r="C140" s="52"/>
      <c r="D140" s="623">
        <v>36</v>
      </c>
      <c r="E140" s="538"/>
      <c r="F140" s="224"/>
      <c r="G140" s="216">
        <v>400</v>
      </c>
      <c r="H140" s="216">
        <v>14400</v>
      </c>
    </row>
    <row r="141" spans="1:1453" x14ac:dyDescent="0.2">
      <c r="A141" s="189" t="s">
        <v>150</v>
      </c>
      <c r="B141" s="69" t="s">
        <v>5</v>
      </c>
      <c r="C141" s="52"/>
      <c r="D141" s="623">
        <v>23.83</v>
      </c>
      <c r="E141" s="538"/>
      <c r="F141" s="224"/>
      <c r="G141" s="216">
        <v>40</v>
      </c>
      <c r="H141" s="216">
        <v>953.19999999999993</v>
      </c>
    </row>
    <row r="142" spans="1:1453" x14ac:dyDescent="0.2">
      <c r="A142" s="189" t="s">
        <v>151</v>
      </c>
      <c r="B142" s="69" t="s">
        <v>129</v>
      </c>
      <c r="C142" s="52"/>
      <c r="D142" s="623">
        <v>1975</v>
      </c>
      <c r="E142" s="538"/>
      <c r="F142" s="224"/>
      <c r="G142" s="216">
        <v>1</v>
      </c>
      <c r="H142" s="216">
        <v>1975</v>
      </c>
    </row>
    <row r="143" spans="1:1453" x14ac:dyDescent="0.2">
      <c r="A143" s="189" t="s">
        <v>155</v>
      </c>
      <c r="B143" s="69" t="s">
        <v>129</v>
      </c>
      <c r="C143" s="52"/>
      <c r="D143" s="623">
        <v>34.159999999999997</v>
      </c>
      <c r="E143" s="538"/>
      <c r="F143" s="224"/>
      <c r="G143" s="216">
        <v>1</v>
      </c>
      <c r="H143" s="216">
        <v>34.159999999999997</v>
      </c>
    </row>
    <row r="144" spans="1:1453" x14ac:dyDescent="0.2">
      <c r="A144" s="348" t="s">
        <v>397</v>
      </c>
      <c r="B144" s="69" t="s">
        <v>129</v>
      </c>
      <c r="C144" s="52"/>
      <c r="D144" s="623">
        <v>37</v>
      </c>
      <c r="E144" s="538"/>
      <c r="F144" s="224"/>
      <c r="G144" s="216">
        <v>31</v>
      </c>
      <c r="H144" s="216">
        <v>1147</v>
      </c>
    </row>
    <row r="145" spans="1:1453" x14ac:dyDescent="0.2">
      <c r="A145" s="105" t="s">
        <v>164</v>
      </c>
      <c r="B145" s="86" t="s">
        <v>129</v>
      </c>
      <c r="C145" s="52"/>
      <c r="D145" s="623">
        <v>120</v>
      </c>
      <c r="E145" s="538"/>
      <c r="F145" s="224"/>
      <c r="G145" s="216">
        <v>4</v>
      </c>
      <c r="H145" s="216">
        <v>480</v>
      </c>
    </row>
    <row r="146" spans="1:1453" ht="13.5" thickBot="1" x14ac:dyDescent="0.25">
      <c r="A146" s="188" t="s">
        <v>202</v>
      </c>
      <c r="B146" s="69" t="s">
        <v>5</v>
      </c>
      <c r="C146" s="52"/>
      <c r="D146" s="623">
        <v>443</v>
      </c>
      <c r="E146" s="538"/>
      <c r="F146" s="224"/>
      <c r="G146" s="216">
        <v>5</v>
      </c>
      <c r="H146" s="216">
        <v>2215</v>
      </c>
    </row>
    <row r="147" spans="1:1453" ht="39" thickBot="1" x14ac:dyDescent="0.25">
      <c r="A147" s="612" t="s">
        <v>355</v>
      </c>
      <c r="B147" s="794"/>
      <c r="C147" s="794"/>
      <c r="D147" s="800"/>
      <c r="E147" s="564"/>
      <c r="F147" s="493">
        <v>33968</v>
      </c>
      <c r="G147" s="197"/>
      <c r="H147" s="198">
        <v>35082</v>
      </c>
    </row>
    <row r="148" spans="1:1453" s="25" customFormat="1" ht="24" x14ac:dyDescent="0.2">
      <c r="A148" s="614" t="s">
        <v>104</v>
      </c>
      <c r="B148" s="615" t="s">
        <v>111</v>
      </c>
      <c r="C148" s="616">
        <v>1</v>
      </c>
      <c r="D148" s="617" t="s">
        <v>391</v>
      </c>
      <c r="E148" s="606"/>
      <c r="F148" s="267"/>
      <c r="G148" s="216">
        <v>5676.1</v>
      </c>
      <c r="H148" s="216">
        <v>8210</v>
      </c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  <c r="ATH148" s="30"/>
      <c r="ATI148" s="30"/>
      <c r="ATJ148" s="30"/>
      <c r="ATK148" s="30"/>
      <c r="ATL148" s="30"/>
      <c r="ATM148" s="30"/>
      <c r="ATN148" s="30"/>
      <c r="ATO148" s="30"/>
      <c r="ATP148" s="30"/>
      <c r="ATQ148" s="30"/>
      <c r="ATR148" s="30"/>
      <c r="ATS148" s="30"/>
      <c r="ATT148" s="30"/>
      <c r="ATU148" s="30"/>
      <c r="ATV148" s="30"/>
      <c r="ATW148" s="30"/>
      <c r="ATX148" s="30"/>
      <c r="ATY148" s="30"/>
      <c r="ATZ148" s="30"/>
      <c r="AUA148" s="30"/>
      <c r="AUB148" s="30"/>
      <c r="AUC148" s="30"/>
      <c r="AUD148" s="30"/>
      <c r="AUE148" s="30"/>
      <c r="AUF148" s="30"/>
      <c r="AUG148" s="30"/>
      <c r="AUH148" s="30"/>
      <c r="AUI148" s="30"/>
      <c r="AUJ148" s="30"/>
      <c r="AUK148" s="30"/>
      <c r="AUL148" s="30"/>
      <c r="AUM148" s="30"/>
      <c r="AUN148" s="30"/>
      <c r="AUO148" s="30"/>
      <c r="AUP148" s="30"/>
      <c r="AUQ148" s="30"/>
      <c r="AUR148" s="30"/>
      <c r="AUS148" s="30"/>
      <c r="AUT148" s="30"/>
      <c r="AUU148" s="30"/>
      <c r="AUV148" s="30"/>
      <c r="AUW148" s="30"/>
      <c r="AUX148" s="30"/>
      <c r="AUY148" s="30"/>
      <c r="AUZ148" s="30"/>
      <c r="AVA148" s="30"/>
      <c r="AVB148" s="30"/>
      <c r="AVC148" s="30"/>
      <c r="AVD148" s="30"/>
      <c r="AVE148" s="30"/>
      <c r="AVF148" s="30"/>
      <c r="AVG148" s="30"/>
      <c r="AVH148" s="30"/>
      <c r="AVI148" s="30"/>
      <c r="AVJ148" s="30"/>
      <c r="AVK148" s="30"/>
      <c r="AVL148" s="30"/>
      <c r="AVM148" s="30"/>
      <c r="AVN148" s="30"/>
      <c r="AVO148" s="30"/>
      <c r="AVP148" s="30"/>
      <c r="AVQ148" s="30"/>
      <c r="AVR148" s="30"/>
      <c r="AVS148" s="30"/>
      <c r="AVT148" s="30"/>
      <c r="AVU148" s="30"/>
      <c r="AVV148" s="30"/>
      <c r="AVW148" s="30"/>
      <c r="AVX148" s="30"/>
      <c r="AVY148" s="30"/>
      <c r="AVZ148" s="30"/>
      <c r="AWA148" s="30"/>
      <c r="AWB148" s="30"/>
      <c r="AWC148" s="30"/>
      <c r="AWD148" s="30"/>
      <c r="AWE148" s="30"/>
      <c r="AWF148" s="30"/>
      <c r="AWG148" s="30"/>
      <c r="AWH148" s="30"/>
      <c r="AWI148" s="30"/>
      <c r="AWJ148" s="30"/>
      <c r="AWK148" s="30"/>
      <c r="AWL148" s="30"/>
      <c r="AWM148" s="30"/>
      <c r="AWN148" s="30"/>
      <c r="AWO148" s="30"/>
      <c r="AWP148" s="30"/>
      <c r="AWQ148" s="30"/>
      <c r="AWR148" s="30"/>
      <c r="AWS148" s="30"/>
      <c r="AWT148" s="30"/>
      <c r="AWU148" s="30"/>
      <c r="AWV148" s="30"/>
      <c r="AWW148" s="30"/>
      <c r="AWX148" s="30"/>
      <c r="AWY148" s="30"/>
      <c r="AWZ148" s="30"/>
      <c r="AXA148" s="30"/>
      <c r="AXB148" s="30"/>
      <c r="AXC148" s="30"/>
      <c r="AXD148" s="30"/>
      <c r="AXE148" s="30"/>
      <c r="AXF148" s="30"/>
      <c r="AXG148" s="30"/>
      <c r="AXH148" s="30"/>
      <c r="AXI148" s="30"/>
      <c r="AXJ148" s="30"/>
      <c r="AXK148" s="30"/>
      <c r="AXL148" s="30"/>
      <c r="AXM148" s="30"/>
      <c r="AXN148" s="30"/>
      <c r="AXO148" s="30"/>
      <c r="AXP148" s="30"/>
      <c r="AXQ148" s="30"/>
      <c r="AXR148" s="30"/>
      <c r="AXS148" s="30"/>
      <c r="AXT148" s="30"/>
      <c r="AXU148" s="30"/>
      <c r="AXV148" s="30"/>
      <c r="AXW148" s="30"/>
      <c r="AXX148" s="30"/>
      <c r="AXY148" s="30"/>
      <c r="AXZ148" s="30"/>
      <c r="AYA148" s="30"/>
      <c r="AYB148" s="30"/>
      <c r="AYC148" s="30"/>
      <c r="AYD148" s="30"/>
      <c r="AYE148" s="30"/>
      <c r="AYF148" s="30"/>
      <c r="AYG148" s="30"/>
      <c r="AYH148" s="30"/>
      <c r="AYI148" s="30"/>
      <c r="AYJ148" s="30"/>
      <c r="AYK148" s="30"/>
      <c r="AYL148" s="30"/>
      <c r="AYM148" s="30"/>
      <c r="AYN148" s="30"/>
      <c r="AYO148" s="30"/>
      <c r="AYP148" s="30"/>
      <c r="AYQ148" s="30"/>
      <c r="AYR148" s="30"/>
      <c r="AYS148" s="30"/>
      <c r="AYT148" s="30"/>
      <c r="AYU148" s="30"/>
      <c r="AYV148" s="30"/>
      <c r="AYW148" s="30"/>
      <c r="AYX148" s="30"/>
      <c r="AYY148" s="30"/>
      <c r="AYZ148" s="30"/>
      <c r="AZA148" s="30"/>
      <c r="AZB148" s="30"/>
      <c r="AZC148" s="30"/>
      <c r="AZD148" s="30"/>
      <c r="AZE148" s="30"/>
      <c r="AZF148" s="30"/>
      <c r="AZG148" s="30"/>
      <c r="AZH148" s="30"/>
      <c r="AZI148" s="30"/>
      <c r="AZJ148" s="30"/>
      <c r="AZK148" s="30"/>
      <c r="AZL148" s="30"/>
      <c r="AZM148" s="30"/>
      <c r="AZN148" s="30"/>
      <c r="AZO148" s="30"/>
      <c r="AZP148" s="30"/>
      <c r="AZQ148" s="30"/>
      <c r="AZR148" s="30"/>
      <c r="AZS148" s="30"/>
      <c r="AZT148" s="30"/>
      <c r="AZU148" s="30"/>
      <c r="AZV148" s="30"/>
      <c r="AZW148" s="30"/>
      <c r="AZX148" s="30"/>
      <c r="AZY148" s="30"/>
      <c r="AZZ148" s="30"/>
      <c r="BAA148" s="30"/>
      <c r="BAB148" s="30"/>
      <c r="BAC148" s="30"/>
      <c r="BAD148" s="30"/>
      <c r="BAE148" s="30"/>
      <c r="BAF148" s="30"/>
      <c r="BAG148" s="30"/>
      <c r="BAH148" s="30"/>
      <c r="BAI148" s="30"/>
      <c r="BAJ148" s="30"/>
      <c r="BAK148" s="30"/>
      <c r="BAL148" s="30"/>
      <c r="BAM148" s="30"/>
      <c r="BAN148" s="30"/>
      <c r="BAO148" s="30"/>
      <c r="BAP148" s="30"/>
      <c r="BAQ148" s="30"/>
      <c r="BAR148" s="30"/>
      <c r="BAS148" s="30"/>
      <c r="BAT148" s="30"/>
      <c r="BAU148" s="30"/>
      <c r="BAV148" s="30"/>
      <c r="BAW148" s="30"/>
      <c r="BAX148" s="30"/>
      <c r="BAY148" s="30"/>
      <c r="BAZ148" s="30"/>
      <c r="BBA148" s="30"/>
      <c r="BBB148" s="30"/>
      <c r="BBC148" s="30"/>
      <c r="BBD148" s="30"/>
      <c r="BBE148" s="30"/>
      <c r="BBF148" s="30"/>
      <c r="BBG148" s="30"/>
      <c r="BBH148" s="30"/>
      <c r="BBI148" s="30"/>
      <c r="BBJ148" s="30"/>
      <c r="BBK148" s="30"/>
      <c r="BBL148" s="30"/>
      <c r="BBM148" s="30"/>
      <c r="BBN148" s="30"/>
      <c r="BBO148" s="30"/>
      <c r="BBP148" s="30"/>
      <c r="BBQ148" s="30"/>
      <c r="BBR148" s="30"/>
      <c r="BBS148" s="30"/>
      <c r="BBT148" s="30"/>
      <c r="BBU148" s="30"/>
      <c r="BBV148" s="30"/>
      <c r="BBW148" s="30"/>
      <c r="BBX148" s="30"/>
      <c r="BBY148" s="30"/>
      <c r="BBZ148" s="30"/>
      <c r="BCA148" s="30"/>
      <c r="BCB148" s="30"/>
      <c r="BCC148" s="30"/>
      <c r="BCD148" s="30"/>
      <c r="BCE148" s="30"/>
      <c r="BCF148" s="30"/>
      <c r="BCG148" s="30"/>
      <c r="BCH148" s="30"/>
      <c r="BCI148" s="30"/>
      <c r="BCJ148" s="30"/>
      <c r="BCK148" s="30"/>
      <c r="BCL148" s="30"/>
      <c r="BCM148" s="30"/>
      <c r="BCN148" s="30"/>
      <c r="BCO148" s="30"/>
      <c r="BCP148" s="30"/>
      <c r="BCQ148" s="30"/>
      <c r="BCR148" s="30"/>
      <c r="BCS148" s="30"/>
      <c r="BCT148" s="30"/>
      <c r="BCU148" s="30"/>
      <c r="BCV148" s="30"/>
      <c r="BCW148" s="30"/>
    </row>
    <row r="149" spans="1:1453" ht="24" x14ac:dyDescent="0.2">
      <c r="A149" s="618" t="s">
        <v>356</v>
      </c>
      <c r="B149" s="323" t="s">
        <v>54</v>
      </c>
      <c r="C149" s="304">
        <v>1</v>
      </c>
      <c r="D149" s="329" t="s">
        <v>391</v>
      </c>
      <c r="E149" s="607"/>
      <c r="F149" s="604"/>
      <c r="G149" s="216">
        <v>5676.1</v>
      </c>
      <c r="H149" s="216">
        <v>16100</v>
      </c>
    </row>
    <row r="150" spans="1:1453" ht="48.75" thickBot="1" x14ac:dyDescent="0.25">
      <c r="A150" s="619" t="s">
        <v>105</v>
      </c>
      <c r="B150" s="620"/>
      <c r="C150" s="621" t="s">
        <v>116</v>
      </c>
      <c r="D150" s="622" t="s">
        <v>391</v>
      </c>
      <c r="E150" s="608"/>
      <c r="F150" s="500"/>
      <c r="G150" s="216">
        <v>1</v>
      </c>
      <c r="H150" s="216">
        <v>10772</v>
      </c>
    </row>
    <row r="151" spans="1:1453" s="25" customFormat="1" ht="33" customHeight="1" thickBot="1" x14ac:dyDescent="0.3">
      <c r="A151" s="761" t="s">
        <v>107</v>
      </c>
      <c r="B151" s="762"/>
      <c r="C151" s="762"/>
      <c r="D151" s="801"/>
      <c r="E151" s="701"/>
      <c r="F151" s="667">
        <v>370518.62</v>
      </c>
      <c r="G151" s="412"/>
      <c r="H151" s="271">
        <v>371359.64575999998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  <c r="AXC151" s="30"/>
      <c r="AXD151" s="30"/>
      <c r="AXE151" s="30"/>
      <c r="AXF151" s="30"/>
      <c r="AXG151" s="30"/>
      <c r="AXH151" s="30"/>
      <c r="AXI151" s="30"/>
      <c r="AXJ151" s="30"/>
      <c r="AXK151" s="30"/>
      <c r="AXL151" s="30"/>
      <c r="AXM151" s="30"/>
      <c r="AXN151" s="30"/>
      <c r="AXO151" s="30"/>
      <c r="AXP151" s="30"/>
      <c r="AXQ151" s="30"/>
      <c r="AXR151" s="30"/>
      <c r="AXS151" s="30"/>
      <c r="AXT151" s="30"/>
      <c r="AXU151" s="30"/>
      <c r="AXV151" s="30"/>
      <c r="AXW151" s="30"/>
      <c r="AXX151" s="30"/>
      <c r="AXY151" s="30"/>
      <c r="AXZ151" s="30"/>
      <c r="AYA151" s="30"/>
      <c r="AYB151" s="30"/>
      <c r="AYC151" s="30"/>
      <c r="AYD151" s="30"/>
      <c r="AYE151" s="30"/>
      <c r="AYF151" s="30"/>
      <c r="AYG151" s="30"/>
      <c r="AYH151" s="30"/>
      <c r="AYI151" s="30"/>
      <c r="AYJ151" s="30"/>
      <c r="AYK151" s="30"/>
      <c r="AYL151" s="30"/>
      <c r="AYM151" s="30"/>
      <c r="AYN151" s="30"/>
      <c r="AYO151" s="30"/>
      <c r="AYP151" s="30"/>
      <c r="AYQ151" s="30"/>
      <c r="AYR151" s="30"/>
      <c r="AYS151" s="30"/>
      <c r="AYT151" s="30"/>
      <c r="AYU151" s="30"/>
      <c r="AYV151" s="30"/>
      <c r="AYW151" s="30"/>
      <c r="AYX151" s="30"/>
      <c r="AYY151" s="30"/>
      <c r="AYZ151" s="30"/>
      <c r="AZA151" s="30"/>
      <c r="AZB151" s="30"/>
      <c r="AZC151" s="30"/>
      <c r="AZD151" s="30"/>
      <c r="AZE151" s="30"/>
      <c r="AZF151" s="30"/>
      <c r="AZG151" s="30"/>
      <c r="AZH151" s="30"/>
      <c r="AZI151" s="30"/>
      <c r="AZJ151" s="30"/>
      <c r="AZK151" s="30"/>
      <c r="AZL151" s="30"/>
      <c r="AZM151" s="30"/>
      <c r="AZN151" s="30"/>
      <c r="AZO151" s="30"/>
      <c r="AZP151" s="30"/>
      <c r="AZQ151" s="30"/>
      <c r="AZR151" s="30"/>
      <c r="AZS151" s="30"/>
      <c r="AZT151" s="30"/>
      <c r="AZU151" s="30"/>
      <c r="AZV151" s="30"/>
      <c r="AZW151" s="30"/>
      <c r="AZX151" s="30"/>
      <c r="AZY151" s="30"/>
      <c r="AZZ151" s="30"/>
      <c r="BAA151" s="30"/>
      <c r="BAB151" s="30"/>
      <c r="BAC151" s="30"/>
      <c r="BAD151" s="30"/>
      <c r="BAE151" s="30"/>
      <c r="BAF151" s="30"/>
      <c r="BAG151" s="30"/>
      <c r="BAH151" s="30"/>
      <c r="BAI151" s="30"/>
      <c r="BAJ151" s="30"/>
      <c r="BAK151" s="30"/>
      <c r="BAL151" s="30"/>
      <c r="BAM151" s="30"/>
      <c r="BAN151" s="30"/>
      <c r="BAO151" s="30"/>
      <c r="BAP151" s="30"/>
      <c r="BAQ151" s="30"/>
      <c r="BAR151" s="30"/>
      <c r="BAS151" s="30"/>
      <c r="BAT151" s="30"/>
      <c r="BAU151" s="30"/>
      <c r="BAV151" s="30"/>
      <c r="BAW151" s="30"/>
      <c r="BAX151" s="30"/>
      <c r="BAY151" s="30"/>
      <c r="BAZ151" s="30"/>
      <c r="BBA151" s="30"/>
      <c r="BBB151" s="30"/>
      <c r="BBC151" s="30"/>
      <c r="BBD151" s="30"/>
      <c r="BBE151" s="30"/>
      <c r="BBF151" s="30"/>
      <c r="BBG151" s="30"/>
      <c r="BBH151" s="30"/>
      <c r="BBI151" s="30"/>
      <c r="BBJ151" s="30"/>
      <c r="BBK151" s="30"/>
      <c r="BBL151" s="30"/>
      <c r="BBM151" s="30"/>
      <c r="BBN151" s="30"/>
      <c r="BBO151" s="30"/>
      <c r="BBP151" s="30"/>
      <c r="BBQ151" s="30"/>
      <c r="BBR151" s="30"/>
      <c r="BBS151" s="30"/>
      <c r="BBT151" s="30"/>
      <c r="BBU151" s="30"/>
      <c r="BBV151" s="30"/>
      <c r="BBW151" s="30"/>
      <c r="BBX151" s="30"/>
      <c r="BBY151" s="30"/>
      <c r="BBZ151" s="30"/>
      <c r="BCA151" s="30"/>
      <c r="BCB151" s="30"/>
      <c r="BCC151" s="30"/>
      <c r="BCD151" s="30"/>
      <c r="BCE151" s="30"/>
      <c r="BCF151" s="30"/>
      <c r="BCG151" s="30"/>
      <c r="BCH151" s="30"/>
      <c r="BCI151" s="30"/>
      <c r="BCJ151" s="30"/>
      <c r="BCK151" s="30"/>
      <c r="BCL151" s="30"/>
      <c r="BCM151" s="30"/>
      <c r="BCN151" s="30"/>
      <c r="BCO151" s="30"/>
      <c r="BCP151" s="30"/>
      <c r="BCQ151" s="30"/>
      <c r="BCR151" s="30"/>
      <c r="BCS151" s="30"/>
      <c r="BCT151" s="30"/>
      <c r="BCU151" s="30"/>
      <c r="BCV151" s="30"/>
      <c r="BCW151" s="30"/>
    </row>
    <row r="152" spans="1:1453" s="25" customFormat="1" ht="26.25" thickBot="1" x14ac:dyDescent="0.25">
      <c r="A152" s="648" t="s">
        <v>358</v>
      </c>
      <c r="B152" s="649"/>
      <c r="C152" s="649"/>
      <c r="D152" s="713"/>
      <c r="E152" s="714">
        <v>549.6</v>
      </c>
      <c r="F152" s="652">
        <v>101025.98</v>
      </c>
      <c r="G152" s="197">
        <v>549.6</v>
      </c>
      <c r="H152" s="198">
        <v>102076.40399999999</v>
      </c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  <c r="ATH152" s="30"/>
      <c r="ATI152" s="30"/>
      <c r="ATJ152" s="30"/>
      <c r="ATK152" s="30"/>
      <c r="ATL152" s="30"/>
      <c r="ATM152" s="30"/>
      <c r="ATN152" s="30"/>
      <c r="ATO152" s="30"/>
      <c r="ATP152" s="30"/>
      <c r="ATQ152" s="30"/>
      <c r="ATR152" s="30"/>
      <c r="ATS152" s="30"/>
      <c r="ATT152" s="30"/>
      <c r="ATU152" s="30"/>
      <c r="ATV152" s="30"/>
      <c r="ATW152" s="30"/>
      <c r="ATX152" s="30"/>
      <c r="ATY152" s="30"/>
      <c r="ATZ152" s="30"/>
      <c r="AUA152" s="30"/>
      <c r="AUB152" s="30"/>
      <c r="AUC152" s="30"/>
      <c r="AUD152" s="30"/>
      <c r="AUE152" s="30"/>
      <c r="AUF152" s="30"/>
      <c r="AUG152" s="30"/>
      <c r="AUH152" s="30"/>
      <c r="AUI152" s="30"/>
      <c r="AUJ152" s="30"/>
      <c r="AUK152" s="30"/>
      <c r="AUL152" s="30"/>
      <c r="AUM152" s="30"/>
      <c r="AUN152" s="30"/>
      <c r="AUO152" s="30"/>
      <c r="AUP152" s="30"/>
      <c r="AUQ152" s="30"/>
      <c r="AUR152" s="30"/>
      <c r="AUS152" s="30"/>
      <c r="AUT152" s="30"/>
      <c r="AUU152" s="30"/>
      <c r="AUV152" s="30"/>
      <c r="AUW152" s="30"/>
      <c r="AUX152" s="30"/>
      <c r="AUY152" s="30"/>
      <c r="AUZ152" s="30"/>
      <c r="AVA152" s="30"/>
      <c r="AVB152" s="30"/>
      <c r="AVC152" s="30"/>
      <c r="AVD152" s="30"/>
      <c r="AVE152" s="30"/>
      <c r="AVF152" s="30"/>
      <c r="AVG152" s="30"/>
      <c r="AVH152" s="30"/>
      <c r="AVI152" s="30"/>
      <c r="AVJ152" s="30"/>
      <c r="AVK152" s="30"/>
      <c r="AVL152" s="30"/>
      <c r="AVM152" s="30"/>
      <c r="AVN152" s="30"/>
      <c r="AVO152" s="30"/>
      <c r="AVP152" s="30"/>
      <c r="AVQ152" s="30"/>
      <c r="AVR152" s="30"/>
      <c r="AVS152" s="30"/>
      <c r="AVT152" s="30"/>
      <c r="AVU152" s="30"/>
      <c r="AVV152" s="30"/>
      <c r="AVW152" s="30"/>
      <c r="AVX152" s="30"/>
      <c r="AVY152" s="30"/>
      <c r="AVZ152" s="30"/>
      <c r="AWA152" s="30"/>
      <c r="AWB152" s="30"/>
      <c r="AWC152" s="30"/>
      <c r="AWD152" s="30"/>
      <c r="AWE152" s="30"/>
      <c r="AWF152" s="30"/>
      <c r="AWG152" s="30"/>
      <c r="AWH152" s="30"/>
      <c r="AWI152" s="30"/>
      <c r="AWJ152" s="30"/>
      <c r="AWK152" s="30"/>
      <c r="AWL152" s="30"/>
      <c r="AWM152" s="30"/>
      <c r="AWN152" s="30"/>
      <c r="AWO152" s="30"/>
      <c r="AWP152" s="30"/>
      <c r="AWQ152" s="30"/>
      <c r="AWR152" s="30"/>
      <c r="AWS152" s="30"/>
      <c r="AWT152" s="30"/>
      <c r="AWU152" s="30"/>
      <c r="AWV152" s="30"/>
      <c r="AWW152" s="30"/>
      <c r="AWX152" s="30"/>
      <c r="AWY152" s="30"/>
      <c r="AWZ152" s="30"/>
      <c r="AXA152" s="30"/>
      <c r="AXB152" s="30"/>
      <c r="AXC152" s="30"/>
      <c r="AXD152" s="30"/>
      <c r="AXE152" s="30"/>
      <c r="AXF152" s="30"/>
      <c r="AXG152" s="30"/>
      <c r="AXH152" s="30"/>
      <c r="AXI152" s="30"/>
      <c r="AXJ152" s="30"/>
      <c r="AXK152" s="30"/>
      <c r="AXL152" s="30"/>
      <c r="AXM152" s="30"/>
      <c r="AXN152" s="30"/>
      <c r="AXO152" s="30"/>
      <c r="AXP152" s="30"/>
      <c r="AXQ152" s="30"/>
      <c r="AXR152" s="30"/>
      <c r="AXS152" s="30"/>
      <c r="AXT152" s="30"/>
      <c r="AXU152" s="30"/>
      <c r="AXV152" s="30"/>
      <c r="AXW152" s="30"/>
      <c r="AXX152" s="30"/>
      <c r="AXY152" s="30"/>
      <c r="AXZ152" s="30"/>
      <c r="AYA152" s="30"/>
      <c r="AYB152" s="30"/>
      <c r="AYC152" s="30"/>
      <c r="AYD152" s="30"/>
      <c r="AYE152" s="30"/>
      <c r="AYF152" s="30"/>
      <c r="AYG152" s="30"/>
      <c r="AYH152" s="30"/>
      <c r="AYI152" s="30"/>
      <c r="AYJ152" s="30"/>
      <c r="AYK152" s="30"/>
      <c r="AYL152" s="30"/>
      <c r="AYM152" s="30"/>
      <c r="AYN152" s="30"/>
      <c r="AYO152" s="30"/>
      <c r="AYP152" s="30"/>
      <c r="AYQ152" s="30"/>
      <c r="AYR152" s="30"/>
      <c r="AYS152" s="30"/>
      <c r="AYT152" s="30"/>
      <c r="AYU152" s="30"/>
      <c r="AYV152" s="30"/>
      <c r="AYW152" s="30"/>
      <c r="AYX152" s="30"/>
      <c r="AYY152" s="30"/>
      <c r="AYZ152" s="30"/>
      <c r="AZA152" s="30"/>
      <c r="AZB152" s="30"/>
      <c r="AZC152" s="30"/>
      <c r="AZD152" s="30"/>
      <c r="AZE152" s="30"/>
      <c r="AZF152" s="30"/>
      <c r="AZG152" s="30"/>
      <c r="AZH152" s="30"/>
      <c r="AZI152" s="30"/>
      <c r="AZJ152" s="30"/>
      <c r="AZK152" s="30"/>
      <c r="AZL152" s="30"/>
      <c r="AZM152" s="30"/>
      <c r="AZN152" s="30"/>
      <c r="AZO152" s="30"/>
      <c r="AZP152" s="30"/>
      <c r="AZQ152" s="30"/>
      <c r="AZR152" s="30"/>
      <c r="AZS152" s="30"/>
      <c r="AZT152" s="30"/>
      <c r="AZU152" s="30"/>
      <c r="AZV152" s="30"/>
      <c r="AZW152" s="30"/>
      <c r="AZX152" s="30"/>
      <c r="AZY152" s="30"/>
      <c r="AZZ152" s="30"/>
      <c r="BAA152" s="30"/>
      <c r="BAB152" s="30"/>
      <c r="BAC152" s="30"/>
      <c r="BAD152" s="30"/>
      <c r="BAE152" s="30"/>
      <c r="BAF152" s="30"/>
      <c r="BAG152" s="30"/>
      <c r="BAH152" s="30"/>
      <c r="BAI152" s="30"/>
      <c r="BAJ152" s="30"/>
      <c r="BAK152" s="30"/>
      <c r="BAL152" s="30"/>
      <c r="BAM152" s="30"/>
      <c r="BAN152" s="30"/>
      <c r="BAO152" s="30"/>
      <c r="BAP152" s="30"/>
      <c r="BAQ152" s="30"/>
      <c r="BAR152" s="30"/>
      <c r="BAS152" s="30"/>
      <c r="BAT152" s="30"/>
      <c r="BAU152" s="30"/>
      <c r="BAV152" s="30"/>
      <c r="BAW152" s="30"/>
      <c r="BAX152" s="30"/>
      <c r="BAY152" s="30"/>
      <c r="BAZ152" s="30"/>
      <c r="BBA152" s="30"/>
      <c r="BBB152" s="30"/>
      <c r="BBC152" s="30"/>
      <c r="BBD152" s="30"/>
      <c r="BBE152" s="30"/>
      <c r="BBF152" s="30"/>
      <c r="BBG152" s="30"/>
      <c r="BBH152" s="30"/>
      <c r="BBI152" s="30"/>
      <c r="BBJ152" s="30"/>
      <c r="BBK152" s="30"/>
      <c r="BBL152" s="30"/>
      <c r="BBM152" s="30"/>
      <c r="BBN152" s="30"/>
      <c r="BBO152" s="30"/>
      <c r="BBP152" s="30"/>
      <c r="BBQ152" s="30"/>
      <c r="BBR152" s="30"/>
      <c r="BBS152" s="30"/>
      <c r="BBT152" s="30"/>
      <c r="BBU152" s="30"/>
      <c r="BBV152" s="30"/>
      <c r="BBW152" s="30"/>
      <c r="BBX152" s="30"/>
      <c r="BBY152" s="30"/>
      <c r="BBZ152" s="30"/>
      <c r="BCA152" s="30"/>
      <c r="BCB152" s="30"/>
      <c r="BCC152" s="30"/>
      <c r="BCD152" s="30"/>
      <c r="BCE152" s="30"/>
      <c r="BCF152" s="30"/>
      <c r="BCG152" s="30"/>
      <c r="BCH152" s="30"/>
      <c r="BCI152" s="30"/>
      <c r="BCJ152" s="30"/>
      <c r="BCK152" s="30"/>
      <c r="BCL152" s="30"/>
      <c r="BCM152" s="30"/>
      <c r="BCN152" s="30"/>
      <c r="BCO152" s="30"/>
      <c r="BCP152" s="30"/>
      <c r="BCQ152" s="30"/>
      <c r="BCR152" s="30"/>
      <c r="BCS152" s="30"/>
      <c r="BCT152" s="30"/>
      <c r="BCU152" s="30"/>
      <c r="BCV152" s="30"/>
      <c r="BCW152" s="30"/>
    </row>
    <row r="153" spans="1:1453" s="25" customFormat="1" ht="24" x14ac:dyDescent="0.2">
      <c r="A153" s="640" t="s">
        <v>204</v>
      </c>
      <c r="B153" s="94" t="s">
        <v>111</v>
      </c>
      <c r="C153" s="641"/>
      <c r="D153" s="697" t="s">
        <v>368</v>
      </c>
      <c r="E153" s="585"/>
      <c r="F153" s="601">
        <v>95358.959999999992</v>
      </c>
      <c r="G153" s="237">
        <v>5676.1</v>
      </c>
      <c r="H153" s="237">
        <v>95358.48</v>
      </c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  <c r="AXC153" s="30"/>
      <c r="AXD153" s="30"/>
      <c r="AXE153" s="30"/>
      <c r="AXF153" s="30"/>
      <c r="AXG153" s="30"/>
      <c r="AXH153" s="30"/>
      <c r="AXI153" s="30"/>
      <c r="AXJ153" s="30"/>
      <c r="AXK153" s="30"/>
      <c r="AXL153" s="30"/>
      <c r="AXM153" s="30"/>
      <c r="AXN153" s="30"/>
      <c r="AXO153" s="30"/>
      <c r="AXP153" s="30"/>
      <c r="AXQ153" s="30"/>
      <c r="AXR153" s="30"/>
      <c r="AXS153" s="30"/>
      <c r="AXT153" s="30"/>
      <c r="AXU153" s="30"/>
      <c r="AXV153" s="30"/>
      <c r="AXW153" s="30"/>
      <c r="AXX153" s="30"/>
      <c r="AXY153" s="30"/>
      <c r="AXZ153" s="30"/>
      <c r="AYA153" s="30"/>
      <c r="AYB153" s="30"/>
      <c r="AYC153" s="30"/>
      <c r="AYD153" s="30"/>
      <c r="AYE153" s="30"/>
      <c r="AYF153" s="30"/>
      <c r="AYG153" s="30"/>
      <c r="AYH153" s="30"/>
      <c r="AYI153" s="30"/>
      <c r="AYJ153" s="30"/>
      <c r="AYK153" s="30"/>
      <c r="AYL153" s="30"/>
      <c r="AYM153" s="30"/>
      <c r="AYN153" s="30"/>
      <c r="AYO153" s="30"/>
      <c r="AYP153" s="30"/>
      <c r="AYQ153" s="30"/>
      <c r="AYR153" s="30"/>
      <c r="AYS153" s="30"/>
      <c r="AYT153" s="30"/>
      <c r="AYU153" s="30"/>
      <c r="AYV153" s="30"/>
      <c r="AYW153" s="30"/>
      <c r="AYX153" s="30"/>
      <c r="AYY153" s="30"/>
      <c r="AYZ153" s="30"/>
      <c r="AZA153" s="30"/>
      <c r="AZB153" s="30"/>
      <c r="AZC153" s="30"/>
      <c r="AZD153" s="30"/>
      <c r="AZE153" s="30"/>
      <c r="AZF153" s="30"/>
      <c r="AZG153" s="30"/>
      <c r="AZH153" s="30"/>
      <c r="AZI153" s="30"/>
      <c r="AZJ153" s="30"/>
      <c r="AZK153" s="30"/>
      <c r="AZL153" s="30"/>
      <c r="AZM153" s="30"/>
      <c r="AZN153" s="30"/>
      <c r="AZO153" s="30"/>
      <c r="AZP153" s="30"/>
      <c r="AZQ153" s="30"/>
      <c r="AZR153" s="30"/>
      <c r="AZS153" s="30"/>
      <c r="AZT153" s="30"/>
      <c r="AZU153" s="30"/>
      <c r="AZV153" s="30"/>
      <c r="AZW153" s="30"/>
      <c r="AZX153" s="30"/>
      <c r="AZY153" s="30"/>
      <c r="AZZ153" s="30"/>
      <c r="BAA153" s="30"/>
      <c r="BAB153" s="30"/>
      <c r="BAC153" s="30"/>
      <c r="BAD153" s="30"/>
      <c r="BAE153" s="30"/>
      <c r="BAF153" s="30"/>
      <c r="BAG153" s="30"/>
      <c r="BAH153" s="30"/>
      <c r="BAI153" s="30"/>
      <c r="BAJ153" s="30"/>
      <c r="BAK153" s="30"/>
      <c r="BAL153" s="30"/>
      <c r="BAM153" s="30"/>
      <c r="BAN153" s="30"/>
      <c r="BAO153" s="30"/>
      <c r="BAP153" s="30"/>
      <c r="BAQ153" s="30"/>
      <c r="BAR153" s="30"/>
      <c r="BAS153" s="30"/>
      <c r="BAT153" s="30"/>
      <c r="BAU153" s="30"/>
      <c r="BAV153" s="30"/>
      <c r="BAW153" s="30"/>
      <c r="BAX153" s="30"/>
      <c r="BAY153" s="30"/>
      <c r="BAZ153" s="30"/>
      <c r="BBA153" s="30"/>
      <c r="BBB153" s="30"/>
      <c r="BBC153" s="30"/>
      <c r="BBD153" s="30"/>
      <c r="BBE153" s="30"/>
      <c r="BBF153" s="30"/>
      <c r="BBG153" s="30"/>
      <c r="BBH153" s="30"/>
      <c r="BBI153" s="30"/>
      <c r="BBJ153" s="30"/>
      <c r="BBK153" s="30"/>
      <c r="BBL153" s="30"/>
      <c r="BBM153" s="30"/>
      <c r="BBN153" s="30"/>
      <c r="BBO153" s="30"/>
      <c r="BBP153" s="30"/>
      <c r="BBQ153" s="30"/>
      <c r="BBR153" s="30"/>
      <c r="BBS153" s="30"/>
      <c r="BBT153" s="30"/>
      <c r="BBU153" s="30"/>
      <c r="BBV153" s="30"/>
      <c r="BBW153" s="30"/>
      <c r="BBX153" s="30"/>
      <c r="BBY153" s="30"/>
      <c r="BBZ153" s="30"/>
      <c r="BCA153" s="30"/>
      <c r="BCB153" s="30"/>
      <c r="BCC153" s="30"/>
      <c r="BCD153" s="30"/>
      <c r="BCE153" s="30"/>
      <c r="BCF153" s="30"/>
      <c r="BCG153" s="30"/>
      <c r="BCH153" s="30"/>
      <c r="BCI153" s="30"/>
      <c r="BCJ153" s="30"/>
      <c r="BCK153" s="30"/>
      <c r="BCL153" s="30"/>
      <c r="BCM153" s="30"/>
      <c r="BCN153" s="30"/>
      <c r="BCO153" s="30"/>
      <c r="BCP153" s="30"/>
      <c r="BCQ153" s="30"/>
      <c r="BCR153" s="30"/>
      <c r="BCS153" s="30"/>
      <c r="BCT153" s="30"/>
      <c r="BCU153" s="30"/>
      <c r="BCV153" s="30"/>
      <c r="BCW153" s="30"/>
    </row>
    <row r="154" spans="1:1453" s="25" customFormat="1" x14ac:dyDescent="0.2">
      <c r="A154" s="653" t="s">
        <v>381</v>
      </c>
      <c r="B154" s="52" t="s">
        <v>313</v>
      </c>
      <c r="C154" s="61"/>
      <c r="D154" s="291" t="s">
        <v>391</v>
      </c>
      <c r="E154" s="603"/>
      <c r="F154" s="605"/>
      <c r="G154" s="487">
        <v>9</v>
      </c>
      <c r="H154" s="219">
        <v>1950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</row>
    <row r="155" spans="1:1453" s="25" customFormat="1" ht="36.75" thickBot="1" x14ac:dyDescent="0.25">
      <c r="A155" s="706" t="s">
        <v>392</v>
      </c>
      <c r="B155" s="707" t="s">
        <v>111</v>
      </c>
      <c r="C155" s="708">
        <v>12</v>
      </c>
      <c r="D155" s="715">
        <v>7.0000000000000007E-2</v>
      </c>
      <c r="E155" s="716">
        <v>5676.1</v>
      </c>
      <c r="F155" s="711">
        <v>5667.02</v>
      </c>
      <c r="G155" s="540">
        <v>5676.1</v>
      </c>
      <c r="H155" s="540">
        <v>4767.9240000000009</v>
      </c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  <c r="AXC155" s="30"/>
      <c r="AXD155" s="30"/>
      <c r="AXE155" s="30"/>
      <c r="AXF155" s="30"/>
      <c r="AXG155" s="30"/>
      <c r="AXH155" s="30"/>
      <c r="AXI155" s="30"/>
      <c r="AXJ155" s="30"/>
      <c r="AXK155" s="30"/>
      <c r="AXL155" s="30"/>
      <c r="AXM155" s="30"/>
      <c r="AXN155" s="30"/>
      <c r="AXO155" s="30"/>
      <c r="AXP155" s="30"/>
      <c r="AXQ155" s="30"/>
      <c r="AXR155" s="30"/>
      <c r="AXS155" s="30"/>
      <c r="AXT155" s="30"/>
      <c r="AXU155" s="30"/>
      <c r="AXV155" s="30"/>
      <c r="AXW155" s="30"/>
      <c r="AXX155" s="30"/>
      <c r="AXY155" s="30"/>
      <c r="AXZ155" s="30"/>
      <c r="AYA155" s="30"/>
      <c r="AYB155" s="30"/>
      <c r="AYC155" s="30"/>
      <c r="AYD155" s="30"/>
      <c r="AYE155" s="30"/>
      <c r="AYF155" s="30"/>
      <c r="AYG155" s="30"/>
      <c r="AYH155" s="30"/>
      <c r="AYI155" s="30"/>
      <c r="AYJ155" s="30"/>
      <c r="AYK155" s="30"/>
      <c r="AYL155" s="30"/>
      <c r="AYM155" s="30"/>
      <c r="AYN155" s="30"/>
      <c r="AYO155" s="30"/>
      <c r="AYP155" s="30"/>
      <c r="AYQ155" s="30"/>
      <c r="AYR155" s="30"/>
      <c r="AYS155" s="30"/>
      <c r="AYT155" s="30"/>
      <c r="AYU155" s="30"/>
      <c r="AYV155" s="30"/>
      <c r="AYW155" s="30"/>
      <c r="AYX155" s="30"/>
      <c r="AYY155" s="30"/>
      <c r="AYZ155" s="30"/>
      <c r="AZA155" s="30"/>
      <c r="AZB155" s="30"/>
      <c r="AZC155" s="30"/>
      <c r="AZD155" s="30"/>
      <c r="AZE155" s="30"/>
      <c r="AZF155" s="30"/>
      <c r="AZG155" s="30"/>
      <c r="AZH155" s="30"/>
      <c r="AZI155" s="30"/>
      <c r="AZJ155" s="30"/>
      <c r="AZK155" s="30"/>
      <c r="AZL155" s="30"/>
      <c r="AZM155" s="30"/>
      <c r="AZN155" s="30"/>
      <c r="AZO155" s="30"/>
      <c r="AZP155" s="30"/>
      <c r="AZQ155" s="30"/>
      <c r="AZR155" s="30"/>
      <c r="AZS155" s="30"/>
      <c r="AZT155" s="30"/>
      <c r="AZU155" s="30"/>
      <c r="AZV155" s="30"/>
      <c r="AZW155" s="30"/>
      <c r="AZX155" s="30"/>
      <c r="AZY155" s="30"/>
      <c r="AZZ155" s="30"/>
      <c r="BAA155" s="30"/>
      <c r="BAB155" s="30"/>
      <c r="BAC155" s="30"/>
      <c r="BAD155" s="30"/>
      <c r="BAE155" s="30"/>
      <c r="BAF155" s="30"/>
      <c r="BAG155" s="30"/>
      <c r="BAH155" s="30"/>
      <c r="BAI155" s="30"/>
      <c r="BAJ155" s="30"/>
      <c r="BAK155" s="30"/>
      <c r="BAL155" s="30"/>
      <c r="BAM155" s="30"/>
      <c r="BAN155" s="30"/>
      <c r="BAO155" s="30"/>
      <c r="BAP155" s="30"/>
      <c r="BAQ155" s="30"/>
      <c r="BAR155" s="30"/>
      <c r="BAS155" s="30"/>
      <c r="BAT155" s="30"/>
      <c r="BAU155" s="30"/>
      <c r="BAV155" s="30"/>
      <c r="BAW155" s="30"/>
      <c r="BAX155" s="30"/>
      <c r="BAY155" s="30"/>
      <c r="BAZ155" s="30"/>
      <c r="BBA155" s="30"/>
      <c r="BBB155" s="30"/>
      <c r="BBC155" s="30"/>
      <c r="BBD155" s="30"/>
      <c r="BBE155" s="30"/>
      <c r="BBF155" s="30"/>
      <c r="BBG155" s="30"/>
      <c r="BBH155" s="30"/>
      <c r="BBI155" s="30"/>
      <c r="BBJ155" s="30"/>
      <c r="BBK155" s="30"/>
      <c r="BBL155" s="30"/>
      <c r="BBM155" s="30"/>
      <c r="BBN155" s="30"/>
      <c r="BBO155" s="30"/>
      <c r="BBP155" s="30"/>
      <c r="BBQ155" s="30"/>
      <c r="BBR155" s="30"/>
      <c r="BBS155" s="30"/>
      <c r="BBT155" s="30"/>
      <c r="BBU155" s="30"/>
      <c r="BBV155" s="30"/>
      <c r="BBW155" s="30"/>
      <c r="BBX155" s="30"/>
      <c r="BBY155" s="30"/>
      <c r="BBZ155" s="30"/>
      <c r="BCA155" s="30"/>
      <c r="BCB155" s="30"/>
      <c r="BCC155" s="30"/>
      <c r="BCD155" s="30"/>
      <c r="BCE155" s="30"/>
      <c r="BCF155" s="30"/>
      <c r="BCG155" s="30"/>
      <c r="BCH155" s="30"/>
      <c r="BCI155" s="30"/>
      <c r="BCJ155" s="30"/>
      <c r="BCK155" s="30"/>
      <c r="BCL155" s="30"/>
      <c r="BCM155" s="30"/>
      <c r="BCN155" s="30"/>
      <c r="BCO155" s="30"/>
      <c r="BCP155" s="30"/>
      <c r="BCQ155" s="30"/>
      <c r="BCR155" s="30"/>
      <c r="BCS155" s="30"/>
      <c r="BCT155" s="30"/>
      <c r="BCU155" s="30"/>
      <c r="BCV155" s="30"/>
      <c r="BCW155" s="30"/>
    </row>
    <row r="156" spans="1:1453" ht="77.25" thickBot="1" x14ac:dyDescent="0.25">
      <c r="A156" s="690" t="s">
        <v>359</v>
      </c>
      <c r="B156" s="180" t="s">
        <v>111</v>
      </c>
      <c r="C156" s="508" t="s">
        <v>117</v>
      </c>
      <c r="D156" s="682" t="s">
        <v>368</v>
      </c>
      <c r="E156" s="704">
        <v>4551</v>
      </c>
      <c r="F156" s="702">
        <v>233129.28</v>
      </c>
      <c r="G156" s="703">
        <v>5676.1</v>
      </c>
      <c r="H156" s="296">
        <v>232947.12</v>
      </c>
    </row>
    <row r="157" spans="1:1453" ht="90" thickBot="1" x14ac:dyDescent="0.25">
      <c r="A157" s="170" t="s">
        <v>360</v>
      </c>
      <c r="B157" s="371" t="s">
        <v>111</v>
      </c>
      <c r="C157" s="363">
        <v>1</v>
      </c>
      <c r="D157" s="342">
        <v>3.4666666666666665E-3</v>
      </c>
      <c r="E157" s="564">
        <v>5676.1</v>
      </c>
      <c r="F157" s="431">
        <v>236.13</v>
      </c>
      <c r="G157" s="544">
        <v>5676.1</v>
      </c>
      <c r="H157" s="198">
        <v>236.12575999999999</v>
      </c>
    </row>
    <row r="158" spans="1:1453" s="25" customFormat="1" ht="64.5" thickBot="1" x14ac:dyDescent="0.25">
      <c r="A158" s="162" t="s">
        <v>361</v>
      </c>
      <c r="B158" s="335" t="s">
        <v>111</v>
      </c>
      <c r="C158" s="335">
        <v>12</v>
      </c>
      <c r="D158" s="586">
        <v>0.55000000000000004</v>
      </c>
      <c r="E158" s="564">
        <v>5676.1</v>
      </c>
      <c r="F158" s="212">
        <v>36127.24</v>
      </c>
      <c r="G158" s="198">
        <v>5676.1</v>
      </c>
      <c r="H158" s="198">
        <v>36099.996000000006</v>
      </c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  <c r="AMK158" s="30"/>
      <c r="AML158" s="30"/>
      <c r="AMM158" s="30"/>
      <c r="AMN158" s="30"/>
      <c r="AMO158" s="30"/>
      <c r="AMP158" s="30"/>
      <c r="AMQ158" s="30"/>
      <c r="AMR158" s="30"/>
      <c r="AMS158" s="30"/>
      <c r="AMT158" s="30"/>
      <c r="AMU158" s="30"/>
      <c r="AMV158" s="30"/>
      <c r="AMW158" s="30"/>
      <c r="AMX158" s="30"/>
      <c r="AMY158" s="30"/>
      <c r="AMZ158" s="30"/>
      <c r="ANA158" s="30"/>
      <c r="ANB158" s="30"/>
      <c r="ANC158" s="30"/>
      <c r="AND158" s="30"/>
      <c r="ANE158" s="30"/>
      <c r="ANF158" s="30"/>
      <c r="ANG158" s="30"/>
      <c r="ANH158" s="30"/>
      <c r="ANI158" s="30"/>
      <c r="ANJ158" s="30"/>
      <c r="ANK158" s="30"/>
      <c r="ANL158" s="30"/>
      <c r="ANM158" s="30"/>
      <c r="ANN158" s="30"/>
      <c r="ANO158" s="30"/>
      <c r="ANP158" s="30"/>
      <c r="ANQ158" s="30"/>
      <c r="ANR158" s="30"/>
      <c r="ANS158" s="30"/>
      <c r="ANT158" s="30"/>
      <c r="ANU158" s="30"/>
      <c r="ANV158" s="30"/>
      <c r="ANW158" s="30"/>
      <c r="ANX158" s="30"/>
      <c r="ANY158" s="30"/>
      <c r="ANZ158" s="30"/>
      <c r="AOA158" s="30"/>
      <c r="AOB158" s="30"/>
      <c r="AOC158" s="30"/>
      <c r="AOD158" s="30"/>
      <c r="AOE158" s="30"/>
      <c r="AOF158" s="30"/>
      <c r="AOG158" s="30"/>
      <c r="AOH158" s="30"/>
      <c r="AOI158" s="30"/>
      <c r="AOJ158" s="30"/>
      <c r="AOK158" s="30"/>
      <c r="AOL158" s="30"/>
      <c r="AOM158" s="30"/>
      <c r="AON158" s="30"/>
      <c r="AOO158" s="30"/>
      <c r="AOP158" s="30"/>
      <c r="AOQ158" s="30"/>
      <c r="AOR158" s="30"/>
      <c r="AOS158" s="30"/>
      <c r="AOT158" s="30"/>
      <c r="AOU158" s="30"/>
      <c r="AOV158" s="30"/>
      <c r="AOW158" s="30"/>
      <c r="AOX158" s="30"/>
      <c r="AOY158" s="30"/>
      <c r="AOZ158" s="30"/>
      <c r="APA158" s="30"/>
      <c r="APB158" s="30"/>
      <c r="APC158" s="30"/>
      <c r="APD158" s="30"/>
      <c r="APE158" s="30"/>
      <c r="APF158" s="30"/>
      <c r="APG158" s="30"/>
      <c r="APH158" s="30"/>
      <c r="API158" s="30"/>
      <c r="APJ158" s="30"/>
      <c r="APK158" s="30"/>
      <c r="APL158" s="30"/>
      <c r="APM158" s="30"/>
      <c r="APN158" s="30"/>
      <c r="APO158" s="30"/>
      <c r="APP158" s="30"/>
      <c r="APQ158" s="30"/>
      <c r="APR158" s="30"/>
      <c r="APS158" s="30"/>
      <c r="APT158" s="30"/>
      <c r="APU158" s="30"/>
      <c r="APV158" s="30"/>
      <c r="APW158" s="30"/>
      <c r="APX158" s="30"/>
      <c r="APY158" s="30"/>
      <c r="APZ158" s="30"/>
      <c r="AQA158" s="30"/>
      <c r="AQB158" s="30"/>
      <c r="AQC158" s="30"/>
      <c r="AQD158" s="30"/>
      <c r="AQE158" s="30"/>
      <c r="AQF158" s="30"/>
      <c r="AQG158" s="30"/>
      <c r="AQH158" s="30"/>
      <c r="AQI158" s="30"/>
      <c r="AQJ158" s="30"/>
      <c r="AQK158" s="30"/>
      <c r="AQL158" s="30"/>
      <c r="AQM158" s="30"/>
      <c r="AQN158" s="30"/>
      <c r="AQO158" s="30"/>
      <c r="AQP158" s="30"/>
      <c r="AQQ158" s="30"/>
      <c r="AQR158" s="30"/>
      <c r="AQS158" s="30"/>
      <c r="AQT158" s="30"/>
      <c r="AQU158" s="30"/>
      <c r="AQV158" s="30"/>
      <c r="AQW158" s="30"/>
      <c r="AQX158" s="30"/>
      <c r="AQY158" s="30"/>
      <c r="AQZ158" s="30"/>
      <c r="ARA158" s="30"/>
      <c r="ARB158" s="30"/>
      <c r="ARC158" s="30"/>
      <c r="ARD158" s="30"/>
      <c r="ARE158" s="30"/>
      <c r="ARF158" s="30"/>
      <c r="ARG158" s="30"/>
      <c r="ARH158" s="30"/>
      <c r="ARI158" s="30"/>
      <c r="ARJ158" s="30"/>
      <c r="ARK158" s="30"/>
      <c r="ARL158" s="30"/>
      <c r="ARM158" s="30"/>
      <c r="ARN158" s="30"/>
      <c r="ARO158" s="30"/>
      <c r="ARP158" s="30"/>
      <c r="ARQ158" s="30"/>
      <c r="ARR158" s="30"/>
      <c r="ARS158" s="30"/>
      <c r="ART158" s="30"/>
      <c r="ARU158" s="30"/>
      <c r="ARV158" s="30"/>
      <c r="ARW158" s="30"/>
      <c r="ARX158" s="30"/>
      <c r="ARY158" s="30"/>
      <c r="ARZ158" s="30"/>
      <c r="ASA158" s="30"/>
      <c r="ASB158" s="30"/>
      <c r="ASC158" s="30"/>
      <c r="ASD158" s="30"/>
      <c r="ASE158" s="30"/>
      <c r="ASF158" s="30"/>
      <c r="ASG158" s="30"/>
      <c r="ASH158" s="30"/>
      <c r="ASI158" s="30"/>
      <c r="ASJ158" s="30"/>
      <c r="ASK158" s="30"/>
      <c r="ASL158" s="30"/>
      <c r="ASM158" s="30"/>
      <c r="ASN158" s="30"/>
      <c r="ASO158" s="30"/>
      <c r="ASP158" s="30"/>
      <c r="ASQ158" s="30"/>
      <c r="ASR158" s="30"/>
      <c r="ASS158" s="30"/>
      <c r="AST158" s="30"/>
      <c r="ASU158" s="30"/>
      <c r="ASV158" s="30"/>
      <c r="ASW158" s="30"/>
      <c r="ASX158" s="30"/>
      <c r="ASY158" s="30"/>
      <c r="ASZ158" s="30"/>
      <c r="ATA158" s="30"/>
      <c r="ATB158" s="30"/>
      <c r="ATC158" s="30"/>
      <c r="ATD158" s="30"/>
      <c r="ATE158" s="30"/>
      <c r="ATF158" s="30"/>
      <c r="ATG158" s="30"/>
      <c r="ATH158" s="30"/>
      <c r="ATI158" s="30"/>
      <c r="ATJ158" s="30"/>
      <c r="ATK158" s="30"/>
      <c r="ATL158" s="30"/>
      <c r="ATM158" s="30"/>
      <c r="ATN158" s="30"/>
      <c r="ATO158" s="30"/>
      <c r="ATP158" s="30"/>
      <c r="ATQ158" s="30"/>
      <c r="ATR158" s="30"/>
      <c r="ATS158" s="30"/>
      <c r="ATT158" s="30"/>
      <c r="ATU158" s="30"/>
      <c r="ATV158" s="30"/>
      <c r="ATW158" s="30"/>
      <c r="ATX158" s="30"/>
      <c r="ATY158" s="30"/>
      <c r="ATZ158" s="30"/>
      <c r="AUA158" s="30"/>
      <c r="AUB158" s="30"/>
      <c r="AUC158" s="30"/>
      <c r="AUD158" s="30"/>
      <c r="AUE158" s="30"/>
      <c r="AUF158" s="30"/>
      <c r="AUG158" s="30"/>
      <c r="AUH158" s="30"/>
      <c r="AUI158" s="30"/>
      <c r="AUJ158" s="30"/>
      <c r="AUK158" s="30"/>
      <c r="AUL158" s="30"/>
      <c r="AUM158" s="30"/>
      <c r="AUN158" s="30"/>
      <c r="AUO158" s="30"/>
      <c r="AUP158" s="30"/>
      <c r="AUQ158" s="30"/>
      <c r="AUR158" s="30"/>
      <c r="AUS158" s="30"/>
      <c r="AUT158" s="30"/>
      <c r="AUU158" s="30"/>
      <c r="AUV158" s="30"/>
      <c r="AUW158" s="30"/>
      <c r="AUX158" s="30"/>
      <c r="AUY158" s="30"/>
      <c r="AUZ158" s="30"/>
      <c r="AVA158" s="30"/>
      <c r="AVB158" s="30"/>
      <c r="AVC158" s="30"/>
      <c r="AVD158" s="30"/>
      <c r="AVE158" s="30"/>
      <c r="AVF158" s="30"/>
      <c r="AVG158" s="30"/>
      <c r="AVH158" s="30"/>
      <c r="AVI158" s="30"/>
      <c r="AVJ158" s="30"/>
      <c r="AVK158" s="30"/>
      <c r="AVL158" s="30"/>
      <c r="AVM158" s="30"/>
      <c r="AVN158" s="30"/>
      <c r="AVO158" s="30"/>
      <c r="AVP158" s="30"/>
      <c r="AVQ158" s="30"/>
      <c r="AVR158" s="30"/>
      <c r="AVS158" s="30"/>
      <c r="AVT158" s="30"/>
      <c r="AVU158" s="30"/>
      <c r="AVV158" s="30"/>
      <c r="AVW158" s="30"/>
      <c r="AVX158" s="30"/>
      <c r="AVY158" s="30"/>
      <c r="AVZ158" s="30"/>
      <c r="AWA158" s="30"/>
      <c r="AWB158" s="30"/>
      <c r="AWC158" s="30"/>
      <c r="AWD158" s="30"/>
      <c r="AWE158" s="30"/>
      <c r="AWF158" s="30"/>
      <c r="AWG158" s="30"/>
      <c r="AWH158" s="30"/>
      <c r="AWI158" s="30"/>
      <c r="AWJ158" s="30"/>
      <c r="AWK158" s="30"/>
      <c r="AWL158" s="30"/>
      <c r="AWM158" s="30"/>
      <c r="AWN158" s="30"/>
      <c r="AWO158" s="30"/>
      <c r="AWP158" s="30"/>
      <c r="AWQ158" s="30"/>
      <c r="AWR158" s="30"/>
      <c r="AWS158" s="30"/>
      <c r="AWT158" s="30"/>
      <c r="AWU158" s="30"/>
      <c r="AWV158" s="30"/>
      <c r="AWW158" s="30"/>
      <c r="AWX158" s="30"/>
      <c r="AWY158" s="30"/>
      <c r="AWZ158" s="30"/>
      <c r="AXA158" s="30"/>
      <c r="AXB158" s="30"/>
      <c r="AXC158" s="30"/>
      <c r="AXD158" s="30"/>
      <c r="AXE158" s="30"/>
      <c r="AXF158" s="30"/>
      <c r="AXG158" s="30"/>
      <c r="AXH158" s="30"/>
      <c r="AXI158" s="30"/>
      <c r="AXJ158" s="30"/>
      <c r="AXK158" s="30"/>
      <c r="AXL158" s="30"/>
      <c r="AXM158" s="30"/>
      <c r="AXN158" s="30"/>
      <c r="AXO158" s="30"/>
      <c r="AXP158" s="30"/>
      <c r="AXQ158" s="30"/>
      <c r="AXR158" s="30"/>
      <c r="AXS158" s="30"/>
      <c r="AXT158" s="30"/>
      <c r="AXU158" s="30"/>
      <c r="AXV158" s="30"/>
      <c r="AXW158" s="30"/>
      <c r="AXX158" s="30"/>
      <c r="AXY158" s="30"/>
      <c r="AXZ158" s="30"/>
      <c r="AYA158" s="30"/>
      <c r="AYB158" s="30"/>
      <c r="AYC158" s="30"/>
      <c r="AYD158" s="30"/>
      <c r="AYE158" s="30"/>
      <c r="AYF158" s="30"/>
      <c r="AYG158" s="30"/>
      <c r="AYH158" s="30"/>
      <c r="AYI158" s="30"/>
      <c r="AYJ158" s="30"/>
      <c r="AYK158" s="30"/>
      <c r="AYL158" s="30"/>
      <c r="AYM158" s="30"/>
      <c r="AYN158" s="30"/>
      <c r="AYO158" s="30"/>
      <c r="AYP158" s="30"/>
      <c r="AYQ158" s="30"/>
      <c r="AYR158" s="30"/>
      <c r="AYS158" s="30"/>
      <c r="AYT158" s="30"/>
      <c r="AYU158" s="30"/>
      <c r="AYV158" s="30"/>
      <c r="AYW158" s="30"/>
      <c r="AYX158" s="30"/>
      <c r="AYY158" s="30"/>
      <c r="AYZ158" s="30"/>
      <c r="AZA158" s="30"/>
      <c r="AZB158" s="30"/>
      <c r="AZC158" s="30"/>
      <c r="AZD158" s="30"/>
      <c r="AZE158" s="30"/>
      <c r="AZF158" s="30"/>
      <c r="AZG158" s="30"/>
      <c r="AZH158" s="30"/>
      <c r="AZI158" s="30"/>
      <c r="AZJ158" s="30"/>
      <c r="AZK158" s="30"/>
      <c r="AZL158" s="30"/>
      <c r="AZM158" s="30"/>
      <c r="AZN158" s="30"/>
      <c r="AZO158" s="30"/>
      <c r="AZP158" s="30"/>
      <c r="AZQ158" s="30"/>
      <c r="AZR158" s="30"/>
      <c r="AZS158" s="30"/>
      <c r="AZT158" s="30"/>
      <c r="AZU158" s="30"/>
      <c r="AZV158" s="30"/>
      <c r="AZW158" s="30"/>
      <c r="AZX158" s="30"/>
      <c r="AZY158" s="30"/>
      <c r="AZZ158" s="30"/>
      <c r="BAA158" s="30"/>
      <c r="BAB158" s="30"/>
      <c r="BAC158" s="30"/>
      <c r="BAD158" s="30"/>
      <c r="BAE158" s="30"/>
      <c r="BAF158" s="30"/>
      <c r="BAG158" s="30"/>
      <c r="BAH158" s="30"/>
      <c r="BAI158" s="30"/>
      <c r="BAJ158" s="30"/>
      <c r="BAK158" s="30"/>
      <c r="BAL158" s="30"/>
      <c r="BAM158" s="30"/>
      <c r="BAN158" s="30"/>
      <c r="BAO158" s="30"/>
      <c r="BAP158" s="30"/>
      <c r="BAQ158" s="30"/>
      <c r="BAR158" s="30"/>
      <c r="BAS158" s="30"/>
      <c r="BAT158" s="30"/>
      <c r="BAU158" s="30"/>
      <c r="BAV158" s="30"/>
      <c r="BAW158" s="30"/>
      <c r="BAX158" s="30"/>
      <c r="BAY158" s="30"/>
      <c r="BAZ158" s="30"/>
      <c r="BBA158" s="30"/>
      <c r="BBB158" s="30"/>
      <c r="BBC158" s="30"/>
      <c r="BBD158" s="30"/>
      <c r="BBE158" s="30"/>
      <c r="BBF158" s="30"/>
      <c r="BBG158" s="30"/>
      <c r="BBH158" s="30"/>
      <c r="BBI158" s="30"/>
      <c r="BBJ158" s="30"/>
      <c r="BBK158" s="30"/>
      <c r="BBL158" s="30"/>
      <c r="BBM158" s="30"/>
      <c r="BBN158" s="30"/>
      <c r="BBO158" s="30"/>
      <c r="BBP158" s="30"/>
      <c r="BBQ158" s="30"/>
      <c r="BBR158" s="30"/>
      <c r="BBS158" s="30"/>
      <c r="BBT158" s="30"/>
      <c r="BBU158" s="30"/>
      <c r="BBV158" s="30"/>
      <c r="BBW158" s="30"/>
      <c r="BBX158" s="30"/>
      <c r="BBY158" s="30"/>
      <c r="BBZ158" s="30"/>
      <c r="BCA158" s="30"/>
      <c r="BCB158" s="30"/>
      <c r="BCC158" s="30"/>
      <c r="BCD158" s="30"/>
      <c r="BCE158" s="30"/>
      <c r="BCF158" s="30"/>
      <c r="BCG158" s="30"/>
      <c r="BCH158" s="30"/>
      <c r="BCI158" s="30"/>
      <c r="BCJ158" s="30"/>
      <c r="BCK158" s="30"/>
      <c r="BCL158" s="30"/>
      <c r="BCM158" s="30"/>
      <c r="BCN158" s="30"/>
      <c r="BCO158" s="30"/>
      <c r="BCP158" s="30"/>
      <c r="BCQ158" s="30"/>
      <c r="BCR158" s="30"/>
      <c r="BCS158" s="30"/>
      <c r="BCT158" s="30"/>
      <c r="BCU158" s="30"/>
      <c r="BCV158" s="30"/>
      <c r="BCW158" s="30"/>
    </row>
    <row r="159" spans="1:1453" s="25" customFormat="1" ht="15.75" thickBot="1" x14ac:dyDescent="0.25">
      <c r="A159" s="791" t="s">
        <v>108</v>
      </c>
      <c r="B159" s="792"/>
      <c r="C159" s="792"/>
      <c r="D159" s="803"/>
      <c r="E159" s="437">
        <v>5676.1</v>
      </c>
      <c r="F159" s="196">
        <v>290432.51</v>
      </c>
      <c r="G159" s="197">
        <v>5676.1</v>
      </c>
      <c r="H159" s="198">
        <v>290432.51</v>
      </c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  <c r="AMK159" s="30"/>
      <c r="AML159" s="30"/>
      <c r="AMM159" s="30"/>
      <c r="AMN159" s="30"/>
      <c r="AMO159" s="30"/>
      <c r="AMP159" s="30"/>
      <c r="AMQ159" s="30"/>
      <c r="AMR159" s="30"/>
      <c r="AMS159" s="30"/>
      <c r="AMT159" s="30"/>
      <c r="AMU159" s="30"/>
      <c r="AMV159" s="30"/>
      <c r="AMW159" s="30"/>
      <c r="AMX159" s="30"/>
      <c r="AMY159" s="30"/>
      <c r="AMZ159" s="30"/>
      <c r="ANA159" s="30"/>
      <c r="ANB159" s="30"/>
      <c r="ANC159" s="30"/>
      <c r="AND159" s="30"/>
      <c r="ANE159" s="30"/>
      <c r="ANF159" s="30"/>
      <c r="ANG159" s="30"/>
      <c r="ANH159" s="30"/>
      <c r="ANI159" s="30"/>
      <c r="ANJ159" s="30"/>
      <c r="ANK159" s="30"/>
      <c r="ANL159" s="30"/>
      <c r="ANM159" s="30"/>
      <c r="ANN159" s="30"/>
      <c r="ANO159" s="30"/>
      <c r="ANP159" s="30"/>
      <c r="ANQ159" s="30"/>
      <c r="ANR159" s="30"/>
      <c r="ANS159" s="30"/>
      <c r="ANT159" s="30"/>
      <c r="ANU159" s="30"/>
      <c r="ANV159" s="30"/>
      <c r="ANW159" s="30"/>
      <c r="ANX159" s="30"/>
      <c r="ANY159" s="30"/>
      <c r="ANZ159" s="30"/>
      <c r="AOA159" s="30"/>
      <c r="AOB159" s="30"/>
      <c r="AOC159" s="30"/>
      <c r="AOD159" s="30"/>
      <c r="AOE159" s="30"/>
      <c r="AOF159" s="30"/>
      <c r="AOG159" s="30"/>
      <c r="AOH159" s="30"/>
      <c r="AOI159" s="30"/>
      <c r="AOJ159" s="30"/>
      <c r="AOK159" s="30"/>
      <c r="AOL159" s="30"/>
      <c r="AOM159" s="30"/>
      <c r="AON159" s="30"/>
      <c r="AOO159" s="30"/>
      <c r="AOP159" s="30"/>
      <c r="AOQ159" s="30"/>
      <c r="AOR159" s="30"/>
      <c r="AOS159" s="30"/>
      <c r="AOT159" s="30"/>
      <c r="AOU159" s="30"/>
      <c r="AOV159" s="30"/>
      <c r="AOW159" s="30"/>
      <c r="AOX159" s="30"/>
      <c r="AOY159" s="30"/>
      <c r="AOZ159" s="30"/>
      <c r="APA159" s="30"/>
      <c r="APB159" s="30"/>
      <c r="APC159" s="30"/>
      <c r="APD159" s="30"/>
      <c r="APE159" s="30"/>
      <c r="APF159" s="30"/>
      <c r="APG159" s="30"/>
      <c r="APH159" s="30"/>
      <c r="API159" s="30"/>
      <c r="APJ159" s="30"/>
      <c r="APK159" s="30"/>
      <c r="APL159" s="30"/>
      <c r="APM159" s="30"/>
      <c r="APN159" s="30"/>
      <c r="APO159" s="30"/>
      <c r="APP159" s="30"/>
      <c r="APQ159" s="30"/>
      <c r="APR159" s="30"/>
      <c r="APS159" s="30"/>
      <c r="APT159" s="30"/>
      <c r="APU159" s="30"/>
      <c r="APV159" s="30"/>
      <c r="APW159" s="30"/>
      <c r="APX159" s="30"/>
      <c r="APY159" s="30"/>
      <c r="APZ159" s="30"/>
      <c r="AQA159" s="30"/>
      <c r="AQB159" s="30"/>
      <c r="AQC159" s="30"/>
      <c r="AQD159" s="30"/>
      <c r="AQE159" s="30"/>
      <c r="AQF159" s="30"/>
      <c r="AQG159" s="30"/>
      <c r="AQH159" s="30"/>
      <c r="AQI159" s="30"/>
      <c r="AQJ159" s="30"/>
      <c r="AQK159" s="30"/>
      <c r="AQL159" s="30"/>
      <c r="AQM159" s="30"/>
      <c r="AQN159" s="30"/>
      <c r="AQO159" s="30"/>
      <c r="AQP159" s="30"/>
      <c r="AQQ159" s="30"/>
      <c r="AQR159" s="30"/>
      <c r="AQS159" s="30"/>
      <c r="AQT159" s="30"/>
      <c r="AQU159" s="30"/>
      <c r="AQV159" s="30"/>
      <c r="AQW159" s="30"/>
      <c r="AQX159" s="30"/>
      <c r="AQY159" s="30"/>
      <c r="AQZ159" s="30"/>
      <c r="ARA159" s="30"/>
      <c r="ARB159" s="30"/>
      <c r="ARC159" s="30"/>
      <c r="ARD159" s="30"/>
      <c r="ARE159" s="30"/>
      <c r="ARF159" s="30"/>
      <c r="ARG159" s="30"/>
      <c r="ARH159" s="30"/>
      <c r="ARI159" s="30"/>
      <c r="ARJ159" s="30"/>
      <c r="ARK159" s="30"/>
      <c r="ARL159" s="30"/>
      <c r="ARM159" s="30"/>
      <c r="ARN159" s="30"/>
      <c r="ARO159" s="30"/>
      <c r="ARP159" s="30"/>
      <c r="ARQ159" s="30"/>
      <c r="ARR159" s="30"/>
      <c r="ARS159" s="30"/>
      <c r="ART159" s="30"/>
      <c r="ARU159" s="30"/>
      <c r="ARV159" s="30"/>
      <c r="ARW159" s="30"/>
      <c r="ARX159" s="30"/>
      <c r="ARY159" s="30"/>
      <c r="ARZ159" s="30"/>
      <c r="ASA159" s="30"/>
      <c r="ASB159" s="30"/>
      <c r="ASC159" s="30"/>
      <c r="ASD159" s="30"/>
      <c r="ASE159" s="30"/>
      <c r="ASF159" s="30"/>
      <c r="ASG159" s="30"/>
      <c r="ASH159" s="30"/>
      <c r="ASI159" s="30"/>
      <c r="ASJ159" s="30"/>
      <c r="ASK159" s="30"/>
      <c r="ASL159" s="30"/>
      <c r="ASM159" s="30"/>
      <c r="ASN159" s="30"/>
      <c r="ASO159" s="30"/>
      <c r="ASP159" s="30"/>
      <c r="ASQ159" s="30"/>
      <c r="ASR159" s="30"/>
      <c r="ASS159" s="30"/>
      <c r="AST159" s="30"/>
      <c r="ASU159" s="30"/>
      <c r="ASV159" s="30"/>
      <c r="ASW159" s="30"/>
      <c r="ASX159" s="30"/>
      <c r="ASY159" s="30"/>
      <c r="ASZ159" s="30"/>
      <c r="ATA159" s="30"/>
      <c r="ATB159" s="30"/>
      <c r="ATC159" s="30"/>
      <c r="ATD159" s="30"/>
      <c r="ATE159" s="30"/>
      <c r="ATF159" s="30"/>
      <c r="ATG159" s="30"/>
      <c r="ATH159" s="30"/>
      <c r="ATI159" s="30"/>
      <c r="ATJ159" s="30"/>
      <c r="ATK159" s="30"/>
      <c r="ATL159" s="30"/>
      <c r="ATM159" s="30"/>
      <c r="ATN159" s="30"/>
      <c r="ATO159" s="30"/>
      <c r="ATP159" s="30"/>
      <c r="ATQ159" s="30"/>
      <c r="ATR159" s="30"/>
      <c r="ATS159" s="30"/>
      <c r="ATT159" s="30"/>
      <c r="ATU159" s="30"/>
      <c r="ATV159" s="30"/>
      <c r="ATW159" s="30"/>
      <c r="ATX159" s="30"/>
      <c r="ATY159" s="30"/>
      <c r="ATZ159" s="30"/>
      <c r="AUA159" s="30"/>
      <c r="AUB159" s="30"/>
      <c r="AUC159" s="30"/>
      <c r="AUD159" s="30"/>
      <c r="AUE159" s="30"/>
      <c r="AUF159" s="30"/>
      <c r="AUG159" s="30"/>
      <c r="AUH159" s="30"/>
      <c r="AUI159" s="30"/>
      <c r="AUJ159" s="30"/>
      <c r="AUK159" s="30"/>
      <c r="AUL159" s="30"/>
      <c r="AUM159" s="30"/>
      <c r="AUN159" s="30"/>
      <c r="AUO159" s="30"/>
      <c r="AUP159" s="30"/>
      <c r="AUQ159" s="30"/>
      <c r="AUR159" s="30"/>
      <c r="AUS159" s="30"/>
      <c r="AUT159" s="30"/>
      <c r="AUU159" s="30"/>
      <c r="AUV159" s="30"/>
      <c r="AUW159" s="30"/>
      <c r="AUX159" s="30"/>
      <c r="AUY159" s="30"/>
      <c r="AUZ159" s="30"/>
      <c r="AVA159" s="30"/>
      <c r="AVB159" s="30"/>
      <c r="AVC159" s="30"/>
      <c r="AVD159" s="30"/>
      <c r="AVE159" s="30"/>
      <c r="AVF159" s="30"/>
      <c r="AVG159" s="30"/>
      <c r="AVH159" s="30"/>
      <c r="AVI159" s="30"/>
      <c r="AVJ159" s="30"/>
      <c r="AVK159" s="30"/>
      <c r="AVL159" s="30"/>
      <c r="AVM159" s="30"/>
      <c r="AVN159" s="30"/>
      <c r="AVO159" s="30"/>
      <c r="AVP159" s="30"/>
      <c r="AVQ159" s="30"/>
      <c r="AVR159" s="30"/>
      <c r="AVS159" s="30"/>
      <c r="AVT159" s="30"/>
      <c r="AVU159" s="30"/>
      <c r="AVV159" s="30"/>
      <c r="AVW159" s="30"/>
      <c r="AVX159" s="30"/>
      <c r="AVY159" s="30"/>
      <c r="AVZ159" s="30"/>
      <c r="AWA159" s="30"/>
      <c r="AWB159" s="30"/>
      <c r="AWC159" s="30"/>
      <c r="AWD159" s="30"/>
      <c r="AWE159" s="30"/>
      <c r="AWF159" s="30"/>
      <c r="AWG159" s="30"/>
      <c r="AWH159" s="30"/>
      <c r="AWI159" s="30"/>
      <c r="AWJ159" s="30"/>
      <c r="AWK159" s="30"/>
      <c r="AWL159" s="30"/>
      <c r="AWM159" s="30"/>
      <c r="AWN159" s="30"/>
      <c r="AWO159" s="30"/>
      <c r="AWP159" s="30"/>
      <c r="AWQ159" s="30"/>
      <c r="AWR159" s="30"/>
      <c r="AWS159" s="30"/>
      <c r="AWT159" s="30"/>
      <c r="AWU159" s="30"/>
      <c r="AWV159" s="30"/>
      <c r="AWW159" s="30"/>
      <c r="AWX159" s="30"/>
      <c r="AWY159" s="30"/>
      <c r="AWZ159" s="30"/>
      <c r="AXA159" s="30"/>
      <c r="AXB159" s="30"/>
      <c r="AXC159" s="30"/>
      <c r="AXD159" s="30"/>
      <c r="AXE159" s="30"/>
      <c r="AXF159" s="30"/>
      <c r="AXG159" s="30"/>
      <c r="AXH159" s="30"/>
      <c r="AXI159" s="30"/>
      <c r="AXJ159" s="30"/>
      <c r="AXK159" s="30"/>
      <c r="AXL159" s="30"/>
      <c r="AXM159" s="30"/>
      <c r="AXN159" s="30"/>
      <c r="AXO159" s="30"/>
      <c r="AXP159" s="30"/>
      <c r="AXQ159" s="30"/>
      <c r="AXR159" s="30"/>
      <c r="AXS159" s="30"/>
      <c r="AXT159" s="30"/>
      <c r="AXU159" s="30"/>
      <c r="AXV159" s="30"/>
      <c r="AXW159" s="30"/>
      <c r="AXX159" s="30"/>
      <c r="AXY159" s="30"/>
      <c r="AXZ159" s="30"/>
      <c r="AYA159" s="30"/>
      <c r="AYB159" s="30"/>
      <c r="AYC159" s="30"/>
      <c r="AYD159" s="30"/>
      <c r="AYE159" s="30"/>
      <c r="AYF159" s="30"/>
      <c r="AYG159" s="30"/>
      <c r="AYH159" s="30"/>
      <c r="AYI159" s="30"/>
      <c r="AYJ159" s="30"/>
      <c r="AYK159" s="30"/>
      <c r="AYL159" s="30"/>
      <c r="AYM159" s="30"/>
      <c r="AYN159" s="30"/>
      <c r="AYO159" s="30"/>
      <c r="AYP159" s="30"/>
      <c r="AYQ159" s="30"/>
      <c r="AYR159" s="30"/>
      <c r="AYS159" s="30"/>
      <c r="AYT159" s="30"/>
      <c r="AYU159" s="30"/>
      <c r="AYV159" s="30"/>
      <c r="AYW159" s="30"/>
      <c r="AYX159" s="30"/>
      <c r="AYY159" s="30"/>
      <c r="AYZ159" s="30"/>
      <c r="AZA159" s="30"/>
      <c r="AZB159" s="30"/>
      <c r="AZC159" s="30"/>
      <c r="AZD159" s="30"/>
      <c r="AZE159" s="30"/>
      <c r="AZF159" s="30"/>
      <c r="AZG159" s="30"/>
      <c r="AZH159" s="30"/>
      <c r="AZI159" s="30"/>
      <c r="AZJ159" s="30"/>
      <c r="AZK159" s="30"/>
      <c r="AZL159" s="30"/>
      <c r="AZM159" s="30"/>
      <c r="AZN159" s="30"/>
      <c r="AZO159" s="30"/>
      <c r="AZP159" s="30"/>
      <c r="AZQ159" s="30"/>
      <c r="AZR159" s="30"/>
      <c r="AZS159" s="30"/>
      <c r="AZT159" s="30"/>
      <c r="AZU159" s="30"/>
      <c r="AZV159" s="30"/>
      <c r="AZW159" s="30"/>
      <c r="AZX159" s="30"/>
      <c r="AZY159" s="30"/>
      <c r="AZZ159" s="30"/>
      <c r="BAA159" s="30"/>
      <c r="BAB159" s="30"/>
      <c r="BAC159" s="30"/>
      <c r="BAD159" s="30"/>
      <c r="BAE159" s="30"/>
      <c r="BAF159" s="30"/>
      <c r="BAG159" s="30"/>
      <c r="BAH159" s="30"/>
      <c r="BAI159" s="30"/>
      <c r="BAJ159" s="30"/>
      <c r="BAK159" s="30"/>
      <c r="BAL159" s="30"/>
      <c r="BAM159" s="30"/>
      <c r="BAN159" s="30"/>
      <c r="BAO159" s="30"/>
      <c r="BAP159" s="30"/>
      <c r="BAQ159" s="30"/>
      <c r="BAR159" s="30"/>
      <c r="BAS159" s="30"/>
      <c r="BAT159" s="30"/>
      <c r="BAU159" s="30"/>
      <c r="BAV159" s="30"/>
      <c r="BAW159" s="30"/>
      <c r="BAX159" s="30"/>
      <c r="BAY159" s="30"/>
      <c r="BAZ159" s="30"/>
      <c r="BBA159" s="30"/>
      <c r="BBB159" s="30"/>
      <c r="BBC159" s="30"/>
      <c r="BBD159" s="30"/>
      <c r="BBE159" s="30"/>
      <c r="BBF159" s="30"/>
      <c r="BBG159" s="30"/>
      <c r="BBH159" s="30"/>
      <c r="BBI159" s="30"/>
      <c r="BBJ159" s="30"/>
      <c r="BBK159" s="30"/>
      <c r="BBL159" s="30"/>
      <c r="BBM159" s="30"/>
      <c r="BBN159" s="30"/>
      <c r="BBO159" s="30"/>
      <c r="BBP159" s="30"/>
      <c r="BBQ159" s="30"/>
      <c r="BBR159" s="30"/>
      <c r="BBS159" s="30"/>
      <c r="BBT159" s="30"/>
      <c r="BBU159" s="30"/>
      <c r="BBV159" s="30"/>
      <c r="BBW159" s="30"/>
      <c r="BBX159" s="30"/>
      <c r="BBY159" s="30"/>
      <c r="BBZ159" s="30"/>
      <c r="BCA159" s="30"/>
      <c r="BCB159" s="30"/>
      <c r="BCC159" s="30"/>
      <c r="BCD159" s="30"/>
      <c r="BCE159" s="30"/>
      <c r="BCF159" s="30"/>
      <c r="BCG159" s="30"/>
      <c r="BCH159" s="30"/>
      <c r="BCI159" s="30"/>
      <c r="BCJ159" s="30"/>
      <c r="BCK159" s="30"/>
      <c r="BCL159" s="30"/>
      <c r="BCM159" s="30"/>
      <c r="BCN159" s="30"/>
      <c r="BCO159" s="30"/>
      <c r="BCP159" s="30"/>
      <c r="BCQ159" s="30"/>
      <c r="BCR159" s="30"/>
      <c r="BCS159" s="30"/>
      <c r="BCT159" s="30"/>
      <c r="BCU159" s="30"/>
      <c r="BCV159" s="30"/>
      <c r="BCW159" s="30"/>
    </row>
    <row r="160" spans="1:1453" s="34" customFormat="1" ht="15.75" thickBot="1" x14ac:dyDescent="0.3">
      <c r="A160" s="383" t="s">
        <v>249</v>
      </c>
      <c r="B160" s="95"/>
      <c r="C160" s="131"/>
      <c r="D160" s="630"/>
      <c r="E160" s="587"/>
      <c r="F160" s="273">
        <v>22340</v>
      </c>
      <c r="G160" s="470"/>
      <c r="H160" s="271">
        <v>0</v>
      </c>
      <c r="I160" s="380"/>
      <c r="J160" s="380"/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0"/>
      <c r="AA160" s="380"/>
      <c r="AB160" s="380"/>
      <c r="AC160" s="380"/>
      <c r="AD160" s="380"/>
      <c r="AE160" s="380"/>
      <c r="AF160" s="380"/>
      <c r="AG160" s="380"/>
      <c r="AH160" s="380"/>
      <c r="AI160" s="380"/>
      <c r="AJ160" s="380"/>
      <c r="AK160" s="380"/>
      <c r="AL160" s="380"/>
      <c r="AM160" s="380"/>
      <c r="AN160" s="380"/>
      <c r="AO160" s="380"/>
      <c r="AP160" s="380"/>
      <c r="AQ160" s="380"/>
      <c r="AR160" s="380"/>
      <c r="AS160" s="380"/>
      <c r="AT160" s="380"/>
      <c r="AU160" s="380"/>
      <c r="AV160" s="380"/>
      <c r="AW160" s="380"/>
      <c r="AX160" s="380"/>
      <c r="AY160" s="380"/>
      <c r="AZ160" s="380"/>
      <c r="BA160" s="380"/>
      <c r="BB160" s="380"/>
      <c r="BC160" s="380"/>
      <c r="BD160" s="380"/>
      <c r="BE160" s="380"/>
      <c r="BF160" s="380"/>
      <c r="BG160" s="380"/>
      <c r="BH160" s="380"/>
      <c r="BI160" s="380"/>
      <c r="BJ160" s="380"/>
      <c r="BK160" s="380"/>
      <c r="BL160" s="380"/>
      <c r="BM160" s="380"/>
      <c r="BN160" s="380"/>
      <c r="BO160" s="380"/>
      <c r="BP160" s="380"/>
      <c r="BQ160" s="380"/>
      <c r="BR160" s="380"/>
      <c r="BS160" s="380"/>
      <c r="BT160" s="380"/>
      <c r="BU160" s="380"/>
      <c r="BV160" s="380"/>
      <c r="BW160" s="380"/>
      <c r="BX160" s="380"/>
      <c r="BY160" s="380"/>
      <c r="BZ160" s="380"/>
      <c r="CA160" s="380"/>
      <c r="CB160" s="380"/>
      <c r="CC160" s="380"/>
      <c r="CD160" s="380"/>
      <c r="CE160" s="380"/>
      <c r="CF160" s="380"/>
      <c r="CG160" s="380"/>
      <c r="CH160" s="380"/>
      <c r="CI160" s="380"/>
      <c r="CJ160" s="380"/>
      <c r="CK160" s="380"/>
      <c r="CL160" s="380"/>
      <c r="CM160" s="380"/>
      <c r="CN160" s="380"/>
      <c r="CO160" s="380"/>
      <c r="CP160" s="380"/>
      <c r="CQ160" s="380"/>
      <c r="CR160" s="380"/>
      <c r="CS160" s="380"/>
      <c r="CT160" s="380"/>
      <c r="CU160" s="380"/>
      <c r="CV160" s="380"/>
      <c r="CW160" s="380"/>
      <c r="CX160" s="380"/>
      <c r="CY160" s="380"/>
      <c r="CZ160" s="380"/>
      <c r="DA160" s="380"/>
      <c r="DB160" s="380"/>
      <c r="DC160" s="380"/>
      <c r="DD160" s="380"/>
      <c r="DE160" s="380"/>
      <c r="DF160" s="380"/>
      <c r="DG160" s="380"/>
      <c r="DH160" s="380"/>
      <c r="DI160" s="380"/>
      <c r="DJ160" s="380"/>
      <c r="DK160" s="380"/>
      <c r="DL160" s="380"/>
      <c r="DM160" s="380"/>
      <c r="DN160" s="380"/>
      <c r="DO160" s="380"/>
      <c r="DP160" s="380"/>
      <c r="DQ160" s="380"/>
      <c r="DR160" s="380"/>
      <c r="DS160" s="380"/>
      <c r="DT160" s="380"/>
      <c r="DU160" s="380"/>
      <c r="DV160" s="380"/>
      <c r="DW160" s="380"/>
      <c r="DX160" s="380"/>
      <c r="DY160" s="380"/>
      <c r="DZ160" s="380"/>
      <c r="EA160" s="380"/>
      <c r="EB160" s="380"/>
      <c r="EC160" s="380"/>
      <c r="ED160" s="380"/>
      <c r="EE160" s="380"/>
      <c r="EF160" s="380"/>
      <c r="EG160" s="380"/>
      <c r="EH160" s="380"/>
      <c r="EI160" s="380"/>
      <c r="EJ160" s="380"/>
      <c r="EK160" s="380"/>
      <c r="EL160" s="380"/>
      <c r="EM160" s="380"/>
      <c r="EN160" s="380"/>
      <c r="EO160" s="380"/>
      <c r="EP160" s="380"/>
      <c r="EQ160" s="380"/>
      <c r="ER160" s="380"/>
      <c r="ES160" s="380"/>
      <c r="ET160" s="380"/>
      <c r="EU160" s="380"/>
      <c r="EV160" s="380"/>
      <c r="EW160" s="380"/>
      <c r="EX160" s="380"/>
      <c r="EY160" s="380"/>
      <c r="EZ160" s="380"/>
      <c r="FA160" s="380"/>
      <c r="FB160" s="380"/>
      <c r="FC160" s="380"/>
      <c r="FD160" s="380"/>
      <c r="FE160" s="380"/>
      <c r="FF160" s="380"/>
      <c r="FG160" s="380"/>
      <c r="FH160" s="380"/>
      <c r="FI160" s="380"/>
      <c r="FJ160" s="380"/>
      <c r="FK160" s="380"/>
      <c r="FL160" s="380"/>
      <c r="FM160" s="380"/>
      <c r="FN160" s="380"/>
      <c r="FO160" s="380"/>
      <c r="FP160" s="380"/>
      <c r="FQ160" s="380"/>
      <c r="FR160" s="380"/>
      <c r="FS160" s="380"/>
      <c r="FT160" s="380"/>
      <c r="FU160" s="380"/>
      <c r="FV160" s="380"/>
      <c r="FW160" s="380"/>
      <c r="FX160" s="380"/>
      <c r="FY160" s="380"/>
      <c r="FZ160" s="380"/>
      <c r="GA160" s="380"/>
      <c r="GB160" s="380"/>
      <c r="GC160" s="380"/>
      <c r="GD160" s="380"/>
      <c r="GE160" s="380"/>
      <c r="GF160" s="380"/>
      <c r="GG160" s="380"/>
      <c r="GH160" s="380"/>
      <c r="GI160" s="380"/>
      <c r="GJ160" s="380"/>
      <c r="GK160" s="380"/>
      <c r="GL160" s="380"/>
      <c r="GM160" s="380"/>
      <c r="GN160" s="380"/>
      <c r="GO160" s="380"/>
      <c r="GP160" s="380"/>
      <c r="GQ160" s="380"/>
      <c r="GR160" s="380"/>
      <c r="GS160" s="380"/>
      <c r="GT160" s="380"/>
      <c r="GU160" s="380"/>
      <c r="GV160" s="380"/>
      <c r="GW160" s="380"/>
      <c r="GX160" s="380"/>
      <c r="GY160" s="380"/>
      <c r="GZ160" s="380"/>
      <c r="HA160" s="380"/>
      <c r="HB160" s="380"/>
      <c r="HC160" s="380"/>
      <c r="HD160" s="380"/>
      <c r="HE160" s="380"/>
      <c r="HF160" s="380"/>
      <c r="HG160" s="380"/>
      <c r="HH160" s="380"/>
      <c r="HI160" s="380"/>
      <c r="HJ160" s="380"/>
      <c r="HK160" s="380"/>
      <c r="HL160" s="380"/>
      <c r="HM160" s="380"/>
      <c r="HN160" s="380"/>
      <c r="HO160" s="380"/>
      <c r="HP160" s="380"/>
      <c r="HQ160" s="380"/>
      <c r="HR160" s="380"/>
      <c r="HS160" s="380"/>
      <c r="HT160" s="380"/>
      <c r="HU160" s="380"/>
      <c r="HV160" s="380"/>
      <c r="HW160" s="380"/>
      <c r="HX160" s="380"/>
      <c r="HY160" s="380"/>
      <c r="HZ160" s="380"/>
      <c r="IA160" s="380"/>
      <c r="IB160" s="380"/>
      <c r="IC160" s="380"/>
      <c r="ID160" s="380"/>
      <c r="IE160" s="380"/>
      <c r="IF160" s="380"/>
      <c r="IG160" s="380"/>
      <c r="IH160" s="380"/>
      <c r="II160" s="380"/>
      <c r="IJ160" s="380"/>
      <c r="IK160" s="380"/>
      <c r="IL160" s="380"/>
      <c r="IM160" s="380"/>
      <c r="IN160" s="380"/>
      <c r="IO160" s="380"/>
      <c r="IP160" s="380"/>
      <c r="IQ160" s="380"/>
      <c r="IR160" s="380"/>
      <c r="IS160" s="380"/>
      <c r="IT160" s="380"/>
      <c r="IU160" s="380"/>
      <c r="IV160" s="380"/>
      <c r="IW160" s="380"/>
      <c r="IX160" s="380"/>
      <c r="IY160" s="380"/>
      <c r="IZ160" s="380"/>
      <c r="JA160" s="380"/>
      <c r="JB160" s="380"/>
      <c r="JC160" s="380"/>
      <c r="JD160" s="380"/>
      <c r="JE160" s="380"/>
      <c r="JF160" s="380"/>
      <c r="JG160" s="380"/>
      <c r="JH160" s="380"/>
      <c r="JI160" s="380"/>
      <c r="JJ160" s="380"/>
      <c r="JK160" s="380"/>
      <c r="JL160" s="380"/>
      <c r="JM160" s="380"/>
      <c r="JN160" s="380"/>
      <c r="JO160" s="380"/>
      <c r="JP160" s="380"/>
      <c r="JQ160" s="380"/>
      <c r="JR160" s="380"/>
      <c r="JS160" s="380"/>
      <c r="JT160" s="380"/>
      <c r="JU160" s="380"/>
      <c r="JV160" s="380"/>
      <c r="JW160" s="380"/>
      <c r="JX160" s="380"/>
      <c r="JY160" s="380"/>
      <c r="JZ160" s="380"/>
      <c r="KA160" s="380"/>
      <c r="KB160" s="380"/>
      <c r="KC160" s="380"/>
      <c r="KD160" s="380"/>
      <c r="KE160" s="380"/>
      <c r="KF160" s="380"/>
      <c r="KG160" s="380"/>
      <c r="KH160" s="380"/>
      <c r="KI160" s="380"/>
      <c r="KJ160" s="380"/>
      <c r="KK160" s="380"/>
      <c r="KL160" s="380"/>
      <c r="KM160" s="380"/>
      <c r="KN160" s="380"/>
      <c r="KO160" s="380"/>
      <c r="KP160" s="380"/>
      <c r="KQ160" s="380"/>
      <c r="KR160" s="380"/>
      <c r="KS160" s="380"/>
      <c r="KT160" s="380"/>
      <c r="KU160" s="380"/>
      <c r="KV160" s="380"/>
      <c r="KW160" s="380"/>
      <c r="KX160" s="380"/>
      <c r="KY160" s="380"/>
      <c r="KZ160" s="380"/>
      <c r="LA160" s="380"/>
      <c r="LB160" s="380"/>
      <c r="LC160" s="380"/>
      <c r="LD160" s="380"/>
      <c r="LE160" s="380"/>
      <c r="LF160" s="380"/>
      <c r="LG160" s="380"/>
      <c r="LH160" s="380"/>
      <c r="LI160" s="380"/>
      <c r="LJ160" s="380"/>
      <c r="LK160" s="380"/>
      <c r="LL160" s="380"/>
      <c r="LM160" s="380"/>
      <c r="LN160" s="380"/>
      <c r="LO160" s="380"/>
      <c r="LP160" s="380"/>
      <c r="LQ160" s="380"/>
      <c r="LR160" s="380"/>
      <c r="LS160" s="380"/>
      <c r="LT160" s="380"/>
      <c r="LU160" s="380"/>
      <c r="LV160" s="380"/>
      <c r="LW160" s="380"/>
      <c r="LX160" s="380"/>
      <c r="LY160" s="380"/>
      <c r="LZ160" s="380"/>
      <c r="MA160" s="380"/>
      <c r="MB160" s="380"/>
      <c r="MC160" s="380"/>
      <c r="MD160" s="380"/>
      <c r="ME160" s="380"/>
      <c r="MF160" s="380"/>
      <c r="MG160" s="380"/>
      <c r="MH160" s="380"/>
      <c r="MI160" s="380"/>
      <c r="MJ160" s="380"/>
      <c r="MK160" s="380"/>
      <c r="ML160" s="380"/>
      <c r="MM160" s="380"/>
      <c r="MN160" s="380"/>
      <c r="MO160" s="380"/>
      <c r="MP160" s="380"/>
      <c r="MQ160" s="380"/>
      <c r="MR160" s="380"/>
      <c r="MS160" s="380"/>
      <c r="MT160" s="380"/>
      <c r="MU160" s="380"/>
      <c r="MV160" s="380"/>
      <c r="MW160" s="380"/>
      <c r="MX160" s="380"/>
      <c r="MY160" s="380"/>
      <c r="MZ160" s="380"/>
      <c r="NA160" s="380"/>
      <c r="NB160" s="380"/>
      <c r="NC160" s="380"/>
      <c r="ND160" s="380"/>
      <c r="NE160" s="380"/>
      <c r="NF160" s="380"/>
      <c r="NG160" s="380"/>
      <c r="NH160" s="380"/>
      <c r="NI160" s="380"/>
      <c r="NJ160" s="380"/>
      <c r="NK160" s="380"/>
      <c r="NL160" s="380"/>
      <c r="NM160" s="380"/>
      <c r="NN160" s="380"/>
      <c r="NO160" s="380"/>
      <c r="NP160" s="380"/>
      <c r="NQ160" s="380"/>
      <c r="NR160" s="380"/>
      <c r="NS160" s="380"/>
      <c r="NT160" s="380"/>
      <c r="NU160" s="380"/>
      <c r="NV160" s="380"/>
      <c r="NW160" s="380"/>
      <c r="NX160" s="380"/>
      <c r="NY160" s="380"/>
      <c r="NZ160" s="380"/>
      <c r="OA160" s="380"/>
      <c r="OB160" s="380"/>
      <c r="OC160" s="380"/>
      <c r="OD160" s="380"/>
      <c r="OE160" s="380"/>
      <c r="OF160" s="380"/>
      <c r="OG160" s="380"/>
      <c r="OH160" s="380"/>
      <c r="OI160" s="380"/>
      <c r="OJ160" s="380"/>
      <c r="OK160" s="380"/>
      <c r="OL160" s="380"/>
      <c r="OM160" s="380"/>
      <c r="ON160" s="380"/>
      <c r="OO160" s="380"/>
      <c r="OP160" s="380"/>
      <c r="OQ160" s="380"/>
      <c r="OR160" s="380"/>
      <c r="OS160" s="380"/>
      <c r="OT160" s="380"/>
      <c r="OU160" s="380"/>
      <c r="OV160" s="380"/>
      <c r="OW160" s="380"/>
      <c r="OX160" s="380"/>
      <c r="OY160" s="380"/>
      <c r="OZ160" s="380"/>
      <c r="PA160" s="380"/>
      <c r="PB160" s="380"/>
      <c r="PC160" s="380"/>
      <c r="PD160" s="380"/>
      <c r="PE160" s="380"/>
      <c r="PF160" s="380"/>
      <c r="PG160" s="380"/>
      <c r="PH160" s="380"/>
      <c r="PI160" s="380"/>
      <c r="PJ160" s="380"/>
      <c r="PK160" s="380"/>
      <c r="PL160" s="380"/>
      <c r="PM160" s="380"/>
      <c r="PN160" s="380"/>
      <c r="PO160" s="380"/>
      <c r="PP160" s="380"/>
      <c r="PQ160" s="380"/>
      <c r="PR160" s="380"/>
      <c r="PS160" s="380"/>
      <c r="PT160" s="380"/>
      <c r="PU160" s="380"/>
      <c r="PV160" s="380"/>
      <c r="PW160" s="380"/>
      <c r="PX160" s="380"/>
      <c r="PY160" s="380"/>
      <c r="PZ160" s="380"/>
      <c r="QA160" s="380"/>
      <c r="QB160" s="380"/>
      <c r="QC160" s="380"/>
      <c r="QD160" s="380"/>
      <c r="QE160" s="380"/>
      <c r="QF160" s="380"/>
      <c r="QG160" s="380"/>
      <c r="QH160" s="380"/>
      <c r="QI160" s="380"/>
      <c r="QJ160" s="380"/>
      <c r="QK160" s="380"/>
      <c r="QL160" s="380"/>
      <c r="QM160" s="380"/>
      <c r="QN160" s="380"/>
      <c r="QO160" s="380"/>
      <c r="QP160" s="380"/>
      <c r="QQ160" s="380"/>
      <c r="QR160" s="380"/>
      <c r="QS160" s="380"/>
      <c r="QT160" s="380"/>
      <c r="QU160" s="380"/>
      <c r="QV160" s="380"/>
      <c r="QW160" s="380"/>
      <c r="QX160" s="380"/>
      <c r="QY160" s="380"/>
      <c r="QZ160" s="380"/>
      <c r="RA160" s="380"/>
      <c r="RB160" s="380"/>
      <c r="RC160" s="380"/>
      <c r="RD160" s="380"/>
      <c r="RE160" s="380"/>
      <c r="RF160" s="380"/>
      <c r="RG160" s="380"/>
      <c r="RH160" s="380"/>
      <c r="RI160" s="380"/>
      <c r="RJ160" s="380"/>
      <c r="RK160" s="380"/>
      <c r="RL160" s="380"/>
      <c r="RM160" s="380"/>
      <c r="RN160" s="380"/>
      <c r="RO160" s="380"/>
      <c r="RP160" s="380"/>
      <c r="RQ160" s="380"/>
      <c r="RR160" s="380"/>
      <c r="RS160" s="380"/>
      <c r="RT160" s="380"/>
      <c r="RU160" s="380"/>
      <c r="RV160" s="380"/>
      <c r="RW160" s="380"/>
      <c r="RX160" s="380"/>
      <c r="RY160" s="380"/>
      <c r="RZ160" s="380"/>
      <c r="SA160" s="380"/>
      <c r="SB160" s="380"/>
      <c r="SC160" s="380"/>
      <c r="SD160" s="380"/>
      <c r="SE160" s="380"/>
      <c r="SF160" s="380"/>
      <c r="SG160" s="380"/>
      <c r="SH160" s="380"/>
      <c r="SI160" s="380"/>
      <c r="SJ160" s="380"/>
      <c r="SK160" s="380"/>
      <c r="SL160" s="380"/>
      <c r="SM160" s="380"/>
      <c r="SN160" s="380"/>
      <c r="SO160" s="380"/>
      <c r="SP160" s="380"/>
      <c r="SQ160" s="380"/>
      <c r="SR160" s="380"/>
      <c r="SS160" s="380"/>
      <c r="ST160" s="380"/>
      <c r="SU160" s="380"/>
      <c r="SV160" s="380"/>
      <c r="SW160" s="380"/>
      <c r="SX160" s="380"/>
      <c r="SY160" s="380"/>
      <c r="SZ160" s="380"/>
      <c r="TA160" s="380"/>
      <c r="TB160" s="380"/>
      <c r="TC160" s="380"/>
      <c r="TD160" s="380"/>
      <c r="TE160" s="380"/>
      <c r="TF160" s="380"/>
      <c r="TG160" s="380"/>
      <c r="TH160" s="380"/>
      <c r="TI160" s="380"/>
      <c r="TJ160" s="380"/>
      <c r="TK160" s="380"/>
      <c r="TL160" s="380"/>
      <c r="TM160" s="380"/>
      <c r="TN160" s="380"/>
      <c r="TO160" s="380"/>
      <c r="TP160" s="380"/>
      <c r="TQ160" s="380"/>
      <c r="TR160" s="380"/>
      <c r="TS160" s="380"/>
      <c r="TT160" s="380"/>
      <c r="TU160" s="380"/>
      <c r="TV160" s="380"/>
      <c r="TW160" s="380"/>
      <c r="TX160" s="380"/>
      <c r="TY160" s="380"/>
      <c r="TZ160" s="380"/>
      <c r="UA160" s="380"/>
      <c r="UB160" s="380"/>
      <c r="UC160" s="380"/>
      <c r="UD160" s="380"/>
      <c r="UE160" s="380"/>
      <c r="UF160" s="380"/>
      <c r="UG160" s="380"/>
      <c r="UH160" s="380"/>
      <c r="UI160" s="380"/>
      <c r="UJ160" s="380"/>
      <c r="UK160" s="380"/>
      <c r="UL160" s="380"/>
      <c r="UM160" s="380"/>
      <c r="UN160" s="380"/>
      <c r="UO160" s="380"/>
      <c r="UP160" s="380"/>
      <c r="UQ160" s="380"/>
      <c r="UR160" s="380"/>
      <c r="US160" s="380"/>
      <c r="UT160" s="380"/>
      <c r="UU160" s="380"/>
      <c r="UV160" s="380"/>
      <c r="UW160" s="380"/>
      <c r="UX160" s="380"/>
      <c r="UY160" s="380"/>
      <c r="UZ160" s="380"/>
      <c r="VA160" s="380"/>
      <c r="VB160" s="380"/>
      <c r="VC160" s="380"/>
      <c r="VD160" s="380"/>
      <c r="VE160" s="380"/>
      <c r="VF160" s="380"/>
      <c r="VG160" s="380"/>
      <c r="VH160" s="380"/>
      <c r="VI160" s="380"/>
      <c r="VJ160" s="380"/>
      <c r="VK160" s="380"/>
      <c r="VL160" s="380"/>
      <c r="VM160" s="380"/>
      <c r="VN160" s="380"/>
      <c r="VO160" s="380"/>
      <c r="VP160" s="380"/>
      <c r="VQ160" s="380"/>
      <c r="VR160" s="380"/>
      <c r="VS160" s="380"/>
      <c r="VT160" s="380"/>
      <c r="VU160" s="380"/>
      <c r="VV160" s="380"/>
      <c r="VW160" s="380"/>
      <c r="VX160" s="380"/>
      <c r="VY160" s="380"/>
      <c r="VZ160" s="380"/>
      <c r="WA160" s="380"/>
      <c r="WB160" s="380"/>
      <c r="WC160" s="380"/>
      <c r="WD160" s="380"/>
      <c r="WE160" s="380"/>
      <c r="WF160" s="380"/>
      <c r="WG160" s="380"/>
      <c r="WH160" s="380"/>
      <c r="WI160" s="380"/>
      <c r="WJ160" s="380"/>
      <c r="WK160" s="380"/>
      <c r="WL160" s="380"/>
      <c r="WM160" s="380"/>
      <c r="WN160" s="380"/>
      <c r="WO160" s="380"/>
      <c r="WP160" s="380"/>
      <c r="WQ160" s="380"/>
      <c r="WR160" s="380"/>
      <c r="WS160" s="380"/>
      <c r="WT160" s="380"/>
      <c r="WU160" s="380"/>
      <c r="WV160" s="380"/>
      <c r="WW160" s="380"/>
      <c r="WX160" s="380"/>
      <c r="WY160" s="380"/>
      <c r="WZ160" s="380"/>
      <c r="XA160" s="380"/>
      <c r="XB160" s="380"/>
      <c r="XC160" s="380"/>
      <c r="XD160" s="380"/>
      <c r="XE160" s="380"/>
      <c r="XF160" s="380"/>
      <c r="XG160" s="380"/>
      <c r="XH160" s="380"/>
      <c r="XI160" s="380"/>
      <c r="XJ160" s="380"/>
      <c r="XK160" s="380"/>
      <c r="XL160" s="380"/>
      <c r="XM160" s="380"/>
      <c r="XN160" s="380"/>
      <c r="XO160" s="380"/>
      <c r="XP160" s="380"/>
      <c r="XQ160" s="380"/>
      <c r="XR160" s="380"/>
      <c r="XS160" s="380"/>
      <c r="XT160" s="380"/>
      <c r="XU160" s="380"/>
      <c r="XV160" s="380"/>
      <c r="XW160" s="380"/>
      <c r="XX160" s="380"/>
      <c r="XY160" s="380"/>
      <c r="XZ160" s="380"/>
      <c r="YA160" s="380"/>
      <c r="YB160" s="380"/>
      <c r="YC160" s="380"/>
      <c r="YD160" s="380"/>
      <c r="YE160" s="380"/>
      <c r="YF160" s="380"/>
      <c r="YG160" s="380"/>
      <c r="YH160" s="380"/>
      <c r="YI160" s="380"/>
      <c r="YJ160" s="380"/>
      <c r="YK160" s="380"/>
      <c r="YL160" s="380"/>
      <c r="YM160" s="380"/>
      <c r="YN160" s="380"/>
      <c r="YO160" s="380"/>
      <c r="YP160" s="380"/>
      <c r="YQ160" s="380"/>
      <c r="YR160" s="380"/>
      <c r="YS160" s="380"/>
      <c r="YT160" s="380"/>
      <c r="YU160" s="380"/>
      <c r="YV160" s="380"/>
      <c r="YW160" s="380"/>
      <c r="YX160" s="380"/>
      <c r="YY160" s="380"/>
      <c r="YZ160" s="380"/>
      <c r="ZA160" s="380"/>
      <c r="ZB160" s="380"/>
      <c r="ZC160" s="380"/>
      <c r="ZD160" s="380"/>
      <c r="ZE160" s="380"/>
      <c r="ZF160" s="380"/>
      <c r="ZG160" s="380"/>
      <c r="ZH160" s="380"/>
      <c r="ZI160" s="380"/>
      <c r="ZJ160" s="380"/>
      <c r="ZK160" s="380"/>
      <c r="ZL160" s="380"/>
      <c r="ZM160" s="380"/>
      <c r="ZN160" s="380"/>
      <c r="ZO160" s="380"/>
      <c r="ZP160" s="380"/>
      <c r="ZQ160" s="380"/>
      <c r="ZR160" s="380"/>
      <c r="ZS160" s="380"/>
      <c r="ZT160" s="380"/>
      <c r="ZU160" s="380"/>
      <c r="ZV160" s="380"/>
      <c r="ZW160" s="380"/>
      <c r="ZX160" s="380"/>
      <c r="ZY160" s="380"/>
      <c r="ZZ160" s="380"/>
      <c r="AAA160" s="380"/>
      <c r="AAB160" s="380"/>
      <c r="AAC160" s="380"/>
      <c r="AAD160" s="380"/>
      <c r="AAE160" s="380"/>
      <c r="AAF160" s="380"/>
      <c r="AAG160" s="380"/>
      <c r="AAH160" s="380"/>
      <c r="AAI160" s="380"/>
      <c r="AAJ160" s="380"/>
      <c r="AAK160" s="380"/>
      <c r="AAL160" s="380"/>
      <c r="AAM160" s="380"/>
      <c r="AAN160" s="380"/>
      <c r="AAO160" s="380"/>
      <c r="AAP160" s="380"/>
      <c r="AAQ160" s="380"/>
      <c r="AAR160" s="380"/>
      <c r="AAS160" s="380"/>
      <c r="AAT160" s="380"/>
      <c r="AAU160" s="380"/>
      <c r="AAV160" s="380"/>
      <c r="AAW160" s="380"/>
      <c r="AAX160" s="380"/>
      <c r="AAY160" s="380"/>
      <c r="AAZ160" s="380"/>
      <c r="ABA160" s="380"/>
      <c r="ABB160" s="380"/>
      <c r="ABC160" s="380"/>
      <c r="ABD160" s="380"/>
      <c r="ABE160" s="380"/>
      <c r="ABF160" s="380"/>
      <c r="ABG160" s="380"/>
      <c r="ABH160" s="380"/>
      <c r="ABI160" s="380"/>
      <c r="ABJ160" s="380"/>
      <c r="ABK160" s="380"/>
      <c r="ABL160" s="380"/>
      <c r="ABM160" s="380"/>
      <c r="ABN160" s="380"/>
      <c r="ABO160" s="380"/>
      <c r="ABP160" s="380"/>
      <c r="ABQ160" s="380"/>
      <c r="ABR160" s="380"/>
      <c r="ABS160" s="380"/>
      <c r="ABT160" s="380"/>
      <c r="ABU160" s="380"/>
      <c r="ABV160" s="380"/>
      <c r="ABW160" s="380"/>
      <c r="ABX160" s="380"/>
      <c r="ABY160" s="380"/>
      <c r="ABZ160" s="380"/>
      <c r="ACA160" s="380"/>
      <c r="ACB160" s="380"/>
      <c r="ACC160" s="380"/>
      <c r="ACD160" s="380"/>
      <c r="ACE160" s="380"/>
      <c r="ACF160" s="380"/>
      <c r="ACG160" s="380"/>
      <c r="ACH160" s="380"/>
      <c r="ACI160" s="380"/>
      <c r="ACJ160" s="380"/>
      <c r="ACK160" s="380"/>
      <c r="ACL160" s="380"/>
      <c r="ACM160" s="380"/>
      <c r="ACN160" s="380"/>
      <c r="ACO160" s="380"/>
      <c r="ACP160" s="380"/>
      <c r="ACQ160" s="380"/>
      <c r="ACR160" s="380"/>
      <c r="ACS160" s="380"/>
      <c r="ACT160" s="380"/>
      <c r="ACU160" s="380"/>
      <c r="ACV160" s="380"/>
      <c r="ACW160" s="380"/>
      <c r="ACX160" s="380"/>
      <c r="ACY160" s="380"/>
      <c r="ACZ160" s="380"/>
      <c r="ADA160" s="380"/>
      <c r="ADB160" s="380"/>
      <c r="ADC160" s="380"/>
      <c r="ADD160" s="380"/>
      <c r="ADE160" s="380"/>
      <c r="ADF160" s="380"/>
      <c r="ADG160" s="380"/>
      <c r="ADH160" s="380"/>
      <c r="ADI160" s="380"/>
      <c r="ADJ160" s="380"/>
      <c r="ADK160" s="380"/>
      <c r="ADL160" s="380"/>
      <c r="ADM160" s="380"/>
      <c r="ADN160" s="380"/>
      <c r="ADO160" s="380"/>
      <c r="ADP160" s="380"/>
      <c r="ADQ160" s="380"/>
      <c r="ADR160" s="380"/>
      <c r="ADS160" s="380"/>
      <c r="ADT160" s="380"/>
      <c r="ADU160" s="380"/>
      <c r="ADV160" s="380"/>
      <c r="ADW160" s="380"/>
      <c r="ADX160" s="380"/>
      <c r="ADY160" s="380"/>
      <c r="ADZ160" s="380"/>
      <c r="AEA160" s="380"/>
      <c r="AEB160" s="380"/>
      <c r="AEC160" s="380"/>
      <c r="AED160" s="380"/>
      <c r="AEE160" s="380"/>
      <c r="AEF160" s="380"/>
      <c r="AEG160" s="380"/>
      <c r="AEH160" s="380"/>
      <c r="AEI160" s="380"/>
      <c r="AEJ160" s="380"/>
      <c r="AEK160" s="380"/>
      <c r="AEL160" s="380"/>
      <c r="AEM160" s="380"/>
      <c r="AEN160" s="380"/>
      <c r="AEO160" s="380"/>
      <c r="AEP160" s="380"/>
      <c r="AEQ160" s="380"/>
      <c r="AER160" s="380"/>
      <c r="AES160" s="380"/>
      <c r="AET160" s="380"/>
      <c r="AEU160" s="380"/>
      <c r="AEV160" s="380"/>
      <c r="AEW160" s="380"/>
      <c r="AEX160" s="380"/>
      <c r="AEY160" s="380"/>
      <c r="AEZ160" s="380"/>
      <c r="AFA160" s="380"/>
      <c r="AFB160" s="380"/>
      <c r="AFC160" s="380"/>
      <c r="AFD160" s="380"/>
      <c r="AFE160" s="380"/>
      <c r="AFF160" s="380"/>
      <c r="AFG160" s="380"/>
      <c r="AFH160" s="380"/>
      <c r="AFI160" s="380"/>
      <c r="AFJ160" s="380"/>
      <c r="AFK160" s="380"/>
      <c r="AFL160" s="380"/>
      <c r="AFM160" s="380"/>
      <c r="AFN160" s="380"/>
      <c r="AFO160" s="380"/>
      <c r="AFP160" s="380"/>
      <c r="AFQ160" s="380"/>
      <c r="AFR160" s="380"/>
      <c r="AFS160" s="380"/>
      <c r="AFT160" s="380"/>
      <c r="AFU160" s="380"/>
      <c r="AFV160" s="380"/>
      <c r="AFW160" s="380"/>
      <c r="AFX160" s="380"/>
      <c r="AFY160" s="380"/>
      <c r="AFZ160" s="380"/>
      <c r="AGA160" s="380"/>
      <c r="AGB160" s="380"/>
      <c r="AGC160" s="380"/>
      <c r="AGD160" s="380"/>
      <c r="AGE160" s="380"/>
      <c r="AGF160" s="380"/>
      <c r="AGG160" s="380"/>
      <c r="AGH160" s="380"/>
      <c r="AGI160" s="380"/>
      <c r="AGJ160" s="380"/>
      <c r="AGK160" s="380"/>
      <c r="AGL160" s="380"/>
      <c r="AGM160" s="380"/>
      <c r="AGN160" s="380"/>
      <c r="AGO160" s="380"/>
      <c r="AGP160" s="380"/>
      <c r="AGQ160" s="380"/>
      <c r="AGR160" s="380"/>
      <c r="AGS160" s="380"/>
      <c r="AGT160" s="380"/>
      <c r="AGU160" s="380"/>
      <c r="AGV160" s="380"/>
      <c r="AGW160" s="380"/>
      <c r="AGX160" s="380"/>
      <c r="AGY160" s="380"/>
      <c r="AGZ160" s="380"/>
      <c r="AHA160" s="380"/>
      <c r="AHB160" s="380"/>
      <c r="AHC160" s="380"/>
      <c r="AHD160" s="380"/>
      <c r="AHE160" s="380"/>
      <c r="AHF160" s="380"/>
      <c r="AHG160" s="380"/>
      <c r="AHH160" s="380"/>
      <c r="AHI160" s="380"/>
      <c r="AHJ160" s="380"/>
      <c r="AHK160" s="380"/>
      <c r="AHL160" s="380"/>
      <c r="AHM160" s="380"/>
      <c r="AHN160" s="380"/>
      <c r="AHO160" s="380"/>
      <c r="AHP160" s="380"/>
      <c r="AHQ160" s="380"/>
      <c r="AHR160" s="380"/>
      <c r="AHS160" s="380"/>
      <c r="AHT160" s="380"/>
      <c r="AHU160" s="380"/>
      <c r="AHV160" s="380"/>
      <c r="AHW160" s="380"/>
      <c r="AHX160" s="380"/>
      <c r="AHY160" s="380"/>
      <c r="AHZ160" s="380"/>
      <c r="AIA160" s="380"/>
      <c r="AIB160" s="380"/>
      <c r="AIC160" s="380"/>
      <c r="AID160" s="380"/>
      <c r="AIE160" s="380"/>
      <c r="AIF160" s="380"/>
      <c r="AIG160" s="380"/>
      <c r="AIH160" s="380"/>
      <c r="AII160" s="380"/>
      <c r="AIJ160" s="380"/>
      <c r="AIK160" s="380"/>
      <c r="AIL160" s="380"/>
      <c r="AIM160" s="380"/>
      <c r="AIN160" s="380"/>
      <c r="AIO160" s="380"/>
      <c r="AIP160" s="380"/>
      <c r="AIQ160" s="380"/>
      <c r="AIR160" s="380"/>
      <c r="AIS160" s="380"/>
      <c r="AIT160" s="380"/>
      <c r="AIU160" s="380"/>
      <c r="AIV160" s="380"/>
      <c r="AIW160" s="380"/>
      <c r="AIX160" s="380"/>
      <c r="AIY160" s="380"/>
      <c r="AIZ160" s="380"/>
      <c r="AJA160" s="380"/>
      <c r="AJB160" s="380"/>
      <c r="AJC160" s="380"/>
      <c r="AJD160" s="380"/>
      <c r="AJE160" s="380"/>
      <c r="AJF160" s="380"/>
      <c r="AJG160" s="380"/>
      <c r="AJH160" s="380"/>
      <c r="AJI160" s="380"/>
      <c r="AJJ160" s="380"/>
      <c r="AJK160" s="380"/>
      <c r="AJL160" s="380"/>
      <c r="AJM160" s="380"/>
      <c r="AJN160" s="380"/>
      <c r="AJO160" s="380"/>
      <c r="AJP160" s="380"/>
      <c r="AJQ160" s="380"/>
      <c r="AJR160" s="380"/>
      <c r="AJS160" s="380"/>
      <c r="AJT160" s="380"/>
      <c r="AJU160" s="380"/>
      <c r="AJV160" s="380"/>
      <c r="AJW160" s="380"/>
      <c r="AJX160" s="380"/>
      <c r="AJY160" s="380"/>
      <c r="AJZ160" s="380"/>
      <c r="AKA160" s="380"/>
      <c r="AKB160" s="380"/>
      <c r="AKC160" s="380"/>
      <c r="AKD160" s="380"/>
      <c r="AKE160" s="380"/>
      <c r="AKF160" s="380"/>
      <c r="AKG160" s="380"/>
      <c r="AKH160" s="380"/>
      <c r="AKI160" s="380"/>
      <c r="AKJ160" s="380"/>
      <c r="AKK160" s="380"/>
      <c r="AKL160" s="380"/>
      <c r="AKM160" s="380"/>
      <c r="AKN160" s="380"/>
      <c r="AKO160" s="380"/>
      <c r="AKP160" s="380"/>
      <c r="AKQ160" s="380"/>
      <c r="AKR160" s="380"/>
      <c r="AKS160" s="380"/>
      <c r="AKT160" s="380"/>
      <c r="AKU160" s="380"/>
      <c r="AKV160" s="380"/>
      <c r="AKW160" s="380"/>
      <c r="AKX160" s="380"/>
      <c r="AKY160" s="380"/>
      <c r="AKZ160" s="380"/>
      <c r="ALA160" s="380"/>
      <c r="ALB160" s="380"/>
      <c r="ALC160" s="380"/>
      <c r="ALD160" s="380"/>
      <c r="ALE160" s="380"/>
      <c r="ALF160" s="380"/>
      <c r="ALG160" s="380"/>
      <c r="ALH160" s="380"/>
      <c r="ALI160" s="380"/>
      <c r="ALJ160" s="380"/>
      <c r="ALK160" s="380"/>
      <c r="ALL160" s="380"/>
      <c r="ALM160" s="380"/>
      <c r="ALN160" s="380"/>
      <c r="ALO160" s="380"/>
      <c r="ALP160" s="380"/>
      <c r="ALQ160" s="380"/>
      <c r="ALR160" s="380"/>
      <c r="ALS160" s="380"/>
      <c r="ALT160" s="380"/>
      <c r="ALU160" s="380"/>
      <c r="ALV160" s="380"/>
      <c r="ALW160" s="380"/>
      <c r="ALX160" s="380"/>
      <c r="ALY160" s="380"/>
      <c r="ALZ160" s="380"/>
      <c r="AMA160" s="380"/>
      <c r="AMB160" s="380"/>
      <c r="AMC160" s="380"/>
      <c r="AMD160" s="380"/>
      <c r="AME160" s="380"/>
      <c r="AMF160" s="380"/>
      <c r="AMG160" s="380"/>
      <c r="AMH160" s="380"/>
      <c r="AMI160" s="380"/>
      <c r="AMJ160" s="380"/>
      <c r="AMK160" s="380"/>
      <c r="AML160" s="380"/>
      <c r="AMM160" s="380"/>
      <c r="AMN160" s="380"/>
      <c r="AMO160" s="380"/>
      <c r="AMP160" s="380"/>
      <c r="AMQ160" s="380"/>
      <c r="AMR160" s="380"/>
      <c r="AMS160" s="380"/>
      <c r="AMT160" s="380"/>
      <c r="AMU160" s="380"/>
      <c r="AMV160" s="380"/>
      <c r="AMW160" s="380"/>
      <c r="AMX160" s="380"/>
      <c r="AMY160" s="380"/>
      <c r="AMZ160" s="380"/>
      <c r="ANA160" s="380"/>
      <c r="ANB160" s="380"/>
      <c r="ANC160" s="380"/>
      <c r="AND160" s="380"/>
      <c r="ANE160" s="380"/>
      <c r="ANF160" s="380"/>
      <c r="ANG160" s="380"/>
      <c r="ANH160" s="380"/>
      <c r="ANI160" s="380"/>
      <c r="ANJ160" s="380"/>
      <c r="ANK160" s="380"/>
      <c r="ANL160" s="380"/>
      <c r="ANM160" s="380"/>
      <c r="ANN160" s="380"/>
      <c r="ANO160" s="380"/>
      <c r="ANP160" s="380"/>
      <c r="ANQ160" s="380"/>
      <c r="ANR160" s="380"/>
      <c r="ANS160" s="380"/>
      <c r="ANT160" s="380"/>
      <c r="ANU160" s="380"/>
      <c r="ANV160" s="380"/>
      <c r="ANW160" s="380"/>
      <c r="ANX160" s="380"/>
      <c r="ANY160" s="380"/>
      <c r="ANZ160" s="380"/>
      <c r="AOA160" s="380"/>
      <c r="AOB160" s="380"/>
      <c r="AOC160" s="380"/>
      <c r="AOD160" s="380"/>
      <c r="AOE160" s="380"/>
      <c r="AOF160" s="380"/>
      <c r="AOG160" s="380"/>
      <c r="AOH160" s="380"/>
      <c r="AOI160" s="380"/>
      <c r="AOJ160" s="380"/>
      <c r="AOK160" s="380"/>
      <c r="AOL160" s="380"/>
      <c r="AOM160" s="380"/>
      <c r="AON160" s="380"/>
      <c r="AOO160" s="380"/>
      <c r="AOP160" s="380"/>
      <c r="AOQ160" s="380"/>
      <c r="AOR160" s="380"/>
      <c r="AOS160" s="380"/>
      <c r="AOT160" s="380"/>
      <c r="AOU160" s="380"/>
      <c r="AOV160" s="380"/>
      <c r="AOW160" s="380"/>
      <c r="AOX160" s="380"/>
      <c r="AOY160" s="380"/>
      <c r="AOZ160" s="380"/>
      <c r="APA160" s="380"/>
      <c r="APB160" s="380"/>
      <c r="APC160" s="380"/>
      <c r="APD160" s="380"/>
      <c r="APE160" s="380"/>
      <c r="APF160" s="380"/>
      <c r="APG160" s="380"/>
      <c r="APH160" s="380"/>
      <c r="API160" s="380"/>
      <c r="APJ160" s="380"/>
      <c r="APK160" s="380"/>
      <c r="APL160" s="380"/>
      <c r="APM160" s="380"/>
      <c r="APN160" s="380"/>
      <c r="APO160" s="380"/>
      <c r="APP160" s="380"/>
      <c r="APQ160" s="380"/>
      <c r="APR160" s="380"/>
      <c r="APS160" s="380"/>
      <c r="APT160" s="380"/>
      <c r="APU160" s="380"/>
      <c r="APV160" s="380"/>
      <c r="APW160" s="380"/>
      <c r="APX160" s="380"/>
      <c r="APY160" s="380"/>
      <c r="APZ160" s="380"/>
      <c r="AQA160" s="380"/>
      <c r="AQB160" s="380"/>
      <c r="AQC160" s="380"/>
      <c r="AQD160" s="380"/>
      <c r="AQE160" s="380"/>
      <c r="AQF160" s="380"/>
      <c r="AQG160" s="380"/>
      <c r="AQH160" s="380"/>
      <c r="AQI160" s="380"/>
      <c r="AQJ160" s="380"/>
      <c r="AQK160" s="380"/>
      <c r="AQL160" s="380"/>
      <c r="AQM160" s="380"/>
      <c r="AQN160" s="380"/>
      <c r="AQO160" s="380"/>
      <c r="AQP160" s="380"/>
      <c r="AQQ160" s="380"/>
      <c r="AQR160" s="380"/>
      <c r="AQS160" s="380"/>
      <c r="AQT160" s="380"/>
      <c r="AQU160" s="380"/>
      <c r="AQV160" s="380"/>
      <c r="AQW160" s="380"/>
      <c r="AQX160" s="380"/>
      <c r="AQY160" s="380"/>
      <c r="AQZ160" s="380"/>
      <c r="ARA160" s="380"/>
      <c r="ARB160" s="380"/>
      <c r="ARC160" s="380"/>
      <c r="ARD160" s="380"/>
      <c r="ARE160" s="380"/>
      <c r="ARF160" s="380"/>
      <c r="ARG160" s="380"/>
      <c r="ARH160" s="380"/>
      <c r="ARI160" s="380"/>
      <c r="ARJ160" s="380"/>
      <c r="ARK160" s="380"/>
      <c r="ARL160" s="380"/>
      <c r="ARM160" s="380"/>
      <c r="ARN160" s="380"/>
      <c r="ARO160" s="380"/>
      <c r="ARP160" s="380"/>
      <c r="ARQ160" s="380"/>
      <c r="ARR160" s="380"/>
      <c r="ARS160" s="380"/>
      <c r="ART160" s="380"/>
      <c r="ARU160" s="380"/>
      <c r="ARV160" s="380"/>
      <c r="ARW160" s="380"/>
      <c r="ARX160" s="380"/>
      <c r="ARY160" s="380"/>
      <c r="ARZ160" s="380"/>
      <c r="ASA160" s="380"/>
      <c r="ASB160" s="380"/>
      <c r="ASC160" s="380"/>
      <c r="ASD160" s="380"/>
      <c r="ASE160" s="380"/>
      <c r="ASF160" s="380"/>
      <c r="ASG160" s="380"/>
      <c r="ASH160" s="380"/>
      <c r="ASI160" s="380"/>
      <c r="ASJ160" s="380"/>
      <c r="ASK160" s="380"/>
      <c r="ASL160" s="380"/>
      <c r="ASM160" s="380"/>
      <c r="ASN160" s="380"/>
      <c r="ASO160" s="380"/>
      <c r="ASP160" s="380"/>
      <c r="ASQ160" s="380"/>
      <c r="ASR160" s="380"/>
      <c r="ASS160" s="380"/>
      <c r="AST160" s="380"/>
      <c r="ASU160" s="380"/>
      <c r="ASV160" s="380"/>
      <c r="ASW160" s="380"/>
      <c r="ASX160" s="380"/>
      <c r="ASY160" s="380"/>
      <c r="ASZ160" s="380"/>
      <c r="ATA160" s="380"/>
      <c r="ATB160" s="380"/>
      <c r="ATC160" s="380"/>
      <c r="ATD160" s="380"/>
      <c r="ATE160" s="380"/>
      <c r="ATF160" s="380"/>
      <c r="ATG160" s="380"/>
      <c r="ATH160" s="380"/>
      <c r="ATI160" s="380"/>
      <c r="ATJ160" s="380"/>
      <c r="ATK160" s="380"/>
      <c r="ATL160" s="380"/>
      <c r="ATM160" s="380"/>
      <c r="ATN160" s="380"/>
      <c r="ATO160" s="380"/>
      <c r="ATP160" s="380"/>
      <c r="ATQ160" s="380"/>
      <c r="ATR160" s="380"/>
      <c r="ATS160" s="380"/>
      <c r="ATT160" s="380"/>
      <c r="ATU160" s="380"/>
      <c r="ATV160" s="380"/>
      <c r="ATW160" s="380"/>
      <c r="ATX160" s="380"/>
      <c r="ATY160" s="380"/>
      <c r="ATZ160" s="380"/>
      <c r="AUA160" s="380"/>
      <c r="AUB160" s="380"/>
      <c r="AUC160" s="380"/>
      <c r="AUD160" s="380"/>
      <c r="AUE160" s="380"/>
      <c r="AUF160" s="380"/>
      <c r="AUG160" s="380"/>
      <c r="AUH160" s="380"/>
      <c r="AUI160" s="380"/>
      <c r="AUJ160" s="380"/>
      <c r="AUK160" s="380"/>
      <c r="AUL160" s="380"/>
      <c r="AUM160" s="380"/>
      <c r="AUN160" s="380"/>
      <c r="AUO160" s="380"/>
      <c r="AUP160" s="380"/>
      <c r="AUQ160" s="380"/>
      <c r="AUR160" s="380"/>
      <c r="AUS160" s="380"/>
      <c r="AUT160" s="380"/>
      <c r="AUU160" s="380"/>
      <c r="AUV160" s="380"/>
      <c r="AUW160" s="380"/>
      <c r="AUX160" s="380"/>
      <c r="AUY160" s="380"/>
      <c r="AUZ160" s="380"/>
      <c r="AVA160" s="380"/>
      <c r="AVB160" s="380"/>
      <c r="AVC160" s="380"/>
      <c r="AVD160" s="380"/>
      <c r="AVE160" s="380"/>
      <c r="AVF160" s="380"/>
      <c r="AVG160" s="380"/>
      <c r="AVH160" s="380"/>
      <c r="AVI160" s="380"/>
      <c r="AVJ160" s="380"/>
      <c r="AVK160" s="380"/>
      <c r="AVL160" s="380"/>
      <c r="AVM160" s="380"/>
      <c r="AVN160" s="380"/>
      <c r="AVO160" s="380"/>
      <c r="AVP160" s="380"/>
      <c r="AVQ160" s="380"/>
      <c r="AVR160" s="380"/>
      <c r="AVS160" s="380"/>
      <c r="AVT160" s="380"/>
      <c r="AVU160" s="380"/>
      <c r="AVV160" s="380"/>
      <c r="AVW160" s="380"/>
      <c r="AVX160" s="380"/>
      <c r="AVY160" s="380"/>
      <c r="AVZ160" s="380"/>
      <c r="AWA160" s="380"/>
      <c r="AWB160" s="380"/>
      <c r="AWC160" s="380"/>
      <c r="AWD160" s="380"/>
      <c r="AWE160" s="380"/>
      <c r="AWF160" s="380"/>
      <c r="AWG160" s="380"/>
      <c r="AWH160" s="380"/>
      <c r="AWI160" s="380"/>
      <c r="AWJ160" s="380"/>
      <c r="AWK160" s="380"/>
      <c r="AWL160" s="380"/>
      <c r="AWM160" s="380"/>
      <c r="AWN160" s="380"/>
      <c r="AWO160" s="380"/>
      <c r="AWP160" s="380"/>
      <c r="AWQ160" s="380"/>
      <c r="AWR160" s="380"/>
      <c r="AWS160" s="380"/>
      <c r="AWT160" s="380"/>
      <c r="AWU160" s="380"/>
      <c r="AWV160" s="380"/>
      <c r="AWW160" s="380"/>
      <c r="AWX160" s="380"/>
      <c r="AWY160" s="380"/>
      <c r="AWZ160" s="380"/>
      <c r="AXA160" s="380"/>
      <c r="AXB160" s="380"/>
      <c r="AXC160" s="380"/>
      <c r="AXD160" s="380"/>
      <c r="AXE160" s="380"/>
      <c r="AXF160" s="380"/>
      <c r="AXG160" s="380"/>
      <c r="AXH160" s="380"/>
      <c r="AXI160" s="380"/>
      <c r="AXJ160" s="380"/>
      <c r="AXK160" s="380"/>
      <c r="AXL160" s="380"/>
      <c r="AXM160" s="380"/>
      <c r="AXN160" s="380"/>
      <c r="AXO160" s="380"/>
      <c r="AXP160" s="380"/>
      <c r="AXQ160" s="380"/>
      <c r="AXR160" s="380"/>
      <c r="AXS160" s="380"/>
      <c r="AXT160" s="380"/>
      <c r="AXU160" s="380"/>
      <c r="AXV160" s="380"/>
      <c r="AXW160" s="380"/>
      <c r="AXX160" s="380"/>
      <c r="AXY160" s="380"/>
      <c r="AXZ160" s="380"/>
      <c r="AYA160" s="380"/>
      <c r="AYB160" s="380"/>
      <c r="AYC160" s="380"/>
      <c r="AYD160" s="380"/>
      <c r="AYE160" s="380"/>
      <c r="AYF160" s="380"/>
      <c r="AYG160" s="380"/>
      <c r="AYH160" s="380"/>
      <c r="AYI160" s="380"/>
      <c r="AYJ160" s="380"/>
      <c r="AYK160" s="380"/>
      <c r="AYL160" s="380"/>
      <c r="AYM160" s="380"/>
      <c r="AYN160" s="380"/>
      <c r="AYO160" s="380"/>
      <c r="AYP160" s="380"/>
      <c r="AYQ160" s="380"/>
      <c r="AYR160" s="380"/>
      <c r="AYS160" s="380"/>
      <c r="AYT160" s="380"/>
      <c r="AYU160" s="380"/>
      <c r="AYV160" s="380"/>
      <c r="AYW160" s="380"/>
      <c r="AYX160" s="380"/>
      <c r="AYY160" s="380"/>
      <c r="AYZ160" s="380"/>
      <c r="AZA160" s="380"/>
      <c r="AZB160" s="380"/>
      <c r="AZC160" s="380"/>
      <c r="AZD160" s="380"/>
      <c r="AZE160" s="380"/>
      <c r="AZF160" s="380"/>
      <c r="AZG160" s="380"/>
      <c r="AZH160" s="380"/>
      <c r="AZI160" s="380"/>
      <c r="AZJ160" s="380"/>
      <c r="AZK160" s="380"/>
      <c r="AZL160" s="380"/>
      <c r="AZM160" s="380"/>
      <c r="AZN160" s="380"/>
      <c r="AZO160" s="380"/>
      <c r="AZP160" s="380"/>
      <c r="AZQ160" s="380"/>
      <c r="AZR160" s="380"/>
      <c r="AZS160" s="380"/>
      <c r="AZT160" s="380"/>
      <c r="AZU160" s="380"/>
      <c r="AZV160" s="380"/>
      <c r="AZW160" s="380"/>
      <c r="AZX160" s="380"/>
      <c r="AZY160" s="380"/>
      <c r="AZZ160" s="380"/>
      <c r="BAA160" s="380"/>
      <c r="BAB160" s="380"/>
      <c r="BAC160" s="380"/>
      <c r="BAD160" s="380"/>
      <c r="BAE160" s="380"/>
      <c r="BAF160" s="380"/>
      <c r="BAG160" s="380"/>
      <c r="BAH160" s="380"/>
      <c r="BAI160" s="380"/>
      <c r="BAJ160" s="380"/>
      <c r="BAK160" s="380"/>
      <c r="BAL160" s="380"/>
      <c r="BAM160" s="380"/>
      <c r="BAN160" s="380"/>
      <c r="BAO160" s="380"/>
      <c r="BAP160" s="380"/>
      <c r="BAQ160" s="380"/>
      <c r="BAR160" s="380"/>
      <c r="BAS160" s="380"/>
      <c r="BAT160" s="380"/>
      <c r="BAU160" s="380"/>
      <c r="BAV160" s="380"/>
      <c r="BAW160" s="380"/>
      <c r="BAX160" s="380"/>
      <c r="BAY160" s="380"/>
      <c r="BAZ160" s="380"/>
      <c r="BBA160" s="380"/>
      <c r="BBB160" s="380"/>
      <c r="BBC160" s="380"/>
      <c r="BBD160" s="380"/>
      <c r="BBE160" s="380"/>
      <c r="BBF160" s="380"/>
      <c r="BBG160" s="380"/>
      <c r="BBH160" s="380"/>
      <c r="BBI160" s="380"/>
      <c r="BBJ160" s="380"/>
      <c r="BBK160" s="380"/>
      <c r="BBL160" s="380"/>
      <c r="BBM160" s="380"/>
      <c r="BBN160" s="380"/>
      <c r="BBO160" s="380"/>
      <c r="BBP160" s="380"/>
      <c r="BBQ160" s="380"/>
      <c r="BBR160" s="380"/>
      <c r="BBS160" s="380"/>
      <c r="BBT160" s="380"/>
      <c r="BBU160" s="380"/>
      <c r="BBV160" s="380"/>
      <c r="BBW160" s="380"/>
      <c r="BBX160" s="380"/>
      <c r="BBY160" s="380"/>
      <c r="BBZ160" s="380"/>
      <c r="BCA160" s="380"/>
      <c r="BCB160" s="380"/>
      <c r="BCC160" s="380"/>
      <c r="BCD160" s="380"/>
      <c r="BCE160" s="380"/>
      <c r="BCF160" s="380"/>
      <c r="BCG160" s="380"/>
      <c r="BCH160" s="380"/>
      <c r="BCI160" s="380"/>
      <c r="BCJ160" s="380"/>
      <c r="BCK160" s="380"/>
      <c r="BCL160" s="380"/>
      <c r="BCM160" s="380"/>
      <c r="BCN160" s="380"/>
      <c r="BCO160" s="380"/>
      <c r="BCP160" s="380"/>
      <c r="BCQ160" s="380"/>
      <c r="BCR160" s="380"/>
      <c r="BCS160" s="380"/>
      <c r="BCT160" s="380"/>
      <c r="BCU160" s="380"/>
      <c r="BCV160" s="380"/>
      <c r="BCW160" s="380"/>
    </row>
    <row r="161" spans="1:1453" s="34" customFormat="1" ht="15.75" thickBot="1" x14ac:dyDescent="0.3">
      <c r="A161" s="37" t="s">
        <v>196</v>
      </c>
      <c r="B161" s="66"/>
      <c r="C161" s="132"/>
      <c r="D161" s="631"/>
      <c r="E161" s="578"/>
      <c r="F161" s="212">
        <v>22340</v>
      </c>
      <c r="G161" s="274"/>
      <c r="H161" s="198">
        <v>0</v>
      </c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  <c r="AZ161" s="380"/>
      <c r="BA161" s="380"/>
      <c r="BB161" s="380"/>
      <c r="BC161" s="380"/>
      <c r="BD161" s="380"/>
      <c r="BE161" s="380"/>
      <c r="BF161" s="380"/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380"/>
      <c r="BT161" s="380"/>
      <c r="BU161" s="380"/>
      <c r="BV161" s="380"/>
      <c r="BW161" s="380"/>
      <c r="BX161" s="380"/>
      <c r="BY161" s="380"/>
      <c r="BZ161" s="380"/>
      <c r="CA161" s="380"/>
      <c r="CB161" s="380"/>
      <c r="CC161" s="380"/>
      <c r="CD161" s="380"/>
      <c r="CE161" s="380"/>
      <c r="CF161" s="380"/>
      <c r="CG161" s="380"/>
      <c r="CH161" s="380"/>
      <c r="CI161" s="380"/>
      <c r="CJ161" s="380"/>
      <c r="CK161" s="380"/>
      <c r="CL161" s="380"/>
      <c r="CM161" s="380"/>
      <c r="CN161" s="380"/>
      <c r="CO161" s="380"/>
      <c r="CP161" s="380"/>
      <c r="CQ161" s="380"/>
      <c r="CR161" s="380"/>
      <c r="CS161" s="380"/>
      <c r="CT161" s="380"/>
      <c r="CU161" s="380"/>
      <c r="CV161" s="380"/>
      <c r="CW161" s="380"/>
      <c r="CX161" s="380"/>
      <c r="CY161" s="380"/>
      <c r="CZ161" s="380"/>
      <c r="DA161" s="380"/>
      <c r="DB161" s="380"/>
      <c r="DC161" s="380"/>
      <c r="DD161" s="380"/>
      <c r="DE161" s="380"/>
      <c r="DF161" s="380"/>
      <c r="DG161" s="380"/>
      <c r="DH161" s="380"/>
      <c r="DI161" s="380"/>
      <c r="DJ161" s="380"/>
      <c r="DK161" s="380"/>
      <c r="DL161" s="380"/>
      <c r="DM161" s="380"/>
      <c r="DN161" s="380"/>
      <c r="DO161" s="380"/>
      <c r="DP161" s="380"/>
      <c r="DQ161" s="380"/>
      <c r="DR161" s="380"/>
      <c r="DS161" s="380"/>
      <c r="DT161" s="380"/>
      <c r="DU161" s="380"/>
      <c r="DV161" s="380"/>
      <c r="DW161" s="380"/>
      <c r="DX161" s="380"/>
      <c r="DY161" s="380"/>
      <c r="DZ161" s="380"/>
      <c r="EA161" s="380"/>
      <c r="EB161" s="380"/>
      <c r="EC161" s="380"/>
      <c r="ED161" s="380"/>
      <c r="EE161" s="380"/>
      <c r="EF161" s="380"/>
      <c r="EG161" s="380"/>
      <c r="EH161" s="380"/>
      <c r="EI161" s="380"/>
      <c r="EJ161" s="380"/>
      <c r="EK161" s="380"/>
      <c r="EL161" s="380"/>
      <c r="EM161" s="380"/>
      <c r="EN161" s="380"/>
      <c r="EO161" s="380"/>
      <c r="EP161" s="380"/>
      <c r="EQ161" s="380"/>
      <c r="ER161" s="380"/>
      <c r="ES161" s="380"/>
      <c r="ET161" s="380"/>
      <c r="EU161" s="380"/>
      <c r="EV161" s="380"/>
      <c r="EW161" s="380"/>
      <c r="EX161" s="380"/>
      <c r="EY161" s="380"/>
      <c r="EZ161" s="380"/>
      <c r="FA161" s="380"/>
      <c r="FB161" s="380"/>
      <c r="FC161" s="380"/>
      <c r="FD161" s="380"/>
      <c r="FE161" s="380"/>
      <c r="FF161" s="380"/>
      <c r="FG161" s="380"/>
      <c r="FH161" s="380"/>
      <c r="FI161" s="380"/>
      <c r="FJ161" s="380"/>
      <c r="FK161" s="380"/>
      <c r="FL161" s="380"/>
      <c r="FM161" s="380"/>
      <c r="FN161" s="380"/>
      <c r="FO161" s="380"/>
      <c r="FP161" s="380"/>
      <c r="FQ161" s="380"/>
      <c r="FR161" s="380"/>
      <c r="FS161" s="380"/>
      <c r="FT161" s="380"/>
      <c r="FU161" s="380"/>
      <c r="FV161" s="380"/>
      <c r="FW161" s="380"/>
      <c r="FX161" s="380"/>
      <c r="FY161" s="380"/>
      <c r="FZ161" s="380"/>
      <c r="GA161" s="380"/>
      <c r="GB161" s="380"/>
      <c r="GC161" s="380"/>
      <c r="GD161" s="380"/>
      <c r="GE161" s="380"/>
      <c r="GF161" s="380"/>
      <c r="GG161" s="380"/>
      <c r="GH161" s="380"/>
      <c r="GI161" s="380"/>
      <c r="GJ161" s="380"/>
      <c r="GK161" s="380"/>
      <c r="GL161" s="380"/>
      <c r="GM161" s="380"/>
      <c r="GN161" s="380"/>
      <c r="GO161" s="380"/>
      <c r="GP161" s="380"/>
      <c r="GQ161" s="380"/>
      <c r="GR161" s="380"/>
      <c r="GS161" s="380"/>
      <c r="GT161" s="380"/>
      <c r="GU161" s="380"/>
      <c r="GV161" s="380"/>
      <c r="GW161" s="380"/>
      <c r="GX161" s="380"/>
      <c r="GY161" s="380"/>
      <c r="GZ161" s="380"/>
      <c r="HA161" s="380"/>
      <c r="HB161" s="380"/>
      <c r="HC161" s="380"/>
      <c r="HD161" s="380"/>
      <c r="HE161" s="380"/>
      <c r="HF161" s="380"/>
      <c r="HG161" s="380"/>
      <c r="HH161" s="380"/>
      <c r="HI161" s="380"/>
      <c r="HJ161" s="380"/>
      <c r="HK161" s="380"/>
      <c r="HL161" s="380"/>
      <c r="HM161" s="380"/>
      <c r="HN161" s="380"/>
      <c r="HO161" s="380"/>
      <c r="HP161" s="380"/>
      <c r="HQ161" s="380"/>
      <c r="HR161" s="380"/>
      <c r="HS161" s="380"/>
      <c r="HT161" s="380"/>
      <c r="HU161" s="380"/>
      <c r="HV161" s="380"/>
      <c r="HW161" s="380"/>
      <c r="HX161" s="380"/>
      <c r="HY161" s="380"/>
      <c r="HZ161" s="380"/>
      <c r="IA161" s="380"/>
      <c r="IB161" s="380"/>
      <c r="IC161" s="380"/>
      <c r="ID161" s="380"/>
      <c r="IE161" s="380"/>
      <c r="IF161" s="380"/>
      <c r="IG161" s="380"/>
      <c r="IH161" s="380"/>
      <c r="II161" s="380"/>
      <c r="IJ161" s="380"/>
      <c r="IK161" s="380"/>
      <c r="IL161" s="380"/>
      <c r="IM161" s="380"/>
      <c r="IN161" s="380"/>
      <c r="IO161" s="380"/>
      <c r="IP161" s="380"/>
      <c r="IQ161" s="380"/>
      <c r="IR161" s="380"/>
      <c r="IS161" s="380"/>
      <c r="IT161" s="380"/>
      <c r="IU161" s="380"/>
      <c r="IV161" s="380"/>
      <c r="IW161" s="380"/>
      <c r="IX161" s="380"/>
      <c r="IY161" s="380"/>
      <c r="IZ161" s="380"/>
      <c r="JA161" s="380"/>
      <c r="JB161" s="380"/>
      <c r="JC161" s="380"/>
      <c r="JD161" s="380"/>
      <c r="JE161" s="380"/>
      <c r="JF161" s="380"/>
      <c r="JG161" s="380"/>
      <c r="JH161" s="380"/>
      <c r="JI161" s="380"/>
      <c r="JJ161" s="380"/>
      <c r="JK161" s="380"/>
      <c r="JL161" s="380"/>
      <c r="JM161" s="380"/>
      <c r="JN161" s="380"/>
      <c r="JO161" s="380"/>
      <c r="JP161" s="380"/>
      <c r="JQ161" s="380"/>
      <c r="JR161" s="380"/>
      <c r="JS161" s="380"/>
      <c r="JT161" s="380"/>
      <c r="JU161" s="380"/>
      <c r="JV161" s="380"/>
      <c r="JW161" s="380"/>
      <c r="JX161" s="380"/>
      <c r="JY161" s="380"/>
      <c r="JZ161" s="380"/>
      <c r="KA161" s="380"/>
      <c r="KB161" s="380"/>
      <c r="KC161" s="380"/>
      <c r="KD161" s="380"/>
      <c r="KE161" s="380"/>
      <c r="KF161" s="380"/>
      <c r="KG161" s="380"/>
      <c r="KH161" s="380"/>
      <c r="KI161" s="380"/>
      <c r="KJ161" s="380"/>
      <c r="KK161" s="380"/>
      <c r="KL161" s="380"/>
      <c r="KM161" s="380"/>
      <c r="KN161" s="380"/>
      <c r="KO161" s="380"/>
      <c r="KP161" s="380"/>
      <c r="KQ161" s="380"/>
      <c r="KR161" s="380"/>
      <c r="KS161" s="380"/>
      <c r="KT161" s="380"/>
      <c r="KU161" s="380"/>
      <c r="KV161" s="380"/>
      <c r="KW161" s="380"/>
      <c r="KX161" s="380"/>
      <c r="KY161" s="380"/>
      <c r="KZ161" s="380"/>
      <c r="LA161" s="380"/>
      <c r="LB161" s="380"/>
      <c r="LC161" s="380"/>
      <c r="LD161" s="380"/>
      <c r="LE161" s="380"/>
      <c r="LF161" s="380"/>
      <c r="LG161" s="380"/>
      <c r="LH161" s="380"/>
      <c r="LI161" s="380"/>
      <c r="LJ161" s="380"/>
      <c r="LK161" s="380"/>
      <c r="LL161" s="380"/>
      <c r="LM161" s="380"/>
      <c r="LN161" s="380"/>
      <c r="LO161" s="380"/>
      <c r="LP161" s="380"/>
      <c r="LQ161" s="380"/>
      <c r="LR161" s="380"/>
      <c r="LS161" s="380"/>
      <c r="LT161" s="380"/>
      <c r="LU161" s="380"/>
      <c r="LV161" s="380"/>
      <c r="LW161" s="380"/>
      <c r="LX161" s="380"/>
      <c r="LY161" s="380"/>
      <c r="LZ161" s="380"/>
      <c r="MA161" s="380"/>
      <c r="MB161" s="380"/>
      <c r="MC161" s="380"/>
      <c r="MD161" s="380"/>
      <c r="ME161" s="380"/>
      <c r="MF161" s="380"/>
      <c r="MG161" s="380"/>
      <c r="MH161" s="380"/>
      <c r="MI161" s="380"/>
      <c r="MJ161" s="380"/>
      <c r="MK161" s="380"/>
      <c r="ML161" s="380"/>
      <c r="MM161" s="380"/>
      <c r="MN161" s="380"/>
      <c r="MO161" s="380"/>
      <c r="MP161" s="380"/>
      <c r="MQ161" s="380"/>
      <c r="MR161" s="380"/>
      <c r="MS161" s="380"/>
      <c r="MT161" s="380"/>
      <c r="MU161" s="380"/>
      <c r="MV161" s="380"/>
      <c r="MW161" s="380"/>
      <c r="MX161" s="380"/>
      <c r="MY161" s="380"/>
      <c r="MZ161" s="380"/>
      <c r="NA161" s="380"/>
      <c r="NB161" s="380"/>
      <c r="NC161" s="380"/>
      <c r="ND161" s="380"/>
      <c r="NE161" s="380"/>
      <c r="NF161" s="380"/>
      <c r="NG161" s="380"/>
      <c r="NH161" s="380"/>
      <c r="NI161" s="380"/>
      <c r="NJ161" s="380"/>
      <c r="NK161" s="380"/>
      <c r="NL161" s="380"/>
      <c r="NM161" s="380"/>
      <c r="NN161" s="380"/>
      <c r="NO161" s="380"/>
      <c r="NP161" s="380"/>
      <c r="NQ161" s="380"/>
      <c r="NR161" s="380"/>
      <c r="NS161" s="380"/>
      <c r="NT161" s="380"/>
      <c r="NU161" s="380"/>
      <c r="NV161" s="380"/>
      <c r="NW161" s="380"/>
      <c r="NX161" s="380"/>
      <c r="NY161" s="380"/>
      <c r="NZ161" s="380"/>
      <c r="OA161" s="380"/>
      <c r="OB161" s="380"/>
      <c r="OC161" s="380"/>
      <c r="OD161" s="380"/>
      <c r="OE161" s="380"/>
      <c r="OF161" s="380"/>
      <c r="OG161" s="380"/>
      <c r="OH161" s="380"/>
      <c r="OI161" s="380"/>
      <c r="OJ161" s="380"/>
      <c r="OK161" s="380"/>
      <c r="OL161" s="380"/>
      <c r="OM161" s="380"/>
      <c r="ON161" s="380"/>
      <c r="OO161" s="380"/>
      <c r="OP161" s="380"/>
      <c r="OQ161" s="380"/>
      <c r="OR161" s="380"/>
      <c r="OS161" s="380"/>
      <c r="OT161" s="380"/>
      <c r="OU161" s="380"/>
      <c r="OV161" s="380"/>
      <c r="OW161" s="380"/>
      <c r="OX161" s="380"/>
      <c r="OY161" s="380"/>
      <c r="OZ161" s="380"/>
      <c r="PA161" s="380"/>
      <c r="PB161" s="380"/>
      <c r="PC161" s="380"/>
      <c r="PD161" s="380"/>
      <c r="PE161" s="380"/>
      <c r="PF161" s="380"/>
      <c r="PG161" s="380"/>
      <c r="PH161" s="380"/>
      <c r="PI161" s="380"/>
      <c r="PJ161" s="380"/>
      <c r="PK161" s="380"/>
      <c r="PL161" s="380"/>
      <c r="PM161" s="380"/>
      <c r="PN161" s="380"/>
      <c r="PO161" s="380"/>
      <c r="PP161" s="380"/>
      <c r="PQ161" s="380"/>
      <c r="PR161" s="380"/>
      <c r="PS161" s="380"/>
      <c r="PT161" s="380"/>
      <c r="PU161" s="380"/>
      <c r="PV161" s="380"/>
      <c r="PW161" s="380"/>
      <c r="PX161" s="380"/>
      <c r="PY161" s="380"/>
      <c r="PZ161" s="380"/>
      <c r="QA161" s="380"/>
      <c r="QB161" s="380"/>
      <c r="QC161" s="380"/>
      <c r="QD161" s="380"/>
      <c r="QE161" s="380"/>
      <c r="QF161" s="380"/>
      <c r="QG161" s="380"/>
      <c r="QH161" s="380"/>
      <c r="QI161" s="380"/>
      <c r="QJ161" s="380"/>
      <c r="QK161" s="380"/>
      <c r="QL161" s="380"/>
      <c r="QM161" s="380"/>
      <c r="QN161" s="380"/>
      <c r="QO161" s="380"/>
      <c r="QP161" s="380"/>
      <c r="QQ161" s="380"/>
      <c r="QR161" s="380"/>
      <c r="QS161" s="380"/>
      <c r="QT161" s="380"/>
      <c r="QU161" s="380"/>
      <c r="QV161" s="380"/>
      <c r="QW161" s="380"/>
      <c r="QX161" s="380"/>
      <c r="QY161" s="380"/>
      <c r="QZ161" s="380"/>
      <c r="RA161" s="380"/>
      <c r="RB161" s="380"/>
      <c r="RC161" s="380"/>
      <c r="RD161" s="380"/>
      <c r="RE161" s="380"/>
      <c r="RF161" s="380"/>
      <c r="RG161" s="380"/>
      <c r="RH161" s="380"/>
      <c r="RI161" s="380"/>
      <c r="RJ161" s="380"/>
      <c r="RK161" s="380"/>
      <c r="RL161" s="380"/>
      <c r="RM161" s="380"/>
      <c r="RN161" s="380"/>
      <c r="RO161" s="380"/>
      <c r="RP161" s="380"/>
      <c r="RQ161" s="380"/>
      <c r="RR161" s="380"/>
      <c r="RS161" s="380"/>
      <c r="RT161" s="380"/>
      <c r="RU161" s="380"/>
      <c r="RV161" s="380"/>
      <c r="RW161" s="380"/>
      <c r="RX161" s="380"/>
      <c r="RY161" s="380"/>
      <c r="RZ161" s="380"/>
      <c r="SA161" s="380"/>
      <c r="SB161" s="380"/>
      <c r="SC161" s="380"/>
      <c r="SD161" s="380"/>
      <c r="SE161" s="380"/>
      <c r="SF161" s="380"/>
      <c r="SG161" s="380"/>
      <c r="SH161" s="380"/>
      <c r="SI161" s="380"/>
      <c r="SJ161" s="380"/>
      <c r="SK161" s="380"/>
      <c r="SL161" s="380"/>
      <c r="SM161" s="380"/>
      <c r="SN161" s="380"/>
      <c r="SO161" s="380"/>
      <c r="SP161" s="380"/>
      <c r="SQ161" s="380"/>
      <c r="SR161" s="380"/>
      <c r="SS161" s="380"/>
      <c r="ST161" s="380"/>
      <c r="SU161" s="380"/>
      <c r="SV161" s="380"/>
      <c r="SW161" s="380"/>
      <c r="SX161" s="380"/>
      <c r="SY161" s="380"/>
      <c r="SZ161" s="380"/>
      <c r="TA161" s="380"/>
      <c r="TB161" s="380"/>
      <c r="TC161" s="380"/>
      <c r="TD161" s="380"/>
      <c r="TE161" s="380"/>
      <c r="TF161" s="380"/>
      <c r="TG161" s="380"/>
      <c r="TH161" s="380"/>
      <c r="TI161" s="380"/>
      <c r="TJ161" s="380"/>
      <c r="TK161" s="380"/>
      <c r="TL161" s="380"/>
      <c r="TM161" s="380"/>
      <c r="TN161" s="380"/>
      <c r="TO161" s="380"/>
      <c r="TP161" s="380"/>
      <c r="TQ161" s="380"/>
      <c r="TR161" s="380"/>
      <c r="TS161" s="380"/>
      <c r="TT161" s="380"/>
      <c r="TU161" s="380"/>
      <c r="TV161" s="380"/>
      <c r="TW161" s="380"/>
      <c r="TX161" s="380"/>
      <c r="TY161" s="380"/>
      <c r="TZ161" s="380"/>
      <c r="UA161" s="380"/>
      <c r="UB161" s="380"/>
      <c r="UC161" s="380"/>
      <c r="UD161" s="380"/>
      <c r="UE161" s="380"/>
      <c r="UF161" s="380"/>
      <c r="UG161" s="380"/>
      <c r="UH161" s="380"/>
      <c r="UI161" s="380"/>
      <c r="UJ161" s="380"/>
      <c r="UK161" s="380"/>
      <c r="UL161" s="380"/>
      <c r="UM161" s="380"/>
      <c r="UN161" s="380"/>
      <c r="UO161" s="380"/>
      <c r="UP161" s="380"/>
      <c r="UQ161" s="380"/>
      <c r="UR161" s="380"/>
      <c r="US161" s="380"/>
      <c r="UT161" s="380"/>
      <c r="UU161" s="380"/>
      <c r="UV161" s="380"/>
      <c r="UW161" s="380"/>
      <c r="UX161" s="380"/>
      <c r="UY161" s="380"/>
      <c r="UZ161" s="380"/>
      <c r="VA161" s="380"/>
      <c r="VB161" s="380"/>
      <c r="VC161" s="380"/>
      <c r="VD161" s="380"/>
      <c r="VE161" s="380"/>
      <c r="VF161" s="380"/>
      <c r="VG161" s="380"/>
      <c r="VH161" s="380"/>
      <c r="VI161" s="380"/>
      <c r="VJ161" s="380"/>
      <c r="VK161" s="380"/>
      <c r="VL161" s="380"/>
      <c r="VM161" s="380"/>
      <c r="VN161" s="380"/>
      <c r="VO161" s="380"/>
      <c r="VP161" s="380"/>
      <c r="VQ161" s="380"/>
      <c r="VR161" s="380"/>
      <c r="VS161" s="380"/>
      <c r="VT161" s="380"/>
      <c r="VU161" s="380"/>
      <c r="VV161" s="380"/>
      <c r="VW161" s="380"/>
      <c r="VX161" s="380"/>
      <c r="VY161" s="380"/>
      <c r="VZ161" s="380"/>
      <c r="WA161" s="380"/>
      <c r="WB161" s="380"/>
      <c r="WC161" s="380"/>
      <c r="WD161" s="380"/>
      <c r="WE161" s="380"/>
      <c r="WF161" s="380"/>
      <c r="WG161" s="380"/>
      <c r="WH161" s="380"/>
      <c r="WI161" s="380"/>
      <c r="WJ161" s="380"/>
      <c r="WK161" s="380"/>
      <c r="WL161" s="380"/>
      <c r="WM161" s="380"/>
      <c r="WN161" s="380"/>
      <c r="WO161" s="380"/>
      <c r="WP161" s="380"/>
      <c r="WQ161" s="380"/>
      <c r="WR161" s="380"/>
      <c r="WS161" s="380"/>
      <c r="WT161" s="380"/>
      <c r="WU161" s="380"/>
      <c r="WV161" s="380"/>
      <c r="WW161" s="380"/>
      <c r="WX161" s="380"/>
      <c r="WY161" s="380"/>
      <c r="WZ161" s="380"/>
      <c r="XA161" s="380"/>
      <c r="XB161" s="380"/>
      <c r="XC161" s="380"/>
      <c r="XD161" s="380"/>
      <c r="XE161" s="380"/>
      <c r="XF161" s="380"/>
      <c r="XG161" s="380"/>
      <c r="XH161" s="380"/>
      <c r="XI161" s="380"/>
      <c r="XJ161" s="380"/>
      <c r="XK161" s="380"/>
      <c r="XL161" s="380"/>
      <c r="XM161" s="380"/>
      <c r="XN161" s="380"/>
      <c r="XO161" s="380"/>
      <c r="XP161" s="380"/>
      <c r="XQ161" s="380"/>
      <c r="XR161" s="380"/>
      <c r="XS161" s="380"/>
      <c r="XT161" s="380"/>
      <c r="XU161" s="380"/>
      <c r="XV161" s="380"/>
      <c r="XW161" s="380"/>
      <c r="XX161" s="380"/>
      <c r="XY161" s="380"/>
      <c r="XZ161" s="380"/>
      <c r="YA161" s="380"/>
      <c r="YB161" s="380"/>
      <c r="YC161" s="380"/>
      <c r="YD161" s="380"/>
      <c r="YE161" s="380"/>
      <c r="YF161" s="380"/>
      <c r="YG161" s="380"/>
      <c r="YH161" s="380"/>
      <c r="YI161" s="380"/>
      <c r="YJ161" s="380"/>
      <c r="YK161" s="380"/>
      <c r="YL161" s="380"/>
      <c r="YM161" s="380"/>
      <c r="YN161" s="380"/>
      <c r="YO161" s="380"/>
      <c r="YP161" s="380"/>
      <c r="YQ161" s="380"/>
      <c r="YR161" s="380"/>
      <c r="YS161" s="380"/>
      <c r="YT161" s="380"/>
      <c r="YU161" s="380"/>
      <c r="YV161" s="380"/>
      <c r="YW161" s="380"/>
      <c r="YX161" s="380"/>
      <c r="YY161" s="380"/>
      <c r="YZ161" s="380"/>
      <c r="ZA161" s="380"/>
      <c r="ZB161" s="380"/>
      <c r="ZC161" s="380"/>
      <c r="ZD161" s="380"/>
      <c r="ZE161" s="380"/>
      <c r="ZF161" s="380"/>
      <c r="ZG161" s="380"/>
      <c r="ZH161" s="380"/>
      <c r="ZI161" s="380"/>
      <c r="ZJ161" s="380"/>
      <c r="ZK161" s="380"/>
      <c r="ZL161" s="380"/>
      <c r="ZM161" s="380"/>
      <c r="ZN161" s="380"/>
      <c r="ZO161" s="380"/>
      <c r="ZP161" s="380"/>
      <c r="ZQ161" s="380"/>
      <c r="ZR161" s="380"/>
      <c r="ZS161" s="380"/>
      <c r="ZT161" s="380"/>
      <c r="ZU161" s="380"/>
      <c r="ZV161" s="380"/>
      <c r="ZW161" s="380"/>
      <c r="ZX161" s="380"/>
      <c r="ZY161" s="380"/>
      <c r="ZZ161" s="380"/>
      <c r="AAA161" s="380"/>
      <c r="AAB161" s="380"/>
      <c r="AAC161" s="380"/>
      <c r="AAD161" s="380"/>
      <c r="AAE161" s="380"/>
      <c r="AAF161" s="380"/>
      <c r="AAG161" s="380"/>
      <c r="AAH161" s="380"/>
      <c r="AAI161" s="380"/>
      <c r="AAJ161" s="380"/>
      <c r="AAK161" s="380"/>
      <c r="AAL161" s="380"/>
      <c r="AAM161" s="380"/>
      <c r="AAN161" s="380"/>
      <c r="AAO161" s="380"/>
      <c r="AAP161" s="380"/>
      <c r="AAQ161" s="380"/>
      <c r="AAR161" s="380"/>
      <c r="AAS161" s="380"/>
      <c r="AAT161" s="380"/>
      <c r="AAU161" s="380"/>
      <c r="AAV161" s="380"/>
      <c r="AAW161" s="380"/>
      <c r="AAX161" s="380"/>
      <c r="AAY161" s="380"/>
      <c r="AAZ161" s="380"/>
      <c r="ABA161" s="380"/>
      <c r="ABB161" s="380"/>
      <c r="ABC161" s="380"/>
      <c r="ABD161" s="380"/>
      <c r="ABE161" s="380"/>
      <c r="ABF161" s="380"/>
      <c r="ABG161" s="380"/>
      <c r="ABH161" s="380"/>
      <c r="ABI161" s="380"/>
      <c r="ABJ161" s="380"/>
      <c r="ABK161" s="380"/>
      <c r="ABL161" s="380"/>
      <c r="ABM161" s="380"/>
      <c r="ABN161" s="380"/>
      <c r="ABO161" s="380"/>
      <c r="ABP161" s="380"/>
      <c r="ABQ161" s="380"/>
      <c r="ABR161" s="380"/>
      <c r="ABS161" s="380"/>
      <c r="ABT161" s="380"/>
      <c r="ABU161" s="380"/>
      <c r="ABV161" s="380"/>
      <c r="ABW161" s="380"/>
      <c r="ABX161" s="380"/>
      <c r="ABY161" s="380"/>
      <c r="ABZ161" s="380"/>
      <c r="ACA161" s="380"/>
      <c r="ACB161" s="380"/>
      <c r="ACC161" s="380"/>
      <c r="ACD161" s="380"/>
      <c r="ACE161" s="380"/>
      <c r="ACF161" s="380"/>
      <c r="ACG161" s="380"/>
      <c r="ACH161" s="380"/>
      <c r="ACI161" s="380"/>
      <c r="ACJ161" s="380"/>
      <c r="ACK161" s="380"/>
      <c r="ACL161" s="380"/>
      <c r="ACM161" s="380"/>
      <c r="ACN161" s="380"/>
      <c r="ACO161" s="380"/>
      <c r="ACP161" s="380"/>
      <c r="ACQ161" s="380"/>
      <c r="ACR161" s="380"/>
      <c r="ACS161" s="380"/>
      <c r="ACT161" s="380"/>
      <c r="ACU161" s="380"/>
      <c r="ACV161" s="380"/>
      <c r="ACW161" s="380"/>
      <c r="ACX161" s="380"/>
      <c r="ACY161" s="380"/>
      <c r="ACZ161" s="380"/>
      <c r="ADA161" s="380"/>
      <c r="ADB161" s="380"/>
      <c r="ADC161" s="380"/>
      <c r="ADD161" s="380"/>
      <c r="ADE161" s="380"/>
      <c r="ADF161" s="380"/>
      <c r="ADG161" s="380"/>
      <c r="ADH161" s="380"/>
      <c r="ADI161" s="380"/>
      <c r="ADJ161" s="380"/>
      <c r="ADK161" s="380"/>
      <c r="ADL161" s="380"/>
      <c r="ADM161" s="380"/>
      <c r="ADN161" s="380"/>
      <c r="ADO161" s="380"/>
      <c r="ADP161" s="380"/>
      <c r="ADQ161" s="380"/>
      <c r="ADR161" s="380"/>
      <c r="ADS161" s="380"/>
      <c r="ADT161" s="380"/>
      <c r="ADU161" s="380"/>
      <c r="ADV161" s="380"/>
      <c r="ADW161" s="380"/>
      <c r="ADX161" s="380"/>
      <c r="ADY161" s="380"/>
      <c r="ADZ161" s="380"/>
      <c r="AEA161" s="380"/>
      <c r="AEB161" s="380"/>
      <c r="AEC161" s="380"/>
      <c r="AED161" s="380"/>
      <c r="AEE161" s="380"/>
      <c r="AEF161" s="380"/>
      <c r="AEG161" s="380"/>
      <c r="AEH161" s="380"/>
      <c r="AEI161" s="380"/>
      <c r="AEJ161" s="380"/>
      <c r="AEK161" s="380"/>
      <c r="AEL161" s="380"/>
      <c r="AEM161" s="380"/>
      <c r="AEN161" s="380"/>
      <c r="AEO161" s="380"/>
      <c r="AEP161" s="380"/>
      <c r="AEQ161" s="380"/>
      <c r="AER161" s="380"/>
      <c r="AES161" s="380"/>
      <c r="AET161" s="380"/>
      <c r="AEU161" s="380"/>
      <c r="AEV161" s="380"/>
      <c r="AEW161" s="380"/>
      <c r="AEX161" s="380"/>
      <c r="AEY161" s="380"/>
      <c r="AEZ161" s="380"/>
      <c r="AFA161" s="380"/>
      <c r="AFB161" s="380"/>
      <c r="AFC161" s="380"/>
      <c r="AFD161" s="380"/>
      <c r="AFE161" s="380"/>
      <c r="AFF161" s="380"/>
      <c r="AFG161" s="380"/>
      <c r="AFH161" s="380"/>
      <c r="AFI161" s="380"/>
      <c r="AFJ161" s="380"/>
      <c r="AFK161" s="380"/>
      <c r="AFL161" s="380"/>
      <c r="AFM161" s="380"/>
      <c r="AFN161" s="380"/>
      <c r="AFO161" s="380"/>
      <c r="AFP161" s="380"/>
      <c r="AFQ161" s="380"/>
      <c r="AFR161" s="380"/>
      <c r="AFS161" s="380"/>
      <c r="AFT161" s="380"/>
      <c r="AFU161" s="380"/>
      <c r="AFV161" s="380"/>
      <c r="AFW161" s="380"/>
      <c r="AFX161" s="380"/>
      <c r="AFY161" s="380"/>
      <c r="AFZ161" s="380"/>
      <c r="AGA161" s="380"/>
      <c r="AGB161" s="380"/>
      <c r="AGC161" s="380"/>
      <c r="AGD161" s="380"/>
      <c r="AGE161" s="380"/>
      <c r="AGF161" s="380"/>
      <c r="AGG161" s="380"/>
      <c r="AGH161" s="380"/>
      <c r="AGI161" s="380"/>
      <c r="AGJ161" s="380"/>
      <c r="AGK161" s="380"/>
      <c r="AGL161" s="380"/>
      <c r="AGM161" s="380"/>
      <c r="AGN161" s="380"/>
      <c r="AGO161" s="380"/>
      <c r="AGP161" s="380"/>
      <c r="AGQ161" s="380"/>
      <c r="AGR161" s="380"/>
      <c r="AGS161" s="380"/>
      <c r="AGT161" s="380"/>
      <c r="AGU161" s="380"/>
      <c r="AGV161" s="380"/>
      <c r="AGW161" s="380"/>
      <c r="AGX161" s="380"/>
      <c r="AGY161" s="380"/>
      <c r="AGZ161" s="380"/>
      <c r="AHA161" s="380"/>
      <c r="AHB161" s="380"/>
      <c r="AHC161" s="380"/>
      <c r="AHD161" s="380"/>
      <c r="AHE161" s="380"/>
      <c r="AHF161" s="380"/>
      <c r="AHG161" s="380"/>
      <c r="AHH161" s="380"/>
      <c r="AHI161" s="380"/>
      <c r="AHJ161" s="380"/>
      <c r="AHK161" s="380"/>
      <c r="AHL161" s="380"/>
      <c r="AHM161" s="380"/>
      <c r="AHN161" s="380"/>
      <c r="AHO161" s="380"/>
      <c r="AHP161" s="380"/>
      <c r="AHQ161" s="380"/>
      <c r="AHR161" s="380"/>
      <c r="AHS161" s="380"/>
      <c r="AHT161" s="380"/>
      <c r="AHU161" s="380"/>
      <c r="AHV161" s="380"/>
      <c r="AHW161" s="380"/>
      <c r="AHX161" s="380"/>
      <c r="AHY161" s="380"/>
      <c r="AHZ161" s="380"/>
      <c r="AIA161" s="380"/>
      <c r="AIB161" s="380"/>
      <c r="AIC161" s="380"/>
      <c r="AID161" s="380"/>
      <c r="AIE161" s="380"/>
      <c r="AIF161" s="380"/>
      <c r="AIG161" s="380"/>
      <c r="AIH161" s="380"/>
      <c r="AII161" s="380"/>
      <c r="AIJ161" s="380"/>
      <c r="AIK161" s="380"/>
      <c r="AIL161" s="380"/>
      <c r="AIM161" s="380"/>
      <c r="AIN161" s="380"/>
      <c r="AIO161" s="380"/>
      <c r="AIP161" s="380"/>
      <c r="AIQ161" s="380"/>
      <c r="AIR161" s="380"/>
      <c r="AIS161" s="380"/>
      <c r="AIT161" s="380"/>
      <c r="AIU161" s="380"/>
      <c r="AIV161" s="380"/>
      <c r="AIW161" s="380"/>
      <c r="AIX161" s="380"/>
      <c r="AIY161" s="380"/>
      <c r="AIZ161" s="380"/>
      <c r="AJA161" s="380"/>
      <c r="AJB161" s="380"/>
      <c r="AJC161" s="380"/>
      <c r="AJD161" s="380"/>
      <c r="AJE161" s="380"/>
      <c r="AJF161" s="380"/>
      <c r="AJG161" s="380"/>
      <c r="AJH161" s="380"/>
      <c r="AJI161" s="380"/>
      <c r="AJJ161" s="380"/>
      <c r="AJK161" s="380"/>
      <c r="AJL161" s="380"/>
      <c r="AJM161" s="380"/>
      <c r="AJN161" s="380"/>
      <c r="AJO161" s="380"/>
      <c r="AJP161" s="380"/>
      <c r="AJQ161" s="380"/>
      <c r="AJR161" s="380"/>
      <c r="AJS161" s="380"/>
      <c r="AJT161" s="380"/>
      <c r="AJU161" s="380"/>
      <c r="AJV161" s="380"/>
      <c r="AJW161" s="380"/>
      <c r="AJX161" s="380"/>
      <c r="AJY161" s="380"/>
      <c r="AJZ161" s="380"/>
      <c r="AKA161" s="380"/>
      <c r="AKB161" s="380"/>
      <c r="AKC161" s="380"/>
      <c r="AKD161" s="380"/>
      <c r="AKE161" s="380"/>
      <c r="AKF161" s="380"/>
      <c r="AKG161" s="380"/>
      <c r="AKH161" s="380"/>
      <c r="AKI161" s="380"/>
      <c r="AKJ161" s="380"/>
      <c r="AKK161" s="380"/>
      <c r="AKL161" s="380"/>
      <c r="AKM161" s="380"/>
      <c r="AKN161" s="380"/>
      <c r="AKO161" s="380"/>
      <c r="AKP161" s="380"/>
      <c r="AKQ161" s="380"/>
      <c r="AKR161" s="380"/>
      <c r="AKS161" s="380"/>
      <c r="AKT161" s="380"/>
      <c r="AKU161" s="380"/>
      <c r="AKV161" s="380"/>
      <c r="AKW161" s="380"/>
      <c r="AKX161" s="380"/>
      <c r="AKY161" s="380"/>
      <c r="AKZ161" s="380"/>
      <c r="ALA161" s="380"/>
      <c r="ALB161" s="380"/>
      <c r="ALC161" s="380"/>
      <c r="ALD161" s="380"/>
      <c r="ALE161" s="380"/>
      <c r="ALF161" s="380"/>
      <c r="ALG161" s="380"/>
      <c r="ALH161" s="380"/>
      <c r="ALI161" s="380"/>
      <c r="ALJ161" s="380"/>
      <c r="ALK161" s="380"/>
      <c r="ALL161" s="380"/>
      <c r="ALM161" s="380"/>
      <c r="ALN161" s="380"/>
      <c r="ALO161" s="380"/>
      <c r="ALP161" s="380"/>
      <c r="ALQ161" s="380"/>
      <c r="ALR161" s="380"/>
      <c r="ALS161" s="380"/>
      <c r="ALT161" s="380"/>
      <c r="ALU161" s="380"/>
      <c r="ALV161" s="380"/>
      <c r="ALW161" s="380"/>
      <c r="ALX161" s="380"/>
      <c r="ALY161" s="380"/>
      <c r="ALZ161" s="380"/>
      <c r="AMA161" s="380"/>
      <c r="AMB161" s="380"/>
      <c r="AMC161" s="380"/>
      <c r="AMD161" s="380"/>
      <c r="AME161" s="380"/>
      <c r="AMF161" s="380"/>
      <c r="AMG161" s="380"/>
      <c r="AMH161" s="380"/>
      <c r="AMI161" s="380"/>
      <c r="AMJ161" s="380"/>
      <c r="AMK161" s="380"/>
      <c r="AML161" s="380"/>
      <c r="AMM161" s="380"/>
      <c r="AMN161" s="380"/>
      <c r="AMO161" s="380"/>
      <c r="AMP161" s="380"/>
      <c r="AMQ161" s="380"/>
      <c r="AMR161" s="380"/>
      <c r="AMS161" s="380"/>
      <c r="AMT161" s="380"/>
      <c r="AMU161" s="380"/>
      <c r="AMV161" s="380"/>
      <c r="AMW161" s="380"/>
      <c r="AMX161" s="380"/>
      <c r="AMY161" s="380"/>
      <c r="AMZ161" s="380"/>
      <c r="ANA161" s="380"/>
      <c r="ANB161" s="380"/>
      <c r="ANC161" s="380"/>
      <c r="AND161" s="380"/>
      <c r="ANE161" s="380"/>
      <c r="ANF161" s="380"/>
      <c r="ANG161" s="380"/>
      <c r="ANH161" s="380"/>
      <c r="ANI161" s="380"/>
      <c r="ANJ161" s="380"/>
      <c r="ANK161" s="380"/>
      <c r="ANL161" s="380"/>
      <c r="ANM161" s="380"/>
      <c r="ANN161" s="380"/>
      <c r="ANO161" s="380"/>
      <c r="ANP161" s="380"/>
      <c r="ANQ161" s="380"/>
      <c r="ANR161" s="380"/>
      <c r="ANS161" s="380"/>
      <c r="ANT161" s="380"/>
      <c r="ANU161" s="380"/>
      <c r="ANV161" s="380"/>
      <c r="ANW161" s="380"/>
      <c r="ANX161" s="380"/>
      <c r="ANY161" s="380"/>
      <c r="ANZ161" s="380"/>
      <c r="AOA161" s="380"/>
      <c r="AOB161" s="380"/>
      <c r="AOC161" s="380"/>
      <c r="AOD161" s="380"/>
      <c r="AOE161" s="380"/>
      <c r="AOF161" s="380"/>
      <c r="AOG161" s="380"/>
      <c r="AOH161" s="380"/>
      <c r="AOI161" s="380"/>
      <c r="AOJ161" s="380"/>
      <c r="AOK161" s="380"/>
      <c r="AOL161" s="380"/>
      <c r="AOM161" s="380"/>
      <c r="AON161" s="380"/>
      <c r="AOO161" s="380"/>
      <c r="AOP161" s="380"/>
      <c r="AOQ161" s="380"/>
      <c r="AOR161" s="380"/>
      <c r="AOS161" s="380"/>
      <c r="AOT161" s="380"/>
      <c r="AOU161" s="380"/>
      <c r="AOV161" s="380"/>
      <c r="AOW161" s="380"/>
      <c r="AOX161" s="380"/>
      <c r="AOY161" s="380"/>
      <c r="AOZ161" s="380"/>
      <c r="APA161" s="380"/>
      <c r="APB161" s="380"/>
      <c r="APC161" s="380"/>
      <c r="APD161" s="380"/>
      <c r="APE161" s="380"/>
      <c r="APF161" s="380"/>
      <c r="APG161" s="380"/>
      <c r="APH161" s="380"/>
      <c r="API161" s="380"/>
      <c r="APJ161" s="380"/>
      <c r="APK161" s="380"/>
      <c r="APL161" s="380"/>
      <c r="APM161" s="380"/>
      <c r="APN161" s="380"/>
      <c r="APO161" s="380"/>
      <c r="APP161" s="380"/>
      <c r="APQ161" s="380"/>
      <c r="APR161" s="380"/>
      <c r="APS161" s="380"/>
      <c r="APT161" s="380"/>
      <c r="APU161" s="380"/>
      <c r="APV161" s="380"/>
      <c r="APW161" s="380"/>
      <c r="APX161" s="380"/>
      <c r="APY161" s="380"/>
      <c r="APZ161" s="380"/>
      <c r="AQA161" s="380"/>
      <c r="AQB161" s="380"/>
      <c r="AQC161" s="380"/>
      <c r="AQD161" s="380"/>
      <c r="AQE161" s="380"/>
      <c r="AQF161" s="380"/>
      <c r="AQG161" s="380"/>
      <c r="AQH161" s="380"/>
      <c r="AQI161" s="380"/>
      <c r="AQJ161" s="380"/>
      <c r="AQK161" s="380"/>
      <c r="AQL161" s="380"/>
      <c r="AQM161" s="380"/>
      <c r="AQN161" s="380"/>
      <c r="AQO161" s="380"/>
      <c r="AQP161" s="380"/>
      <c r="AQQ161" s="380"/>
      <c r="AQR161" s="380"/>
      <c r="AQS161" s="380"/>
      <c r="AQT161" s="380"/>
      <c r="AQU161" s="380"/>
      <c r="AQV161" s="380"/>
      <c r="AQW161" s="380"/>
      <c r="AQX161" s="380"/>
      <c r="AQY161" s="380"/>
      <c r="AQZ161" s="380"/>
      <c r="ARA161" s="380"/>
      <c r="ARB161" s="380"/>
      <c r="ARC161" s="380"/>
      <c r="ARD161" s="380"/>
      <c r="ARE161" s="380"/>
      <c r="ARF161" s="380"/>
      <c r="ARG161" s="380"/>
      <c r="ARH161" s="380"/>
      <c r="ARI161" s="380"/>
      <c r="ARJ161" s="380"/>
      <c r="ARK161" s="380"/>
      <c r="ARL161" s="380"/>
      <c r="ARM161" s="380"/>
      <c r="ARN161" s="380"/>
      <c r="ARO161" s="380"/>
      <c r="ARP161" s="380"/>
      <c r="ARQ161" s="380"/>
      <c r="ARR161" s="380"/>
      <c r="ARS161" s="380"/>
      <c r="ART161" s="380"/>
      <c r="ARU161" s="380"/>
      <c r="ARV161" s="380"/>
      <c r="ARW161" s="380"/>
      <c r="ARX161" s="380"/>
      <c r="ARY161" s="380"/>
      <c r="ARZ161" s="380"/>
      <c r="ASA161" s="380"/>
      <c r="ASB161" s="380"/>
      <c r="ASC161" s="380"/>
      <c r="ASD161" s="380"/>
      <c r="ASE161" s="380"/>
      <c r="ASF161" s="380"/>
      <c r="ASG161" s="380"/>
      <c r="ASH161" s="380"/>
      <c r="ASI161" s="380"/>
      <c r="ASJ161" s="380"/>
      <c r="ASK161" s="380"/>
      <c r="ASL161" s="380"/>
      <c r="ASM161" s="380"/>
      <c r="ASN161" s="380"/>
      <c r="ASO161" s="380"/>
      <c r="ASP161" s="380"/>
      <c r="ASQ161" s="380"/>
      <c r="ASR161" s="380"/>
      <c r="ASS161" s="380"/>
      <c r="AST161" s="380"/>
      <c r="ASU161" s="380"/>
      <c r="ASV161" s="380"/>
      <c r="ASW161" s="380"/>
      <c r="ASX161" s="380"/>
      <c r="ASY161" s="380"/>
      <c r="ASZ161" s="380"/>
      <c r="ATA161" s="380"/>
      <c r="ATB161" s="380"/>
      <c r="ATC161" s="380"/>
      <c r="ATD161" s="380"/>
      <c r="ATE161" s="380"/>
      <c r="ATF161" s="380"/>
      <c r="ATG161" s="380"/>
      <c r="ATH161" s="380"/>
      <c r="ATI161" s="380"/>
      <c r="ATJ161" s="380"/>
      <c r="ATK161" s="380"/>
      <c r="ATL161" s="380"/>
      <c r="ATM161" s="380"/>
      <c r="ATN161" s="380"/>
      <c r="ATO161" s="380"/>
      <c r="ATP161" s="380"/>
      <c r="ATQ161" s="380"/>
      <c r="ATR161" s="380"/>
      <c r="ATS161" s="380"/>
      <c r="ATT161" s="380"/>
      <c r="ATU161" s="380"/>
      <c r="ATV161" s="380"/>
      <c r="ATW161" s="380"/>
      <c r="ATX161" s="380"/>
      <c r="ATY161" s="380"/>
      <c r="ATZ161" s="380"/>
      <c r="AUA161" s="380"/>
      <c r="AUB161" s="380"/>
      <c r="AUC161" s="380"/>
      <c r="AUD161" s="380"/>
      <c r="AUE161" s="380"/>
      <c r="AUF161" s="380"/>
      <c r="AUG161" s="380"/>
      <c r="AUH161" s="380"/>
      <c r="AUI161" s="380"/>
      <c r="AUJ161" s="380"/>
      <c r="AUK161" s="380"/>
      <c r="AUL161" s="380"/>
      <c r="AUM161" s="380"/>
      <c r="AUN161" s="380"/>
      <c r="AUO161" s="380"/>
      <c r="AUP161" s="380"/>
      <c r="AUQ161" s="380"/>
      <c r="AUR161" s="380"/>
      <c r="AUS161" s="380"/>
      <c r="AUT161" s="380"/>
      <c r="AUU161" s="380"/>
      <c r="AUV161" s="380"/>
      <c r="AUW161" s="380"/>
      <c r="AUX161" s="380"/>
      <c r="AUY161" s="380"/>
      <c r="AUZ161" s="380"/>
      <c r="AVA161" s="380"/>
      <c r="AVB161" s="380"/>
      <c r="AVC161" s="380"/>
      <c r="AVD161" s="380"/>
      <c r="AVE161" s="380"/>
      <c r="AVF161" s="380"/>
      <c r="AVG161" s="380"/>
      <c r="AVH161" s="380"/>
      <c r="AVI161" s="380"/>
      <c r="AVJ161" s="380"/>
      <c r="AVK161" s="380"/>
      <c r="AVL161" s="380"/>
      <c r="AVM161" s="380"/>
      <c r="AVN161" s="380"/>
      <c r="AVO161" s="380"/>
      <c r="AVP161" s="380"/>
      <c r="AVQ161" s="380"/>
      <c r="AVR161" s="380"/>
      <c r="AVS161" s="380"/>
      <c r="AVT161" s="380"/>
      <c r="AVU161" s="380"/>
      <c r="AVV161" s="380"/>
      <c r="AVW161" s="380"/>
      <c r="AVX161" s="380"/>
      <c r="AVY161" s="380"/>
      <c r="AVZ161" s="380"/>
      <c r="AWA161" s="380"/>
      <c r="AWB161" s="380"/>
      <c r="AWC161" s="380"/>
      <c r="AWD161" s="380"/>
      <c r="AWE161" s="380"/>
      <c r="AWF161" s="380"/>
      <c r="AWG161" s="380"/>
      <c r="AWH161" s="380"/>
      <c r="AWI161" s="380"/>
      <c r="AWJ161" s="380"/>
      <c r="AWK161" s="380"/>
      <c r="AWL161" s="380"/>
      <c r="AWM161" s="380"/>
      <c r="AWN161" s="380"/>
      <c r="AWO161" s="380"/>
      <c r="AWP161" s="380"/>
      <c r="AWQ161" s="380"/>
      <c r="AWR161" s="380"/>
      <c r="AWS161" s="380"/>
      <c r="AWT161" s="380"/>
      <c r="AWU161" s="380"/>
      <c r="AWV161" s="380"/>
      <c r="AWW161" s="380"/>
      <c r="AWX161" s="380"/>
      <c r="AWY161" s="380"/>
      <c r="AWZ161" s="380"/>
      <c r="AXA161" s="380"/>
      <c r="AXB161" s="380"/>
      <c r="AXC161" s="380"/>
      <c r="AXD161" s="380"/>
      <c r="AXE161" s="380"/>
      <c r="AXF161" s="380"/>
      <c r="AXG161" s="380"/>
      <c r="AXH161" s="380"/>
      <c r="AXI161" s="380"/>
      <c r="AXJ161" s="380"/>
      <c r="AXK161" s="380"/>
      <c r="AXL161" s="380"/>
      <c r="AXM161" s="380"/>
      <c r="AXN161" s="380"/>
      <c r="AXO161" s="380"/>
      <c r="AXP161" s="380"/>
      <c r="AXQ161" s="380"/>
      <c r="AXR161" s="380"/>
      <c r="AXS161" s="380"/>
      <c r="AXT161" s="380"/>
      <c r="AXU161" s="380"/>
      <c r="AXV161" s="380"/>
      <c r="AXW161" s="380"/>
      <c r="AXX161" s="380"/>
      <c r="AXY161" s="380"/>
      <c r="AXZ161" s="380"/>
      <c r="AYA161" s="380"/>
      <c r="AYB161" s="380"/>
      <c r="AYC161" s="380"/>
      <c r="AYD161" s="380"/>
      <c r="AYE161" s="380"/>
      <c r="AYF161" s="380"/>
      <c r="AYG161" s="380"/>
      <c r="AYH161" s="380"/>
      <c r="AYI161" s="380"/>
      <c r="AYJ161" s="380"/>
      <c r="AYK161" s="380"/>
      <c r="AYL161" s="380"/>
      <c r="AYM161" s="380"/>
      <c r="AYN161" s="380"/>
      <c r="AYO161" s="380"/>
      <c r="AYP161" s="380"/>
      <c r="AYQ161" s="380"/>
      <c r="AYR161" s="380"/>
      <c r="AYS161" s="380"/>
      <c r="AYT161" s="380"/>
      <c r="AYU161" s="380"/>
      <c r="AYV161" s="380"/>
      <c r="AYW161" s="380"/>
      <c r="AYX161" s="380"/>
      <c r="AYY161" s="380"/>
      <c r="AYZ161" s="380"/>
      <c r="AZA161" s="380"/>
      <c r="AZB161" s="380"/>
      <c r="AZC161" s="380"/>
      <c r="AZD161" s="380"/>
      <c r="AZE161" s="380"/>
      <c r="AZF161" s="380"/>
      <c r="AZG161" s="380"/>
      <c r="AZH161" s="380"/>
      <c r="AZI161" s="380"/>
      <c r="AZJ161" s="380"/>
      <c r="AZK161" s="380"/>
      <c r="AZL161" s="380"/>
      <c r="AZM161" s="380"/>
      <c r="AZN161" s="380"/>
      <c r="AZO161" s="380"/>
      <c r="AZP161" s="380"/>
      <c r="AZQ161" s="380"/>
      <c r="AZR161" s="380"/>
      <c r="AZS161" s="380"/>
      <c r="AZT161" s="380"/>
      <c r="AZU161" s="380"/>
      <c r="AZV161" s="380"/>
      <c r="AZW161" s="380"/>
      <c r="AZX161" s="380"/>
      <c r="AZY161" s="380"/>
      <c r="AZZ161" s="380"/>
      <c r="BAA161" s="380"/>
      <c r="BAB161" s="380"/>
      <c r="BAC161" s="380"/>
      <c r="BAD161" s="380"/>
      <c r="BAE161" s="380"/>
      <c r="BAF161" s="380"/>
      <c r="BAG161" s="380"/>
      <c r="BAH161" s="380"/>
      <c r="BAI161" s="380"/>
      <c r="BAJ161" s="380"/>
      <c r="BAK161" s="380"/>
      <c r="BAL161" s="380"/>
      <c r="BAM161" s="380"/>
      <c r="BAN161" s="380"/>
      <c r="BAO161" s="380"/>
      <c r="BAP161" s="380"/>
      <c r="BAQ161" s="380"/>
      <c r="BAR161" s="380"/>
      <c r="BAS161" s="380"/>
      <c r="BAT161" s="380"/>
      <c r="BAU161" s="380"/>
      <c r="BAV161" s="380"/>
      <c r="BAW161" s="380"/>
      <c r="BAX161" s="380"/>
      <c r="BAY161" s="380"/>
      <c r="BAZ161" s="380"/>
      <c r="BBA161" s="380"/>
      <c r="BBB161" s="380"/>
      <c r="BBC161" s="380"/>
      <c r="BBD161" s="380"/>
      <c r="BBE161" s="380"/>
      <c r="BBF161" s="380"/>
      <c r="BBG161" s="380"/>
      <c r="BBH161" s="380"/>
      <c r="BBI161" s="380"/>
      <c r="BBJ161" s="380"/>
      <c r="BBK161" s="380"/>
      <c r="BBL161" s="380"/>
      <c r="BBM161" s="380"/>
      <c r="BBN161" s="380"/>
      <c r="BBO161" s="380"/>
      <c r="BBP161" s="380"/>
      <c r="BBQ161" s="380"/>
      <c r="BBR161" s="380"/>
      <c r="BBS161" s="380"/>
      <c r="BBT161" s="380"/>
      <c r="BBU161" s="380"/>
      <c r="BBV161" s="380"/>
      <c r="BBW161" s="380"/>
      <c r="BBX161" s="380"/>
      <c r="BBY161" s="380"/>
      <c r="BBZ161" s="380"/>
      <c r="BCA161" s="380"/>
      <c r="BCB161" s="380"/>
      <c r="BCC161" s="380"/>
      <c r="BCD161" s="380"/>
      <c r="BCE161" s="380"/>
      <c r="BCF161" s="380"/>
      <c r="BCG161" s="380"/>
      <c r="BCH161" s="380"/>
      <c r="BCI161" s="380"/>
      <c r="BCJ161" s="380"/>
      <c r="BCK161" s="380"/>
      <c r="BCL161" s="380"/>
      <c r="BCM161" s="380"/>
      <c r="BCN161" s="380"/>
      <c r="BCO161" s="380"/>
      <c r="BCP161" s="380"/>
      <c r="BCQ161" s="380"/>
      <c r="BCR161" s="380"/>
      <c r="BCS161" s="380"/>
      <c r="BCT161" s="380"/>
      <c r="BCU161" s="380"/>
      <c r="BCV161" s="380"/>
      <c r="BCW161" s="380"/>
    </row>
    <row r="162" spans="1:1453" s="34" customFormat="1" ht="15.75" thickBot="1" x14ac:dyDescent="0.3">
      <c r="A162" s="105" t="s">
        <v>200</v>
      </c>
      <c r="B162" s="39" t="s">
        <v>129</v>
      </c>
      <c r="C162" s="61"/>
      <c r="D162" s="436">
        <v>713</v>
      </c>
      <c r="E162" s="537">
        <v>20</v>
      </c>
      <c r="F162" s="215">
        <v>22340</v>
      </c>
      <c r="G162" s="216">
        <v>0</v>
      </c>
      <c r="H162" s="216">
        <v>0</v>
      </c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  <c r="CB162" s="380"/>
      <c r="CC162" s="380"/>
      <c r="CD162" s="380"/>
      <c r="CE162" s="380"/>
      <c r="CF162" s="380"/>
      <c r="CG162" s="380"/>
      <c r="CH162" s="380"/>
      <c r="CI162" s="380"/>
      <c r="CJ162" s="380"/>
      <c r="CK162" s="380"/>
      <c r="CL162" s="380"/>
      <c r="CM162" s="380"/>
      <c r="CN162" s="380"/>
      <c r="CO162" s="380"/>
      <c r="CP162" s="380"/>
      <c r="CQ162" s="380"/>
      <c r="CR162" s="380"/>
      <c r="CS162" s="380"/>
      <c r="CT162" s="380"/>
      <c r="CU162" s="380"/>
      <c r="CV162" s="380"/>
      <c r="CW162" s="380"/>
      <c r="CX162" s="380"/>
      <c r="CY162" s="380"/>
      <c r="CZ162" s="380"/>
      <c r="DA162" s="380"/>
      <c r="DB162" s="380"/>
      <c r="DC162" s="380"/>
      <c r="DD162" s="380"/>
      <c r="DE162" s="380"/>
      <c r="DF162" s="380"/>
      <c r="DG162" s="380"/>
      <c r="DH162" s="380"/>
      <c r="DI162" s="380"/>
      <c r="DJ162" s="380"/>
      <c r="DK162" s="380"/>
      <c r="DL162" s="380"/>
      <c r="DM162" s="380"/>
      <c r="DN162" s="380"/>
      <c r="DO162" s="380"/>
      <c r="DP162" s="380"/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A162" s="380"/>
      <c r="EB162" s="380"/>
      <c r="EC162" s="380"/>
      <c r="ED162" s="380"/>
      <c r="EE162" s="380"/>
      <c r="EF162" s="380"/>
      <c r="EG162" s="380"/>
      <c r="EH162" s="380"/>
      <c r="EI162" s="380"/>
      <c r="EJ162" s="380"/>
      <c r="EK162" s="380"/>
      <c r="EL162" s="380"/>
      <c r="EM162" s="380"/>
      <c r="EN162" s="380"/>
      <c r="EO162" s="380"/>
      <c r="EP162" s="380"/>
      <c r="EQ162" s="380"/>
      <c r="ER162" s="380"/>
      <c r="ES162" s="380"/>
      <c r="ET162" s="380"/>
      <c r="EU162" s="380"/>
      <c r="EV162" s="380"/>
      <c r="EW162" s="380"/>
      <c r="EX162" s="380"/>
      <c r="EY162" s="380"/>
      <c r="EZ162" s="380"/>
      <c r="FA162" s="380"/>
      <c r="FB162" s="380"/>
      <c r="FC162" s="380"/>
      <c r="FD162" s="380"/>
      <c r="FE162" s="380"/>
      <c r="FF162" s="380"/>
      <c r="FG162" s="380"/>
      <c r="FH162" s="380"/>
      <c r="FI162" s="380"/>
      <c r="FJ162" s="380"/>
      <c r="FK162" s="380"/>
      <c r="FL162" s="380"/>
      <c r="FM162" s="380"/>
      <c r="FN162" s="380"/>
      <c r="FO162" s="380"/>
      <c r="FP162" s="380"/>
      <c r="FQ162" s="380"/>
      <c r="FR162" s="380"/>
      <c r="FS162" s="380"/>
      <c r="FT162" s="380"/>
      <c r="FU162" s="380"/>
      <c r="FV162" s="380"/>
      <c r="FW162" s="380"/>
      <c r="FX162" s="380"/>
      <c r="FY162" s="380"/>
      <c r="FZ162" s="380"/>
      <c r="GA162" s="380"/>
      <c r="GB162" s="380"/>
      <c r="GC162" s="380"/>
      <c r="GD162" s="380"/>
      <c r="GE162" s="380"/>
      <c r="GF162" s="380"/>
      <c r="GG162" s="380"/>
      <c r="GH162" s="380"/>
      <c r="GI162" s="380"/>
      <c r="GJ162" s="380"/>
      <c r="GK162" s="380"/>
      <c r="GL162" s="380"/>
      <c r="GM162" s="380"/>
      <c r="GN162" s="380"/>
      <c r="GO162" s="380"/>
      <c r="GP162" s="380"/>
      <c r="GQ162" s="380"/>
      <c r="GR162" s="380"/>
      <c r="GS162" s="380"/>
      <c r="GT162" s="380"/>
      <c r="GU162" s="380"/>
      <c r="GV162" s="380"/>
      <c r="GW162" s="380"/>
      <c r="GX162" s="380"/>
      <c r="GY162" s="380"/>
      <c r="GZ162" s="380"/>
      <c r="HA162" s="380"/>
      <c r="HB162" s="380"/>
      <c r="HC162" s="380"/>
      <c r="HD162" s="380"/>
      <c r="HE162" s="380"/>
      <c r="HF162" s="380"/>
      <c r="HG162" s="380"/>
      <c r="HH162" s="380"/>
      <c r="HI162" s="380"/>
      <c r="HJ162" s="380"/>
      <c r="HK162" s="380"/>
      <c r="HL162" s="380"/>
      <c r="HM162" s="380"/>
      <c r="HN162" s="380"/>
      <c r="HO162" s="380"/>
      <c r="HP162" s="380"/>
      <c r="HQ162" s="380"/>
      <c r="HR162" s="380"/>
      <c r="HS162" s="380"/>
      <c r="HT162" s="380"/>
      <c r="HU162" s="380"/>
      <c r="HV162" s="380"/>
      <c r="HW162" s="380"/>
      <c r="HX162" s="380"/>
      <c r="HY162" s="380"/>
      <c r="HZ162" s="380"/>
      <c r="IA162" s="380"/>
      <c r="IB162" s="380"/>
      <c r="IC162" s="380"/>
      <c r="ID162" s="380"/>
      <c r="IE162" s="380"/>
      <c r="IF162" s="380"/>
      <c r="IG162" s="380"/>
      <c r="IH162" s="380"/>
      <c r="II162" s="380"/>
      <c r="IJ162" s="380"/>
      <c r="IK162" s="380"/>
      <c r="IL162" s="380"/>
      <c r="IM162" s="380"/>
      <c r="IN162" s="380"/>
      <c r="IO162" s="380"/>
      <c r="IP162" s="380"/>
      <c r="IQ162" s="380"/>
      <c r="IR162" s="380"/>
      <c r="IS162" s="380"/>
      <c r="IT162" s="380"/>
      <c r="IU162" s="380"/>
      <c r="IV162" s="380"/>
      <c r="IW162" s="380"/>
      <c r="IX162" s="380"/>
      <c r="IY162" s="380"/>
      <c r="IZ162" s="380"/>
      <c r="JA162" s="380"/>
      <c r="JB162" s="380"/>
      <c r="JC162" s="380"/>
      <c r="JD162" s="380"/>
      <c r="JE162" s="380"/>
      <c r="JF162" s="380"/>
      <c r="JG162" s="380"/>
      <c r="JH162" s="380"/>
      <c r="JI162" s="380"/>
      <c r="JJ162" s="380"/>
      <c r="JK162" s="380"/>
      <c r="JL162" s="380"/>
      <c r="JM162" s="380"/>
      <c r="JN162" s="380"/>
      <c r="JO162" s="380"/>
      <c r="JP162" s="380"/>
      <c r="JQ162" s="380"/>
      <c r="JR162" s="380"/>
      <c r="JS162" s="380"/>
      <c r="JT162" s="380"/>
      <c r="JU162" s="380"/>
      <c r="JV162" s="380"/>
      <c r="JW162" s="380"/>
      <c r="JX162" s="380"/>
      <c r="JY162" s="380"/>
      <c r="JZ162" s="380"/>
      <c r="KA162" s="380"/>
      <c r="KB162" s="380"/>
      <c r="KC162" s="380"/>
      <c r="KD162" s="380"/>
      <c r="KE162" s="380"/>
      <c r="KF162" s="380"/>
      <c r="KG162" s="380"/>
      <c r="KH162" s="380"/>
      <c r="KI162" s="380"/>
      <c r="KJ162" s="380"/>
      <c r="KK162" s="380"/>
      <c r="KL162" s="380"/>
      <c r="KM162" s="380"/>
      <c r="KN162" s="380"/>
      <c r="KO162" s="380"/>
      <c r="KP162" s="380"/>
      <c r="KQ162" s="380"/>
      <c r="KR162" s="380"/>
      <c r="KS162" s="380"/>
      <c r="KT162" s="380"/>
      <c r="KU162" s="380"/>
      <c r="KV162" s="380"/>
      <c r="KW162" s="380"/>
      <c r="KX162" s="380"/>
      <c r="KY162" s="380"/>
      <c r="KZ162" s="380"/>
      <c r="LA162" s="380"/>
      <c r="LB162" s="380"/>
      <c r="LC162" s="380"/>
      <c r="LD162" s="380"/>
      <c r="LE162" s="380"/>
      <c r="LF162" s="380"/>
      <c r="LG162" s="380"/>
      <c r="LH162" s="380"/>
      <c r="LI162" s="380"/>
      <c r="LJ162" s="380"/>
      <c r="LK162" s="380"/>
      <c r="LL162" s="380"/>
      <c r="LM162" s="380"/>
      <c r="LN162" s="380"/>
      <c r="LO162" s="380"/>
      <c r="LP162" s="380"/>
      <c r="LQ162" s="380"/>
      <c r="LR162" s="380"/>
      <c r="LS162" s="380"/>
      <c r="LT162" s="380"/>
      <c r="LU162" s="380"/>
      <c r="LV162" s="380"/>
      <c r="LW162" s="380"/>
      <c r="LX162" s="380"/>
      <c r="LY162" s="380"/>
      <c r="LZ162" s="380"/>
      <c r="MA162" s="380"/>
      <c r="MB162" s="380"/>
      <c r="MC162" s="380"/>
      <c r="MD162" s="380"/>
      <c r="ME162" s="380"/>
      <c r="MF162" s="380"/>
      <c r="MG162" s="380"/>
      <c r="MH162" s="380"/>
      <c r="MI162" s="380"/>
      <c r="MJ162" s="380"/>
      <c r="MK162" s="380"/>
      <c r="ML162" s="380"/>
      <c r="MM162" s="380"/>
      <c r="MN162" s="380"/>
      <c r="MO162" s="380"/>
      <c r="MP162" s="380"/>
      <c r="MQ162" s="380"/>
      <c r="MR162" s="380"/>
      <c r="MS162" s="380"/>
      <c r="MT162" s="380"/>
      <c r="MU162" s="380"/>
      <c r="MV162" s="380"/>
      <c r="MW162" s="380"/>
      <c r="MX162" s="380"/>
      <c r="MY162" s="380"/>
      <c r="MZ162" s="380"/>
      <c r="NA162" s="380"/>
      <c r="NB162" s="380"/>
      <c r="NC162" s="380"/>
      <c r="ND162" s="380"/>
      <c r="NE162" s="380"/>
      <c r="NF162" s="380"/>
      <c r="NG162" s="380"/>
      <c r="NH162" s="380"/>
      <c r="NI162" s="380"/>
      <c r="NJ162" s="380"/>
      <c r="NK162" s="380"/>
      <c r="NL162" s="380"/>
      <c r="NM162" s="380"/>
      <c r="NN162" s="380"/>
      <c r="NO162" s="380"/>
      <c r="NP162" s="380"/>
      <c r="NQ162" s="380"/>
      <c r="NR162" s="380"/>
      <c r="NS162" s="380"/>
      <c r="NT162" s="380"/>
      <c r="NU162" s="380"/>
      <c r="NV162" s="380"/>
      <c r="NW162" s="380"/>
      <c r="NX162" s="380"/>
      <c r="NY162" s="380"/>
      <c r="NZ162" s="380"/>
      <c r="OA162" s="380"/>
      <c r="OB162" s="380"/>
      <c r="OC162" s="380"/>
      <c r="OD162" s="380"/>
      <c r="OE162" s="380"/>
      <c r="OF162" s="380"/>
      <c r="OG162" s="380"/>
      <c r="OH162" s="380"/>
      <c r="OI162" s="380"/>
      <c r="OJ162" s="380"/>
      <c r="OK162" s="380"/>
      <c r="OL162" s="380"/>
      <c r="OM162" s="380"/>
      <c r="ON162" s="380"/>
      <c r="OO162" s="380"/>
      <c r="OP162" s="380"/>
      <c r="OQ162" s="380"/>
      <c r="OR162" s="380"/>
      <c r="OS162" s="380"/>
      <c r="OT162" s="380"/>
      <c r="OU162" s="380"/>
      <c r="OV162" s="380"/>
      <c r="OW162" s="380"/>
      <c r="OX162" s="380"/>
      <c r="OY162" s="380"/>
      <c r="OZ162" s="380"/>
      <c r="PA162" s="380"/>
      <c r="PB162" s="380"/>
      <c r="PC162" s="380"/>
      <c r="PD162" s="380"/>
      <c r="PE162" s="380"/>
      <c r="PF162" s="380"/>
      <c r="PG162" s="380"/>
      <c r="PH162" s="380"/>
      <c r="PI162" s="380"/>
      <c r="PJ162" s="380"/>
      <c r="PK162" s="380"/>
      <c r="PL162" s="380"/>
      <c r="PM162" s="380"/>
      <c r="PN162" s="380"/>
      <c r="PO162" s="380"/>
      <c r="PP162" s="380"/>
      <c r="PQ162" s="380"/>
      <c r="PR162" s="380"/>
      <c r="PS162" s="380"/>
      <c r="PT162" s="380"/>
      <c r="PU162" s="380"/>
      <c r="PV162" s="380"/>
      <c r="PW162" s="380"/>
      <c r="PX162" s="380"/>
      <c r="PY162" s="380"/>
      <c r="PZ162" s="380"/>
      <c r="QA162" s="380"/>
      <c r="QB162" s="380"/>
      <c r="QC162" s="380"/>
      <c r="QD162" s="380"/>
      <c r="QE162" s="380"/>
      <c r="QF162" s="380"/>
      <c r="QG162" s="380"/>
      <c r="QH162" s="380"/>
      <c r="QI162" s="380"/>
      <c r="QJ162" s="380"/>
      <c r="QK162" s="380"/>
      <c r="QL162" s="380"/>
      <c r="QM162" s="380"/>
      <c r="QN162" s="380"/>
      <c r="QO162" s="380"/>
      <c r="QP162" s="380"/>
      <c r="QQ162" s="380"/>
      <c r="QR162" s="380"/>
      <c r="QS162" s="380"/>
      <c r="QT162" s="380"/>
      <c r="QU162" s="380"/>
      <c r="QV162" s="380"/>
      <c r="QW162" s="380"/>
      <c r="QX162" s="380"/>
      <c r="QY162" s="380"/>
      <c r="QZ162" s="380"/>
      <c r="RA162" s="380"/>
      <c r="RB162" s="380"/>
      <c r="RC162" s="380"/>
      <c r="RD162" s="380"/>
      <c r="RE162" s="380"/>
      <c r="RF162" s="380"/>
      <c r="RG162" s="380"/>
      <c r="RH162" s="380"/>
      <c r="RI162" s="380"/>
      <c r="RJ162" s="380"/>
      <c r="RK162" s="380"/>
      <c r="RL162" s="380"/>
      <c r="RM162" s="380"/>
      <c r="RN162" s="380"/>
      <c r="RO162" s="380"/>
      <c r="RP162" s="380"/>
      <c r="RQ162" s="380"/>
      <c r="RR162" s="380"/>
      <c r="RS162" s="380"/>
      <c r="RT162" s="380"/>
      <c r="RU162" s="380"/>
      <c r="RV162" s="380"/>
      <c r="RW162" s="380"/>
      <c r="RX162" s="380"/>
      <c r="RY162" s="380"/>
      <c r="RZ162" s="380"/>
      <c r="SA162" s="380"/>
      <c r="SB162" s="380"/>
      <c r="SC162" s="380"/>
      <c r="SD162" s="380"/>
      <c r="SE162" s="380"/>
      <c r="SF162" s="380"/>
      <c r="SG162" s="380"/>
      <c r="SH162" s="380"/>
      <c r="SI162" s="380"/>
      <c r="SJ162" s="380"/>
      <c r="SK162" s="380"/>
      <c r="SL162" s="380"/>
      <c r="SM162" s="380"/>
      <c r="SN162" s="380"/>
      <c r="SO162" s="380"/>
      <c r="SP162" s="380"/>
      <c r="SQ162" s="380"/>
      <c r="SR162" s="380"/>
      <c r="SS162" s="380"/>
      <c r="ST162" s="380"/>
      <c r="SU162" s="380"/>
      <c r="SV162" s="380"/>
      <c r="SW162" s="380"/>
      <c r="SX162" s="380"/>
      <c r="SY162" s="380"/>
      <c r="SZ162" s="380"/>
      <c r="TA162" s="380"/>
      <c r="TB162" s="380"/>
      <c r="TC162" s="380"/>
      <c r="TD162" s="380"/>
      <c r="TE162" s="380"/>
      <c r="TF162" s="380"/>
      <c r="TG162" s="380"/>
      <c r="TH162" s="380"/>
      <c r="TI162" s="380"/>
      <c r="TJ162" s="380"/>
      <c r="TK162" s="380"/>
      <c r="TL162" s="380"/>
      <c r="TM162" s="380"/>
      <c r="TN162" s="380"/>
      <c r="TO162" s="380"/>
      <c r="TP162" s="380"/>
      <c r="TQ162" s="380"/>
      <c r="TR162" s="380"/>
      <c r="TS162" s="380"/>
      <c r="TT162" s="380"/>
      <c r="TU162" s="380"/>
      <c r="TV162" s="380"/>
      <c r="TW162" s="380"/>
      <c r="TX162" s="380"/>
      <c r="TY162" s="380"/>
      <c r="TZ162" s="380"/>
      <c r="UA162" s="380"/>
      <c r="UB162" s="380"/>
      <c r="UC162" s="380"/>
      <c r="UD162" s="380"/>
      <c r="UE162" s="380"/>
      <c r="UF162" s="380"/>
      <c r="UG162" s="380"/>
      <c r="UH162" s="380"/>
      <c r="UI162" s="380"/>
      <c r="UJ162" s="380"/>
      <c r="UK162" s="380"/>
      <c r="UL162" s="380"/>
      <c r="UM162" s="380"/>
      <c r="UN162" s="380"/>
      <c r="UO162" s="380"/>
      <c r="UP162" s="380"/>
      <c r="UQ162" s="380"/>
      <c r="UR162" s="380"/>
      <c r="US162" s="380"/>
      <c r="UT162" s="380"/>
      <c r="UU162" s="380"/>
      <c r="UV162" s="380"/>
      <c r="UW162" s="380"/>
      <c r="UX162" s="380"/>
      <c r="UY162" s="380"/>
      <c r="UZ162" s="380"/>
      <c r="VA162" s="380"/>
      <c r="VB162" s="380"/>
      <c r="VC162" s="380"/>
      <c r="VD162" s="380"/>
      <c r="VE162" s="380"/>
      <c r="VF162" s="380"/>
      <c r="VG162" s="380"/>
      <c r="VH162" s="380"/>
      <c r="VI162" s="380"/>
      <c r="VJ162" s="380"/>
      <c r="VK162" s="380"/>
      <c r="VL162" s="380"/>
      <c r="VM162" s="380"/>
      <c r="VN162" s="380"/>
      <c r="VO162" s="380"/>
      <c r="VP162" s="380"/>
      <c r="VQ162" s="380"/>
      <c r="VR162" s="380"/>
      <c r="VS162" s="380"/>
      <c r="VT162" s="380"/>
      <c r="VU162" s="380"/>
      <c r="VV162" s="380"/>
      <c r="VW162" s="380"/>
      <c r="VX162" s="380"/>
      <c r="VY162" s="380"/>
      <c r="VZ162" s="380"/>
      <c r="WA162" s="380"/>
      <c r="WB162" s="380"/>
      <c r="WC162" s="380"/>
      <c r="WD162" s="380"/>
      <c r="WE162" s="380"/>
      <c r="WF162" s="380"/>
      <c r="WG162" s="380"/>
      <c r="WH162" s="380"/>
      <c r="WI162" s="380"/>
      <c r="WJ162" s="380"/>
      <c r="WK162" s="380"/>
      <c r="WL162" s="380"/>
      <c r="WM162" s="380"/>
      <c r="WN162" s="380"/>
      <c r="WO162" s="380"/>
      <c r="WP162" s="380"/>
      <c r="WQ162" s="380"/>
      <c r="WR162" s="380"/>
      <c r="WS162" s="380"/>
      <c r="WT162" s="380"/>
      <c r="WU162" s="380"/>
      <c r="WV162" s="380"/>
      <c r="WW162" s="380"/>
      <c r="WX162" s="380"/>
      <c r="WY162" s="380"/>
      <c r="WZ162" s="380"/>
      <c r="XA162" s="380"/>
      <c r="XB162" s="380"/>
      <c r="XC162" s="380"/>
      <c r="XD162" s="380"/>
      <c r="XE162" s="380"/>
      <c r="XF162" s="380"/>
      <c r="XG162" s="380"/>
      <c r="XH162" s="380"/>
      <c r="XI162" s="380"/>
      <c r="XJ162" s="380"/>
      <c r="XK162" s="380"/>
      <c r="XL162" s="380"/>
      <c r="XM162" s="380"/>
      <c r="XN162" s="380"/>
      <c r="XO162" s="380"/>
      <c r="XP162" s="380"/>
      <c r="XQ162" s="380"/>
      <c r="XR162" s="380"/>
      <c r="XS162" s="380"/>
      <c r="XT162" s="380"/>
      <c r="XU162" s="380"/>
      <c r="XV162" s="380"/>
      <c r="XW162" s="380"/>
      <c r="XX162" s="380"/>
      <c r="XY162" s="380"/>
      <c r="XZ162" s="380"/>
      <c r="YA162" s="380"/>
      <c r="YB162" s="380"/>
      <c r="YC162" s="380"/>
      <c r="YD162" s="380"/>
      <c r="YE162" s="380"/>
      <c r="YF162" s="380"/>
      <c r="YG162" s="380"/>
      <c r="YH162" s="380"/>
      <c r="YI162" s="380"/>
      <c r="YJ162" s="380"/>
      <c r="YK162" s="380"/>
      <c r="YL162" s="380"/>
      <c r="YM162" s="380"/>
      <c r="YN162" s="380"/>
      <c r="YO162" s="380"/>
      <c r="YP162" s="380"/>
      <c r="YQ162" s="380"/>
      <c r="YR162" s="380"/>
      <c r="YS162" s="380"/>
      <c r="YT162" s="380"/>
      <c r="YU162" s="380"/>
      <c r="YV162" s="380"/>
      <c r="YW162" s="380"/>
      <c r="YX162" s="380"/>
      <c r="YY162" s="380"/>
      <c r="YZ162" s="380"/>
      <c r="ZA162" s="380"/>
      <c r="ZB162" s="380"/>
      <c r="ZC162" s="380"/>
      <c r="ZD162" s="380"/>
      <c r="ZE162" s="380"/>
      <c r="ZF162" s="380"/>
      <c r="ZG162" s="380"/>
      <c r="ZH162" s="380"/>
      <c r="ZI162" s="380"/>
      <c r="ZJ162" s="380"/>
      <c r="ZK162" s="380"/>
      <c r="ZL162" s="380"/>
      <c r="ZM162" s="380"/>
      <c r="ZN162" s="380"/>
      <c r="ZO162" s="380"/>
      <c r="ZP162" s="380"/>
      <c r="ZQ162" s="380"/>
      <c r="ZR162" s="380"/>
      <c r="ZS162" s="380"/>
      <c r="ZT162" s="380"/>
      <c r="ZU162" s="380"/>
      <c r="ZV162" s="380"/>
      <c r="ZW162" s="380"/>
      <c r="ZX162" s="380"/>
      <c r="ZY162" s="380"/>
      <c r="ZZ162" s="380"/>
      <c r="AAA162" s="380"/>
      <c r="AAB162" s="380"/>
      <c r="AAC162" s="380"/>
      <c r="AAD162" s="380"/>
      <c r="AAE162" s="380"/>
      <c r="AAF162" s="380"/>
      <c r="AAG162" s="380"/>
      <c r="AAH162" s="380"/>
      <c r="AAI162" s="380"/>
      <c r="AAJ162" s="380"/>
      <c r="AAK162" s="380"/>
      <c r="AAL162" s="380"/>
      <c r="AAM162" s="380"/>
      <c r="AAN162" s="380"/>
      <c r="AAO162" s="380"/>
      <c r="AAP162" s="380"/>
      <c r="AAQ162" s="380"/>
      <c r="AAR162" s="380"/>
      <c r="AAS162" s="380"/>
      <c r="AAT162" s="380"/>
      <c r="AAU162" s="380"/>
      <c r="AAV162" s="380"/>
      <c r="AAW162" s="380"/>
      <c r="AAX162" s="380"/>
      <c r="AAY162" s="380"/>
      <c r="AAZ162" s="380"/>
      <c r="ABA162" s="380"/>
      <c r="ABB162" s="380"/>
      <c r="ABC162" s="380"/>
      <c r="ABD162" s="380"/>
      <c r="ABE162" s="380"/>
      <c r="ABF162" s="380"/>
      <c r="ABG162" s="380"/>
      <c r="ABH162" s="380"/>
      <c r="ABI162" s="380"/>
      <c r="ABJ162" s="380"/>
      <c r="ABK162" s="380"/>
      <c r="ABL162" s="380"/>
      <c r="ABM162" s="380"/>
      <c r="ABN162" s="380"/>
      <c r="ABO162" s="380"/>
      <c r="ABP162" s="380"/>
      <c r="ABQ162" s="380"/>
      <c r="ABR162" s="380"/>
      <c r="ABS162" s="380"/>
      <c r="ABT162" s="380"/>
      <c r="ABU162" s="380"/>
      <c r="ABV162" s="380"/>
      <c r="ABW162" s="380"/>
      <c r="ABX162" s="380"/>
      <c r="ABY162" s="380"/>
      <c r="ABZ162" s="380"/>
      <c r="ACA162" s="380"/>
      <c r="ACB162" s="380"/>
      <c r="ACC162" s="380"/>
      <c r="ACD162" s="380"/>
      <c r="ACE162" s="380"/>
      <c r="ACF162" s="380"/>
      <c r="ACG162" s="380"/>
      <c r="ACH162" s="380"/>
      <c r="ACI162" s="380"/>
      <c r="ACJ162" s="380"/>
      <c r="ACK162" s="380"/>
      <c r="ACL162" s="380"/>
      <c r="ACM162" s="380"/>
      <c r="ACN162" s="380"/>
      <c r="ACO162" s="380"/>
      <c r="ACP162" s="380"/>
      <c r="ACQ162" s="380"/>
      <c r="ACR162" s="380"/>
      <c r="ACS162" s="380"/>
      <c r="ACT162" s="380"/>
      <c r="ACU162" s="380"/>
      <c r="ACV162" s="380"/>
      <c r="ACW162" s="380"/>
      <c r="ACX162" s="380"/>
      <c r="ACY162" s="380"/>
      <c r="ACZ162" s="380"/>
      <c r="ADA162" s="380"/>
      <c r="ADB162" s="380"/>
      <c r="ADC162" s="380"/>
      <c r="ADD162" s="380"/>
      <c r="ADE162" s="380"/>
      <c r="ADF162" s="380"/>
      <c r="ADG162" s="380"/>
      <c r="ADH162" s="380"/>
      <c r="ADI162" s="380"/>
      <c r="ADJ162" s="380"/>
      <c r="ADK162" s="380"/>
      <c r="ADL162" s="380"/>
      <c r="ADM162" s="380"/>
      <c r="ADN162" s="380"/>
      <c r="ADO162" s="380"/>
      <c r="ADP162" s="380"/>
      <c r="ADQ162" s="380"/>
      <c r="ADR162" s="380"/>
      <c r="ADS162" s="380"/>
      <c r="ADT162" s="380"/>
      <c r="ADU162" s="380"/>
      <c r="ADV162" s="380"/>
      <c r="ADW162" s="380"/>
      <c r="ADX162" s="380"/>
      <c r="ADY162" s="380"/>
      <c r="ADZ162" s="380"/>
      <c r="AEA162" s="380"/>
      <c r="AEB162" s="380"/>
      <c r="AEC162" s="380"/>
      <c r="AED162" s="380"/>
      <c r="AEE162" s="380"/>
      <c r="AEF162" s="380"/>
      <c r="AEG162" s="380"/>
      <c r="AEH162" s="380"/>
      <c r="AEI162" s="380"/>
      <c r="AEJ162" s="380"/>
      <c r="AEK162" s="380"/>
      <c r="AEL162" s="380"/>
      <c r="AEM162" s="380"/>
      <c r="AEN162" s="380"/>
      <c r="AEO162" s="380"/>
      <c r="AEP162" s="380"/>
      <c r="AEQ162" s="380"/>
      <c r="AER162" s="380"/>
      <c r="AES162" s="380"/>
      <c r="AET162" s="380"/>
      <c r="AEU162" s="380"/>
      <c r="AEV162" s="380"/>
      <c r="AEW162" s="380"/>
      <c r="AEX162" s="380"/>
      <c r="AEY162" s="380"/>
      <c r="AEZ162" s="380"/>
      <c r="AFA162" s="380"/>
      <c r="AFB162" s="380"/>
      <c r="AFC162" s="380"/>
      <c r="AFD162" s="380"/>
      <c r="AFE162" s="380"/>
      <c r="AFF162" s="380"/>
      <c r="AFG162" s="380"/>
      <c r="AFH162" s="380"/>
      <c r="AFI162" s="380"/>
      <c r="AFJ162" s="380"/>
      <c r="AFK162" s="380"/>
      <c r="AFL162" s="380"/>
      <c r="AFM162" s="380"/>
      <c r="AFN162" s="380"/>
      <c r="AFO162" s="380"/>
      <c r="AFP162" s="380"/>
      <c r="AFQ162" s="380"/>
      <c r="AFR162" s="380"/>
      <c r="AFS162" s="380"/>
      <c r="AFT162" s="380"/>
      <c r="AFU162" s="380"/>
      <c r="AFV162" s="380"/>
      <c r="AFW162" s="380"/>
      <c r="AFX162" s="380"/>
      <c r="AFY162" s="380"/>
      <c r="AFZ162" s="380"/>
      <c r="AGA162" s="380"/>
      <c r="AGB162" s="380"/>
      <c r="AGC162" s="380"/>
      <c r="AGD162" s="380"/>
      <c r="AGE162" s="380"/>
      <c r="AGF162" s="380"/>
      <c r="AGG162" s="380"/>
      <c r="AGH162" s="380"/>
      <c r="AGI162" s="380"/>
      <c r="AGJ162" s="380"/>
      <c r="AGK162" s="380"/>
      <c r="AGL162" s="380"/>
      <c r="AGM162" s="380"/>
      <c r="AGN162" s="380"/>
      <c r="AGO162" s="380"/>
      <c r="AGP162" s="380"/>
      <c r="AGQ162" s="380"/>
      <c r="AGR162" s="380"/>
      <c r="AGS162" s="380"/>
      <c r="AGT162" s="380"/>
      <c r="AGU162" s="380"/>
      <c r="AGV162" s="380"/>
      <c r="AGW162" s="380"/>
      <c r="AGX162" s="380"/>
      <c r="AGY162" s="380"/>
      <c r="AGZ162" s="380"/>
      <c r="AHA162" s="380"/>
      <c r="AHB162" s="380"/>
      <c r="AHC162" s="380"/>
      <c r="AHD162" s="380"/>
      <c r="AHE162" s="380"/>
      <c r="AHF162" s="380"/>
      <c r="AHG162" s="380"/>
      <c r="AHH162" s="380"/>
      <c r="AHI162" s="380"/>
      <c r="AHJ162" s="380"/>
      <c r="AHK162" s="380"/>
      <c r="AHL162" s="380"/>
      <c r="AHM162" s="380"/>
      <c r="AHN162" s="380"/>
      <c r="AHO162" s="380"/>
      <c r="AHP162" s="380"/>
      <c r="AHQ162" s="380"/>
      <c r="AHR162" s="380"/>
      <c r="AHS162" s="380"/>
      <c r="AHT162" s="380"/>
      <c r="AHU162" s="380"/>
      <c r="AHV162" s="380"/>
      <c r="AHW162" s="380"/>
      <c r="AHX162" s="380"/>
      <c r="AHY162" s="380"/>
      <c r="AHZ162" s="380"/>
      <c r="AIA162" s="380"/>
      <c r="AIB162" s="380"/>
      <c r="AIC162" s="380"/>
      <c r="AID162" s="380"/>
      <c r="AIE162" s="380"/>
      <c r="AIF162" s="380"/>
      <c r="AIG162" s="380"/>
      <c r="AIH162" s="380"/>
      <c r="AII162" s="380"/>
      <c r="AIJ162" s="380"/>
      <c r="AIK162" s="380"/>
      <c r="AIL162" s="380"/>
      <c r="AIM162" s="380"/>
      <c r="AIN162" s="380"/>
      <c r="AIO162" s="380"/>
      <c r="AIP162" s="380"/>
      <c r="AIQ162" s="380"/>
      <c r="AIR162" s="380"/>
      <c r="AIS162" s="380"/>
      <c r="AIT162" s="380"/>
      <c r="AIU162" s="380"/>
      <c r="AIV162" s="380"/>
      <c r="AIW162" s="380"/>
      <c r="AIX162" s="380"/>
      <c r="AIY162" s="380"/>
      <c r="AIZ162" s="380"/>
      <c r="AJA162" s="380"/>
      <c r="AJB162" s="380"/>
      <c r="AJC162" s="380"/>
      <c r="AJD162" s="380"/>
      <c r="AJE162" s="380"/>
      <c r="AJF162" s="380"/>
      <c r="AJG162" s="380"/>
      <c r="AJH162" s="380"/>
      <c r="AJI162" s="380"/>
      <c r="AJJ162" s="380"/>
      <c r="AJK162" s="380"/>
      <c r="AJL162" s="380"/>
      <c r="AJM162" s="380"/>
      <c r="AJN162" s="380"/>
      <c r="AJO162" s="380"/>
      <c r="AJP162" s="380"/>
      <c r="AJQ162" s="380"/>
      <c r="AJR162" s="380"/>
      <c r="AJS162" s="380"/>
      <c r="AJT162" s="380"/>
      <c r="AJU162" s="380"/>
      <c r="AJV162" s="380"/>
      <c r="AJW162" s="380"/>
      <c r="AJX162" s="380"/>
      <c r="AJY162" s="380"/>
      <c r="AJZ162" s="380"/>
      <c r="AKA162" s="380"/>
      <c r="AKB162" s="380"/>
      <c r="AKC162" s="380"/>
      <c r="AKD162" s="380"/>
      <c r="AKE162" s="380"/>
      <c r="AKF162" s="380"/>
      <c r="AKG162" s="380"/>
      <c r="AKH162" s="380"/>
      <c r="AKI162" s="380"/>
      <c r="AKJ162" s="380"/>
      <c r="AKK162" s="380"/>
      <c r="AKL162" s="380"/>
      <c r="AKM162" s="380"/>
      <c r="AKN162" s="380"/>
      <c r="AKO162" s="380"/>
      <c r="AKP162" s="380"/>
      <c r="AKQ162" s="380"/>
      <c r="AKR162" s="380"/>
      <c r="AKS162" s="380"/>
      <c r="AKT162" s="380"/>
      <c r="AKU162" s="380"/>
      <c r="AKV162" s="380"/>
      <c r="AKW162" s="380"/>
      <c r="AKX162" s="380"/>
      <c r="AKY162" s="380"/>
      <c r="AKZ162" s="380"/>
      <c r="ALA162" s="380"/>
      <c r="ALB162" s="380"/>
      <c r="ALC162" s="380"/>
      <c r="ALD162" s="380"/>
      <c r="ALE162" s="380"/>
      <c r="ALF162" s="380"/>
      <c r="ALG162" s="380"/>
      <c r="ALH162" s="380"/>
      <c r="ALI162" s="380"/>
      <c r="ALJ162" s="380"/>
      <c r="ALK162" s="380"/>
      <c r="ALL162" s="380"/>
      <c r="ALM162" s="380"/>
      <c r="ALN162" s="380"/>
      <c r="ALO162" s="380"/>
      <c r="ALP162" s="380"/>
      <c r="ALQ162" s="380"/>
      <c r="ALR162" s="380"/>
      <c r="ALS162" s="380"/>
      <c r="ALT162" s="380"/>
      <c r="ALU162" s="380"/>
      <c r="ALV162" s="380"/>
      <c r="ALW162" s="380"/>
      <c r="ALX162" s="380"/>
      <c r="ALY162" s="380"/>
      <c r="ALZ162" s="380"/>
      <c r="AMA162" s="380"/>
      <c r="AMB162" s="380"/>
      <c r="AMC162" s="380"/>
      <c r="AMD162" s="380"/>
      <c r="AME162" s="380"/>
      <c r="AMF162" s="380"/>
      <c r="AMG162" s="380"/>
      <c r="AMH162" s="380"/>
      <c r="AMI162" s="380"/>
      <c r="AMJ162" s="380"/>
      <c r="AMK162" s="380"/>
      <c r="AML162" s="380"/>
      <c r="AMM162" s="380"/>
      <c r="AMN162" s="380"/>
      <c r="AMO162" s="380"/>
      <c r="AMP162" s="380"/>
      <c r="AMQ162" s="380"/>
      <c r="AMR162" s="380"/>
      <c r="AMS162" s="380"/>
      <c r="AMT162" s="380"/>
      <c r="AMU162" s="380"/>
      <c r="AMV162" s="380"/>
      <c r="AMW162" s="380"/>
      <c r="AMX162" s="380"/>
      <c r="AMY162" s="380"/>
      <c r="AMZ162" s="380"/>
      <c r="ANA162" s="380"/>
      <c r="ANB162" s="380"/>
      <c r="ANC162" s="380"/>
      <c r="AND162" s="380"/>
      <c r="ANE162" s="380"/>
      <c r="ANF162" s="380"/>
      <c r="ANG162" s="380"/>
      <c r="ANH162" s="380"/>
      <c r="ANI162" s="380"/>
      <c r="ANJ162" s="380"/>
      <c r="ANK162" s="380"/>
      <c r="ANL162" s="380"/>
      <c r="ANM162" s="380"/>
      <c r="ANN162" s="380"/>
      <c r="ANO162" s="380"/>
      <c r="ANP162" s="380"/>
      <c r="ANQ162" s="380"/>
      <c r="ANR162" s="380"/>
      <c r="ANS162" s="380"/>
      <c r="ANT162" s="380"/>
      <c r="ANU162" s="380"/>
      <c r="ANV162" s="380"/>
      <c r="ANW162" s="380"/>
      <c r="ANX162" s="380"/>
      <c r="ANY162" s="380"/>
      <c r="ANZ162" s="380"/>
      <c r="AOA162" s="380"/>
      <c r="AOB162" s="380"/>
      <c r="AOC162" s="380"/>
      <c r="AOD162" s="380"/>
      <c r="AOE162" s="380"/>
      <c r="AOF162" s="380"/>
      <c r="AOG162" s="380"/>
      <c r="AOH162" s="380"/>
      <c r="AOI162" s="380"/>
      <c r="AOJ162" s="380"/>
      <c r="AOK162" s="380"/>
      <c r="AOL162" s="380"/>
      <c r="AOM162" s="380"/>
      <c r="AON162" s="380"/>
      <c r="AOO162" s="380"/>
      <c r="AOP162" s="380"/>
      <c r="AOQ162" s="380"/>
      <c r="AOR162" s="380"/>
      <c r="AOS162" s="380"/>
      <c r="AOT162" s="380"/>
      <c r="AOU162" s="380"/>
      <c r="AOV162" s="380"/>
      <c r="AOW162" s="380"/>
      <c r="AOX162" s="380"/>
      <c r="AOY162" s="380"/>
      <c r="AOZ162" s="380"/>
      <c r="APA162" s="380"/>
      <c r="APB162" s="380"/>
      <c r="APC162" s="380"/>
      <c r="APD162" s="380"/>
      <c r="APE162" s="380"/>
      <c r="APF162" s="380"/>
      <c r="APG162" s="380"/>
      <c r="APH162" s="380"/>
      <c r="API162" s="380"/>
      <c r="APJ162" s="380"/>
      <c r="APK162" s="380"/>
      <c r="APL162" s="380"/>
      <c r="APM162" s="380"/>
      <c r="APN162" s="380"/>
      <c r="APO162" s="380"/>
      <c r="APP162" s="380"/>
      <c r="APQ162" s="380"/>
      <c r="APR162" s="380"/>
      <c r="APS162" s="380"/>
      <c r="APT162" s="380"/>
      <c r="APU162" s="380"/>
      <c r="APV162" s="380"/>
      <c r="APW162" s="380"/>
      <c r="APX162" s="380"/>
      <c r="APY162" s="380"/>
      <c r="APZ162" s="380"/>
      <c r="AQA162" s="380"/>
      <c r="AQB162" s="380"/>
      <c r="AQC162" s="380"/>
      <c r="AQD162" s="380"/>
      <c r="AQE162" s="380"/>
      <c r="AQF162" s="380"/>
      <c r="AQG162" s="380"/>
      <c r="AQH162" s="380"/>
      <c r="AQI162" s="380"/>
      <c r="AQJ162" s="380"/>
      <c r="AQK162" s="380"/>
      <c r="AQL162" s="380"/>
      <c r="AQM162" s="380"/>
      <c r="AQN162" s="380"/>
      <c r="AQO162" s="380"/>
      <c r="AQP162" s="380"/>
      <c r="AQQ162" s="380"/>
      <c r="AQR162" s="380"/>
      <c r="AQS162" s="380"/>
      <c r="AQT162" s="380"/>
      <c r="AQU162" s="380"/>
      <c r="AQV162" s="380"/>
      <c r="AQW162" s="380"/>
      <c r="AQX162" s="380"/>
      <c r="AQY162" s="380"/>
      <c r="AQZ162" s="380"/>
      <c r="ARA162" s="380"/>
      <c r="ARB162" s="380"/>
      <c r="ARC162" s="380"/>
      <c r="ARD162" s="380"/>
      <c r="ARE162" s="380"/>
      <c r="ARF162" s="380"/>
      <c r="ARG162" s="380"/>
      <c r="ARH162" s="380"/>
      <c r="ARI162" s="380"/>
      <c r="ARJ162" s="380"/>
      <c r="ARK162" s="380"/>
      <c r="ARL162" s="380"/>
      <c r="ARM162" s="380"/>
      <c r="ARN162" s="380"/>
      <c r="ARO162" s="380"/>
      <c r="ARP162" s="380"/>
      <c r="ARQ162" s="380"/>
      <c r="ARR162" s="380"/>
      <c r="ARS162" s="380"/>
      <c r="ART162" s="380"/>
      <c r="ARU162" s="380"/>
      <c r="ARV162" s="380"/>
      <c r="ARW162" s="380"/>
      <c r="ARX162" s="380"/>
      <c r="ARY162" s="380"/>
      <c r="ARZ162" s="380"/>
      <c r="ASA162" s="380"/>
      <c r="ASB162" s="380"/>
      <c r="ASC162" s="380"/>
      <c r="ASD162" s="380"/>
      <c r="ASE162" s="380"/>
      <c r="ASF162" s="380"/>
      <c r="ASG162" s="380"/>
      <c r="ASH162" s="380"/>
      <c r="ASI162" s="380"/>
      <c r="ASJ162" s="380"/>
      <c r="ASK162" s="380"/>
      <c r="ASL162" s="380"/>
      <c r="ASM162" s="380"/>
      <c r="ASN162" s="380"/>
      <c r="ASO162" s="380"/>
      <c r="ASP162" s="380"/>
      <c r="ASQ162" s="380"/>
      <c r="ASR162" s="380"/>
      <c r="ASS162" s="380"/>
      <c r="AST162" s="380"/>
      <c r="ASU162" s="380"/>
      <c r="ASV162" s="380"/>
      <c r="ASW162" s="380"/>
      <c r="ASX162" s="380"/>
      <c r="ASY162" s="380"/>
      <c r="ASZ162" s="380"/>
      <c r="ATA162" s="380"/>
      <c r="ATB162" s="380"/>
      <c r="ATC162" s="380"/>
      <c r="ATD162" s="380"/>
      <c r="ATE162" s="380"/>
      <c r="ATF162" s="380"/>
      <c r="ATG162" s="380"/>
      <c r="ATH162" s="380"/>
      <c r="ATI162" s="380"/>
      <c r="ATJ162" s="380"/>
      <c r="ATK162" s="380"/>
      <c r="ATL162" s="380"/>
      <c r="ATM162" s="380"/>
      <c r="ATN162" s="380"/>
      <c r="ATO162" s="380"/>
      <c r="ATP162" s="380"/>
      <c r="ATQ162" s="380"/>
      <c r="ATR162" s="380"/>
      <c r="ATS162" s="380"/>
      <c r="ATT162" s="380"/>
      <c r="ATU162" s="380"/>
      <c r="ATV162" s="380"/>
      <c r="ATW162" s="380"/>
      <c r="ATX162" s="380"/>
      <c r="ATY162" s="380"/>
      <c r="ATZ162" s="380"/>
      <c r="AUA162" s="380"/>
      <c r="AUB162" s="380"/>
      <c r="AUC162" s="380"/>
      <c r="AUD162" s="380"/>
      <c r="AUE162" s="380"/>
      <c r="AUF162" s="380"/>
      <c r="AUG162" s="380"/>
      <c r="AUH162" s="380"/>
      <c r="AUI162" s="380"/>
      <c r="AUJ162" s="380"/>
      <c r="AUK162" s="380"/>
      <c r="AUL162" s="380"/>
      <c r="AUM162" s="380"/>
      <c r="AUN162" s="380"/>
      <c r="AUO162" s="380"/>
      <c r="AUP162" s="380"/>
      <c r="AUQ162" s="380"/>
      <c r="AUR162" s="380"/>
      <c r="AUS162" s="380"/>
      <c r="AUT162" s="380"/>
      <c r="AUU162" s="380"/>
      <c r="AUV162" s="380"/>
      <c r="AUW162" s="380"/>
      <c r="AUX162" s="380"/>
      <c r="AUY162" s="380"/>
      <c r="AUZ162" s="380"/>
      <c r="AVA162" s="380"/>
      <c r="AVB162" s="380"/>
      <c r="AVC162" s="380"/>
      <c r="AVD162" s="380"/>
      <c r="AVE162" s="380"/>
      <c r="AVF162" s="380"/>
      <c r="AVG162" s="380"/>
      <c r="AVH162" s="380"/>
      <c r="AVI162" s="380"/>
      <c r="AVJ162" s="380"/>
      <c r="AVK162" s="380"/>
      <c r="AVL162" s="380"/>
      <c r="AVM162" s="380"/>
      <c r="AVN162" s="380"/>
      <c r="AVO162" s="380"/>
      <c r="AVP162" s="380"/>
      <c r="AVQ162" s="380"/>
      <c r="AVR162" s="380"/>
      <c r="AVS162" s="380"/>
      <c r="AVT162" s="380"/>
      <c r="AVU162" s="380"/>
      <c r="AVV162" s="380"/>
      <c r="AVW162" s="380"/>
      <c r="AVX162" s="380"/>
      <c r="AVY162" s="380"/>
      <c r="AVZ162" s="380"/>
      <c r="AWA162" s="380"/>
      <c r="AWB162" s="380"/>
      <c r="AWC162" s="380"/>
      <c r="AWD162" s="380"/>
      <c r="AWE162" s="380"/>
      <c r="AWF162" s="380"/>
      <c r="AWG162" s="380"/>
      <c r="AWH162" s="380"/>
      <c r="AWI162" s="380"/>
      <c r="AWJ162" s="380"/>
      <c r="AWK162" s="380"/>
      <c r="AWL162" s="380"/>
      <c r="AWM162" s="380"/>
      <c r="AWN162" s="380"/>
      <c r="AWO162" s="380"/>
      <c r="AWP162" s="380"/>
      <c r="AWQ162" s="380"/>
      <c r="AWR162" s="380"/>
      <c r="AWS162" s="380"/>
      <c r="AWT162" s="380"/>
      <c r="AWU162" s="380"/>
      <c r="AWV162" s="380"/>
      <c r="AWW162" s="380"/>
      <c r="AWX162" s="380"/>
      <c r="AWY162" s="380"/>
      <c r="AWZ162" s="380"/>
      <c r="AXA162" s="380"/>
      <c r="AXB162" s="380"/>
      <c r="AXC162" s="380"/>
      <c r="AXD162" s="380"/>
      <c r="AXE162" s="380"/>
      <c r="AXF162" s="380"/>
      <c r="AXG162" s="380"/>
      <c r="AXH162" s="380"/>
      <c r="AXI162" s="380"/>
      <c r="AXJ162" s="380"/>
      <c r="AXK162" s="380"/>
      <c r="AXL162" s="380"/>
      <c r="AXM162" s="380"/>
      <c r="AXN162" s="380"/>
      <c r="AXO162" s="380"/>
      <c r="AXP162" s="380"/>
      <c r="AXQ162" s="380"/>
      <c r="AXR162" s="380"/>
      <c r="AXS162" s="380"/>
      <c r="AXT162" s="380"/>
      <c r="AXU162" s="380"/>
      <c r="AXV162" s="380"/>
      <c r="AXW162" s="380"/>
      <c r="AXX162" s="380"/>
      <c r="AXY162" s="380"/>
      <c r="AXZ162" s="380"/>
      <c r="AYA162" s="380"/>
      <c r="AYB162" s="380"/>
      <c r="AYC162" s="380"/>
      <c r="AYD162" s="380"/>
      <c r="AYE162" s="380"/>
      <c r="AYF162" s="380"/>
      <c r="AYG162" s="380"/>
      <c r="AYH162" s="380"/>
      <c r="AYI162" s="380"/>
      <c r="AYJ162" s="380"/>
      <c r="AYK162" s="380"/>
      <c r="AYL162" s="380"/>
      <c r="AYM162" s="380"/>
      <c r="AYN162" s="380"/>
      <c r="AYO162" s="380"/>
      <c r="AYP162" s="380"/>
      <c r="AYQ162" s="380"/>
      <c r="AYR162" s="380"/>
      <c r="AYS162" s="380"/>
      <c r="AYT162" s="380"/>
      <c r="AYU162" s="380"/>
      <c r="AYV162" s="380"/>
      <c r="AYW162" s="380"/>
      <c r="AYX162" s="380"/>
      <c r="AYY162" s="380"/>
      <c r="AYZ162" s="380"/>
      <c r="AZA162" s="380"/>
      <c r="AZB162" s="380"/>
      <c r="AZC162" s="380"/>
      <c r="AZD162" s="380"/>
      <c r="AZE162" s="380"/>
      <c r="AZF162" s="380"/>
      <c r="AZG162" s="380"/>
      <c r="AZH162" s="380"/>
      <c r="AZI162" s="380"/>
      <c r="AZJ162" s="380"/>
      <c r="AZK162" s="380"/>
      <c r="AZL162" s="380"/>
      <c r="AZM162" s="380"/>
      <c r="AZN162" s="380"/>
      <c r="AZO162" s="380"/>
      <c r="AZP162" s="380"/>
      <c r="AZQ162" s="380"/>
      <c r="AZR162" s="380"/>
      <c r="AZS162" s="380"/>
      <c r="AZT162" s="380"/>
      <c r="AZU162" s="380"/>
      <c r="AZV162" s="380"/>
      <c r="AZW162" s="380"/>
      <c r="AZX162" s="380"/>
      <c r="AZY162" s="380"/>
      <c r="AZZ162" s="380"/>
      <c r="BAA162" s="380"/>
      <c r="BAB162" s="380"/>
      <c r="BAC162" s="380"/>
      <c r="BAD162" s="380"/>
      <c r="BAE162" s="380"/>
      <c r="BAF162" s="380"/>
      <c r="BAG162" s="380"/>
      <c r="BAH162" s="380"/>
      <c r="BAI162" s="380"/>
      <c r="BAJ162" s="380"/>
      <c r="BAK162" s="380"/>
      <c r="BAL162" s="380"/>
      <c r="BAM162" s="380"/>
      <c r="BAN162" s="380"/>
      <c r="BAO162" s="380"/>
      <c r="BAP162" s="380"/>
      <c r="BAQ162" s="380"/>
      <c r="BAR162" s="380"/>
      <c r="BAS162" s="380"/>
      <c r="BAT162" s="380"/>
      <c r="BAU162" s="380"/>
      <c r="BAV162" s="380"/>
      <c r="BAW162" s="380"/>
      <c r="BAX162" s="380"/>
      <c r="BAY162" s="380"/>
      <c r="BAZ162" s="380"/>
      <c r="BBA162" s="380"/>
      <c r="BBB162" s="380"/>
      <c r="BBC162" s="380"/>
      <c r="BBD162" s="380"/>
      <c r="BBE162" s="380"/>
      <c r="BBF162" s="380"/>
      <c r="BBG162" s="380"/>
      <c r="BBH162" s="380"/>
      <c r="BBI162" s="380"/>
      <c r="BBJ162" s="380"/>
      <c r="BBK162" s="380"/>
      <c r="BBL162" s="380"/>
      <c r="BBM162" s="380"/>
      <c r="BBN162" s="380"/>
      <c r="BBO162" s="380"/>
      <c r="BBP162" s="380"/>
      <c r="BBQ162" s="380"/>
      <c r="BBR162" s="380"/>
      <c r="BBS162" s="380"/>
      <c r="BBT162" s="380"/>
      <c r="BBU162" s="380"/>
      <c r="BBV162" s="380"/>
      <c r="BBW162" s="380"/>
      <c r="BBX162" s="380"/>
      <c r="BBY162" s="380"/>
      <c r="BBZ162" s="380"/>
      <c r="BCA162" s="380"/>
      <c r="BCB162" s="380"/>
      <c r="BCC162" s="380"/>
      <c r="BCD162" s="380"/>
      <c r="BCE162" s="380"/>
      <c r="BCF162" s="380"/>
      <c r="BCG162" s="380"/>
      <c r="BCH162" s="380"/>
      <c r="BCI162" s="380"/>
      <c r="BCJ162" s="380"/>
      <c r="BCK162" s="380"/>
      <c r="BCL162" s="380"/>
      <c r="BCM162" s="380"/>
      <c r="BCN162" s="380"/>
      <c r="BCO162" s="380"/>
      <c r="BCP162" s="380"/>
      <c r="BCQ162" s="380"/>
      <c r="BCR162" s="380"/>
      <c r="BCS162" s="380"/>
      <c r="BCT162" s="380"/>
      <c r="BCU162" s="380"/>
      <c r="BCV162" s="380"/>
      <c r="BCW162" s="380"/>
    </row>
    <row r="163" spans="1:1453" s="34" customFormat="1" ht="15.75" thickBot="1" x14ac:dyDescent="0.3">
      <c r="A163" s="116" t="s">
        <v>383</v>
      </c>
      <c r="B163" s="94"/>
      <c r="C163" s="364"/>
      <c r="D163" s="449"/>
      <c r="E163" s="471"/>
      <c r="F163" s="472"/>
      <c r="G163" s="359"/>
      <c r="H163" s="198">
        <v>168002.91047130001</v>
      </c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  <c r="CB163" s="380"/>
      <c r="CC163" s="380"/>
      <c r="CD163" s="380"/>
      <c r="CE163" s="380"/>
      <c r="CF163" s="380"/>
      <c r="CG163" s="380"/>
      <c r="CH163" s="380"/>
      <c r="CI163" s="380"/>
      <c r="CJ163" s="380"/>
      <c r="CK163" s="380"/>
      <c r="CL163" s="380"/>
      <c r="CM163" s="380"/>
      <c r="CN163" s="380"/>
      <c r="CO163" s="380"/>
      <c r="CP163" s="380"/>
      <c r="CQ163" s="380"/>
      <c r="CR163" s="380"/>
      <c r="CS163" s="380"/>
      <c r="CT163" s="380"/>
      <c r="CU163" s="380"/>
      <c r="CV163" s="380"/>
      <c r="CW163" s="380"/>
      <c r="CX163" s="380"/>
      <c r="CY163" s="380"/>
      <c r="CZ163" s="380"/>
      <c r="DA163" s="380"/>
      <c r="DB163" s="380"/>
      <c r="DC163" s="380"/>
      <c r="DD163" s="380"/>
      <c r="DE163" s="380"/>
      <c r="DF163" s="380"/>
      <c r="DG163" s="380"/>
      <c r="DH163" s="380"/>
      <c r="DI163" s="380"/>
      <c r="DJ163" s="380"/>
      <c r="DK163" s="380"/>
      <c r="DL163" s="380"/>
      <c r="DM163" s="380"/>
      <c r="DN163" s="380"/>
      <c r="DO163" s="380"/>
      <c r="DP163" s="380"/>
      <c r="DQ163" s="380"/>
      <c r="DR163" s="380"/>
      <c r="DS163" s="380"/>
      <c r="DT163" s="380"/>
      <c r="DU163" s="380"/>
      <c r="DV163" s="380"/>
      <c r="DW163" s="380"/>
      <c r="DX163" s="380"/>
      <c r="DY163" s="380"/>
      <c r="DZ163" s="380"/>
      <c r="EA163" s="380"/>
      <c r="EB163" s="380"/>
      <c r="EC163" s="380"/>
      <c r="ED163" s="380"/>
      <c r="EE163" s="380"/>
      <c r="EF163" s="380"/>
      <c r="EG163" s="380"/>
      <c r="EH163" s="380"/>
      <c r="EI163" s="380"/>
      <c r="EJ163" s="380"/>
      <c r="EK163" s="380"/>
      <c r="EL163" s="380"/>
      <c r="EM163" s="380"/>
      <c r="EN163" s="380"/>
      <c r="EO163" s="380"/>
      <c r="EP163" s="380"/>
      <c r="EQ163" s="380"/>
      <c r="ER163" s="380"/>
      <c r="ES163" s="380"/>
      <c r="ET163" s="380"/>
      <c r="EU163" s="380"/>
      <c r="EV163" s="380"/>
      <c r="EW163" s="380"/>
      <c r="EX163" s="380"/>
      <c r="EY163" s="380"/>
      <c r="EZ163" s="380"/>
      <c r="FA163" s="380"/>
      <c r="FB163" s="380"/>
      <c r="FC163" s="380"/>
      <c r="FD163" s="380"/>
      <c r="FE163" s="380"/>
      <c r="FF163" s="380"/>
      <c r="FG163" s="380"/>
      <c r="FH163" s="380"/>
      <c r="FI163" s="380"/>
      <c r="FJ163" s="380"/>
      <c r="FK163" s="380"/>
      <c r="FL163" s="380"/>
      <c r="FM163" s="380"/>
      <c r="FN163" s="380"/>
      <c r="FO163" s="380"/>
      <c r="FP163" s="380"/>
      <c r="FQ163" s="380"/>
      <c r="FR163" s="380"/>
      <c r="FS163" s="380"/>
      <c r="FT163" s="380"/>
      <c r="FU163" s="380"/>
      <c r="FV163" s="380"/>
      <c r="FW163" s="380"/>
      <c r="FX163" s="380"/>
      <c r="FY163" s="380"/>
      <c r="FZ163" s="380"/>
      <c r="GA163" s="380"/>
      <c r="GB163" s="380"/>
      <c r="GC163" s="380"/>
      <c r="GD163" s="380"/>
      <c r="GE163" s="380"/>
      <c r="GF163" s="380"/>
      <c r="GG163" s="380"/>
      <c r="GH163" s="380"/>
      <c r="GI163" s="380"/>
      <c r="GJ163" s="380"/>
      <c r="GK163" s="380"/>
      <c r="GL163" s="380"/>
      <c r="GM163" s="380"/>
      <c r="GN163" s="380"/>
      <c r="GO163" s="380"/>
      <c r="GP163" s="380"/>
      <c r="GQ163" s="380"/>
      <c r="GR163" s="380"/>
      <c r="GS163" s="380"/>
      <c r="GT163" s="380"/>
      <c r="GU163" s="380"/>
      <c r="GV163" s="380"/>
      <c r="GW163" s="380"/>
      <c r="GX163" s="380"/>
      <c r="GY163" s="380"/>
      <c r="GZ163" s="380"/>
      <c r="HA163" s="380"/>
      <c r="HB163" s="380"/>
      <c r="HC163" s="380"/>
      <c r="HD163" s="380"/>
      <c r="HE163" s="380"/>
      <c r="HF163" s="380"/>
      <c r="HG163" s="380"/>
      <c r="HH163" s="380"/>
      <c r="HI163" s="380"/>
      <c r="HJ163" s="380"/>
      <c r="HK163" s="380"/>
      <c r="HL163" s="380"/>
      <c r="HM163" s="380"/>
      <c r="HN163" s="380"/>
      <c r="HO163" s="380"/>
      <c r="HP163" s="380"/>
      <c r="HQ163" s="380"/>
      <c r="HR163" s="380"/>
      <c r="HS163" s="380"/>
      <c r="HT163" s="380"/>
      <c r="HU163" s="380"/>
      <c r="HV163" s="380"/>
      <c r="HW163" s="380"/>
      <c r="HX163" s="380"/>
      <c r="HY163" s="380"/>
      <c r="HZ163" s="380"/>
      <c r="IA163" s="380"/>
      <c r="IB163" s="380"/>
      <c r="IC163" s="380"/>
      <c r="ID163" s="380"/>
      <c r="IE163" s="380"/>
      <c r="IF163" s="380"/>
      <c r="IG163" s="380"/>
      <c r="IH163" s="380"/>
      <c r="II163" s="380"/>
      <c r="IJ163" s="380"/>
      <c r="IK163" s="380"/>
      <c r="IL163" s="380"/>
      <c r="IM163" s="380"/>
      <c r="IN163" s="380"/>
      <c r="IO163" s="380"/>
      <c r="IP163" s="380"/>
      <c r="IQ163" s="380"/>
      <c r="IR163" s="380"/>
      <c r="IS163" s="380"/>
      <c r="IT163" s="380"/>
      <c r="IU163" s="380"/>
      <c r="IV163" s="380"/>
      <c r="IW163" s="380"/>
      <c r="IX163" s="380"/>
      <c r="IY163" s="380"/>
      <c r="IZ163" s="380"/>
      <c r="JA163" s="380"/>
      <c r="JB163" s="380"/>
      <c r="JC163" s="380"/>
      <c r="JD163" s="380"/>
      <c r="JE163" s="380"/>
      <c r="JF163" s="380"/>
      <c r="JG163" s="380"/>
      <c r="JH163" s="380"/>
      <c r="JI163" s="380"/>
      <c r="JJ163" s="380"/>
      <c r="JK163" s="380"/>
      <c r="JL163" s="380"/>
      <c r="JM163" s="380"/>
      <c r="JN163" s="380"/>
      <c r="JO163" s="380"/>
      <c r="JP163" s="380"/>
      <c r="JQ163" s="380"/>
      <c r="JR163" s="380"/>
      <c r="JS163" s="380"/>
      <c r="JT163" s="380"/>
      <c r="JU163" s="380"/>
      <c r="JV163" s="380"/>
      <c r="JW163" s="380"/>
      <c r="JX163" s="380"/>
      <c r="JY163" s="380"/>
      <c r="JZ163" s="380"/>
      <c r="KA163" s="380"/>
      <c r="KB163" s="380"/>
      <c r="KC163" s="380"/>
      <c r="KD163" s="380"/>
      <c r="KE163" s="380"/>
      <c r="KF163" s="380"/>
      <c r="KG163" s="380"/>
      <c r="KH163" s="380"/>
      <c r="KI163" s="380"/>
      <c r="KJ163" s="380"/>
      <c r="KK163" s="380"/>
      <c r="KL163" s="380"/>
      <c r="KM163" s="380"/>
      <c r="KN163" s="380"/>
      <c r="KO163" s="380"/>
      <c r="KP163" s="380"/>
      <c r="KQ163" s="380"/>
      <c r="KR163" s="380"/>
      <c r="KS163" s="380"/>
      <c r="KT163" s="380"/>
      <c r="KU163" s="380"/>
      <c r="KV163" s="380"/>
      <c r="KW163" s="380"/>
      <c r="KX163" s="380"/>
      <c r="KY163" s="380"/>
      <c r="KZ163" s="380"/>
      <c r="LA163" s="380"/>
      <c r="LB163" s="380"/>
      <c r="LC163" s="380"/>
      <c r="LD163" s="380"/>
      <c r="LE163" s="380"/>
      <c r="LF163" s="380"/>
      <c r="LG163" s="380"/>
      <c r="LH163" s="380"/>
      <c r="LI163" s="380"/>
      <c r="LJ163" s="380"/>
      <c r="LK163" s="380"/>
      <c r="LL163" s="380"/>
      <c r="LM163" s="380"/>
      <c r="LN163" s="380"/>
      <c r="LO163" s="380"/>
      <c r="LP163" s="380"/>
      <c r="LQ163" s="380"/>
      <c r="LR163" s="380"/>
      <c r="LS163" s="380"/>
      <c r="LT163" s="380"/>
      <c r="LU163" s="380"/>
      <c r="LV163" s="380"/>
      <c r="LW163" s="380"/>
      <c r="LX163" s="380"/>
      <c r="LY163" s="380"/>
      <c r="LZ163" s="380"/>
      <c r="MA163" s="380"/>
      <c r="MB163" s="380"/>
      <c r="MC163" s="380"/>
      <c r="MD163" s="380"/>
      <c r="ME163" s="380"/>
      <c r="MF163" s="380"/>
      <c r="MG163" s="380"/>
      <c r="MH163" s="380"/>
      <c r="MI163" s="380"/>
      <c r="MJ163" s="380"/>
      <c r="MK163" s="380"/>
      <c r="ML163" s="380"/>
      <c r="MM163" s="380"/>
      <c r="MN163" s="380"/>
      <c r="MO163" s="380"/>
      <c r="MP163" s="380"/>
      <c r="MQ163" s="380"/>
      <c r="MR163" s="380"/>
      <c r="MS163" s="380"/>
      <c r="MT163" s="380"/>
      <c r="MU163" s="380"/>
      <c r="MV163" s="380"/>
      <c r="MW163" s="380"/>
      <c r="MX163" s="380"/>
      <c r="MY163" s="380"/>
      <c r="MZ163" s="380"/>
      <c r="NA163" s="380"/>
      <c r="NB163" s="380"/>
      <c r="NC163" s="380"/>
      <c r="ND163" s="380"/>
      <c r="NE163" s="380"/>
      <c r="NF163" s="380"/>
      <c r="NG163" s="380"/>
      <c r="NH163" s="380"/>
      <c r="NI163" s="380"/>
      <c r="NJ163" s="380"/>
      <c r="NK163" s="380"/>
      <c r="NL163" s="380"/>
      <c r="NM163" s="380"/>
      <c r="NN163" s="380"/>
      <c r="NO163" s="380"/>
      <c r="NP163" s="380"/>
      <c r="NQ163" s="380"/>
      <c r="NR163" s="380"/>
      <c r="NS163" s="380"/>
      <c r="NT163" s="380"/>
      <c r="NU163" s="380"/>
      <c r="NV163" s="380"/>
      <c r="NW163" s="380"/>
      <c r="NX163" s="380"/>
      <c r="NY163" s="380"/>
      <c r="NZ163" s="380"/>
      <c r="OA163" s="380"/>
      <c r="OB163" s="380"/>
      <c r="OC163" s="380"/>
      <c r="OD163" s="380"/>
      <c r="OE163" s="380"/>
      <c r="OF163" s="380"/>
      <c r="OG163" s="380"/>
      <c r="OH163" s="380"/>
      <c r="OI163" s="380"/>
      <c r="OJ163" s="380"/>
      <c r="OK163" s="380"/>
      <c r="OL163" s="380"/>
      <c r="OM163" s="380"/>
      <c r="ON163" s="380"/>
      <c r="OO163" s="380"/>
      <c r="OP163" s="380"/>
      <c r="OQ163" s="380"/>
      <c r="OR163" s="380"/>
      <c r="OS163" s="380"/>
      <c r="OT163" s="380"/>
      <c r="OU163" s="380"/>
      <c r="OV163" s="380"/>
      <c r="OW163" s="380"/>
      <c r="OX163" s="380"/>
      <c r="OY163" s="380"/>
      <c r="OZ163" s="380"/>
      <c r="PA163" s="380"/>
      <c r="PB163" s="380"/>
      <c r="PC163" s="380"/>
      <c r="PD163" s="380"/>
      <c r="PE163" s="380"/>
      <c r="PF163" s="380"/>
      <c r="PG163" s="380"/>
      <c r="PH163" s="380"/>
      <c r="PI163" s="380"/>
      <c r="PJ163" s="380"/>
      <c r="PK163" s="380"/>
      <c r="PL163" s="380"/>
      <c r="PM163" s="380"/>
      <c r="PN163" s="380"/>
      <c r="PO163" s="380"/>
      <c r="PP163" s="380"/>
      <c r="PQ163" s="380"/>
      <c r="PR163" s="380"/>
      <c r="PS163" s="380"/>
      <c r="PT163" s="380"/>
      <c r="PU163" s="380"/>
      <c r="PV163" s="380"/>
      <c r="PW163" s="380"/>
      <c r="PX163" s="380"/>
      <c r="PY163" s="380"/>
      <c r="PZ163" s="380"/>
      <c r="QA163" s="380"/>
      <c r="QB163" s="380"/>
      <c r="QC163" s="380"/>
      <c r="QD163" s="380"/>
      <c r="QE163" s="380"/>
      <c r="QF163" s="380"/>
      <c r="QG163" s="380"/>
      <c r="QH163" s="380"/>
      <c r="QI163" s="380"/>
      <c r="QJ163" s="380"/>
      <c r="QK163" s="380"/>
      <c r="QL163" s="380"/>
      <c r="QM163" s="380"/>
      <c r="QN163" s="380"/>
      <c r="QO163" s="380"/>
      <c r="QP163" s="380"/>
      <c r="QQ163" s="380"/>
      <c r="QR163" s="380"/>
      <c r="QS163" s="380"/>
      <c r="QT163" s="380"/>
      <c r="QU163" s="380"/>
      <c r="QV163" s="380"/>
      <c r="QW163" s="380"/>
      <c r="QX163" s="380"/>
      <c r="QY163" s="380"/>
      <c r="QZ163" s="380"/>
      <c r="RA163" s="380"/>
      <c r="RB163" s="380"/>
      <c r="RC163" s="380"/>
      <c r="RD163" s="380"/>
      <c r="RE163" s="380"/>
      <c r="RF163" s="380"/>
      <c r="RG163" s="380"/>
      <c r="RH163" s="380"/>
      <c r="RI163" s="380"/>
      <c r="RJ163" s="380"/>
      <c r="RK163" s="380"/>
      <c r="RL163" s="380"/>
      <c r="RM163" s="380"/>
      <c r="RN163" s="380"/>
      <c r="RO163" s="380"/>
      <c r="RP163" s="380"/>
      <c r="RQ163" s="380"/>
      <c r="RR163" s="380"/>
      <c r="RS163" s="380"/>
      <c r="RT163" s="380"/>
      <c r="RU163" s="380"/>
      <c r="RV163" s="380"/>
      <c r="RW163" s="380"/>
      <c r="RX163" s="380"/>
      <c r="RY163" s="380"/>
      <c r="RZ163" s="380"/>
      <c r="SA163" s="380"/>
      <c r="SB163" s="380"/>
      <c r="SC163" s="380"/>
      <c r="SD163" s="380"/>
      <c r="SE163" s="380"/>
      <c r="SF163" s="380"/>
      <c r="SG163" s="380"/>
      <c r="SH163" s="380"/>
      <c r="SI163" s="380"/>
      <c r="SJ163" s="380"/>
      <c r="SK163" s="380"/>
      <c r="SL163" s="380"/>
      <c r="SM163" s="380"/>
      <c r="SN163" s="380"/>
      <c r="SO163" s="380"/>
      <c r="SP163" s="380"/>
      <c r="SQ163" s="380"/>
      <c r="SR163" s="380"/>
      <c r="SS163" s="380"/>
      <c r="ST163" s="380"/>
      <c r="SU163" s="380"/>
      <c r="SV163" s="380"/>
      <c r="SW163" s="380"/>
      <c r="SX163" s="380"/>
      <c r="SY163" s="380"/>
      <c r="SZ163" s="380"/>
      <c r="TA163" s="380"/>
      <c r="TB163" s="380"/>
      <c r="TC163" s="380"/>
      <c r="TD163" s="380"/>
      <c r="TE163" s="380"/>
      <c r="TF163" s="380"/>
      <c r="TG163" s="380"/>
      <c r="TH163" s="380"/>
      <c r="TI163" s="380"/>
      <c r="TJ163" s="380"/>
      <c r="TK163" s="380"/>
      <c r="TL163" s="380"/>
      <c r="TM163" s="380"/>
      <c r="TN163" s="380"/>
      <c r="TO163" s="380"/>
      <c r="TP163" s="380"/>
      <c r="TQ163" s="380"/>
      <c r="TR163" s="380"/>
      <c r="TS163" s="380"/>
      <c r="TT163" s="380"/>
      <c r="TU163" s="380"/>
      <c r="TV163" s="380"/>
      <c r="TW163" s="380"/>
      <c r="TX163" s="380"/>
      <c r="TY163" s="380"/>
      <c r="TZ163" s="380"/>
      <c r="UA163" s="380"/>
      <c r="UB163" s="380"/>
      <c r="UC163" s="380"/>
      <c r="UD163" s="380"/>
      <c r="UE163" s="380"/>
      <c r="UF163" s="380"/>
      <c r="UG163" s="380"/>
      <c r="UH163" s="380"/>
      <c r="UI163" s="380"/>
      <c r="UJ163" s="380"/>
      <c r="UK163" s="380"/>
      <c r="UL163" s="380"/>
      <c r="UM163" s="380"/>
      <c r="UN163" s="380"/>
      <c r="UO163" s="380"/>
      <c r="UP163" s="380"/>
      <c r="UQ163" s="380"/>
      <c r="UR163" s="380"/>
      <c r="US163" s="380"/>
      <c r="UT163" s="380"/>
      <c r="UU163" s="380"/>
      <c r="UV163" s="380"/>
      <c r="UW163" s="380"/>
      <c r="UX163" s="380"/>
      <c r="UY163" s="380"/>
      <c r="UZ163" s="380"/>
      <c r="VA163" s="380"/>
      <c r="VB163" s="380"/>
      <c r="VC163" s="380"/>
      <c r="VD163" s="380"/>
      <c r="VE163" s="380"/>
      <c r="VF163" s="380"/>
      <c r="VG163" s="380"/>
      <c r="VH163" s="380"/>
      <c r="VI163" s="380"/>
      <c r="VJ163" s="380"/>
      <c r="VK163" s="380"/>
      <c r="VL163" s="380"/>
      <c r="VM163" s="380"/>
      <c r="VN163" s="380"/>
      <c r="VO163" s="380"/>
      <c r="VP163" s="380"/>
      <c r="VQ163" s="380"/>
      <c r="VR163" s="380"/>
      <c r="VS163" s="380"/>
      <c r="VT163" s="380"/>
      <c r="VU163" s="380"/>
      <c r="VV163" s="380"/>
      <c r="VW163" s="380"/>
      <c r="VX163" s="380"/>
      <c r="VY163" s="380"/>
      <c r="VZ163" s="380"/>
      <c r="WA163" s="380"/>
      <c r="WB163" s="380"/>
      <c r="WC163" s="380"/>
      <c r="WD163" s="380"/>
      <c r="WE163" s="380"/>
      <c r="WF163" s="380"/>
      <c r="WG163" s="380"/>
      <c r="WH163" s="380"/>
      <c r="WI163" s="380"/>
      <c r="WJ163" s="380"/>
      <c r="WK163" s="380"/>
      <c r="WL163" s="380"/>
      <c r="WM163" s="380"/>
      <c r="WN163" s="380"/>
      <c r="WO163" s="380"/>
      <c r="WP163" s="380"/>
      <c r="WQ163" s="380"/>
      <c r="WR163" s="380"/>
      <c r="WS163" s="380"/>
      <c r="WT163" s="380"/>
      <c r="WU163" s="380"/>
      <c r="WV163" s="380"/>
      <c r="WW163" s="380"/>
      <c r="WX163" s="380"/>
      <c r="WY163" s="380"/>
      <c r="WZ163" s="380"/>
      <c r="XA163" s="380"/>
      <c r="XB163" s="380"/>
      <c r="XC163" s="380"/>
      <c r="XD163" s="380"/>
      <c r="XE163" s="380"/>
      <c r="XF163" s="380"/>
      <c r="XG163" s="380"/>
      <c r="XH163" s="380"/>
      <c r="XI163" s="380"/>
      <c r="XJ163" s="380"/>
      <c r="XK163" s="380"/>
      <c r="XL163" s="380"/>
      <c r="XM163" s="380"/>
      <c r="XN163" s="380"/>
      <c r="XO163" s="380"/>
      <c r="XP163" s="380"/>
      <c r="XQ163" s="380"/>
      <c r="XR163" s="380"/>
      <c r="XS163" s="380"/>
      <c r="XT163" s="380"/>
      <c r="XU163" s="380"/>
      <c r="XV163" s="380"/>
      <c r="XW163" s="380"/>
      <c r="XX163" s="380"/>
      <c r="XY163" s="380"/>
      <c r="XZ163" s="380"/>
      <c r="YA163" s="380"/>
      <c r="YB163" s="380"/>
      <c r="YC163" s="380"/>
      <c r="YD163" s="380"/>
      <c r="YE163" s="380"/>
      <c r="YF163" s="380"/>
      <c r="YG163" s="380"/>
      <c r="YH163" s="380"/>
      <c r="YI163" s="380"/>
      <c r="YJ163" s="380"/>
      <c r="YK163" s="380"/>
      <c r="YL163" s="380"/>
      <c r="YM163" s="380"/>
      <c r="YN163" s="380"/>
      <c r="YO163" s="380"/>
      <c r="YP163" s="380"/>
      <c r="YQ163" s="380"/>
      <c r="YR163" s="380"/>
      <c r="YS163" s="380"/>
      <c r="YT163" s="380"/>
      <c r="YU163" s="380"/>
      <c r="YV163" s="380"/>
      <c r="YW163" s="380"/>
      <c r="YX163" s="380"/>
      <c r="YY163" s="380"/>
      <c r="YZ163" s="380"/>
      <c r="ZA163" s="380"/>
      <c r="ZB163" s="380"/>
      <c r="ZC163" s="380"/>
      <c r="ZD163" s="380"/>
      <c r="ZE163" s="380"/>
      <c r="ZF163" s="380"/>
      <c r="ZG163" s="380"/>
      <c r="ZH163" s="380"/>
      <c r="ZI163" s="380"/>
      <c r="ZJ163" s="380"/>
      <c r="ZK163" s="380"/>
      <c r="ZL163" s="380"/>
      <c r="ZM163" s="380"/>
      <c r="ZN163" s="380"/>
      <c r="ZO163" s="380"/>
      <c r="ZP163" s="380"/>
      <c r="ZQ163" s="380"/>
      <c r="ZR163" s="380"/>
      <c r="ZS163" s="380"/>
      <c r="ZT163" s="380"/>
      <c r="ZU163" s="380"/>
      <c r="ZV163" s="380"/>
      <c r="ZW163" s="380"/>
      <c r="ZX163" s="380"/>
      <c r="ZY163" s="380"/>
      <c r="ZZ163" s="380"/>
      <c r="AAA163" s="380"/>
      <c r="AAB163" s="380"/>
      <c r="AAC163" s="380"/>
      <c r="AAD163" s="380"/>
      <c r="AAE163" s="380"/>
      <c r="AAF163" s="380"/>
      <c r="AAG163" s="380"/>
      <c r="AAH163" s="380"/>
      <c r="AAI163" s="380"/>
      <c r="AAJ163" s="380"/>
      <c r="AAK163" s="380"/>
      <c r="AAL163" s="380"/>
      <c r="AAM163" s="380"/>
      <c r="AAN163" s="380"/>
      <c r="AAO163" s="380"/>
      <c r="AAP163" s="380"/>
      <c r="AAQ163" s="380"/>
      <c r="AAR163" s="380"/>
      <c r="AAS163" s="380"/>
      <c r="AAT163" s="380"/>
      <c r="AAU163" s="380"/>
      <c r="AAV163" s="380"/>
      <c r="AAW163" s="380"/>
      <c r="AAX163" s="380"/>
      <c r="AAY163" s="380"/>
      <c r="AAZ163" s="380"/>
      <c r="ABA163" s="380"/>
      <c r="ABB163" s="380"/>
      <c r="ABC163" s="380"/>
      <c r="ABD163" s="380"/>
      <c r="ABE163" s="380"/>
      <c r="ABF163" s="380"/>
      <c r="ABG163" s="380"/>
      <c r="ABH163" s="380"/>
      <c r="ABI163" s="380"/>
      <c r="ABJ163" s="380"/>
      <c r="ABK163" s="380"/>
      <c r="ABL163" s="380"/>
      <c r="ABM163" s="380"/>
      <c r="ABN163" s="380"/>
      <c r="ABO163" s="380"/>
      <c r="ABP163" s="380"/>
      <c r="ABQ163" s="380"/>
      <c r="ABR163" s="380"/>
      <c r="ABS163" s="380"/>
      <c r="ABT163" s="380"/>
      <c r="ABU163" s="380"/>
      <c r="ABV163" s="380"/>
      <c r="ABW163" s="380"/>
      <c r="ABX163" s="380"/>
      <c r="ABY163" s="380"/>
      <c r="ABZ163" s="380"/>
      <c r="ACA163" s="380"/>
      <c r="ACB163" s="380"/>
      <c r="ACC163" s="380"/>
      <c r="ACD163" s="380"/>
      <c r="ACE163" s="380"/>
      <c r="ACF163" s="380"/>
      <c r="ACG163" s="380"/>
      <c r="ACH163" s="380"/>
      <c r="ACI163" s="380"/>
      <c r="ACJ163" s="380"/>
      <c r="ACK163" s="380"/>
      <c r="ACL163" s="380"/>
      <c r="ACM163" s="380"/>
      <c r="ACN163" s="380"/>
      <c r="ACO163" s="380"/>
      <c r="ACP163" s="380"/>
      <c r="ACQ163" s="380"/>
      <c r="ACR163" s="380"/>
      <c r="ACS163" s="380"/>
      <c r="ACT163" s="380"/>
      <c r="ACU163" s="380"/>
      <c r="ACV163" s="380"/>
      <c r="ACW163" s="380"/>
      <c r="ACX163" s="380"/>
      <c r="ACY163" s="380"/>
      <c r="ACZ163" s="380"/>
      <c r="ADA163" s="380"/>
      <c r="ADB163" s="380"/>
      <c r="ADC163" s="380"/>
      <c r="ADD163" s="380"/>
      <c r="ADE163" s="380"/>
      <c r="ADF163" s="380"/>
      <c r="ADG163" s="380"/>
      <c r="ADH163" s="380"/>
      <c r="ADI163" s="380"/>
      <c r="ADJ163" s="380"/>
      <c r="ADK163" s="380"/>
      <c r="ADL163" s="380"/>
      <c r="ADM163" s="380"/>
      <c r="ADN163" s="380"/>
      <c r="ADO163" s="380"/>
      <c r="ADP163" s="380"/>
      <c r="ADQ163" s="380"/>
      <c r="ADR163" s="380"/>
      <c r="ADS163" s="380"/>
      <c r="ADT163" s="380"/>
      <c r="ADU163" s="380"/>
      <c r="ADV163" s="380"/>
      <c r="ADW163" s="380"/>
      <c r="ADX163" s="380"/>
      <c r="ADY163" s="380"/>
      <c r="ADZ163" s="380"/>
      <c r="AEA163" s="380"/>
      <c r="AEB163" s="380"/>
      <c r="AEC163" s="380"/>
      <c r="AED163" s="380"/>
      <c r="AEE163" s="380"/>
      <c r="AEF163" s="380"/>
      <c r="AEG163" s="380"/>
      <c r="AEH163" s="380"/>
      <c r="AEI163" s="380"/>
      <c r="AEJ163" s="380"/>
      <c r="AEK163" s="380"/>
      <c r="AEL163" s="380"/>
      <c r="AEM163" s="380"/>
      <c r="AEN163" s="380"/>
      <c r="AEO163" s="380"/>
      <c r="AEP163" s="380"/>
      <c r="AEQ163" s="380"/>
      <c r="AER163" s="380"/>
      <c r="AES163" s="380"/>
      <c r="AET163" s="380"/>
      <c r="AEU163" s="380"/>
      <c r="AEV163" s="380"/>
      <c r="AEW163" s="380"/>
      <c r="AEX163" s="380"/>
      <c r="AEY163" s="380"/>
      <c r="AEZ163" s="380"/>
      <c r="AFA163" s="380"/>
      <c r="AFB163" s="380"/>
      <c r="AFC163" s="380"/>
      <c r="AFD163" s="380"/>
      <c r="AFE163" s="380"/>
      <c r="AFF163" s="380"/>
      <c r="AFG163" s="380"/>
      <c r="AFH163" s="380"/>
      <c r="AFI163" s="380"/>
      <c r="AFJ163" s="380"/>
      <c r="AFK163" s="380"/>
      <c r="AFL163" s="380"/>
      <c r="AFM163" s="380"/>
      <c r="AFN163" s="380"/>
      <c r="AFO163" s="380"/>
      <c r="AFP163" s="380"/>
      <c r="AFQ163" s="380"/>
      <c r="AFR163" s="380"/>
      <c r="AFS163" s="380"/>
      <c r="AFT163" s="380"/>
      <c r="AFU163" s="380"/>
      <c r="AFV163" s="380"/>
      <c r="AFW163" s="380"/>
      <c r="AFX163" s="380"/>
      <c r="AFY163" s="380"/>
      <c r="AFZ163" s="380"/>
      <c r="AGA163" s="380"/>
      <c r="AGB163" s="380"/>
      <c r="AGC163" s="380"/>
      <c r="AGD163" s="380"/>
      <c r="AGE163" s="380"/>
      <c r="AGF163" s="380"/>
      <c r="AGG163" s="380"/>
      <c r="AGH163" s="380"/>
      <c r="AGI163" s="380"/>
      <c r="AGJ163" s="380"/>
      <c r="AGK163" s="380"/>
      <c r="AGL163" s="380"/>
      <c r="AGM163" s="380"/>
      <c r="AGN163" s="380"/>
      <c r="AGO163" s="380"/>
      <c r="AGP163" s="380"/>
      <c r="AGQ163" s="380"/>
      <c r="AGR163" s="380"/>
      <c r="AGS163" s="380"/>
      <c r="AGT163" s="380"/>
      <c r="AGU163" s="380"/>
      <c r="AGV163" s="380"/>
      <c r="AGW163" s="380"/>
      <c r="AGX163" s="380"/>
      <c r="AGY163" s="380"/>
      <c r="AGZ163" s="380"/>
      <c r="AHA163" s="380"/>
      <c r="AHB163" s="380"/>
      <c r="AHC163" s="380"/>
      <c r="AHD163" s="380"/>
      <c r="AHE163" s="380"/>
      <c r="AHF163" s="380"/>
      <c r="AHG163" s="380"/>
      <c r="AHH163" s="380"/>
      <c r="AHI163" s="380"/>
      <c r="AHJ163" s="380"/>
      <c r="AHK163" s="380"/>
      <c r="AHL163" s="380"/>
      <c r="AHM163" s="380"/>
      <c r="AHN163" s="380"/>
      <c r="AHO163" s="380"/>
      <c r="AHP163" s="380"/>
      <c r="AHQ163" s="380"/>
      <c r="AHR163" s="380"/>
      <c r="AHS163" s="380"/>
      <c r="AHT163" s="380"/>
      <c r="AHU163" s="380"/>
      <c r="AHV163" s="380"/>
      <c r="AHW163" s="380"/>
      <c r="AHX163" s="380"/>
      <c r="AHY163" s="380"/>
      <c r="AHZ163" s="380"/>
      <c r="AIA163" s="380"/>
      <c r="AIB163" s="380"/>
      <c r="AIC163" s="380"/>
      <c r="AID163" s="380"/>
      <c r="AIE163" s="380"/>
      <c r="AIF163" s="380"/>
      <c r="AIG163" s="380"/>
      <c r="AIH163" s="380"/>
      <c r="AII163" s="380"/>
      <c r="AIJ163" s="380"/>
      <c r="AIK163" s="380"/>
      <c r="AIL163" s="380"/>
      <c r="AIM163" s="380"/>
      <c r="AIN163" s="380"/>
      <c r="AIO163" s="380"/>
      <c r="AIP163" s="380"/>
      <c r="AIQ163" s="380"/>
      <c r="AIR163" s="380"/>
      <c r="AIS163" s="380"/>
      <c r="AIT163" s="380"/>
      <c r="AIU163" s="380"/>
      <c r="AIV163" s="380"/>
      <c r="AIW163" s="380"/>
      <c r="AIX163" s="380"/>
      <c r="AIY163" s="380"/>
      <c r="AIZ163" s="380"/>
      <c r="AJA163" s="380"/>
      <c r="AJB163" s="380"/>
      <c r="AJC163" s="380"/>
      <c r="AJD163" s="380"/>
      <c r="AJE163" s="380"/>
      <c r="AJF163" s="380"/>
      <c r="AJG163" s="380"/>
      <c r="AJH163" s="380"/>
      <c r="AJI163" s="380"/>
      <c r="AJJ163" s="380"/>
      <c r="AJK163" s="380"/>
      <c r="AJL163" s="380"/>
      <c r="AJM163" s="380"/>
      <c r="AJN163" s="380"/>
      <c r="AJO163" s="380"/>
      <c r="AJP163" s="380"/>
      <c r="AJQ163" s="380"/>
      <c r="AJR163" s="380"/>
      <c r="AJS163" s="380"/>
      <c r="AJT163" s="380"/>
      <c r="AJU163" s="380"/>
      <c r="AJV163" s="380"/>
      <c r="AJW163" s="380"/>
      <c r="AJX163" s="380"/>
      <c r="AJY163" s="380"/>
      <c r="AJZ163" s="380"/>
      <c r="AKA163" s="380"/>
      <c r="AKB163" s="380"/>
      <c r="AKC163" s="380"/>
      <c r="AKD163" s="380"/>
      <c r="AKE163" s="380"/>
      <c r="AKF163" s="380"/>
      <c r="AKG163" s="380"/>
      <c r="AKH163" s="380"/>
      <c r="AKI163" s="380"/>
      <c r="AKJ163" s="380"/>
      <c r="AKK163" s="380"/>
      <c r="AKL163" s="380"/>
      <c r="AKM163" s="380"/>
      <c r="AKN163" s="380"/>
      <c r="AKO163" s="380"/>
      <c r="AKP163" s="380"/>
      <c r="AKQ163" s="380"/>
      <c r="AKR163" s="380"/>
      <c r="AKS163" s="380"/>
      <c r="AKT163" s="380"/>
      <c r="AKU163" s="380"/>
      <c r="AKV163" s="380"/>
      <c r="AKW163" s="380"/>
      <c r="AKX163" s="380"/>
      <c r="AKY163" s="380"/>
      <c r="AKZ163" s="380"/>
      <c r="ALA163" s="380"/>
      <c r="ALB163" s="380"/>
      <c r="ALC163" s="380"/>
      <c r="ALD163" s="380"/>
      <c r="ALE163" s="380"/>
      <c r="ALF163" s="380"/>
      <c r="ALG163" s="380"/>
      <c r="ALH163" s="380"/>
      <c r="ALI163" s="380"/>
      <c r="ALJ163" s="380"/>
      <c r="ALK163" s="380"/>
      <c r="ALL163" s="380"/>
      <c r="ALM163" s="380"/>
      <c r="ALN163" s="380"/>
      <c r="ALO163" s="380"/>
      <c r="ALP163" s="380"/>
      <c r="ALQ163" s="380"/>
      <c r="ALR163" s="380"/>
      <c r="ALS163" s="380"/>
      <c r="ALT163" s="380"/>
      <c r="ALU163" s="380"/>
      <c r="ALV163" s="380"/>
      <c r="ALW163" s="380"/>
      <c r="ALX163" s="380"/>
      <c r="ALY163" s="380"/>
      <c r="ALZ163" s="380"/>
      <c r="AMA163" s="380"/>
      <c r="AMB163" s="380"/>
      <c r="AMC163" s="380"/>
      <c r="AMD163" s="380"/>
      <c r="AME163" s="380"/>
      <c r="AMF163" s="380"/>
      <c r="AMG163" s="380"/>
      <c r="AMH163" s="380"/>
      <c r="AMI163" s="380"/>
      <c r="AMJ163" s="380"/>
      <c r="AMK163" s="380"/>
      <c r="AML163" s="380"/>
      <c r="AMM163" s="380"/>
      <c r="AMN163" s="380"/>
      <c r="AMO163" s="380"/>
      <c r="AMP163" s="380"/>
      <c r="AMQ163" s="380"/>
      <c r="AMR163" s="380"/>
      <c r="AMS163" s="380"/>
      <c r="AMT163" s="380"/>
      <c r="AMU163" s="380"/>
      <c r="AMV163" s="380"/>
      <c r="AMW163" s="380"/>
      <c r="AMX163" s="380"/>
      <c r="AMY163" s="380"/>
      <c r="AMZ163" s="380"/>
      <c r="ANA163" s="380"/>
      <c r="ANB163" s="380"/>
      <c r="ANC163" s="380"/>
      <c r="AND163" s="380"/>
      <c r="ANE163" s="380"/>
      <c r="ANF163" s="380"/>
      <c r="ANG163" s="380"/>
      <c r="ANH163" s="380"/>
      <c r="ANI163" s="380"/>
      <c r="ANJ163" s="380"/>
      <c r="ANK163" s="380"/>
      <c r="ANL163" s="380"/>
      <c r="ANM163" s="380"/>
      <c r="ANN163" s="380"/>
      <c r="ANO163" s="380"/>
      <c r="ANP163" s="380"/>
      <c r="ANQ163" s="380"/>
      <c r="ANR163" s="380"/>
      <c r="ANS163" s="380"/>
      <c r="ANT163" s="380"/>
      <c r="ANU163" s="380"/>
      <c r="ANV163" s="380"/>
      <c r="ANW163" s="380"/>
      <c r="ANX163" s="380"/>
      <c r="ANY163" s="380"/>
      <c r="ANZ163" s="380"/>
      <c r="AOA163" s="380"/>
      <c r="AOB163" s="380"/>
      <c r="AOC163" s="380"/>
      <c r="AOD163" s="380"/>
      <c r="AOE163" s="380"/>
      <c r="AOF163" s="380"/>
      <c r="AOG163" s="380"/>
      <c r="AOH163" s="380"/>
      <c r="AOI163" s="380"/>
      <c r="AOJ163" s="380"/>
      <c r="AOK163" s="380"/>
      <c r="AOL163" s="380"/>
      <c r="AOM163" s="380"/>
      <c r="AON163" s="380"/>
      <c r="AOO163" s="380"/>
      <c r="AOP163" s="380"/>
      <c r="AOQ163" s="380"/>
      <c r="AOR163" s="380"/>
      <c r="AOS163" s="380"/>
      <c r="AOT163" s="380"/>
      <c r="AOU163" s="380"/>
      <c r="AOV163" s="380"/>
      <c r="AOW163" s="380"/>
      <c r="AOX163" s="380"/>
      <c r="AOY163" s="380"/>
      <c r="AOZ163" s="380"/>
      <c r="APA163" s="380"/>
      <c r="APB163" s="380"/>
      <c r="APC163" s="380"/>
      <c r="APD163" s="380"/>
      <c r="APE163" s="380"/>
      <c r="APF163" s="380"/>
      <c r="APG163" s="380"/>
      <c r="APH163" s="380"/>
      <c r="API163" s="380"/>
      <c r="APJ163" s="380"/>
      <c r="APK163" s="380"/>
      <c r="APL163" s="380"/>
      <c r="APM163" s="380"/>
      <c r="APN163" s="380"/>
      <c r="APO163" s="380"/>
      <c r="APP163" s="380"/>
      <c r="APQ163" s="380"/>
      <c r="APR163" s="380"/>
      <c r="APS163" s="380"/>
      <c r="APT163" s="380"/>
      <c r="APU163" s="380"/>
      <c r="APV163" s="380"/>
      <c r="APW163" s="380"/>
      <c r="APX163" s="380"/>
      <c r="APY163" s="380"/>
      <c r="APZ163" s="380"/>
      <c r="AQA163" s="380"/>
      <c r="AQB163" s="380"/>
      <c r="AQC163" s="380"/>
      <c r="AQD163" s="380"/>
      <c r="AQE163" s="380"/>
      <c r="AQF163" s="380"/>
      <c r="AQG163" s="380"/>
      <c r="AQH163" s="380"/>
      <c r="AQI163" s="380"/>
      <c r="AQJ163" s="380"/>
      <c r="AQK163" s="380"/>
      <c r="AQL163" s="380"/>
      <c r="AQM163" s="380"/>
      <c r="AQN163" s="380"/>
      <c r="AQO163" s="380"/>
      <c r="AQP163" s="380"/>
      <c r="AQQ163" s="380"/>
      <c r="AQR163" s="380"/>
      <c r="AQS163" s="380"/>
      <c r="AQT163" s="380"/>
      <c r="AQU163" s="380"/>
      <c r="AQV163" s="380"/>
      <c r="AQW163" s="380"/>
      <c r="AQX163" s="380"/>
      <c r="AQY163" s="380"/>
      <c r="AQZ163" s="380"/>
      <c r="ARA163" s="380"/>
      <c r="ARB163" s="380"/>
      <c r="ARC163" s="380"/>
      <c r="ARD163" s="380"/>
      <c r="ARE163" s="380"/>
      <c r="ARF163" s="380"/>
      <c r="ARG163" s="380"/>
      <c r="ARH163" s="380"/>
      <c r="ARI163" s="380"/>
      <c r="ARJ163" s="380"/>
      <c r="ARK163" s="380"/>
      <c r="ARL163" s="380"/>
      <c r="ARM163" s="380"/>
      <c r="ARN163" s="380"/>
      <c r="ARO163" s="380"/>
      <c r="ARP163" s="380"/>
      <c r="ARQ163" s="380"/>
      <c r="ARR163" s="380"/>
      <c r="ARS163" s="380"/>
      <c r="ART163" s="380"/>
      <c r="ARU163" s="380"/>
      <c r="ARV163" s="380"/>
      <c r="ARW163" s="380"/>
      <c r="ARX163" s="380"/>
      <c r="ARY163" s="380"/>
      <c r="ARZ163" s="380"/>
      <c r="ASA163" s="380"/>
      <c r="ASB163" s="380"/>
      <c r="ASC163" s="380"/>
      <c r="ASD163" s="380"/>
      <c r="ASE163" s="380"/>
      <c r="ASF163" s="380"/>
      <c r="ASG163" s="380"/>
      <c r="ASH163" s="380"/>
      <c r="ASI163" s="380"/>
      <c r="ASJ163" s="380"/>
      <c r="ASK163" s="380"/>
      <c r="ASL163" s="380"/>
      <c r="ASM163" s="380"/>
      <c r="ASN163" s="380"/>
      <c r="ASO163" s="380"/>
      <c r="ASP163" s="380"/>
      <c r="ASQ163" s="380"/>
      <c r="ASR163" s="380"/>
      <c r="ASS163" s="380"/>
      <c r="AST163" s="380"/>
      <c r="ASU163" s="380"/>
      <c r="ASV163" s="380"/>
      <c r="ASW163" s="380"/>
      <c r="ASX163" s="380"/>
      <c r="ASY163" s="380"/>
      <c r="ASZ163" s="380"/>
      <c r="ATA163" s="380"/>
      <c r="ATB163" s="380"/>
      <c r="ATC163" s="380"/>
      <c r="ATD163" s="380"/>
      <c r="ATE163" s="380"/>
      <c r="ATF163" s="380"/>
      <c r="ATG163" s="380"/>
      <c r="ATH163" s="380"/>
      <c r="ATI163" s="380"/>
      <c r="ATJ163" s="380"/>
      <c r="ATK163" s="380"/>
      <c r="ATL163" s="380"/>
      <c r="ATM163" s="380"/>
      <c r="ATN163" s="380"/>
      <c r="ATO163" s="380"/>
      <c r="ATP163" s="380"/>
      <c r="ATQ163" s="380"/>
      <c r="ATR163" s="380"/>
      <c r="ATS163" s="380"/>
      <c r="ATT163" s="380"/>
      <c r="ATU163" s="380"/>
      <c r="ATV163" s="380"/>
      <c r="ATW163" s="380"/>
      <c r="ATX163" s="380"/>
      <c r="ATY163" s="380"/>
      <c r="ATZ163" s="380"/>
      <c r="AUA163" s="380"/>
      <c r="AUB163" s="380"/>
      <c r="AUC163" s="380"/>
      <c r="AUD163" s="380"/>
      <c r="AUE163" s="380"/>
      <c r="AUF163" s="380"/>
      <c r="AUG163" s="380"/>
      <c r="AUH163" s="380"/>
      <c r="AUI163" s="380"/>
      <c r="AUJ163" s="380"/>
      <c r="AUK163" s="380"/>
      <c r="AUL163" s="380"/>
      <c r="AUM163" s="380"/>
      <c r="AUN163" s="380"/>
      <c r="AUO163" s="380"/>
      <c r="AUP163" s="380"/>
      <c r="AUQ163" s="380"/>
      <c r="AUR163" s="380"/>
      <c r="AUS163" s="380"/>
      <c r="AUT163" s="380"/>
      <c r="AUU163" s="380"/>
      <c r="AUV163" s="380"/>
      <c r="AUW163" s="380"/>
      <c r="AUX163" s="380"/>
      <c r="AUY163" s="380"/>
      <c r="AUZ163" s="380"/>
      <c r="AVA163" s="380"/>
      <c r="AVB163" s="380"/>
      <c r="AVC163" s="380"/>
      <c r="AVD163" s="380"/>
      <c r="AVE163" s="380"/>
      <c r="AVF163" s="380"/>
      <c r="AVG163" s="380"/>
      <c r="AVH163" s="380"/>
      <c r="AVI163" s="380"/>
      <c r="AVJ163" s="380"/>
      <c r="AVK163" s="380"/>
      <c r="AVL163" s="380"/>
      <c r="AVM163" s="380"/>
      <c r="AVN163" s="380"/>
      <c r="AVO163" s="380"/>
      <c r="AVP163" s="380"/>
      <c r="AVQ163" s="380"/>
      <c r="AVR163" s="380"/>
      <c r="AVS163" s="380"/>
      <c r="AVT163" s="380"/>
      <c r="AVU163" s="380"/>
      <c r="AVV163" s="380"/>
      <c r="AVW163" s="380"/>
      <c r="AVX163" s="380"/>
      <c r="AVY163" s="380"/>
      <c r="AVZ163" s="380"/>
      <c r="AWA163" s="380"/>
      <c r="AWB163" s="380"/>
      <c r="AWC163" s="380"/>
      <c r="AWD163" s="380"/>
      <c r="AWE163" s="380"/>
      <c r="AWF163" s="380"/>
      <c r="AWG163" s="380"/>
      <c r="AWH163" s="380"/>
      <c r="AWI163" s="380"/>
      <c r="AWJ163" s="380"/>
      <c r="AWK163" s="380"/>
      <c r="AWL163" s="380"/>
      <c r="AWM163" s="380"/>
      <c r="AWN163" s="380"/>
      <c r="AWO163" s="380"/>
      <c r="AWP163" s="380"/>
      <c r="AWQ163" s="380"/>
      <c r="AWR163" s="380"/>
      <c r="AWS163" s="380"/>
      <c r="AWT163" s="380"/>
      <c r="AWU163" s="380"/>
      <c r="AWV163" s="380"/>
      <c r="AWW163" s="380"/>
      <c r="AWX163" s="380"/>
      <c r="AWY163" s="380"/>
      <c r="AWZ163" s="380"/>
      <c r="AXA163" s="380"/>
      <c r="AXB163" s="380"/>
      <c r="AXC163" s="380"/>
      <c r="AXD163" s="380"/>
      <c r="AXE163" s="380"/>
      <c r="AXF163" s="380"/>
      <c r="AXG163" s="380"/>
      <c r="AXH163" s="380"/>
      <c r="AXI163" s="380"/>
      <c r="AXJ163" s="380"/>
      <c r="AXK163" s="380"/>
      <c r="AXL163" s="380"/>
      <c r="AXM163" s="380"/>
      <c r="AXN163" s="380"/>
      <c r="AXO163" s="380"/>
      <c r="AXP163" s="380"/>
      <c r="AXQ163" s="380"/>
      <c r="AXR163" s="380"/>
      <c r="AXS163" s="380"/>
      <c r="AXT163" s="380"/>
      <c r="AXU163" s="380"/>
      <c r="AXV163" s="380"/>
      <c r="AXW163" s="380"/>
      <c r="AXX163" s="380"/>
      <c r="AXY163" s="380"/>
      <c r="AXZ163" s="380"/>
      <c r="AYA163" s="380"/>
      <c r="AYB163" s="380"/>
      <c r="AYC163" s="380"/>
      <c r="AYD163" s="380"/>
      <c r="AYE163" s="380"/>
      <c r="AYF163" s="380"/>
      <c r="AYG163" s="380"/>
      <c r="AYH163" s="380"/>
      <c r="AYI163" s="380"/>
      <c r="AYJ163" s="380"/>
      <c r="AYK163" s="380"/>
      <c r="AYL163" s="380"/>
      <c r="AYM163" s="380"/>
      <c r="AYN163" s="380"/>
      <c r="AYO163" s="380"/>
      <c r="AYP163" s="380"/>
      <c r="AYQ163" s="380"/>
      <c r="AYR163" s="380"/>
      <c r="AYS163" s="380"/>
      <c r="AYT163" s="380"/>
      <c r="AYU163" s="380"/>
      <c r="AYV163" s="380"/>
      <c r="AYW163" s="380"/>
      <c r="AYX163" s="380"/>
      <c r="AYY163" s="380"/>
      <c r="AYZ163" s="380"/>
      <c r="AZA163" s="380"/>
      <c r="AZB163" s="380"/>
      <c r="AZC163" s="380"/>
      <c r="AZD163" s="380"/>
      <c r="AZE163" s="380"/>
      <c r="AZF163" s="380"/>
      <c r="AZG163" s="380"/>
      <c r="AZH163" s="380"/>
      <c r="AZI163" s="380"/>
      <c r="AZJ163" s="380"/>
      <c r="AZK163" s="380"/>
      <c r="AZL163" s="380"/>
      <c r="AZM163" s="380"/>
      <c r="AZN163" s="380"/>
      <c r="AZO163" s="380"/>
      <c r="AZP163" s="380"/>
      <c r="AZQ163" s="380"/>
      <c r="AZR163" s="380"/>
      <c r="AZS163" s="380"/>
      <c r="AZT163" s="380"/>
      <c r="AZU163" s="380"/>
      <c r="AZV163" s="380"/>
      <c r="AZW163" s="380"/>
      <c r="AZX163" s="380"/>
      <c r="AZY163" s="380"/>
      <c r="AZZ163" s="380"/>
      <c r="BAA163" s="380"/>
      <c r="BAB163" s="380"/>
      <c r="BAC163" s="380"/>
      <c r="BAD163" s="380"/>
      <c r="BAE163" s="380"/>
      <c r="BAF163" s="380"/>
      <c r="BAG163" s="380"/>
      <c r="BAH163" s="380"/>
      <c r="BAI163" s="380"/>
      <c r="BAJ163" s="380"/>
      <c r="BAK163" s="380"/>
      <c r="BAL163" s="380"/>
      <c r="BAM163" s="380"/>
      <c r="BAN163" s="380"/>
      <c r="BAO163" s="380"/>
      <c r="BAP163" s="380"/>
      <c r="BAQ163" s="380"/>
      <c r="BAR163" s="380"/>
      <c r="BAS163" s="380"/>
      <c r="BAT163" s="380"/>
      <c r="BAU163" s="380"/>
      <c r="BAV163" s="380"/>
      <c r="BAW163" s="380"/>
      <c r="BAX163" s="380"/>
      <c r="BAY163" s="380"/>
      <c r="BAZ163" s="380"/>
      <c r="BBA163" s="380"/>
      <c r="BBB163" s="380"/>
      <c r="BBC163" s="380"/>
      <c r="BBD163" s="380"/>
      <c r="BBE163" s="380"/>
      <c r="BBF163" s="380"/>
      <c r="BBG163" s="380"/>
      <c r="BBH163" s="380"/>
      <c r="BBI163" s="380"/>
      <c r="BBJ163" s="380"/>
      <c r="BBK163" s="380"/>
      <c r="BBL163" s="380"/>
      <c r="BBM163" s="380"/>
      <c r="BBN163" s="380"/>
      <c r="BBO163" s="380"/>
      <c r="BBP163" s="380"/>
      <c r="BBQ163" s="380"/>
      <c r="BBR163" s="380"/>
      <c r="BBS163" s="380"/>
      <c r="BBT163" s="380"/>
      <c r="BBU163" s="380"/>
      <c r="BBV163" s="380"/>
      <c r="BBW163" s="380"/>
      <c r="BBX163" s="380"/>
      <c r="BBY163" s="380"/>
      <c r="BBZ163" s="380"/>
      <c r="BCA163" s="380"/>
      <c r="BCB163" s="380"/>
      <c r="BCC163" s="380"/>
      <c r="BCD163" s="380"/>
      <c r="BCE163" s="380"/>
      <c r="BCF163" s="380"/>
      <c r="BCG163" s="380"/>
      <c r="BCH163" s="380"/>
      <c r="BCI163" s="380"/>
      <c r="BCJ163" s="380"/>
      <c r="BCK163" s="380"/>
      <c r="BCL163" s="380"/>
      <c r="BCM163" s="380"/>
      <c r="BCN163" s="380"/>
      <c r="BCO163" s="380"/>
      <c r="BCP163" s="380"/>
      <c r="BCQ163" s="380"/>
      <c r="BCR163" s="380"/>
      <c r="BCS163" s="380"/>
      <c r="BCT163" s="380"/>
      <c r="BCU163" s="380"/>
      <c r="BCV163" s="380"/>
      <c r="BCW163" s="380"/>
    </row>
    <row r="164" spans="1:1453" s="32" customFormat="1" x14ac:dyDescent="0.2">
      <c r="A164" s="174" t="s">
        <v>225</v>
      </c>
      <c r="B164" s="70" t="s">
        <v>68</v>
      </c>
      <c r="C164" s="294"/>
      <c r="D164" s="17"/>
      <c r="E164" s="589"/>
      <c r="F164" s="243"/>
      <c r="G164" s="216">
        <v>351.45655999999997</v>
      </c>
      <c r="H164" s="216">
        <v>45504.008180700002</v>
      </c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  <c r="Y164" s="378"/>
      <c r="Z164" s="378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/>
      <c r="BZ164" s="378"/>
      <c r="CA164" s="378"/>
      <c r="CB164" s="378"/>
      <c r="CC164" s="378"/>
      <c r="CD164" s="378"/>
      <c r="CE164" s="378"/>
      <c r="CF164" s="378"/>
      <c r="CG164" s="378"/>
      <c r="CH164" s="378"/>
      <c r="CI164" s="378"/>
      <c r="CJ164" s="378"/>
      <c r="CK164" s="378"/>
      <c r="CL164" s="378"/>
      <c r="CM164" s="378"/>
      <c r="CN164" s="378"/>
      <c r="CO164" s="378"/>
      <c r="CP164" s="378"/>
      <c r="CQ164" s="378"/>
      <c r="CR164" s="378"/>
      <c r="CS164" s="378"/>
      <c r="CT164" s="378"/>
      <c r="CU164" s="378"/>
      <c r="CV164" s="378"/>
      <c r="CW164" s="378"/>
      <c r="CX164" s="378"/>
      <c r="CY164" s="378"/>
      <c r="CZ164" s="378"/>
      <c r="DA164" s="378"/>
      <c r="DB164" s="378"/>
      <c r="DC164" s="378"/>
      <c r="DD164" s="378"/>
      <c r="DE164" s="378"/>
      <c r="DF164" s="378"/>
      <c r="DG164" s="378"/>
      <c r="DH164" s="378"/>
      <c r="DI164" s="378"/>
      <c r="DJ164" s="378"/>
      <c r="DK164" s="378"/>
      <c r="DL164" s="378"/>
      <c r="DM164" s="378"/>
      <c r="DN164" s="378"/>
      <c r="DO164" s="378"/>
      <c r="DP164" s="378"/>
      <c r="DQ164" s="378"/>
      <c r="DR164" s="378"/>
      <c r="DS164" s="378"/>
      <c r="DT164" s="378"/>
      <c r="DU164" s="378"/>
      <c r="DV164" s="378"/>
      <c r="DW164" s="378"/>
      <c r="DX164" s="378"/>
      <c r="DY164" s="378"/>
      <c r="DZ164" s="378"/>
      <c r="EA164" s="378"/>
      <c r="EB164" s="378"/>
      <c r="EC164" s="378"/>
      <c r="ED164" s="378"/>
      <c r="EE164" s="378"/>
      <c r="EF164" s="378"/>
      <c r="EG164" s="378"/>
      <c r="EH164" s="378"/>
      <c r="EI164" s="378"/>
      <c r="EJ164" s="378"/>
      <c r="EK164" s="378"/>
      <c r="EL164" s="378"/>
      <c r="EM164" s="378"/>
      <c r="EN164" s="378"/>
      <c r="EO164" s="378"/>
      <c r="EP164" s="378"/>
      <c r="EQ164" s="378"/>
      <c r="ER164" s="378"/>
      <c r="ES164" s="378"/>
      <c r="ET164" s="378"/>
      <c r="EU164" s="378"/>
      <c r="EV164" s="378"/>
      <c r="EW164" s="378"/>
      <c r="EX164" s="378"/>
      <c r="EY164" s="378"/>
      <c r="EZ164" s="378"/>
      <c r="FA164" s="378"/>
      <c r="FB164" s="378"/>
      <c r="FC164" s="378"/>
      <c r="FD164" s="378"/>
      <c r="FE164" s="378"/>
      <c r="FF164" s="378"/>
      <c r="FG164" s="378"/>
      <c r="FH164" s="378"/>
      <c r="FI164" s="378"/>
      <c r="FJ164" s="378"/>
      <c r="FK164" s="378"/>
      <c r="FL164" s="378"/>
      <c r="FM164" s="378"/>
      <c r="FN164" s="378"/>
      <c r="FO164" s="378"/>
      <c r="FP164" s="378"/>
      <c r="FQ164" s="378"/>
      <c r="FR164" s="378"/>
      <c r="FS164" s="378"/>
      <c r="FT164" s="378"/>
      <c r="FU164" s="378"/>
      <c r="FV164" s="378"/>
      <c r="FW164" s="378"/>
      <c r="FX164" s="378"/>
      <c r="FY164" s="378"/>
      <c r="FZ164" s="378"/>
      <c r="GA164" s="378"/>
      <c r="GB164" s="378"/>
      <c r="GC164" s="378"/>
      <c r="GD164" s="378"/>
      <c r="GE164" s="378"/>
      <c r="GF164" s="378"/>
      <c r="GG164" s="378"/>
      <c r="GH164" s="378"/>
      <c r="GI164" s="378"/>
      <c r="GJ164" s="378"/>
      <c r="GK164" s="378"/>
      <c r="GL164" s="378"/>
      <c r="GM164" s="378"/>
      <c r="GN164" s="378"/>
      <c r="GO164" s="378"/>
      <c r="GP164" s="378"/>
      <c r="GQ164" s="378"/>
      <c r="GR164" s="378"/>
      <c r="GS164" s="378"/>
      <c r="GT164" s="378"/>
      <c r="GU164" s="378"/>
      <c r="GV164" s="378"/>
      <c r="GW164" s="378"/>
      <c r="GX164" s="378"/>
      <c r="GY164" s="378"/>
      <c r="GZ164" s="378"/>
      <c r="HA164" s="378"/>
      <c r="HB164" s="378"/>
      <c r="HC164" s="378"/>
      <c r="HD164" s="378"/>
      <c r="HE164" s="378"/>
      <c r="HF164" s="378"/>
      <c r="HG164" s="378"/>
      <c r="HH164" s="378"/>
      <c r="HI164" s="378"/>
      <c r="HJ164" s="378"/>
      <c r="HK164" s="378"/>
      <c r="HL164" s="378"/>
      <c r="HM164" s="378"/>
      <c r="HN164" s="378"/>
      <c r="HO164" s="378"/>
      <c r="HP164" s="378"/>
      <c r="HQ164" s="378"/>
      <c r="HR164" s="378"/>
      <c r="HS164" s="378"/>
      <c r="HT164" s="378"/>
      <c r="HU164" s="378"/>
      <c r="HV164" s="378"/>
      <c r="HW164" s="378"/>
      <c r="HX164" s="378"/>
      <c r="HY164" s="378"/>
      <c r="HZ164" s="378"/>
      <c r="IA164" s="378"/>
      <c r="IB164" s="378"/>
      <c r="IC164" s="378"/>
      <c r="ID164" s="378"/>
      <c r="IE164" s="378"/>
      <c r="IF164" s="378"/>
      <c r="IG164" s="378"/>
      <c r="IH164" s="378"/>
      <c r="II164" s="378"/>
      <c r="IJ164" s="378"/>
      <c r="IK164" s="378"/>
      <c r="IL164" s="378"/>
      <c r="IM164" s="378"/>
      <c r="IN164" s="378"/>
      <c r="IO164" s="378"/>
      <c r="IP164" s="378"/>
      <c r="IQ164" s="378"/>
      <c r="IR164" s="378"/>
      <c r="IS164" s="378"/>
      <c r="IT164" s="378"/>
      <c r="IU164" s="378"/>
      <c r="IV164" s="378"/>
      <c r="IW164" s="378"/>
      <c r="IX164" s="378"/>
      <c r="IY164" s="378"/>
      <c r="IZ164" s="378"/>
      <c r="JA164" s="378"/>
      <c r="JB164" s="378"/>
      <c r="JC164" s="378"/>
      <c r="JD164" s="378"/>
      <c r="JE164" s="378"/>
      <c r="JF164" s="378"/>
      <c r="JG164" s="378"/>
      <c r="JH164" s="378"/>
      <c r="JI164" s="378"/>
      <c r="JJ164" s="378"/>
      <c r="JK164" s="378"/>
      <c r="JL164" s="378"/>
      <c r="JM164" s="378"/>
      <c r="JN164" s="378"/>
      <c r="JO164" s="378"/>
      <c r="JP164" s="378"/>
      <c r="JQ164" s="378"/>
      <c r="JR164" s="378"/>
      <c r="JS164" s="378"/>
      <c r="JT164" s="378"/>
      <c r="JU164" s="378"/>
      <c r="JV164" s="378"/>
      <c r="JW164" s="378"/>
      <c r="JX164" s="378"/>
      <c r="JY164" s="378"/>
      <c r="JZ164" s="378"/>
      <c r="KA164" s="378"/>
      <c r="KB164" s="378"/>
      <c r="KC164" s="378"/>
      <c r="KD164" s="378"/>
      <c r="KE164" s="378"/>
      <c r="KF164" s="378"/>
      <c r="KG164" s="378"/>
      <c r="KH164" s="378"/>
      <c r="KI164" s="378"/>
      <c r="KJ164" s="378"/>
      <c r="KK164" s="378"/>
      <c r="KL164" s="378"/>
      <c r="KM164" s="378"/>
      <c r="KN164" s="378"/>
      <c r="KO164" s="378"/>
      <c r="KP164" s="378"/>
      <c r="KQ164" s="378"/>
      <c r="KR164" s="378"/>
      <c r="KS164" s="378"/>
      <c r="KT164" s="378"/>
      <c r="KU164" s="378"/>
      <c r="KV164" s="378"/>
      <c r="KW164" s="378"/>
      <c r="KX164" s="378"/>
      <c r="KY164" s="378"/>
      <c r="KZ164" s="378"/>
      <c r="LA164" s="378"/>
      <c r="LB164" s="378"/>
      <c r="LC164" s="378"/>
      <c r="LD164" s="378"/>
      <c r="LE164" s="378"/>
      <c r="LF164" s="378"/>
      <c r="LG164" s="378"/>
      <c r="LH164" s="378"/>
      <c r="LI164" s="378"/>
      <c r="LJ164" s="378"/>
      <c r="LK164" s="378"/>
      <c r="LL164" s="378"/>
      <c r="LM164" s="378"/>
      <c r="LN164" s="378"/>
      <c r="LO164" s="378"/>
      <c r="LP164" s="378"/>
      <c r="LQ164" s="378"/>
      <c r="LR164" s="378"/>
      <c r="LS164" s="378"/>
      <c r="LT164" s="378"/>
      <c r="LU164" s="378"/>
      <c r="LV164" s="378"/>
      <c r="LW164" s="378"/>
      <c r="LX164" s="378"/>
      <c r="LY164" s="378"/>
      <c r="LZ164" s="378"/>
      <c r="MA164" s="378"/>
      <c r="MB164" s="378"/>
      <c r="MC164" s="378"/>
      <c r="MD164" s="378"/>
      <c r="ME164" s="378"/>
      <c r="MF164" s="378"/>
      <c r="MG164" s="378"/>
      <c r="MH164" s="378"/>
      <c r="MI164" s="378"/>
      <c r="MJ164" s="378"/>
      <c r="MK164" s="378"/>
      <c r="ML164" s="378"/>
      <c r="MM164" s="378"/>
      <c r="MN164" s="378"/>
      <c r="MO164" s="378"/>
      <c r="MP164" s="378"/>
      <c r="MQ164" s="378"/>
      <c r="MR164" s="378"/>
      <c r="MS164" s="378"/>
      <c r="MT164" s="378"/>
      <c r="MU164" s="378"/>
      <c r="MV164" s="378"/>
      <c r="MW164" s="378"/>
      <c r="MX164" s="378"/>
      <c r="MY164" s="378"/>
      <c r="MZ164" s="378"/>
      <c r="NA164" s="378"/>
      <c r="NB164" s="378"/>
      <c r="NC164" s="378"/>
      <c r="ND164" s="378"/>
      <c r="NE164" s="378"/>
      <c r="NF164" s="378"/>
      <c r="NG164" s="378"/>
      <c r="NH164" s="378"/>
      <c r="NI164" s="378"/>
      <c r="NJ164" s="378"/>
      <c r="NK164" s="378"/>
      <c r="NL164" s="378"/>
      <c r="NM164" s="378"/>
      <c r="NN164" s="378"/>
      <c r="NO164" s="378"/>
      <c r="NP164" s="378"/>
      <c r="NQ164" s="378"/>
      <c r="NR164" s="378"/>
      <c r="NS164" s="378"/>
      <c r="NT164" s="378"/>
      <c r="NU164" s="378"/>
      <c r="NV164" s="378"/>
      <c r="NW164" s="378"/>
      <c r="NX164" s="378"/>
      <c r="NY164" s="378"/>
      <c r="NZ164" s="378"/>
      <c r="OA164" s="378"/>
      <c r="OB164" s="378"/>
      <c r="OC164" s="378"/>
      <c r="OD164" s="378"/>
      <c r="OE164" s="378"/>
      <c r="OF164" s="378"/>
      <c r="OG164" s="378"/>
      <c r="OH164" s="378"/>
      <c r="OI164" s="378"/>
      <c r="OJ164" s="378"/>
      <c r="OK164" s="378"/>
      <c r="OL164" s="378"/>
      <c r="OM164" s="378"/>
      <c r="ON164" s="378"/>
      <c r="OO164" s="378"/>
      <c r="OP164" s="378"/>
      <c r="OQ164" s="378"/>
      <c r="OR164" s="378"/>
      <c r="OS164" s="378"/>
      <c r="OT164" s="378"/>
      <c r="OU164" s="378"/>
      <c r="OV164" s="378"/>
      <c r="OW164" s="378"/>
      <c r="OX164" s="378"/>
      <c r="OY164" s="378"/>
      <c r="OZ164" s="378"/>
      <c r="PA164" s="378"/>
      <c r="PB164" s="378"/>
      <c r="PC164" s="378"/>
      <c r="PD164" s="378"/>
      <c r="PE164" s="378"/>
      <c r="PF164" s="378"/>
      <c r="PG164" s="378"/>
      <c r="PH164" s="378"/>
      <c r="PI164" s="378"/>
      <c r="PJ164" s="378"/>
      <c r="PK164" s="378"/>
      <c r="PL164" s="378"/>
      <c r="PM164" s="378"/>
      <c r="PN164" s="378"/>
      <c r="PO164" s="378"/>
      <c r="PP164" s="378"/>
      <c r="PQ164" s="378"/>
      <c r="PR164" s="378"/>
      <c r="PS164" s="378"/>
      <c r="PT164" s="378"/>
      <c r="PU164" s="378"/>
      <c r="PV164" s="378"/>
      <c r="PW164" s="378"/>
      <c r="PX164" s="378"/>
      <c r="PY164" s="378"/>
      <c r="PZ164" s="378"/>
      <c r="QA164" s="378"/>
      <c r="QB164" s="378"/>
      <c r="QC164" s="378"/>
      <c r="QD164" s="378"/>
      <c r="QE164" s="378"/>
      <c r="QF164" s="378"/>
      <c r="QG164" s="378"/>
      <c r="QH164" s="378"/>
      <c r="QI164" s="378"/>
      <c r="QJ164" s="378"/>
      <c r="QK164" s="378"/>
      <c r="QL164" s="378"/>
      <c r="QM164" s="378"/>
      <c r="QN164" s="378"/>
      <c r="QO164" s="378"/>
      <c r="QP164" s="378"/>
      <c r="QQ164" s="378"/>
      <c r="QR164" s="378"/>
      <c r="QS164" s="378"/>
      <c r="QT164" s="378"/>
      <c r="QU164" s="378"/>
      <c r="QV164" s="378"/>
      <c r="QW164" s="378"/>
      <c r="QX164" s="378"/>
      <c r="QY164" s="378"/>
      <c r="QZ164" s="378"/>
      <c r="RA164" s="378"/>
      <c r="RB164" s="378"/>
      <c r="RC164" s="378"/>
      <c r="RD164" s="378"/>
      <c r="RE164" s="378"/>
      <c r="RF164" s="378"/>
      <c r="RG164" s="378"/>
      <c r="RH164" s="378"/>
      <c r="RI164" s="378"/>
      <c r="RJ164" s="378"/>
      <c r="RK164" s="378"/>
      <c r="RL164" s="378"/>
      <c r="RM164" s="378"/>
      <c r="RN164" s="378"/>
      <c r="RO164" s="378"/>
      <c r="RP164" s="378"/>
      <c r="RQ164" s="378"/>
      <c r="RR164" s="378"/>
      <c r="RS164" s="378"/>
      <c r="RT164" s="378"/>
      <c r="RU164" s="378"/>
      <c r="RV164" s="378"/>
      <c r="RW164" s="378"/>
      <c r="RX164" s="378"/>
      <c r="RY164" s="378"/>
      <c r="RZ164" s="378"/>
      <c r="SA164" s="378"/>
      <c r="SB164" s="378"/>
      <c r="SC164" s="378"/>
      <c r="SD164" s="378"/>
      <c r="SE164" s="378"/>
      <c r="SF164" s="378"/>
      <c r="SG164" s="378"/>
      <c r="SH164" s="378"/>
      <c r="SI164" s="378"/>
      <c r="SJ164" s="378"/>
      <c r="SK164" s="378"/>
      <c r="SL164" s="378"/>
      <c r="SM164" s="378"/>
      <c r="SN164" s="378"/>
      <c r="SO164" s="378"/>
      <c r="SP164" s="378"/>
      <c r="SQ164" s="378"/>
      <c r="SR164" s="378"/>
      <c r="SS164" s="378"/>
      <c r="ST164" s="378"/>
      <c r="SU164" s="378"/>
      <c r="SV164" s="378"/>
      <c r="SW164" s="378"/>
      <c r="SX164" s="378"/>
      <c r="SY164" s="378"/>
      <c r="SZ164" s="378"/>
      <c r="TA164" s="378"/>
      <c r="TB164" s="378"/>
      <c r="TC164" s="378"/>
      <c r="TD164" s="378"/>
      <c r="TE164" s="378"/>
      <c r="TF164" s="378"/>
      <c r="TG164" s="378"/>
      <c r="TH164" s="378"/>
      <c r="TI164" s="378"/>
      <c r="TJ164" s="378"/>
      <c r="TK164" s="378"/>
      <c r="TL164" s="378"/>
      <c r="TM164" s="378"/>
      <c r="TN164" s="378"/>
      <c r="TO164" s="378"/>
      <c r="TP164" s="378"/>
      <c r="TQ164" s="378"/>
      <c r="TR164" s="378"/>
      <c r="TS164" s="378"/>
      <c r="TT164" s="378"/>
      <c r="TU164" s="378"/>
      <c r="TV164" s="378"/>
      <c r="TW164" s="378"/>
      <c r="TX164" s="378"/>
      <c r="TY164" s="378"/>
      <c r="TZ164" s="378"/>
      <c r="UA164" s="378"/>
      <c r="UB164" s="378"/>
      <c r="UC164" s="378"/>
      <c r="UD164" s="378"/>
      <c r="UE164" s="378"/>
      <c r="UF164" s="378"/>
      <c r="UG164" s="378"/>
      <c r="UH164" s="378"/>
      <c r="UI164" s="378"/>
      <c r="UJ164" s="378"/>
      <c r="UK164" s="378"/>
      <c r="UL164" s="378"/>
      <c r="UM164" s="378"/>
      <c r="UN164" s="378"/>
      <c r="UO164" s="378"/>
      <c r="UP164" s="378"/>
      <c r="UQ164" s="378"/>
      <c r="UR164" s="378"/>
      <c r="US164" s="378"/>
      <c r="UT164" s="378"/>
      <c r="UU164" s="378"/>
      <c r="UV164" s="378"/>
      <c r="UW164" s="378"/>
      <c r="UX164" s="378"/>
      <c r="UY164" s="378"/>
      <c r="UZ164" s="378"/>
      <c r="VA164" s="378"/>
      <c r="VB164" s="378"/>
      <c r="VC164" s="378"/>
      <c r="VD164" s="378"/>
      <c r="VE164" s="378"/>
      <c r="VF164" s="378"/>
      <c r="VG164" s="378"/>
      <c r="VH164" s="378"/>
      <c r="VI164" s="378"/>
      <c r="VJ164" s="378"/>
      <c r="VK164" s="378"/>
      <c r="VL164" s="378"/>
      <c r="VM164" s="378"/>
      <c r="VN164" s="378"/>
      <c r="VO164" s="378"/>
      <c r="VP164" s="378"/>
      <c r="VQ164" s="378"/>
      <c r="VR164" s="378"/>
      <c r="VS164" s="378"/>
      <c r="VT164" s="378"/>
      <c r="VU164" s="378"/>
      <c r="VV164" s="378"/>
      <c r="VW164" s="378"/>
      <c r="VX164" s="378"/>
      <c r="VY164" s="378"/>
      <c r="VZ164" s="378"/>
      <c r="WA164" s="378"/>
      <c r="WB164" s="378"/>
      <c r="WC164" s="378"/>
      <c r="WD164" s="378"/>
      <c r="WE164" s="378"/>
      <c r="WF164" s="378"/>
      <c r="WG164" s="378"/>
      <c r="WH164" s="378"/>
      <c r="WI164" s="378"/>
      <c r="WJ164" s="378"/>
      <c r="WK164" s="378"/>
      <c r="WL164" s="378"/>
      <c r="WM164" s="378"/>
      <c r="WN164" s="378"/>
      <c r="WO164" s="378"/>
      <c r="WP164" s="378"/>
      <c r="WQ164" s="378"/>
      <c r="WR164" s="378"/>
      <c r="WS164" s="378"/>
      <c r="WT164" s="378"/>
      <c r="WU164" s="378"/>
      <c r="WV164" s="378"/>
      <c r="WW164" s="378"/>
      <c r="WX164" s="378"/>
      <c r="WY164" s="378"/>
      <c r="WZ164" s="378"/>
      <c r="XA164" s="378"/>
      <c r="XB164" s="378"/>
      <c r="XC164" s="378"/>
      <c r="XD164" s="378"/>
      <c r="XE164" s="378"/>
      <c r="XF164" s="378"/>
      <c r="XG164" s="378"/>
      <c r="XH164" s="378"/>
      <c r="XI164" s="378"/>
      <c r="XJ164" s="378"/>
      <c r="XK164" s="378"/>
      <c r="XL164" s="378"/>
      <c r="XM164" s="378"/>
      <c r="XN164" s="378"/>
      <c r="XO164" s="378"/>
      <c r="XP164" s="378"/>
      <c r="XQ164" s="378"/>
      <c r="XR164" s="378"/>
      <c r="XS164" s="378"/>
      <c r="XT164" s="378"/>
      <c r="XU164" s="378"/>
      <c r="XV164" s="378"/>
      <c r="XW164" s="378"/>
      <c r="XX164" s="378"/>
      <c r="XY164" s="378"/>
      <c r="XZ164" s="378"/>
      <c r="YA164" s="378"/>
      <c r="YB164" s="378"/>
      <c r="YC164" s="378"/>
      <c r="YD164" s="378"/>
      <c r="YE164" s="378"/>
      <c r="YF164" s="378"/>
      <c r="YG164" s="378"/>
      <c r="YH164" s="378"/>
      <c r="YI164" s="378"/>
      <c r="YJ164" s="378"/>
      <c r="YK164" s="378"/>
      <c r="YL164" s="378"/>
      <c r="YM164" s="378"/>
      <c r="YN164" s="378"/>
      <c r="YO164" s="378"/>
      <c r="YP164" s="378"/>
      <c r="YQ164" s="378"/>
      <c r="YR164" s="378"/>
      <c r="YS164" s="378"/>
      <c r="YT164" s="378"/>
      <c r="YU164" s="378"/>
      <c r="YV164" s="378"/>
      <c r="YW164" s="378"/>
      <c r="YX164" s="378"/>
      <c r="YY164" s="378"/>
      <c r="YZ164" s="378"/>
      <c r="ZA164" s="378"/>
      <c r="ZB164" s="378"/>
      <c r="ZC164" s="378"/>
      <c r="ZD164" s="378"/>
      <c r="ZE164" s="378"/>
      <c r="ZF164" s="378"/>
      <c r="ZG164" s="378"/>
      <c r="ZH164" s="378"/>
      <c r="ZI164" s="378"/>
      <c r="ZJ164" s="378"/>
      <c r="ZK164" s="378"/>
      <c r="ZL164" s="378"/>
      <c r="ZM164" s="378"/>
      <c r="ZN164" s="378"/>
      <c r="ZO164" s="378"/>
      <c r="ZP164" s="378"/>
      <c r="ZQ164" s="378"/>
      <c r="ZR164" s="378"/>
      <c r="ZS164" s="378"/>
      <c r="ZT164" s="378"/>
      <c r="ZU164" s="378"/>
      <c r="ZV164" s="378"/>
      <c r="ZW164" s="378"/>
      <c r="ZX164" s="378"/>
      <c r="ZY164" s="378"/>
      <c r="ZZ164" s="378"/>
      <c r="AAA164" s="378"/>
      <c r="AAB164" s="378"/>
      <c r="AAC164" s="378"/>
      <c r="AAD164" s="378"/>
      <c r="AAE164" s="378"/>
      <c r="AAF164" s="378"/>
      <c r="AAG164" s="378"/>
      <c r="AAH164" s="378"/>
      <c r="AAI164" s="378"/>
      <c r="AAJ164" s="378"/>
      <c r="AAK164" s="378"/>
      <c r="AAL164" s="378"/>
      <c r="AAM164" s="378"/>
      <c r="AAN164" s="378"/>
      <c r="AAO164" s="378"/>
      <c r="AAP164" s="378"/>
      <c r="AAQ164" s="378"/>
      <c r="AAR164" s="378"/>
      <c r="AAS164" s="378"/>
      <c r="AAT164" s="378"/>
      <c r="AAU164" s="378"/>
      <c r="AAV164" s="378"/>
      <c r="AAW164" s="378"/>
      <c r="AAX164" s="378"/>
      <c r="AAY164" s="378"/>
      <c r="AAZ164" s="378"/>
      <c r="ABA164" s="378"/>
      <c r="ABB164" s="378"/>
      <c r="ABC164" s="378"/>
      <c r="ABD164" s="378"/>
      <c r="ABE164" s="378"/>
      <c r="ABF164" s="378"/>
      <c r="ABG164" s="378"/>
      <c r="ABH164" s="378"/>
      <c r="ABI164" s="378"/>
      <c r="ABJ164" s="378"/>
      <c r="ABK164" s="378"/>
      <c r="ABL164" s="378"/>
      <c r="ABM164" s="378"/>
      <c r="ABN164" s="378"/>
      <c r="ABO164" s="378"/>
      <c r="ABP164" s="378"/>
      <c r="ABQ164" s="378"/>
      <c r="ABR164" s="378"/>
      <c r="ABS164" s="378"/>
      <c r="ABT164" s="378"/>
      <c r="ABU164" s="378"/>
      <c r="ABV164" s="378"/>
      <c r="ABW164" s="378"/>
      <c r="ABX164" s="378"/>
      <c r="ABY164" s="378"/>
      <c r="ABZ164" s="378"/>
      <c r="ACA164" s="378"/>
      <c r="ACB164" s="378"/>
      <c r="ACC164" s="378"/>
      <c r="ACD164" s="378"/>
      <c r="ACE164" s="378"/>
      <c r="ACF164" s="378"/>
      <c r="ACG164" s="378"/>
      <c r="ACH164" s="378"/>
      <c r="ACI164" s="378"/>
      <c r="ACJ164" s="378"/>
      <c r="ACK164" s="378"/>
      <c r="ACL164" s="378"/>
      <c r="ACM164" s="378"/>
      <c r="ACN164" s="378"/>
      <c r="ACO164" s="378"/>
      <c r="ACP164" s="378"/>
      <c r="ACQ164" s="378"/>
      <c r="ACR164" s="378"/>
      <c r="ACS164" s="378"/>
      <c r="ACT164" s="378"/>
      <c r="ACU164" s="378"/>
      <c r="ACV164" s="378"/>
      <c r="ACW164" s="378"/>
      <c r="ACX164" s="378"/>
      <c r="ACY164" s="378"/>
      <c r="ACZ164" s="378"/>
      <c r="ADA164" s="378"/>
      <c r="ADB164" s="378"/>
      <c r="ADC164" s="378"/>
      <c r="ADD164" s="378"/>
      <c r="ADE164" s="378"/>
      <c r="ADF164" s="378"/>
      <c r="ADG164" s="378"/>
      <c r="ADH164" s="378"/>
      <c r="ADI164" s="378"/>
      <c r="ADJ164" s="378"/>
      <c r="ADK164" s="378"/>
      <c r="ADL164" s="378"/>
      <c r="ADM164" s="378"/>
      <c r="ADN164" s="378"/>
      <c r="ADO164" s="378"/>
      <c r="ADP164" s="378"/>
      <c r="ADQ164" s="378"/>
      <c r="ADR164" s="378"/>
      <c r="ADS164" s="378"/>
      <c r="ADT164" s="378"/>
      <c r="ADU164" s="378"/>
      <c r="ADV164" s="378"/>
      <c r="ADW164" s="378"/>
      <c r="ADX164" s="378"/>
      <c r="ADY164" s="378"/>
      <c r="ADZ164" s="378"/>
      <c r="AEA164" s="378"/>
      <c r="AEB164" s="378"/>
      <c r="AEC164" s="378"/>
      <c r="AED164" s="378"/>
      <c r="AEE164" s="378"/>
      <c r="AEF164" s="378"/>
      <c r="AEG164" s="378"/>
      <c r="AEH164" s="378"/>
      <c r="AEI164" s="378"/>
      <c r="AEJ164" s="378"/>
      <c r="AEK164" s="378"/>
      <c r="AEL164" s="378"/>
      <c r="AEM164" s="378"/>
      <c r="AEN164" s="378"/>
      <c r="AEO164" s="378"/>
      <c r="AEP164" s="378"/>
      <c r="AEQ164" s="378"/>
      <c r="AER164" s="378"/>
      <c r="AES164" s="378"/>
      <c r="AET164" s="378"/>
      <c r="AEU164" s="378"/>
      <c r="AEV164" s="378"/>
      <c r="AEW164" s="378"/>
      <c r="AEX164" s="378"/>
      <c r="AEY164" s="378"/>
      <c r="AEZ164" s="378"/>
      <c r="AFA164" s="378"/>
      <c r="AFB164" s="378"/>
      <c r="AFC164" s="378"/>
      <c r="AFD164" s="378"/>
      <c r="AFE164" s="378"/>
      <c r="AFF164" s="378"/>
      <c r="AFG164" s="378"/>
      <c r="AFH164" s="378"/>
      <c r="AFI164" s="378"/>
      <c r="AFJ164" s="378"/>
      <c r="AFK164" s="378"/>
      <c r="AFL164" s="378"/>
      <c r="AFM164" s="378"/>
      <c r="AFN164" s="378"/>
      <c r="AFO164" s="378"/>
      <c r="AFP164" s="378"/>
      <c r="AFQ164" s="378"/>
      <c r="AFR164" s="378"/>
      <c r="AFS164" s="378"/>
      <c r="AFT164" s="378"/>
      <c r="AFU164" s="378"/>
      <c r="AFV164" s="378"/>
      <c r="AFW164" s="378"/>
      <c r="AFX164" s="378"/>
      <c r="AFY164" s="378"/>
      <c r="AFZ164" s="378"/>
      <c r="AGA164" s="378"/>
      <c r="AGB164" s="378"/>
      <c r="AGC164" s="378"/>
      <c r="AGD164" s="378"/>
      <c r="AGE164" s="378"/>
      <c r="AGF164" s="378"/>
      <c r="AGG164" s="378"/>
      <c r="AGH164" s="378"/>
      <c r="AGI164" s="378"/>
      <c r="AGJ164" s="378"/>
      <c r="AGK164" s="378"/>
      <c r="AGL164" s="378"/>
      <c r="AGM164" s="378"/>
      <c r="AGN164" s="378"/>
      <c r="AGO164" s="378"/>
      <c r="AGP164" s="378"/>
      <c r="AGQ164" s="378"/>
      <c r="AGR164" s="378"/>
      <c r="AGS164" s="378"/>
      <c r="AGT164" s="378"/>
      <c r="AGU164" s="378"/>
      <c r="AGV164" s="378"/>
      <c r="AGW164" s="378"/>
      <c r="AGX164" s="378"/>
      <c r="AGY164" s="378"/>
      <c r="AGZ164" s="378"/>
      <c r="AHA164" s="378"/>
      <c r="AHB164" s="378"/>
      <c r="AHC164" s="378"/>
      <c r="AHD164" s="378"/>
      <c r="AHE164" s="378"/>
      <c r="AHF164" s="378"/>
      <c r="AHG164" s="378"/>
      <c r="AHH164" s="378"/>
      <c r="AHI164" s="378"/>
      <c r="AHJ164" s="378"/>
      <c r="AHK164" s="378"/>
      <c r="AHL164" s="378"/>
      <c r="AHM164" s="378"/>
      <c r="AHN164" s="378"/>
      <c r="AHO164" s="378"/>
      <c r="AHP164" s="378"/>
      <c r="AHQ164" s="378"/>
      <c r="AHR164" s="378"/>
      <c r="AHS164" s="378"/>
      <c r="AHT164" s="378"/>
      <c r="AHU164" s="378"/>
      <c r="AHV164" s="378"/>
      <c r="AHW164" s="378"/>
      <c r="AHX164" s="378"/>
      <c r="AHY164" s="378"/>
      <c r="AHZ164" s="378"/>
      <c r="AIA164" s="378"/>
      <c r="AIB164" s="378"/>
      <c r="AIC164" s="378"/>
      <c r="AID164" s="378"/>
      <c r="AIE164" s="378"/>
      <c r="AIF164" s="378"/>
      <c r="AIG164" s="378"/>
      <c r="AIH164" s="378"/>
      <c r="AII164" s="378"/>
      <c r="AIJ164" s="378"/>
      <c r="AIK164" s="378"/>
      <c r="AIL164" s="378"/>
      <c r="AIM164" s="378"/>
      <c r="AIN164" s="378"/>
      <c r="AIO164" s="378"/>
      <c r="AIP164" s="378"/>
      <c r="AIQ164" s="378"/>
      <c r="AIR164" s="378"/>
      <c r="AIS164" s="378"/>
      <c r="AIT164" s="378"/>
      <c r="AIU164" s="378"/>
      <c r="AIV164" s="378"/>
      <c r="AIW164" s="378"/>
      <c r="AIX164" s="378"/>
      <c r="AIY164" s="378"/>
      <c r="AIZ164" s="378"/>
      <c r="AJA164" s="378"/>
      <c r="AJB164" s="378"/>
      <c r="AJC164" s="378"/>
      <c r="AJD164" s="378"/>
      <c r="AJE164" s="378"/>
      <c r="AJF164" s="378"/>
      <c r="AJG164" s="378"/>
      <c r="AJH164" s="378"/>
      <c r="AJI164" s="378"/>
      <c r="AJJ164" s="378"/>
      <c r="AJK164" s="378"/>
      <c r="AJL164" s="378"/>
      <c r="AJM164" s="378"/>
      <c r="AJN164" s="378"/>
      <c r="AJO164" s="378"/>
      <c r="AJP164" s="378"/>
      <c r="AJQ164" s="378"/>
      <c r="AJR164" s="378"/>
      <c r="AJS164" s="378"/>
      <c r="AJT164" s="378"/>
      <c r="AJU164" s="378"/>
      <c r="AJV164" s="378"/>
      <c r="AJW164" s="378"/>
      <c r="AJX164" s="378"/>
      <c r="AJY164" s="378"/>
      <c r="AJZ164" s="378"/>
      <c r="AKA164" s="378"/>
      <c r="AKB164" s="378"/>
      <c r="AKC164" s="378"/>
      <c r="AKD164" s="378"/>
      <c r="AKE164" s="378"/>
      <c r="AKF164" s="378"/>
      <c r="AKG164" s="378"/>
      <c r="AKH164" s="378"/>
      <c r="AKI164" s="378"/>
      <c r="AKJ164" s="378"/>
      <c r="AKK164" s="378"/>
      <c r="AKL164" s="378"/>
      <c r="AKM164" s="378"/>
      <c r="AKN164" s="378"/>
      <c r="AKO164" s="378"/>
      <c r="AKP164" s="378"/>
      <c r="AKQ164" s="378"/>
      <c r="AKR164" s="378"/>
      <c r="AKS164" s="378"/>
      <c r="AKT164" s="378"/>
      <c r="AKU164" s="378"/>
      <c r="AKV164" s="378"/>
      <c r="AKW164" s="378"/>
      <c r="AKX164" s="378"/>
      <c r="AKY164" s="378"/>
      <c r="AKZ164" s="378"/>
      <c r="ALA164" s="378"/>
      <c r="ALB164" s="378"/>
      <c r="ALC164" s="378"/>
      <c r="ALD164" s="378"/>
      <c r="ALE164" s="378"/>
      <c r="ALF164" s="378"/>
      <c r="ALG164" s="378"/>
      <c r="ALH164" s="378"/>
      <c r="ALI164" s="378"/>
      <c r="ALJ164" s="378"/>
      <c r="ALK164" s="378"/>
      <c r="ALL164" s="378"/>
      <c r="ALM164" s="378"/>
      <c r="ALN164" s="378"/>
      <c r="ALO164" s="378"/>
      <c r="ALP164" s="378"/>
      <c r="ALQ164" s="378"/>
      <c r="ALR164" s="378"/>
      <c r="ALS164" s="378"/>
      <c r="ALT164" s="378"/>
      <c r="ALU164" s="378"/>
      <c r="ALV164" s="378"/>
      <c r="ALW164" s="378"/>
      <c r="ALX164" s="378"/>
      <c r="ALY164" s="378"/>
      <c r="ALZ164" s="378"/>
      <c r="AMA164" s="378"/>
      <c r="AMB164" s="378"/>
      <c r="AMC164" s="378"/>
      <c r="AMD164" s="378"/>
      <c r="AME164" s="378"/>
      <c r="AMF164" s="378"/>
      <c r="AMG164" s="378"/>
      <c r="AMH164" s="378"/>
      <c r="AMI164" s="378"/>
      <c r="AMJ164" s="378"/>
      <c r="AMK164" s="378"/>
      <c r="AML164" s="378"/>
      <c r="AMM164" s="378"/>
      <c r="AMN164" s="378"/>
      <c r="AMO164" s="378"/>
      <c r="AMP164" s="378"/>
      <c r="AMQ164" s="378"/>
      <c r="AMR164" s="378"/>
      <c r="AMS164" s="378"/>
      <c r="AMT164" s="378"/>
      <c r="AMU164" s="378"/>
      <c r="AMV164" s="378"/>
      <c r="AMW164" s="378"/>
      <c r="AMX164" s="378"/>
      <c r="AMY164" s="378"/>
      <c r="AMZ164" s="378"/>
      <c r="ANA164" s="378"/>
      <c r="ANB164" s="378"/>
      <c r="ANC164" s="378"/>
      <c r="AND164" s="378"/>
      <c r="ANE164" s="378"/>
      <c r="ANF164" s="378"/>
      <c r="ANG164" s="378"/>
      <c r="ANH164" s="378"/>
      <c r="ANI164" s="378"/>
      <c r="ANJ164" s="378"/>
      <c r="ANK164" s="378"/>
      <c r="ANL164" s="378"/>
      <c r="ANM164" s="378"/>
      <c r="ANN164" s="378"/>
      <c r="ANO164" s="378"/>
      <c r="ANP164" s="378"/>
      <c r="ANQ164" s="378"/>
      <c r="ANR164" s="378"/>
      <c r="ANS164" s="378"/>
      <c r="ANT164" s="378"/>
      <c r="ANU164" s="378"/>
      <c r="ANV164" s="378"/>
      <c r="ANW164" s="378"/>
      <c r="ANX164" s="378"/>
      <c r="ANY164" s="378"/>
      <c r="ANZ164" s="378"/>
      <c r="AOA164" s="378"/>
      <c r="AOB164" s="378"/>
      <c r="AOC164" s="378"/>
      <c r="AOD164" s="378"/>
      <c r="AOE164" s="378"/>
      <c r="AOF164" s="378"/>
      <c r="AOG164" s="378"/>
      <c r="AOH164" s="378"/>
      <c r="AOI164" s="378"/>
      <c r="AOJ164" s="378"/>
      <c r="AOK164" s="378"/>
      <c r="AOL164" s="378"/>
      <c r="AOM164" s="378"/>
      <c r="AON164" s="378"/>
      <c r="AOO164" s="378"/>
      <c r="AOP164" s="378"/>
      <c r="AOQ164" s="378"/>
      <c r="AOR164" s="378"/>
      <c r="AOS164" s="378"/>
      <c r="AOT164" s="378"/>
      <c r="AOU164" s="378"/>
      <c r="AOV164" s="378"/>
      <c r="AOW164" s="378"/>
      <c r="AOX164" s="378"/>
      <c r="AOY164" s="378"/>
      <c r="AOZ164" s="378"/>
      <c r="APA164" s="378"/>
      <c r="APB164" s="378"/>
      <c r="APC164" s="378"/>
      <c r="APD164" s="378"/>
      <c r="APE164" s="378"/>
      <c r="APF164" s="378"/>
      <c r="APG164" s="378"/>
      <c r="APH164" s="378"/>
      <c r="API164" s="378"/>
      <c r="APJ164" s="378"/>
      <c r="APK164" s="378"/>
      <c r="APL164" s="378"/>
      <c r="APM164" s="378"/>
      <c r="APN164" s="378"/>
      <c r="APO164" s="378"/>
      <c r="APP164" s="378"/>
      <c r="APQ164" s="378"/>
      <c r="APR164" s="378"/>
      <c r="APS164" s="378"/>
      <c r="APT164" s="378"/>
      <c r="APU164" s="378"/>
      <c r="APV164" s="378"/>
      <c r="APW164" s="378"/>
      <c r="APX164" s="378"/>
      <c r="APY164" s="378"/>
      <c r="APZ164" s="378"/>
      <c r="AQA164" s="378"/>
      <c r="AQB164" s="378"/>
      <c r="AQC164" s="378"/>
      <c r="AQD164" s="378"/>
      <c r="AQE164" s="378"/>
      <c r="AQF164" s="378"/>
      <c r="AQG164" s="378"/>
      <c r="AQH164" s="378"/>
      <c r="AQI164" s="378"/>
      <c r="AQJ164" s="378"/>
      <c r="AQK164" s="378"/>
      <c r="AQL164" s="378"/>
      <c r="AQM164" s="378"/>
      <c r="AQN164" s="378"/>
      <c r="AQO164" s="378"/>
      <c r="AQP164" s="378"/>
      <c r="AQQ164" s="378"/>
      <c r="AQR164" s="378"/>
      <c r="AQS164" s="378"/>
      <c r="AQT164" s="378"/>
      <c r="AQU164" s="378"/>
      <c r="AQV164" s="378"/>
      <c r="AQW164" s="378"/>
      <c r="AQX164" s="378"/>
      <c r="AQY164" s="378"/>
      <c r="AQZ164" s="378"/>
      <c r="ARA164" s="378"/>
      <c r="ARB164" s="378"/>
      <c r="ARC164" s="378"/>
      <c r="ARD164" s="378"/>
      <c r="ARE164" s="378"/>
      <c r="ARF164" s="378"/>
      <c r="ARG164" s="378"/>
      <c r="ARH164" s="378"/>
      <c r="ARI164" s="378"/>
      <c r="ARJ164" s="378"/>
      <c r="ARK164" s="378"/>
      <c r="ARL164" s="378"/>
      <c r="ARM164" s="378"/>
      <c r="ARN164" s="378"/>
      <c r="ARO164" s="378"/>
      <c r="ARP164" s="378"/>
      <c r="ARQ164" s="378"/>
      <c r="ARR164" s="378"/>
      <c r="ARS164" s="378"/>
      <c r="ART164" s="378"/>
      <c r="ARU164" s="378"/>
      <c r="ARV164" s="378"/>
      <c r="ARW164" s="378"/>
      <c r="ARX164" s="378"/>
      <c r="ARY164" s="378"/>
      <c r="ARZ164" s="378"/>
      <c r="ASA164" s="378"/>
      <c r="ASB164" s="378"/>
      <c r="ASC164" s="378"/>
      <c r="ASD164" s="378"/>
      <c r="ASE164" s="378"/>
      <c r="ASF164" s="378"/>
      <c r="ASG164" s="378"/>
      <c r="ASH164" s="378"/>
      <c r="ASI164" s="378"/>
      <c r="ASJ164" s="378"/>
      <c r="ASK164" s="378"/>
      <c r="ASL164" s="378"/>
      <c r="ASM164" s="378"/>
      <c r="ASN164" s="378"/>
      <c r="ASO164" s="378"/>
      <c r="ASP164" s="378"/>
      <c r="ASQ164" s="378"/>
      <c r="ASR164" s="378"/>
      <c r="ASS164" s="378"/>
      <c r="AST164" s="378"/>
      <c r="ASU164" s="378"/>
      <c r="ASV164" s="378"/>
      <c r="ASW164" s="378"/>
      <c r="ASX164" s="378"/>
      <c r="ASY164" s="378"/>
      <c r="ASZ164" s="378"/>
      <c r="ATA164" s="378"/>
      <c r="ATB164" s="378"/>
      <c r="ATC164" s="378"/>
      <c r="ATD164" s="378"/>
      <c r="ATE164" s="378"/>
      <c r="ATF164" s="378"/>
      <c r="ATG164" s="378"/>
      <c r="ATH164" s="378"/>
      <c r="ATI164" s="378"/>
      <c r="ATJ164" s="378"/>
      <c r="ATK164" s="378"/>
      <c r="ATL164" s="378"/>
      <c r="ATM164" s="378"/>
      <c r="ATN164" s="378"/>
      <c r="ATO164" s="378"/>
      <c r="ATP164" s="378"/>
      <c r="ATQ164" s="378"/>
      <c r="ATR164" s="378"/>
      <c r="ATS164" s="378"/>
      <c r="ATT164" s="378"/>
      <c r="ATU164" s="378"/>
      <c r="ATV164" s="378"/>
      <c r="ATW164" s="378"/>
      <c r="ATX164" s="378"/>
      <c r="ATY164" s="378"/>
      <c r="ATZ164" s="378"/>
      <c r="AUA164" s="378"/>
      <c r="AUB164" s="378"/>
      <c r="AUC164" s="378"/>
      <c r="AUD164" s="378"/>
      <c r="AUE164" s="378"/>
      <c r="AUF164" s="378"/>
      <c r="AUG164" s="378"/>
      <c r="AUH164" s="378"/>
      <c r="AUI164" s="378"/>
      <c r="AUJ164" s="378"/>
      <c r="AUK164" s="378"/>
      <c r="AUL164" s="378"/>
      <c r="AUM164" s="378"/>
      <c r="AUN164" s="378"/>
      <c r="AUO164" s="378"/>
      <c r="AUP164" s="378"/>
      <c r="AUQ164" s="378"/>
      <c r="AUR164" s="378"/>
      <c r="AUS164" s="378"/>
      <c r="AUT164" s="378"/>
      <c r="AUU164" s="378"/>
      <c r="AUV164" s="378"/>
      <c r="AUW164" s="378"/>
      <c r="AUX164" s="378"/>
      <c r="AUY164" s="378"/>
      <c r="AUZ164" s="378"/>
      <c r="AVA164" s="378"/>
      <c r="AVB164" s="378"/>
      <c r="AVC164" s="378"/>
      <c r="AVD164" s="378"/>
      <c r="AVE164" s="378"/>
      <c r="AVF164" s="378"/>
      <c r="AVG164" s="378"/>
      <c r="AVH164" s="378"/>
      <c r="AVI164" s="378"/>
      <c r="AVJ164" s="378"/>
      <c r="AVK164" s="378"/>
      <c r="AVL164" s="378"/>
      <c r="AVM164" s="378"/>
      <c r="AVN164" s="378"/>
      <c r="AVO164" s="378"/>
      <c r="AVP164" s="378"/>
      <c r="AVQ164" s="378"/>
      <c r="AVR164" s="378"/>
      <c r="AVS164" s="378"/>
      <c r="AVT164" s="378"/>
      <c r="AVU164" s="378"/>
      <c r="AVV164" s="378"/>
      <c r="AVW164" s="378"/>
      <c r="AVX164" s="378"/>
      <c r="AVY164" s="378"/>
      <c r="AVZ164" s="378"/>
      <c r="AWA164" s="378"/>
      <c r="AWB164" s="378"/>
      <c r="AWC164" s="378"/>
      <c r="AWD164" s="378"/>
      <c r="AWE164" s="378"/>
      <c r="AWF164" s="378"/>
      <c r="AWG164" s="378"/>
      <c r="AWH164" s="378"/>
      <c r="AWI164" s="378"/>
      <c r="AWJ164" s="378"/>
      <c r="AWK164" s="378"/>
      <c r="AWL164" s="378"/>
      <c r="AWM164" s="378"/>
      <c r="AWN164" s="378"/>
      <c r="AWO164" s="378"/>
      <c r="AWP164" s="378"/>
      <c r="AWQ164" s="378"/>
      <c r="AWR164" s="378"/>
      <c r="AWS164" s="378"/>
      <c r="AWT164" s="378"/>
      <c r="AWU164" s="378"/>
      <c r="AWV164" s="378"/>
      <c r="AWW164" s="378"/>
      <c r="AWX164" s="378"/>
      <c r="AWY164" s="378"/>
      <c r="AWZ164" s="378"/>
      <c r="AXA164" s="378"/>
      <c r="AXB164" s="378"/>
      <c r="AXC164" s="378"/>
      <c r="AXD164" s="378"/>
      <c r="AXE164" s="378"/>
      <c r="AXF164" s="378"/>
      <c r="AXG164" s="378"/>
      <c r="AXH164" s="378"/>
      <c r="AXI164" s="378"/>
      <c r="AXJ164" s="378"/>
      <c r="AXK164" s="378"/>
      <c r="AXL164" s="378"/>
      <c r="AXM164" s="378"/>
      <c r="AXN164" s="378"/>
      <c r="AXO164" s="378"/>
      <c r="AXP164" s="378"/>
      <c r="AXQ164" s="378"/>
      <c r="AXR164" s="378"/>
      <c r="AXS164" s="378"/>
      <c r="AXT164" s="378"/>
      <c r="AXU164" s="378"/>
      <c r="AXV164" s="378"/>
      <c r="AXW164" s="378"/>
      <c r="AXX164" s="378"/>
      <c r="AXY164" s="378"/>
      <c r="AXZ164" s="378"/>
      <c r="AYA164" s="378"/>
      <c r="AYB164" s="378"/>
      <c r="AYC164" s="378"/>
      <c r="AYD164" s="378"/>
      <c r="AYE164" s="378"/>
      <c r="AYF164" s="378"/>
      <c r="AYG164" s="378"/>
      <c r="AYH164" s="378"/>
      <c r="AYI164" s="378"/>
      <c r="AYJ164" s="378"/>
      <c r="AYK164" s="378"/>
      <c r="AYL164" s="378"/>
      <c r="AYM164" s="378"/>
      <c r="AYN164" s="378"/>
      <c r="AYO164" s="378"/>
      <c r="AYP164" s="378"/>
      <c r="AYQ164" s="378"/>
      <c r="AYR164" s="378"/>
      <c r="AYS164" s="378"/>
      <c r="AYT164" s="378"/>
      <c r="AYU164" s="378"/>
      <c r="AYV164" s="378"/>
      <c r="AYW164" s="378"/>
      <c r="AYX164" s="378"/>
      <c r="AYY164" s="378"/>
      <c r="AYZ164" s="378"/>
      <c r="AZA164" s="378"/>
      <c r="AZB164" s="378"/>
      <c r="AZC164" s="378"/>
      <c r="AZD164" s="378"/>
      <c r="AZE164" s="378"/>
      <c r="AZF164" s="378"/>
      <c r="AZG164" s="378"/>
      <c r="AZH164" s="378"/>
      <c r="AZI164" s="378"/>
      <c r="AZJ164" s="378"/>
      <c r="AZK164" s="378"/>
      <c r="AZL164" s="378"/>
      <c r="AZM164" s="378"/>
      <c r="AZN164" s="378"/>
      <c r="AZO164" s="378"/>
      <c r="AZP164" s="378"/>
      <c r="AZQ164" s="378"/>
      <c r="AZR164" s="378"/>
      <c r="AZS164" s="378"/>
      <c r="AZT164" s="378"/>
      <c r="AZU164" s="378"/>
      <c r="AZV164" s="378"/>
      <c r="AZW164" s="378"/>
      <c r="AZX164" s="378"/>
      <c r="AZY164" s="378"/>
      <c r="AZZ164" s="378"/>
      <c r="BAA164" s="378"/>
      <c r="BAB164" s="378"/>
      <c r="BAC164" s="378"/>
      <c r="BAD164" s="378"/>
      <c r="BAE164" s="378"/>
      <c r="BAF164" s="378"/>
      <c r="BAG164" s="378"/>
      <c r="BAH164" s="378"/>
      <c r="BAI164" s="378"/>
      <c r="BAJ164" s="378"/>
      <c r="BAK164" s="378"/>
      <c r="BAL164" s="378"/>
      <c r="BAM164" s="378"/>
      <c r="BAN164" s="378"/>
      <c r="BAO164" s="378"/>
      <c r="BAP164" s="378"/>
      <c r="BAQ164" s="378"/>
      <c r="BAR164" s="378"/>
      <c r="BAS164" s="378"/>
      <c r="BAT164" s="378"/>
      <c r="BAU164" s="378"/>
      <c r="BAV164" s="378"/>
      <c r="BAW164" s="378"/>
      <c r="BAX164" s="378"/>
      <c r="BAY164" s="378"/>
      <c r="BAZ164" s="378"/>
      <c r="BBA164" s="378"/>
      <c r="BBB164" s="378"/>
      <c r="BBC164" s="378"/>
      <c r="BBD164" s="378"/>
      <c r="BBE164" s="378"/>
      <c r="BBF164" s="378"/>
      <c r="BBG164" s="378"/>
      <c r="BBH164" s="378"/>
      <c r="BBI164" s="378"/>
      <c r="BBJ164" s="378"/>
      <c r="BBK164" s="378"/>
      <c r="BBL164" s="378"/>
      <c r="BBM164" s="378"/>
      <c r="BBN164" s="378"/>
      <c r="BBO164" s="378"/>
      <c r="BBP164" s="378"/>
      <c r="BBQ164" s="378"/>
      <c r="BBR164" s="378"/>
      <c r="BBS164" s="378"/>
      <c r="BBT164" s="378"/>
      <c r="BBU164" s="378"/>
      <c r="BBV164" s="378"/>
      <c r="BBW164" s="378"/>
      <c r="BBX164" s="378"/>
      <c r="BBY164" s="378"/>
      <c r="BBZ164" s="378"/>
      <c r="BCA164" s="378"/>
      <c r="BCB164" s="378"/>
      <c r="BCC164" s="378"/>
      <c r="BCD164" s="378"/>
      <c r="BCE164" s="378"/>
      <c r="BCF164" s="378"/>
      <c r="BCG164" s="378"/>
      <c r="BCH164" s="378"/>
      <c r="BCI164" s="378"/>
      <c r="BCJ164" s="378"/>
      <c r="BCK164" s="378"/>
      <c r="BCL164" s="378"/>
      <c r="BCM164" s="378"/>
      <c r="BCN164" s="378"/>
      <c r="BCO164" s="378"/>
      <c r="BCP164" s="378"/>
      <c r="BCQ164" s="378"/>
      <c r="BCR164" s="378"/>
      <c r="BCS164" s="378"/>
      <c r="BCT164" s="378"/>
      <c r="BCU164" s="378"/>
      <c r="BCV164" s="378"/>
      <c r="BCW164" s="378"/>
    </row>
    <row r="165" spans="1:1453" s="32" customFormat="1" x14ac:dyDescent="0.2">
      <c r="A165" s="155" t="s">
        <v>226</v>
      </c>
      <c r="B165" s="71" t="s">
        <v>68</v>
      </c>
      <c r="C165" s="294"/>
      <c r="D165" s="17"/>
      <c r="E165" s="589"/>
      <c r="F165" s="243"/>
      <c r="G165" s="216">
        <v>2648.0434815096478</v>
      </c>
      <c r="H165" s="216">
        <v>47589.432290600002</v>
      </c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  <c r="Y165" s="378"/>
      <c r="Z165" s="378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W165" s="378"/>
      <c r="BX165" s="378"/>
      <c r="BY165" s="378"/>
      <c r="BZ165" s="378"/>
      <c r="CA165" s="378"/>
      <c r="CB165" s="378"/>
      <c r="CC165" s="378"/>
      <c r="CD165" s="378"/>
      <c r="CE165" s="378"/>
      <c r="CF165" s="378"/>
      <c r="CG165" s="378"/>
      <c r="CH165" s="378"/>
      <c r="CI165" s="378"/>
      <c r="CJ165" s="378"/>
      <c r="CK165" s="378"/>
      <c r="CL165" s="378"/>
      <c r="CM165" s="378"/>
      <c r="CN165" s="378"/>
      <c r="CO165" s="378"/>
      <c r="CP165" s="378"/>
      <c r="CQ165" s="378"/>
      <c r="CR165" s="378"/>
      <c r="CS165" s="378"/>
      <c r="CT165" s="378"/>
      <c r="CU165" s="378"/>
      <c r="CV165" s="378"/>
      <c r="CW165" s="378"/>
      <c r="CX165" s="378"/>
      <c r="CY165" s="378"/>
      <c r="CZ165" s="378"/>
      <c r="DA165" s="378"/>
      <c r="DB165" s="378"/>
      <c r="DC165" s="378"/>
      <c r="DD165" s="378"/>
      <c r="DE165" s="378"/>
      <c r="DF165" s="378"/>
      <c r="DG165" s="378"/>
      <c r="DH165" s="378"/>
      <c r="DI165" s="378"/>
      <c r="DJ165" s="378"/>
      <c r="DK165" s="378"/>
      <c r="DL165" s="378"/>
      <c r="DM165" s="378"/>
      <c r="DN165" s="378"/>
      <c r="DO165" s="378"/>
      <c r="DP165" s="378"/>
      <c r="DQ165" s="378"/>
      <c r="DR165" s="378"/>
      <c r="DS165" s="378"/>
      <c r="DT165" s="378"/>
      <c r="DU165" s="378"/>
      <c r="DV165" s="378"/>
      <c r="DW165" s="378"/>
      <c r="DX165" s="378"/>
      <c r="DY165" s="378"/>
      <c r="DZ165" s="378"/>
      <c r="EA165" s="378"/>
      <c r="EB165" s="378"/>
      <c r="EC165" s="378"/>
      <c r="ED165" s="378"/>
      <c r="EE165" s="378"/>
      <c r="EF165" s="378"/>
      <c r="EG165" s="378"/>
      <c r="EH165" s="378"/>
      <c r="EI165" s="378"/>
      <c r="EJ165" s="378"/>
      <c r="EK165" s="378"/>
      <c r="EL165" s="378"/>
      <c r="EM165" s="378"/>
      <c r="EN165" s="378"/>
      <c r="EO165" s="378"/>
      <c r="EP165" s="378"/>
      <c r="EQ165" s="378"/>
      <c r="ER165" s="378"/>
      <c r="ES165" s="378"/>
      <c r="ET165" s="378"/>
      <c r="EU165" s="378"/>
      <c r="EV165" s="378"/>
      <c r="EW165" s="378"/>
      <c r="EX165" s="378"/>
      <c r="EY165" s="378"/>
      <c r="EZ165" s="378"/>
      <c r="FA165" s="378"/>
      <c r="FB165" s="378"/>
      <c r="FC165" s="378"/>
      <c r="FD165" s="378"/>
      <c r="FE165" s="378"/>
      <c r="FF165" s="378"/>
      <c r="FG165" s="378"/>
      <c r="FH165" s="378"/>
      <c r="FI165" s="378"/>
      <c r="FJ165" s="378"/>
      <c r="FK165" s="378"/>
      <c r="FL165" s="378"/>
      <c r="FM165" s="378"/>
      <c r="FN165" s="378"/>
      <c r="FO165" s="378"/>
      <c r="FP165" s="378"/>
      <c r="FQ165" s="378"/>
      <c r="FR165" s="378"/>
      <c r="FS165" s="378"/>
      <c r="FT165" s="378"/>
      <c r="FU165" s="378"/>
      <c r="FV165" s="378"/>
      <c r="FW165" s="378"/>
      <c r="FX165" s="378"/>
      <c r="FY165" s="378"/>
      <c r="FZ165" s="378"/>
      <c r="GA165" s="378"/>
      <c r="GB165" s="378"/>
      <c r="GC165" s="378"/>
      <c r="GD165" s="378"/>
      <c r="GE165" s="378"/>
      <c r="GF165" s="378"/>
      <c r="GG165" s="378"/>
      <c r="GH165" s="378"/>
      <c r="GI165" s="378"/>
      <c r="GJ165" s="378"/>
      <c r="GK165" s="378"/>
      <c r="GL165" s="378"/>
      <c r="GM165" s="378"/>
      <c r="GN165" s="378"/>
      <c r="GO165" s="378"/>
      <c r="GP165" s="378"/>
      <c r="GQ165" s="378"/>
      <c r="GR165" s="378"/>
      <c r="GS165" s="378"/>
      <c r="GT165" s="378"/>
      <c r="GU165" s="378"/>
      <c r="GV165" s="378"/>
      <c r="GW165" s="378"/>
      <c r="GX165" s="378"/>
      <c r="GY165" s="378"/>
      <c r="GZ165" s="378"/>
      <c r="HA165" s="378"/>
      <c r="HB165" s="378"/>
      <c r="HC165" s="378"/>
      <c r="HD165" s="378"/>
      <c r="HE165" s="378"/>
      <c r="HF165" s="378"/>
      <c r="HG165" s="378"/>
      <c r="HH165" s="378"/>
      <c r="HI165" s="378"/>
      <c r="HJ165" s="378"/>
      <c r="HK165" s="378"/>
      <c r="HL165" s="378"/>
      <c r="HM165" s="378"/>
      <c r="HN165" s="378"/>
      <c r="HO165" s="378"/>
      <c r="HP165" s="378"/>
      <c r="HQ165" s="378"/>
      <c r="HR165" s="378"/>
      <c r="HS165" s="378"/>
      <c r="HT165" s="378"/>
      <c r="HU165" s="378"/>
      <c r="HV165" s="378"/>
      <c r="HW165" s="378"/>
      <c r="HX165" s="378"/>
      <c r="HY165" s="378"/>
      <c r="HZ165" s="378"/>
      <c r="IA165" s="378"/>
      <c r="IB165" s="378"/>
      <c r="IC165" s="378"/>
      <c r="ID165" s="378"/>
      <c r="IE165" s="378"/>
      <c r="IF165" s="378"/>
      <c r="IG165" s="378"/>
      <c r="IH165" s="378"/>
      <c r="II165" s="378"/>
      <c r="IJ165" s="378"/>
      <c r="IK165" s="378"/>
      <c r="IL165" s="378"/>
      <c r="IM165" s="378"/>
      <c r="IN165" s="378"/>
      <c r="IO165" s="378"/>
      <c r="IP165" s="378"/>
      <c r="IQ165" s="378"/>
      <c r="IR165" s="378"/>
      <c r="IS165" s="378"/>
      <c r="IT165" s="378"/>
      <c r="IU165" s="378"/>
      <c r="IV165" s="378"/>
      <c r="IW165" s="378"/>
      <c r="IX165" s="378"/>
      <c r="IY165" s="378"/>
      <c r="IZ165" s="378"/>
      <c r="JA165" s="378"/>
      <c r="JB165" s="378"/>
      <c r="JC165" s="378"/>
      <c r="JD165" s="378"/>
      <c r="JE165" s="378"/>
      <c r="JF165" s="378"/>
      <c r="JG165" s="378"/>
      <c r="JH165" s="378"/>
      <c r="JI165" s="378"/>
      <c r="JJ165" s="378"/>
      <c r="JK165" s="378"/>
      <c r="JL165" s="378"/>
      <c r="JM165" s="378"/>
      <c r="JN165" s="378"/>
      <c r="JO165" s="378"/>
      <c r="JP165" s="378"/>
      <c r="JQ165" s="378"/>
      <c r="JR165" s="378"/>
      <c r="JS165" s="378"/>
      <c r="JT165" s="378"/>
      <c r="JU165" s="378"/>
      <c r="JV165" s="378"/>
      <c r="JW165" s="378"/>
      <c r="JX165" s="378"/>
      <c r="JY165" s="378"/>
      <c r="JZ165" s="378"/>
      <c r="KA165" s="378"/>
      <c r="KB165" s="378"/>
      <c r="KC165" s="378"/>
      <c r="KD165" s="378"/>
      <c r="KE165" s="378"/>
      <c r="KF165" s="378"/>
      <c r="KG165" s="378"/>
      <c r="KH165" s="378"/>
      <c r="KI165" s="378"/>
      <c r="KJ165" s="378"/>
      <c r="KK165" s="378"/>
      <c r="KL165" s="378"/>
      <c r="KM165" s="378"/>
      <c r="KN165" s="378"/>
      <c r="KO165" s="378"/>
      <c r="KP165" s="378"/>
      <c r="KQ165" s="378"/>
      <c r="KR165" s="378"/>
      <c r="KS165" s="378"/>
      <c r="KT165" s="378"/>
      <c r="KU165" s="378"/>
      <c r="KV165" s="378"/>
      <c r="KW165" s="378"/>
      <c r="KX165" s="378"/>
      <c r="KY165" s="378"/>
      <c r="KZ165" s="378"/>
      <c r="LA165" s="378"/>
      <c r="LB165" s="378"/>
      <c r="LC165" s="378"/>
      <c r="LD165" s="378"/>
      <c r="LE165" s="378"/>
      <c r="LF165" s="378"/>
      <c r="LG165" s="378"/>
      <c r="LH165" s="378"/>
      <c r="LI165" s="378"/>
      <c r="LJ165" s="378"/>
      <c r="LK165" s="378"/>
      <c r="LL165" s="378"/>
      <c r="LM165" s="378"/>
      <c r="LN165" s="378"/>
      <c r="LO165" s="378"/>
      <c r="LP165" s="378"/>
      <c r="LQ165" s="378"/>
      <c r="LR165" s="378"/>
      <c r="LS165" s="378"/>
      <c r="LT165" s="378"/>
      <c r="LU165" s="378"/>
      <c r="LV165" s="378"/>
      <c r="LW165" s="378"/>
      <c r="LX165" s="378"/>
      <c r="LY165" s="378"/>
      <c r="LZ165" s="378"/>
      <c r="MA165" s="378"/>
      <c r="MB165" s="378"/>
      <c r="MC165" s="378"/>
      <c r="MD165" s="378"/>
      <c r="ME165" s="378"/>
      <c r="MF165" s="378"/>
      <c r="MG165" s="378"/>
      <c r="MH165" s="378"/>
      <c r="MI165" s="378"/>
      <c r="MJ165" s="378"/>
      <c r="MK165" s="378"/>
      <c r="ML165" s="378"/>
      <c r="MM165" s="378"/>
      <c r="MN165" s="378"/>
      <c r="MO165" s="378"/>
      <c r="MP165" s="378"/>
      <c r="MQ165" s="378"/>
      <c r="MR165" s="378"/>
      <c r="MS165" s="378"/>
      <c r="MT165" s="378"/>
      <c r="MU165" s="378"/>
      <c r="MV165" s="378"/>
      <c r="MW165" s="378"/>
      <c r="MX165" s="378"/>
      <c r="MY165" s="378"/>
      <c r="MZ165" s="378"/>
      <c r="NA165" s="378"/>
      <c r="NB165" s="378"/>
      <c r="NC165" s="378"/>
      <c r="ND165" s="378"/>
      <c r="NE165" s="378"/>
      <c r="NF165" s="378"/>
      <c r="NG165" s="378"/>
      <c r="NH165" s="378"/>
      <c r="NI165" s="378"/>
      <c r="NJ165" s="378"/>
      <c r="NK165" s="378"/>
      <c r="NL165" s="378"/>
      <c r="NM165" s="378"/>
      <c r="NN165" s="378"/>
      <c r="NO165" s="378"/>
      <c r="NP165" s="378"/>
      <c r="NQ165" s="378"/>
      <c r="NR165" s="378"/>
      <c r="NS165" s="378"/>
      <c r="NT165" s="378"/>
      <c r="NU165" s="378"/>
      <c r="NV165" s="378"/>
      <c r="NW165" s="378"/>
      <c r="NX165" s="378"/>
      <c r="NY165" s="378"/>
      <c r="NZ165" s="378"/>
      <c r="OA165" s="378"/>
      <c r="OB165" s="378"/>
      <c r="OC165" s="378"/>
      <c r="OD165" s="378"/>
      <c r="OE165" s="378"/>
      <c r="OF165" s="378"/>
      <c r="OG165" s="378"/>
      <c r="OH165" s="378"/>
      <c r="OI165" s="378"/>
      <c r="OJ165" s="378"/>
      <c r="OK165" s="378"/>
      <c r="OL165" s="378"/>
      <c r="OM165" s="378"/>
      <c r="ON165" s="378"/>
      <c r="OO165" s="378"/>
      <c r="OP165" s="378"/>
      <c r="OQ165" s="378"/>
      <c r="OR165" s="378"/>
      <c r="OS165" s="378"/>
      <c r="OT165" s="378"/>
      <c r="OU165" s="378"/>
      <c r="OV165" s="378"/>
      <c r="OW165" s="378"/>
      <c r="OX165" s="378"/>
      <c r="OY165" s="378"/>
      <c r="OZ165" s="378"/>
      <c r="PA165" s="378"/>
      <c r="PB165" s="378"/>
      <c r="PC165" s="378"/>
      <c r="PD165" s="378"/>
      <c r="PE165" s="378"/>
      <c r="PF165" s="378"/>
      <c r="PG165" s="378"/>
      <c r="PH165" s="378"/>
      <c r="PI165" s="378"/>
      <c r="PJ165" s="378"/>
      <c r="PK165" s="378"/>
      <c r="PL165" s="378"/>
      <c r="PM165" s="378"/>
      <c r="PN165" s="378"/>
      <c r="PO165" s="378"/>
      <c r="PP165" s="378"/>
      <c r="PQ165" s="378"/>
      <c r="PR165" s="378"/>
      <c r="PS165" s="378"/>
      <c r="PT165" s="378"/>
      <c r="PU165" s="378"/>
      <c r="PV165" s="378"/>
      <c r="PW165" s="378"/>
      <c r="PX165" s="378"/>
      <c r="PY165" s="378"/>
      <c r="PZ165" s="378"/>
      <c r="QA165" s="378"/>
      <c r="QB165" s="378"/>
      <c r="QC165" s="378"/>
      <c r="QD165" s="378"/>
      <c r="QE165" s="378"/>
      <c r="QF165" s="378"/>
      <c r="QG165" s="378"/>
      <c r="QH165" s="378"/>
      <c r="QI165" s="378"/>
      <c r="QJ165" s="378"/>
      <c r="QK165" s="378"/>
      <c r="QL165" s="378"/>
      <c r="QM165" s="378"/>
      <c r="QN165" s="378"/>
      <c r="QO165" s="378"/>
      <c r="QP165" s="378"/>
      <c r="QQ165" s="378"/>
      <c r="QR165" s="378"/>
      <c r="QS165" s="378"/>
      <c r="QT165" s="378"/>
      <c r="QU165" s="378"/>
      <c r="QV165" s="378"/>
      <c r="QW165" s="378"/>
      <c r="QX165" s="378"/>
      <c r="QY165" s="378"/>
      <c r="QZ165" s="378"/>
      <c r="RA165" s="378"/>
      <c r="RB165" s="378"/>
      <c r="RC165" s="378"/>
      <c r="RD165" s="378"/>
      <c r="RE165" s="378"/>
      <c r="RF165" s="378"/>
      <c r="RG165" s="378"/>
      <c r="RH165" s="378"/>
      <c r="RI165" s="378"/>
      <c r="RJ165" s="378"/>
      <c r="RK165" s="378"/>
      <c r="RL165" s="378"/>
      <c r="RM165" s="378"/>
      <c r="RN165" s="378"/>
      <c r="RO165" s="378"/>
      <c r="RP165" s="378"/>
      <c r="RQ165" s="378"/>
      <c r="RR165" s="378"/>
      <c r="RS165" s="378"/>
      <c r="RT165" s="378"/>
      <c r="RU165" s="378"/>
      <c r="RV165" s="378"/>
      <c r="RW165" s="378"/>
      <c r="RX165" s="378"/>
      <c r="RY165" s="378"/>
      <c r="RZ165" s="378"/>
      <c r="SA165" s="378"/>
      <c r="SB165" s="378"/>
      <c r="SC165" s="378"/>
      <c r="SD165" s="378"/>
      <c r="SE165" s="378"/>
      <c r="SF165" s="378"/>
      <c r="SG165" s="378"/>
      <c r="SH165" s="378"/>
      <c r="SI165" s="378"/>
      <c r="SJ165" s="378"/>
      <c r="SK165" s="378"/>
      <c r="SL165" s="378"/>
      <c r="SM165" s="378"/>
      <c r="SN165" s="378"/>
      <c r="SO165" s="378"/>
      <c r="SP165" s="378"/>
      <c r="SQ165" s="378"/>
      <c r="SR165" s="378"/>
      <c r="SS165" s="378"/>
      <c r="ST165" s="378"/>
      <c r="SU165" s="378"/>
      <c r="SV165" s="378"/>
      <c r="SW165" s="378"/>
      <c r="SX165" s="378"/>
      <c r="SY165" s="378"/>
      <c r="SZ165" s="378"/>
      <c r="TA165" s="378"/>
      <c r="TB165" s="378"/>
      <c r="TC165" s="378"/>
      <c r="TD165" s="378"/>
      <c r="TE165" s="378"/>
      <c r="TF165" s="378"/>
      <c r="TG165" s="378"/>
      <c r="TH165" s="378"/>
      <c r="TI165" s="378"/>
      <c r="TJ165" s="378"/>
      <c r="TK165" s="378"/>
      <c r="TL165" s="378"/>
      <c r="TM165" s="378"/>
      <c r="TN165" s="378"/>
      <c r="TO165" s="378"/>
      <c r="TP165" s="378"/>
      <c r="TQ165" s="378"/>
      <c r="TR165" s="378"/>
      <c r="TS165" s="378"/>
      <c r="TT165" s="378"/>
      <c r="TU165" s="378"/>
      <c r="TV165" s="378"/>
      <c r="TW165" s="378"/>
      <c r="TX165" s="378"/>
      <c r="TY165" s="378"/>
      <c r="TZ165" s="378"/>
      <c r="UA165" s="378"/>
      <c r="UB165" s="378"/>
      <c r="UC165" s="378"/>
      <c r="UD165" s="378"/>
      <c r="UE165" s="378"/>
      <c r="UF165" s="378"/>
      <c r="UG165" s="378"/>
      <c r="UH165" s="378"/>
      <c r="UI165" s="378"/>
      <c r="UJ165" s="378"/>
      <c r="UK165" s="378"/>
      <c r="UL165" s="378"/>
      <c r="UM165" s="378"/>
      <c r="UN165" s="378"/>
      <c r="UO165" s="378"/>
      <c r="UP165" s="378"/>
      <c r="UQ165" s="378"/>
      <c r="UR165" s="378"/>
      <c r="US165" s="378"/>
      <c r="UT165" s="378"/>
      <c r="UU165" s="378"/>
      <c r="UV165" s="378"/>
      <c r="UW165" s="378"/>
      <c r="UX165" s="378"/>
      <c r="UY165" s="378"/>
      <c r="UZ165" s="378"/>
      <c r="VA165" s="378"/>
      <c r="VB165" s="378"/>
      <c r="VC165" s="378"/>
      <c r="VD165" s="378"/>
      <c r="VE165" s="378"/>
      <c r="VF165" s="378"/>
      <c r="VG165" s="378"/>
      <c r="VH165" s="378"/>
      <c r="VI165" s="378"/>
      <c r="VJ165" s="378"/>
      <c r="VK165" s="378"/>
      <c r="VL165" s="378"/>
      <c r="VM165" s="378"/>
      <c r="VN165" s="378"/>
      <c r="VO165" s="378"/>
      <c r="VP165" s="378"/>
      <c r="VQ165" s="378"/>
      <c r="VR165" s="378"/>
      <c r="VS165" s="378"/>
      <c r="VT165" s="378"/>
      <c r="VU165" s="378"/>
      <c r="VV165" s="378"/>
      <c r="VW165" s="378"/>
      <c r="VX165" s="378"/>
      <c r="VY165" s="378"/>
      <c r="VZ165" s="378"/>
      <c r="WA165" s="378"/>
      <c r="WB165" s="378"/>
      <c r="WC165" s="378"/>
      <c r="WD165" s="378"/>
      <c r="WE165" s="378"/>
      <c r="WF165" s="378"/>
      <c r="WG165" s="378"/>
      <c r="WH165" s="378"/>
      <c r="WI165" s="378"/>
      <c r="WJ165" s="378"/>
      <c r="WK165" s="378"/>
      <c r="WL165" s="378"/>
      <c r="WM165" s="378"/>
      <c r="WN165" s="378"/>
      <c r="WO165" s="378"/>
      <c r="WP165" s="378"/>
      <c r="WQ165" s="378"/>
      <c r="WR165" s="378"/>
      <c r="WS165" s="378"/>
      <c r="WT165" s="378"/>
      <c r="WU165" s="378"/>
      <c r="WV165" s="378"/>
      <c r="WW165" s="378"/>
      <c r="WX165" s="378"/>
      <c r="WY165" s="378"/>
      <c r="WZ165" s="378"/>
      <c r="XA165" s="378"/>
      <c r="XB165" s="378"/>
      <c r="XC165" s="378"/>
      <c r="XD165" s="378"/>
      <c r="XE165" s="378"/>
      <c r="XF165" s="378"/>
      <c r="XG165" s="378"/>
      <c r="XH165" s="378"/>
      <c r="XI165" s="378"/>
      <c r="XJ165" s="378"/>
      <c r="XK165" s="378"/>
      <c r="XL165" s="378"/>
      <c r="XM165" s="378"/>
      <c r="XN165" s="378"/>
      <c r="XO165" s="378"/>
      <c r="XP165" s="378"/>
      <c r="XQ165" s="378"/>
      <c r="XR165" s="378"/>
      <c r="XS165" s="378"/>
      <c r="XT165" s="378"/>
      <c r="XU165" s="378"/>
      <c r="XV165" s="378"/>
      <c r="XW165" s="378"/>
      <c r="XX165" s="378"/>
      <c r="XY165" s="378"/>
      <c r="XZ165" s="378"/>
      <c r="YA165" s="378"/>
      <c r="YB165" s="378"/>
      <c r="YC165" s="378"/>
      <c r="YD165" s="378"/>
      <c r="YE165" s="378"/>
      <c r="YF165" s="378"/>
      <c r="YG165" s="378"/>
      <c r="YH165" s="378"/>
      <c r="YI165" s="378"/>
      <c r="YJ165" s="378"/>
      <c r="YK165" s="378"/>
      <c r="YL165" s="378"/>
      <c r="YM165" s="378"/>
      <c r="YN165" s="378"/>
      <c r="YO165" s="378"/>
      <c r="YP165" s="378"/>
      <c r="YQ165" s="378"/>
      <c r="YR165" s="378"/>
      <c r="YS165" s="378"/>
      <c r="YT165" s="378"/>
      <c r="YU165" s="378"/>
      <c r="YV165" s="378"/>
      <c r="YW165" s="378"/>
      <c r="YX165" s="378"/>
      <c r="YY165" s="378"/>
      <c r="YZ165" s="378"/>
      <c r="ZA165" s="378"/>
      <c r="ZB165" s="378"/>
      <c r="ZC165" s="378"/>
      <c r="ZD165" s="378"/>
      <c r="ZE165" s="378"/>
      <c r="ZF165" s="378"/>
      <c r="ZG165" s="378"/>
      <c r="ZH165" s="378"/>
      <c r="ZI165" s="378"/>
      <c r="ZJ165" s="378"/>
      <c r="ZK165" s="378"/>
      <c r="ZL165" s="378"/>
      <c r="ZM165" s="378"/>
      <c r="ZN165" s="378"/>
      <c r="ZO165" s="378"/>
      <c r="ZP165" s="378"/>
      <c r="ZQ165" s="378"/>
      <c r="ZR165" s="378"/>
      <c r="ZS165" s="378"/>
      <c r="ZT165" s="378"/>
      <c r="ZU165" s="378"/>
      <c r="ZV165" s="378"/>
      <c r="ZW165" s="378"/>
      <c r="ZX165" s="378"/>
      <c r="ZY165" s="378"/>
      <c r="ZZ165" s="378"/>
      <c r="AAA165" s="378"/>
      <c r="AAB165" s="378"/>
      <c r="AAC165" s="378"/>
      <c r="AAD165" s="378"/>
      <c r="AAE165" s="378"/>
      <c r="AAF165" s="378"/>
      <c r="AAG165" s="378"/>
      <c r="AAH165" s="378"/>
      <c r="AAI165" s="378"/>
      <c r="AAJ165" s="378"/>
      <c r="AAK165" s="378"/>
      <c r="AAL165" s="378"/>
      <c r="AAM165" s="378"/>
      <c r="AAN165" s="378"/>
      <c r="AAO165" s="378"/>
      <c r="AAP165" s="378"/>
      <c r="AAQ165" s="378"/>
      <c r="AAR165" s="378"/>
      <c r="AAS165" s="378"/>
      <c r="AAT165" s="378"/>
      <c r="AAU165" s="378"/>
      <c r="AAV165" s="378"/>
      <c r="AAW165" s="378"/>
      <c r="AAX165" s="378"/>
      <c r="AAY165" s="378"/>
      <c r="AAZ165" s="378"/>
      <c r="ABA165" s="378"/>
      <c r="ABB165" s="378"/>
      <c r="ABC165" s="378"/>
      <c r="ABD165" s="378"/>
      <c r="ABE165" s="378"/>
      <c r="ABF165" s="378"/>
      <c r="ABG165" s="378"/>
      <c r="ABH165" s="378"/>
      <c r="ABI165" s="378"/>
      <c r="ABJ165" s="378"/>
      <c r="ABK165" s="378"/>
      <c r="ABL165" s="378"/>
      <c r="ABM165" s="378"/>
      <c r="ABN165" s="378"/>
      <c r="ABO165" s="378"/>
      <c r="ABP165" s="378"/>
      <c r="ABQ165" s="378"/>
      <c r="ABR165" s="378"/>
      <c r="ABS165" s="378"/>
      <c r="ABT165" s="378"/>
      <c r="ABU165" s="378"/>
      <c r="ABV165" s="378"/>
      <c r="ABW165" s="378"/>
      <c r="ABX165" s="378"/>
      <c r="ABY165" s="378"/>
      <c r="ABZ165" s="378"/>
      <c r="ACA165" s="378"/>
      <c r="ACB165" s="378"/>
      <c r="ACC165" s="378"/>
      <c r="ACD165" s="378"/>
      <c r="ACE165" s="378"/>
      <c r="ACF165" s="378"/>
      <c r="ACG165" s="378"/>
      <c r="ACH165" s="378"/>
      <c r="ACI165" s="378"/>
      <c r="ACJ165" s="378"/>
      <c r="ACK165" s="378"/>
      <c r="ACL165" s="378"/>
      <c r="ACM165" s="378"/>
      <c r="ACN165" s="378"/>
      <c r="ACO165" s="378"/>
      <c r="ACP165" s="378"/>
      <c r="ACQ165" s="378"/>
      <c r="ACR165" s="378"/>
      <c r="ACS165" s="378"/>
      <c r="ACT165" s="378"/>
      <c r="ACU165" s="378"/>
      <c r="ACV165" s="378"/>
      <c r="ACW165" s="378"/>
      <c r="ACX165" s="378"/>
      <c r="ACY165" s="378"/>
      <c r="ACZ165" s="378"/>
      <c r="ADA165" s="378"/>
      <c r="ADB165" s="378"/>
      <c r="ADC165" s="378"/>
      <c r="ADD165" s="378"/>
      <c r="ADE165" s="378"/>
      <c r="ADF165" s="378"/>
      <c r="ADG165" s="378"/>
      <c r="ADH165" s="378"/>
      <c r="ADI165" s="378"/>
      <c r="ADJ165" s="378"/>
      <c r="ADK165" s="378"/>
      <c r="ADL165" s="378"/>
      <c r="ADM165" s="378"/>
      <c r="ADN165" s="378"/>
      <c r="ADO165" s="378"/>
      <c r="ADP165" s="378"/>
      <c r="ADQ165" s="378"/>
      <c r="ADR165" s="378"/>
      <c r="ADS165" s="378"/>
      <c r="ADT165" s="378"/>
      <c r="ADU165" s="378"/>
      <c r="ADV165" s="378"/>
      <c r="ADW165" s="378"/>
      <c r="ADX165" s="378"/>
      <c r="ADY165" s="378"/>
      <c r="ADZ165" s="378"/>
      <c r="AEA165" s="378"/>
      <c r="AEB165" s="378"/>
      <c r="AEC165" s="378"/>
      <c r="AED165" s="378"/>
      <c r="AEE165" s="378"/>
      <c r="AEF165" s="378"/>
      <c r="AEG165" s="378"/>
      <c r="AEH165" s="378"/>
      <c r="AEI165" s="378"/>
      <c r="AEJ165" s="378"/>
      <c r="AEK165" s="378"/>
      <c r="AEL165" s="378"/>
      <c r="AEM165" s="378"/>
      <c r="AEN165" s="378"/>
      <c r="AEO165" s="378"/>
      <c r="AEP165" s="378"/>
      <c r="AEQ165" s="378"/>
      <c r="AER165" s="378"/>
      <c r="AES165" s="378"/>
      <c r="AET165" s="378"/>
      <c r="AEU165" s="378"/>
      <c r="AEV165" s="378"/>
      <c r="AEW165" s="378"/>
      <c r="AEX165" s="378"/>
      <c r="AEY165" s="378"/>
      <c r="AEZ165" s="378"/>
      <c r="AFA165" s="378"/>
      <c r="AFB165" s="378"/>
      <c r="AFC165" s="378"/>
      <c r="AFD165" s="378"/>
      <c r="AFE165" s="378"/>
      <c r="AFF165" s="378"/>
      <c r="AFG165" s="378"/>
      <c r="AFH165" s="378"/>
      <c r="AFI165" s="378"/>
      <c r="AFJ165" s="378"/>
      <c r="AFK165" s="378"/>
      <c r="AFL165" s="378"/>
      <c r="AFM165" s="378"/>
      <c r="AFN165" s="378"/>
      <c r="AFO165" s="378"/>
      <c r="AFP165" s="378"/>
      <c r="AFQ165" s="378"/>
      <c r="AFR165" s="378"/>
      <c r="AFS165" s="378"/>
      <c r="AFT165" s="378"/>
      <c r="AFU165" s="378"/>
      <c r="AFV165" s="378"/>
      <c r="AFW165" s="378"/>
      <c r="AFX165" s="378"/>
      <c r="AFY165" s="378"/>
      <c r="AFZ165" s="378"/>
      <c r="AGA165" s="378"/>
      <c r="AGB165" s="378"/>
      <c r="AGC165" s="378"/>
      <c r="AGD165" s="378"/>
      <c r="AGE165" s="378"/>
      <c r="AGF165" s="378"/>
      <c r="AGG165" s="378"/>
      <c r="AGH165" s="378"/>
      <c r="AGI165" s="378"/>
      <c r="AGJ165" s="378"/>
      <c r="AGK165" s="378"/>
      <c r="AGL165" s="378"/>
      <c r="AGM165" s="378"/>
      <c r="AGN165" s="378"/>
      <c r="AGO165" s="378"/>
      <c r="AGP165" s="378"/>
      <c r="AGQ165" s="378"/>
      <c r="AGR165" s="378"/>
      <c r="AGS165" s="378"/>
      <c r="AGT165" s="378"/>
      <c r="AGU165" s="378"/>
      <c r="AGV165" s="378"/>
      <c r="AGW165" s="378"/>
      <c r="AGX165" s="378"/>
      <c r="AGY165" s="378"/>
      <c r="AGZ165" s="378"/>
      <c r="AHA165" s="378"/>
      <c r="AHB165" s="378"/>
      <c r="AHC165" s="378"/>
      <c r="AHD165" s="378"/>
      <c r="AHE165" s="378"/>
      <c r="AHF165" s="378"/>
      <c r="AHG165" s="378"/>
      <c r="AHH165" s="378"/>
      <c r="AHI165" s="378"/>
      <c r="AHJ165" s="378"/>
      <c r="AHK165" s="378"/>
      <c r="AHL165" s="378"/>
      <c r="AHM165" s="378"/>
      <c r="AHN165" s="378"/>
      <c r="AHO165" s="378"/>
      <c r="AHP165" s="378"/>
      <c r="AHQ165" s="378"/>
      <c r="AHR165" s="378"/>
      <c r="AHS165" s="378"/>
      <c r="AHT165" s="378"/>
      <c r="AHU165" s="378"/>
      <c r="AHV165" s="378"/>
      <c r="AHW165" s="378"/>
      <c r="AHX165" s="378"/>
      <c r="AHY165" s="378"/>
      <c r="AHZ165" s="378"/>
      <c r="AIA165" s="378"/>
      <c r="AIB165" s="378"/>
      <c r="AIC165" s="378"/>
      <c r="AID165" s="378"/>
      <c r="AIE165" s="378"/>
      <c r="AIF165" s="378"/>
      <c r="AIG165" s="378"/>
      <c r="AIH165" s="378"/>
      <c r="AII165" s="378"/>
      <c r="AIJ165" s="378"/>
      <c r="AIK165" s="378"/>
      <c r="AIL165" s="378"/>
      <c r="AIM165" s="378"/>
      <c r="AIN165" s="378"/>
      <c r="AIO165" s="378"/>
      <c r="AIP165" s="378"/>
      <c r="AIQ165" s="378"/>
      <c r="AIR165" s="378"/>
      <c r="AIS165" s="378"/>
      <c r="AIT165" s="378"/>
      <c r="AIU165" s="378"/>
      <c r="AIV165" s="378"/>
      <c r="AIW165" s="378"/>
      <c r="AIX165" s="378"/>
      <c r="AIY165" s="378"/>
      <c r="AIZ165" s="378"/>
      <c r="AJA165" s="378"/>
      <c r="AJB165" s="378"/>
      <c r="AJC165" s="378"/>
      <c r="AJD165" s="378"/>
      <c r="AJE165" s="378"/>
      <c r="AJF165" s="378"/>
      <c r="AJG165" s="378"/>
      <c r="AJH165" s="378"/>
      <c r="AJI165" s="378"/>
      <c r="AJJ165" s="378"/>
      <c r="AJK165" s="378"/>
      <c r="AJL165" s="378"/>
      <c r="AJM165" s="378"/>
      <c r="AJN165" s="378"/>
      <c r="AJO165" s="378"/>
      <c r="AJP165" s="378"/>
      <c r="AJQ165" s="378"/>
      <c r="AJR165" s="378"/>
      <c r="AJS165" s="378"/>
      <c r="AJT165" s="378"/>
      <c r="AJU165" s="378"/>
      <c r="AJV165" s="378"/>
      <c r="AJW165" s="378"/>
      <c r="AJX165" s="378"/>
      <c r="AJY165" s="378"/>
      <c r="AJZ165" s="378"/>
      <c r="AKA165" s="378"/>
      <c r="AKB165" s="378"/>
      <c r="AKC165" s="378"/>
      <c r="AKD165" s="378"/>
      <c r="AKE165" s="378"/>
      <c r="AKF165" s="378"/>
      <c r="AKG165" s="378"/>
      <c r="AKH165" s="378"/>
      <c r="AKI165" s="378"/>
      <c r="AKJ165" s="378"/>
      <c r="AKK165" s="378"/>
      <c r="AKL165" s="378"/>
      <c r="AKM165" s="378"/>
      <c r="AKN165" s="378"/>
      <c r="AKO165" s="378"/>
      <c r="AKP165" s="378"/>
      <c r="AKQ165" s="378"/>
      <c r="AKR165" s="378"/>
      <c r="AKS165" s="378"/>
      <c r="AKT165" s="378"/>
      <c r="AKU165" s="378"/>
      <c r="AKV165" s="378"/>
      <c r="AKW165" s="378"/>
      <c r="AKX165" s="378"/>
      <c r="AKY165" s="378"/>
      <c r="AKZ165" s="378"/>
      <c r="ALA165" s="378"/>
      <c r="ALB165" s="378"/>
      <c r="ALC165" s="378"/>
      <c r="ALD165" s="378"/>
      <c r="ALE165" s="378"/>
      <c r="ALF165" s="378"/>
      <c r="ALG165" s="378"/>
      <c r="ALH165" s="378"/>
      <c r="ALI165" s="378"/>
      <c r="ALJ165" s="378"/>
      <c r="ALK165" s="378"/>
      <c r="ALL165" s="378"/>
      <c r="ALM165" s="378"/>
      <c r="ALN165" s="378"/>
      <c r="ALO165" s="378"/>
      <c r="ALP165" s="378"/>
      <c r="ALQ165" s="378"/>
      <c r="ALR165" s="378"/>
      <c r="ALS165" s="378"/>
      <c r="ALT165" s="378"/>
      <c r="ALU165" s="378"/>
      <c r="ALV165" s="378"/>
      <c r="ALW165" s="378"/>
      <c r="ALX165" s="378"/>
      <c r="ALY165" s="378"/>
      <c r="ALZ165" s="378"/>
      <c r="AMA165" s="378"/>
      <c r="AMB165" s="378"/>
      <c r="AMC165" s="378"/>
      <c r="AMD165" s="378"/>
      <c r="AME165" s="378"/>
      <c r="AMF165" s="378"/>
      <c r="AMG165" s="378"/>
      <c r="AMH165" s="378"/>
      <c r="AMI165" s="378"/>
      <c r="AMJ165" s="378"/>
      <c r="AMK165" s="378"/>
      <c r="AML165" s="378"/>
      <c r="AMM165" s="378"/>
      <c r="AMN165" s="378"/>
      <c r="AMO165" s="378"/>
      <c r="AMP165" s="378"/>
      <c r="AMQ165" s="378"/>
      <c r="AMR165" s="378"/>
      <c r="AMS165" s="378"/>
      <c r="AMT165" s="378"/>
      <c r="AMU165" s="378"/>
      <c r="AMV165" s="378"/>
      <c r="AMW165" s="378"/>
      <c r="AMX165" s="378"/>
      <c r="AMY165" s="378"/>
      <c r="AMZ165" s="378"/>
      <c r="ANA165" s="378"/>
      <c r="ANB165" s="378"/>
      <c r="ANC165" s="378"/>
      <c r="AND165" s="378"/>
      <c r="ANE165" s="378"/>
      <c r="ANF165" s="378"/>
      <c r="ANG165" s="378"/>
      <c r="ANH165" s="378"/>
      <c r="ANI165" s="378"/>
      <c r="ANJ165" s="378"/>
      <c r="ANK165" s="378"/>
      <c r="ANL165" s="378"/>
      <c r="ANM165" s="378"/>
      <c r="ANN165" s="378"/>
      <c r="ANO165" s="378"/>
      <c r="ANP165" s="378"/>
      <c r="ANQ165" s="378"/>
      <c r="ANR165" s="378"/>
      <c r="ANS165" s="378"/>
      <c r="ANT165" s="378"/>
      <c r="ANU165" s="378"/>
      <c r="ANV165" s="378"/>
      <c r="ANW165" s="378"/>
      <c r="ANX165" s="378"/>
      <c r="ANY165" s="378"/>
      <c r="ANZ165" s="378"/>
      <c r="AOA165" s="378"/>
      <c r="AOB165" s="378"/>
      <c r="AOC165" s="378"/>
      <c r="AOD165" s="378"/>
      <c r="AOE165" s="378"/>
      <c r="AOF165" s="378"/>
      <c r="AOG165" s="378"/>
      <c r="AOH165" s="378"/>
      <c r="AOI165" s="378"/>
      <c r="AOJ165" s="378"/>
      <c r="AOK165" s="378"/>
      <c r="AOL165" s="378"/>
      <c r="AOM165" s="378"/>
      <c r="AON165" s="378"/>
      <c r="AOO165" s="378"/>
      <c r="AOP165" s="378"/>
      <c r="AOQ165" s="378"/>
      <c r="AOR165" s="378"/>
      <c r="AOS165" s="378"/>
      <c r="AOT165" s="378"/>
      <c r="AOU165" s="378"/>
      <c r="AOV165" s="378"/>
      <c r="AOW165" s="378"/>
      <c r="AOX165" s="378"/>
      <c r="AOY165" s="378"/>
      <c r="AOZ165" s="378"/>
      <c r="APA165" s="378"/>
      <c r="APB165" s="378"/>
      <c r="APC165" s="378"/>
      <c r="APD165" s="378"/>
      <c r="APE165" s="378"/>
      <c r="APF165" s="378"/>
      <c r="APG165" s="378"/>
      <c r="APH165" s="378"/>
      <c r="API165" s="378"/>
      <c r="APJ165" s="378"/>
      <c r="APK165" s="378"/>
      <c r="APL165" s="378"/>
      <c r="APM165" s="378"/>
      <c r="APN165" s="378"/>
      <c r="APO165" s="378"/>
      <c r="APP165" s="378"/>
      <c r="APQ165" s="378"/>
      <c r="APR165" s="378"/>
      <c r="APS165" s="378"/>
      <c r="APT165" s="378"/>
      <c r="APU165" s="378"/>
      <c r="APV165" s="378"/>
      <c r="APW165" s="378"/>
      <c r="APX165" s="378"/>
      <c r="APY165" s="378"/>
      <c r="APZ165" s="378"/>
      <c r="AQA165" s="378"/>
      <c r="AQB165" s="378"/>
      <c r="AQC165" s="378"/>
      <c r="AQD165" s="378"/>
      <c r="AQE165" s="378"/>
      <c r="AQF165" s="378"/>
      <c r="AQG165" s="378"/>
      <c r="AQH165" s="378"/>
      <c r="AQI165" s="378"/>
      <c r="AQJ165" s="378"/>
      <c r="AQK165" s="378"/>
      <c r="AQL165" s="378"/>
      <c r="AQM165" s="378"/>
      <c r="AQN165" s="378"/>
      <c r="AQO165" s="378"/>
      <c r="AQP165" s="378"/>
      <c r="AQQ165" s="378"/>
      <c r="AQR165" s="378"/>
      <c r="AQS165" s="378"/>
      <c r="AQT165" s="378"/>
      <c r="AQU165" s="378"/>
      <c r="AQV165" s="378"/>
      <c r="AQW165" s="378"/>
      <c r="AQX165" s="378"/>
      <c r="AQY165" s="378"/>
      <c r="AQZ165" s="378"/>
      <c r="ARA165" s="378"/>
      <c r="ARB165" s="378"/>
      <c r="ARC165" s="378"/>
      <c r="ARD165" s="378"/>
      <c r="ARE165" s="378"/>
      <c r="ARF165" s="378"/>
      <c r="ARG165" s="378"/>
      <c r="ARH165" s="378"/>
      <c r="ARI165" s="378"/>
      <c r="ARJ165" s="378"/>
      <c r="ARK165" s="378"/>
      <c r="ARL165" s="378"/>
      <c r="ARM165" s="378"/>
      <c r="ARN165" s="378"/>
      <c r="ARO165" s="378"/>
      <c r="ARP165" s="378"/>
      <c r="ARQ165" s="378"/>
      <c r="ARR165" s="378"/>
      <c r="ARS165" s="378"/>
      <c r="ART165" s="378"/>
      <c r="ARU165" s="378"/>
      <c r="ARV165" s="378"/>
      <c r="ARW165" s="378"/>
      <c r="ARX165" s="378"/>
      <c r="ARY165" s="378"/>
      <c r="ARZ165" s="378"/>
      <c r="ASA165" s="378"/>
      <c r="ASB165" s="378"/>
      <c r="ASC165" s="378"/>
      <c r="ASD165" s="378"/>
      <c r="ASE165" s="378"/>
      <c r="ASF165" s="378"/>
      <c r="ASG165" s="378"/>
      <c r="ASH165" s="378"/>
      <c r="ASI165" s="378"/>
      <c r="ASJ165" s="378"/>
      <c r="ASK165" s="378"/>
      <c r="ASL165" s="378"/>
      <c r="ASM165" s="378"/>
      <c r="ASN165" s="378"/>
      <c r="ASO165" s="378"/>
      <c r="ASP165" s="378"/>
      <c r="ASQ165" s="378"/>
      <c r="ASR165" s="378"/>
      <c r="ASS165" s="378"/>
      <c r="AST165" s="378"/>
      <c r="ASU165" s="378"/>
      <c r="ASV165" s="378"/>
      <c r="ASW165" s="378"/>
      <c r="ASX165" s="378"/>
      <c r="ASY165" s="378"/>
      <c r="ASZ165" s="378"/>
      <c r="ATA165" s="378"/>
      <c r="ATB165" s="378"/>
      <c r="ATC165" s="378"/>
      <c r="ATD165" s="378"/>
      <c r="ATE165" s="378"/>
      <c r="ATF165" s="378"/>
      <c r="ATG165" s="378"/>
      <c r="ATH165" s="378"/>
      <c r="ATI165" s="378"/>
      <c r="ATJ165" s="378"/>
      <c r="ATK165" s="378"/>
      <c r="ATL165" s="378"/>
      <c r="ATM165" s="378"/>
      <c r="ATN165" s="378"/>
      <c r="ATO165" s="378"/>
      <c r="ATP165" s="378"/>
      <c r="ATQ165" s="378"/>
      <c r="ATR165" s="378"/>
      <c r="ATS165" s="378"/>
      <c r="ATT165" s="378"/>
      <c r="ATU165" s="378"/>
      <c r="ATV165" s="378"/>
      <c r="ATW165" s="378"/>
      <c r="ATX165" s="378"/>
      <c r="ATY165" s="378"/>
      <c r="ATZ165" s="378"/>
      <c r="AUA165" s="378"/>
      <c r="AUB165" s="378"/>
      <c r="AUC165" s="378"/>
      <c r="AUD165" s="378"/>
      <c r="AUE165" s="378"/>
      <c r="AUF165" s="378"/>
      <c r="AUG165" s="378"/>
      <c r="AUH165" s="378"/>
      <c r="AUI165" s="378"/>
      <c r="AUJ165" s="378"/>
      <c r="AUK165" s="378"/>
      <c r="AUL165" s="378"/>
      <c r="AUM165" s="378"/>
      <c r="AUN165" s="378"/>
      <c r="AUO165" s="378"/>
      <c r="AUP165" s="378"/>
      <c r="AUQ165" s="378"/>
      <c r="AUR165" s="378"/>
      <c r="AUS165" s="378"/>
      <c r="AUT165" s="378"/>
      <c r="AUU165" s="378"/>
      <c r="AUV165" s="378"/>
      <c r="AUW165" s="378"/>
      <c r="AUX165" s="378"/>
      <c r="AUY165" s="378"/>
      <c r="AUZ165" s="378"/>
      <c r="AVA165" s="378"/>
      <c r="AVB165" s="378"/>
      <c r="AVC165" s="378"/>
      <c r="AVD165" s="378"/>
      <c r="AVE165" s="378"/>
      <c r="AVF165" s="378"/>
      <c r="AVG165" s="378"/>
      <c r="AVH165" s="378"/>
      <c r="AVI165" s="378"/>
      <c r="AVJ165" s="378"/>
      <c r="AVK165" s="378"/>
      <c r="AVL165" s="378"/>
      <c r="AVM165" s="378"/>
      <c r="AVN165" s="378"/>
      <c r="AVO165" s="378"/>
      <c r="AVP165" s="378"/>
      <c r="AVQ165" s="378"/>
      <c r="AVR165" s="378"/>
      <c r="AVS165" s="378"/>
      <c r="AVT165" s="378"/>
      <c r="AVU165" s="378"/>
      <c r="AVV165" s="378"/>
      <c r="AVW165" s="378"/>
      <c r="AVX165" s="378"/>
      <c r="AVY165" s="378"/>
      <c r="AVZ165" s="378"/>
      <c r="AWA165" s="378"/>
      <c r="AWB165" s="378"/>
      <c r="AWC165" s="378"/>
      <c r="AWD165" s="378"/>
      <c r="AWE165" s="378"/>
      <c r="AWF165" s="378"/>
      <c r="AWG165" s="378"/>
      <c r="AWH165" s="378"/>
      <c r="AWI165" s="378"/>
      <c r="AWJ165" s="378"/>
      <c r="AWK165" s="378"/>
      <c r="AWL165" s="378"/>
      <c r="AWM165" s="378"/>
      <c r="AWN165" s="378"/>
      <c r="AWO165" s="378"/>
      <c r="AWP165" s="378"/>
      <c r="AWQ165" s="378"/>
      <c r="AWR165" s="378"/>
      <c r="AWS165" s="378"/>
      <c r="AWT165" s="378"/>
      <c r="AWU165" s="378"/>
      <c r="AWV165" s="378"/>
      <c r="AWW165" s="378"/>
      <c r="AWX165" s="378"/>
      <c r="AWY165" s="378"/>
      <c r="AWZ165" s="378"/>
      <c r="AXA165" s="378"/>
      <c r="AXB165" s="378"/>
      <c r="AXC165" s="378"/>
      <c r="AXD165" s="378"/>
      <c r="AXE165" s="378"/>
      <c r="AXF165" s="378"/>
      <c r="AXG165" s="378"/>
      <c r="AXH165" s="378"/>
      <c r="AXI165" s="378"/>
      <c r="AXJ165" s="378"/>
      <c r="AXK165" s="378"/>
      <c r="AXL165" s="378"/>
      <c r="AXM165" s="378"/>
      <c r="AXN165" s="378"/>
      <c r="AXO165" s="378"/>
      <c r="AXP165" s="378"/>
      <c r="AXQ165" s="378"/>
      <c r="AXR165" s="378"/>
      <c r="AXS165" s="378"/>
      <c r="AXT165" s="378"/>
      <c r="AXU165" s="378"/>
      <c r="AXV165" s="378"/>
      <c r="AXW165" s="378"/>
      <c r="AXX165" s="378"/>
      <c r="AXY165" s="378"/>
      <c r="AXZ165" s="378"/>
      <c r="AYA165" s="378"/>
      <c r="AYB165" s="378"/>
      <c r="AYC165" s="378"/>
      <c r="AYD165" s="378"/>
      <c r="AYE165" s="378"/>
      <c r="AYF165" s="378"/>
      <c r="AYG165" s="378"/>
      <c r="AYH165" s="378"/>
      <c r="AYI165" s="378"/>
      <c r="AYJ165" s="378"/>
      <c r="AYK165" s="378"/>
      <c r="AYL165" s="378"/>
      <c r="AYM165" s="378"/>
      <c r="AYN165" s="378"/>
      <c r="AYO165" s="378"/>
      <c r="AYP165" s="378"/>
      <c r="AYQ165" s="378"/>
      <c r="AYR165" s="378"/>
      <c r="AYS165" s="378"/>
      <c r="AYT165" s="378"/>
      <c r="AYU165" s="378"/>
      <c r="AYV165" s="378"/>
      <c r="AYW165" s="378"/>
      <c r="AYX165" s="378"/>
      <c r="AYY165" s="378"/>
      <c r="AYZ165" s="378"/>
      <c r="AZA165" s="378"/>
      <c r="AZB165" s="378"/>
      <c r="AZC165" s="378"/>
      <c r="AZD165" s="378"/>
      <c r="AZE165" s="378"/>
      <c r="AZF165" s="378"/>
      <c r="AZG165" s="378"/>
      <c r="AZH165" s="378"/>
      <c r="AZI165" s="378"/>
      <c r="AZJ165" s="378"/>
      <c r="AZK165" s="378"/>
      <c r="AZL165" s="378"/>
      <c r="AZM165" s="378"/>
      <c r="AZN165" s="378"/>
      <c r="AZO165" s="378"/>
      <c r="AZP165" s="378"/>
      <c r="AZQ165" s="378"/>
      <c r="AZR165" s="378"/>
      <c r="AZS165" s="378"/>
      <c r="AZT165" s="378"/>
      <c r="AZU165" s="378"/>
      <c r="AZV165" s="378"/>
      <c r="AZW165" s="378"/>
      <c r="AZX165" s="378"/>
      <c r="AZY165" s="378"/>
      <c r="AZZ165" s="378"/>
      <c r="BAA165" s="378"/>
      <c r="BAB165" s="378"/>
      <c r="BAC165" s="378"/>
      <c r="BAD165" s="378"/>
      <c r="BAE165" s="378"/>
      <c r="BAF165" s="378"/>
      <c r="BAG165" s="378"/>
      <c r="BAH165" s="378"/>
      <c r="BAI165" s="378"/>
      <c r="BAJ165" s="378"/>
      <c r="BAK165" s="378"/>
      <c r="BAL165" s="378"/>
      <c r="BAM165" s="378"/>
      <c r="BAN165" s="378"/>
      <c r="BAO165" s="378"/>
      <c r="BAP165" s="378"/>
      <c r="BAQ165" s="378"/>
      <c r="BAR165" s="378"/>
      <c r="BAS165" s="378"/>
      <c r="BAT165" s="378"/>
      <c r="BAU165" s="378"/>
      <c r="BAV165" s="378"/>
      <c r="BAW165" s="378"/>
      <c r="BAX165" s="378"/>
      <c r="BAY165" s="378"/>
      <c r="BAZ165" s="378"/>
      <c r="BBA165" s="378"/>
      <c r="BBB165" s="378"/>
      <c r="BBC165" s="378"/>
      <c r="BBD165" s="378"/>
      <c r="BBE165" s="378"/>
      <c r="BBF165" s="378"/>
      <c r="BBG165" s="378"/>
      <c r="BBH165" s="378"/>
      <c r="BBI165" s="378"/>
      <c r="BBJ165" s="378"/>
      <c r="BBK165" s="378"/>
      <c r="BBL165" s="378"/>
      <c r="BBM165" s="378"/>
      <c r="BBN165" s="378"/>
      <c r="BBO165" s="378"/>
      <c r="BBP165" s="378"/>
      <c r="BBQ165" s="378"/>
      <c r="BBR165" s="378"/>
      <c r="BBS165" s="378"/>
      <c r="BBT165" s="378"/>
      <c r="BBU165" s="378"/>
      <c r="BBV165" s="378"/>
      <c r="BBW165" s="378"/>
      <c r="BBX165" s="378"/>
      <c r="BBY165" s="378"/>
      <c r="BBZ165" s="378"/>
      <c r="BCA165" s="378"/>
      <c r="BCB165" s="378"/>
      <c r="BCC165" s="378"/>
      <c r="BCD165" s="378"/>
      <c r="BCE165" s="378"/>
      <c r="BCF165" s="378"/>
      <c r="BCG165" s="378"/>
      <c r="BCH165" s="378"/>
      <c r="BCI165" s="378"/>
      <c r="BCJ165" s="378"/>
      <c r="BCK165" s="378"/>
      <c r="BCL165" s="378"/>
      <c r="BCM165" s="378"/>
      <c r="BCN165" s="378"/>
      <c r="BCO165" s="378"/>
      <c r="BCP165" s="378"/>
      <c r="BCQ165" s="378"/>
      <c r="BCR165" s="378"/>
      <c r="BCS165" s="378"/>
      <c r="BCT165" s="378"/>
      <c r="BCU165" s="378"/>
      <c r="BCV165" s="378"/>
      <c r="BCW165" s="378"/>
    </row>
    <row r="166" spans="1:1453" s="32" customFormat="1" ht="13.5" thickBot="1" x14ac:dyDescent="0.25">
      <c r="A166" s="155" t="s">
        <v>227</v>
      </c>
      <c r="B166" s="71" t="s">
        <v>257</v>
      </c>
      <c r="C166" s="294"/>
      <c r="D166" s="17"/>
      <c r="E166" s="589"/>
      <c r="F166" s="243"/>
      <c r="G166" s="216">
        <v>16958</v>
      </c>
      <c r="H166" s="216">
        <v>74909.47</v>
      </c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  <c r="Y166" s="378"/>
      <c r="Z166" s="378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W166" s="378"/>
      <c r="BX166" s="378"/>
      <c r="BY166" s="378"/>
      <c r="BZ166" s="378"/>
      <c r="CA166" s="378"/>
      <c r="CB166" s="378"/>
      <c r="CC166" s="378"/>
      <c r="CD166" s="378"/>
      <c r="CE166" s="378"/>
      <c r="CF166" s="378"/>
      <c r="CG166" s="378"/>
      <c r="CH166" s="378"/>
      <c r="CI166" s="378"/>
      <c r="CJ166" s="378"/>
      <c r="CK166" s="378"/>
      <c r="CL166" s="378"/>
      <c r="CM166" s="378"/>
      <c r="CN166" s="378"/>
      <c r="CO166" s="378"/>
      <c r="CP166" s="378"/>
      <c r="CQ166" s="378"/>
      <c r="CR166" s="378"/>
      <c r="CS166" s="378"/>
      <c r="CT166" s="378"/>
      <c r="CU166" s="378"/>
      <c r="CV166" s="378"/>
      <c r="CW166" s="378"/>
      <c r="CX166" s="378"/>
      <c r="CY166" s="378"/>
      <c r="CZ166" s="378"/>
      <c r="DA166" s="378"/>
      <c r="DB166" s="378"/>
      <c r="DC166" s="378"/>
      <c r="DD166" s="378"/>
      <c r="DE166" s="378"/>
      <c r="DF166" s="378"/>
      <c r="DG166" s="378"/>
      <c r="DH166" s="378"/>
      <c r="DI166" s="378"/>
      <c r="DJ166" s="378"/>
      <c r="DK166" s="378"/>
      <c r="DL166" s="378"/>
      <c r="DM166" s="378"/>
      <c r="DN166" s="378"/>
      <c r="DO166" s="378"/>
      <c r="DP166" s="378"/>
      <c r="DQ166" s="378"/>
      <c r="DR166" s="378"/>
      <c r="DS166" s="378"/>
      <c r="DT166" s="378"/>
      <c r="DU166" s="378"/>
      <c r="DV166" s="378"/>
      <c r="DW166" s="378"/>
      <c r="DX166" s="378"/>
      <c r="DY166" s="378"/>
      <c r="DZ166" s="378"/>
      <c r="EA166" s="378"/>
      <c r="EB166" s="378"/>
      <c r="EC166" s="378"/>
      <c r="ED166" s="378"/>
      <c r="EE166" s="378"/>
      <c r="EF166" s="378"/>
      <c r="EG166" s="378"/>
      <c r="EH166" s="378"/>
      <c r="EI166" s="378"/>
      <c r="EJ166" s="378"/>
      <c r="EK166" s="378"/>
      <c r="EL166" s="378"/>
      <c r="EM166" s="378"/>
      <c r="EN166" s="378"/>
      <c r="EO166" s="378"/>
      <c r="EP166" s="378"/>
      <c r="EQ166" s="378"/>
      <c r="ER166" s="378"/>
      <c r="ES166" s="378"/>
      <c r="ET166" s="378"/>
      <c r="EU166" s="378"/>
      <c r="EV166" s="378"/>
      <c r="EW166" s="378"/>
      <c r="EX166" s="378"/>
      <c r="EY166" s="378"/>
      <c r="EZ166" s="378"/>
      <c r="FA166" s="378"/>
      <c r="FB166" s="378"/>
      <c r="FC166" s="378"/>
      <c r="FD166" s="378"/>
      <c r="FE166" s="378"/>
      <c r="FF166" s="378"/>
      <c r="FG166" s="378"/>
      <c r="FH166" s="378"/>
      <c r="FI166" s="378"/>
      <c r="FJ166" s="378"/>
      <c r="FK166" s="378"/>
      <c r="FL166" s="378"/>
      <c r="FM166" s="378"/>
      <c r="FN166" s="378"/>
      <c r="FO166" s="378"/>
      <c r="FP166" s="378"/>
      <c r="FQ166" s="378"/>
      <c r="FR166" s="378"/>
      <c r="FS166" s="378"/>
      <c r="FT166" s="378"/>
      <c r="FU166" s="378"/>
      <c r="FV166" s="378"/>
      <c r="FW166" s="378"/>
      <c r="FX166" s="378"/>
      <c r="FY166" s="378"/>
      <c r="FZ166" s="378"/>
      <c r="GA166" s="378"/>
      <c r="GB166" s="378"/>
      <c r="GC166" s="378"/>
      <c r="GD166" s="378"/>
      <c r="GE166" s="378"/>
      <c r="GF166" s="378"/>
      <c r="GG166" s="378"/>
      <c r="GH166" s="378"/>
      <c r="GI166" s="378"/>
      <c r="GJ166" s="378"/>
      <c r="GK166" s="378"/>
      <c r="GL166" s="378"/>
      <c r="GM166" s="378"/>
      <c r="GN166" s="378"/>
      <c r="GO166" s="378"/>
      <c r="GP166" s="378"/>
      <c r="GQ166" s="378"/>
      <c r="GR166" s="378"/>
      <c r="GS166" s="378"/>
      <c r="GT166" s="378"/>
      <c r="GU166" s="378"/>
      <c r="GV166" s="378"/>
      <c r="GW166" s="378"/>
      <c r="GX166" s="378"/>
      <c r="GY166" s="378"/>
      <c r="GZ166" s="378"/>
      <c r="HA166" s="378"/>
      <c r="HB166" s="378"/>
      <c r="HC166" s="378"/>
      <c r="HD166" s="378"/>
      <c r="HE166" s="378"/>
      <c r="HF166" s="378"/>
      <c r="HG166" s="378"/>
      <c r="HH166" s="378"/>
      <c r="HI166" s="378"/>
      <c r="HJ166" s="378"/>
      <c r="HK166" s="378"/>
      <c r="HL166" s="378"/>
      <c r="HM166" s="378"/>
      <c r="HN166" s="378"/>
      <c r="HO166" s="378"/>
      <c r="HP166" s="378"/>
      <c r="HQ166" s="378"/>
      <c r="HR166" s="378"/>
      <c r="HS166" s="378"/>
      <c r="HT166" s="378"/>
      <c r="HU166" s="378"/>
      <c r="HV166" s="378"/>
      <c r="HW166" s="378"/>
      <c r="HX166" s="378"/>
      <c r="HY166" s="378"/>
      <c r="HZ166" s="378"/>
      <c r="IA166" s="378"/>
      <c r="IB166" s="378"/>
      <c r="IC166" s="378"/>
      <c r="ID166" s="378"/>
      <c r="IE166" s="378"/>
      <c r="IF166" s="378"/>
      <c r="IG166" s="378"/>
      <c r="IH166" s="378"/>
      <c r="II166" s="378"/>
      <c r="IJ166" s="378"/>
      <c r="IK166" s="378"/>
      <c r="IL166" s="378"/>
      <c r="IM166" s="378"/>
      <c r="IN166" s="378"/>
      <c r="IO166" s="378"/>
      <c r="IP166" s="378"/>
      <c r="IQ166" s="378"/>
      <c r="IR166" s="378"/>
      <c r="IS166" s="378"/>
      <c r="IT166" s="378"/>
      <c r="IU166" s="378"/>
      <c r="IV166" s="378"/>
      <c r="IW166" s="378"/>
      <c r="IX166" s="378"/>
      <c r="IY166" s="378"/>
      <c r="IZ166" s="378"/>
      <c r="JA166" s="378"/>
      <c r="JB166" s="378"/>
      <c r="JC166" s="378"/>
      <c r="JD166" s="378"/>
      <c r="JE166" s="378"/>
      <c r="JF166" s="378"/>
      <c r="JG166" s="378"/>
      <c r="JH166" s="378"/>
      <c r="JI166" s="378"/>
      <c r="JJ166" s="378"/>
      <c r="JK166" s="378"/>
      <c r="JL166" s="378"/>
      <c r="JM166" s="378"/>
      <c r="JN166" s="378"/>
      <c r="JO166" s="378"/>
      <c r="JP166" s="378"/>
      <c r="JQ166" s="378"/>
      <c r="JR166" s="378"/>
      <c r="JS166" s="378"/>
      <c r="JT166" s="378"/>
      <c r="JU166" s="378"/>
      <c r="JV166" s="378"/>
      <c r="JW166" s="378"/>
      <c r="JX166" s="378"/>
      <c r="JY166" s="378"/>
      <c r="JZ166" s="378"/>
      <c r="KA166" s="378"/>
      <c r="KB166" s="378"/>
      <c r="KC166" s="378"/>
      <c r="KD166" s="378"/>
      <c r="KE166" s="378"/>
      <c r="KF166" s="378"/>
      <c r="KG166" s="378"/>
      <c r="KH166" s="378"/>
      <c r="KI166" s="378"/>
      <c r="KJ166" s="378"/>
      <c r="KK166" s="378"/>
      <c r="KL166" s="378"/>
      <c r="KM166" s="378"/>
      <c r="KN166" s="378"/>
      <c r="KO166" s="378"/>
      <c r="KP166" s="378"/>
      <c r="KQ166" s="378"/>
      <c r="KR166" s="378"/>
      <c r="KS166" s="378"/>
      <c r="KT166" s="378"/>
      <c r="KU166" s="378"/>
      <c r="KV166" s="378"/>
      <c r="KW166" s="378"/>
      <c r="KX166" s="378"/>
      <c r="KY166" s="378"/>
      <c r="KZ166" s="378"/>
      <c r="LA166" s="378"/>
      <c r="LB166" s="378"/>
      <c r="LC166" s="378"/>
      <c r="LD166" s="378"/>
      <c r="LE166" s="378"/>
      <c r="LF166" s="378"/>
      <c r="LG166" s="378"/>
      <c r="LH166" s="378"/>
      <c r="LI166" s="378"/>
      <c r="LJ166" s="378"/>
      <c r="LK166" s="378"/>
      <c r="LL166" s="378"/>
      <c r="LM166" s="378"/>
      <c r="LN166" s="378"/>
      <c r="LO166" s="378"/>
      <c r="LP166" s="378"/>
      <c r="LQ166" s="378"/>
      <c r="LR166" s="378"/>
      <c r="LS166" s="378"/>
      <c r="LT166" s="378"/>
      <c r="LU166" s="378"/>
      <c r="LV166" s="378"/>
      <c r="LW166" s="378"/>
      <c r="LX166" s="378"/>
      <c r="LY166" s="378"/>
      <c r="LZ166" s="378"/>
      <c r="MA166" s="378"/>
      <c r="MB166" s="378"/>
      <c r="MC166" s="378"/>
      <c r="MD166" s="378"/>
      <c r="ME166" s="378"/>
      <c r="MF166" s="378"/>
      <c r="MG166" s="378"/>
      <c r="MH166" s="378"/>
      <c r="MI166" s="378"/>
      <c r="MJ166" s="378"/>
      <c r="MK166" s="378"/>
      <c r="ML166" s="378"/>
      <c r="MM166" s="378"/>
      <c r="MN166" s="378"/>
      <c r="MO166" s="378"/>
      <c r="MP166" s="378"/>
      <c r="MQ166" s="378"/>
      <c r="MR166" s="378"/>
      <c r="MS166" s="378"/>
      <c r="MT166" s="378"/>
      <c r="MU166" s="378"/>
      <c r="MV166" s="378"/>
      <c r="MW166" s="378"/>
      <c r="MX166" s="378"/>
      <c r="MY166" s="378"/>
      <c r="MZ166" s="378"/>
      <c r="NA166" s="378"/>
      <c r="NB166" s="378"/>
      <c r="NC166" s="378"/>
      <c r="ND166" s="378"/>
      <c r="NE166" s="378"/>
      <c r="NF166" s="378"/>
      <c r="NG166" s="378"/>
      <c r="NH166" s="378"/>
      <c r="NI166" s="378"/>
      <c r="NJ166" s="378"/>
      <c r="NK166" s="378"/>
      <c r="NL166" s="378"/>
      <c r="NM166" s="378"/>
      <c r="NN166" s="378"/>
      <c r="NO166" s="378"/>
      <c r="NP166" s="378"/>
      <c r="NQ166" s="378"/>
      <c r="NR166" s="378"/>
      <c r="NS166" s="378"/>
      <c r="NT166" s="378"/>
      <c r="NU166" s="378"/>
      <c r="NV166" s="378"/>
      <c r="NW166" s="378"/>
      <c r="NX166" s="378"/>
      <c r="NY166" s="378"/>
      <c r="NZ166" s="378"/>
      <c r="OA166" s="378"/>
      <c r="OB166" s="378"/>
      <c r="OC166" s="378"/>
      <c r="OD166" s="378"/>
      <c r="OE166" s="378"/>
      <c r="OF166" s="378"/>
      <c r="OG166" s="378"/>
      <c r="OH166" s="378"/>
      <c r="OI166" s="378"/>
      <c r="OJ166" s="378"/>
      <c r="OK166" s="378"/>
      <c r="OL166" s="378"/>
      <c r="OM166" s="378"/>
      <c r="ON166" s="378"/>
      <c r="OO166" s="378"/>
      <c r="OP166" s="378"/>
      <c r="OQ166" s="378"/>
      <c r="OR166" s="378"/>
      <c r="OS166" s="378"/>
      <c r="OT166" s="378"/>
      <c r="OU166" s="378"/>
      <c r="OV166" s="378"/>
      <c r="OW166" s="378"/>
      <c r="OX166" s="378"/>
      <c r="OY166" s="378"/>
      <c r="OZ166" s="378"/>
      <c r="PA166" s="378"/>
      <c r="PB166" s="378"/>
      <c r="PC166" s="378"/>
      <c r="PD166" s="378"/>
      <c r="PE166" s="378"/>
      <c r="PF166" s="378"/>
      <c r="PG166" s="378"/>
      <c r="PH166" s="378"/>
      <c r="PI166" s="378"/>
      <c r="PJ166" s="378"/>
      <c r="PK166" s="378"/>
      <c r="PL166" s="378"/>
      <c r="PM166" s="378"/>
      <c r="PN166" s="378"/>
      <c r="PO166" s="378"/>
      <c r="PP166" s="378"/>
      <c r="PQ166" s="378"/>
      <c r="PR166" s="378"/>
      <c r="PS166" s="378"/>
      <c r="PT166" s="378"/>
      <c r="PU166" s="378"/>
      <c r="PV166" s="378"/>
      <c r="PW166" s="378"/>
      <c r="PX166" s="378"/>
      <c r="PY166" s="378"/>
      <c r="PZ166" s="378"/>
      <c r="QA166" s="378"/>
      <c r="QB166" s="378"/>
      <c r="QC166" s="378"/>
      <c r="QD166" s="378"/>
      <c r="QE166" s="378"/>
      <c r="QF166" s="378"/>
      <c r="QG166" s="378"/>
      <c r="QH166" s="378"/>
      <c r="QI166" s="378"/>
      <c r="QJ166" s="378"/>
      <c r="QK166" s="378"/>
      <c r="QL166" s="378"/>
      <c r="QM166" s="378"/>
      <c r="QN166" s="378"/>
      <c r="QO166" s="378"/>
      <c r="QP166" s="378"/>
      <c r="QQ166" s="378"/>
      <c r="QR166" s="378"/>
      <c r="QS166" s="378"/>
      <c r="QT166" s="378"/>
      <c r="QU166" s="378"/>
      <c r="QV166" s="378"/>
      <c r="QW166" s="378"/>
      <c r="QX166" s="378"/>
      <c r="QY166" s="378"/>
      <c r="QZ166" s="378"/>
      <c r="RA166" s="378"/>
      <c r="RB166" s="378"/>
      <c r="RC166" s="378"/>
      <c r="RD166" s="378"/>
      <c r="RE166" s="378"/>
      <c r="RF166" s="378"/>
      <c r="RG166" s="378"/>
      <c r="RH166" s="378"/>
      <c r="RI166" s="378"/>
      <c r="RJ166" s="378"/>
      <c r="RK166" s="378"/>
      <c r="RL166" s="378"/>
      <c r="RM166" s="378"/>
      <c r="RN166" s="378"/>
      <c r="RO166" s="378"/>
      <c r="RP166" s="378"/>
      <c r="RQ166" s="378"/>
      <c r="RR166" s="378"/>
      <c r="RS166" s="378"/>
      <c r="RT166" s="378"/>
      <c r="RU166" s="378"/>
      <c r="RV166" s="378"/>
      <c r="RW166" s="378"/>
      <c r="RX166" s="378"/>
      <c r="RY166" s="378"/>
      <c r="RZ166" s="378"/>
      <c r="SA166" s="378"/>
      <c r="SB166" s="378"/>
      <c r="SC166" s="378"/>
      <c r="SD166" s="378"/>
      <c r="SE166" s="378"/>
      <c r="SF166" s="378"/>
      <c r="SG166" s="378"/>
      <c r="SH166" s="378"/>
      <c r="SI166" s="378"/>
      <c r="SJ166" s="378"/>
      <c r="SK166" s="378"/>
      <c r="SL166" s="378"/>
      <c r="SM166" s="378"/>
      <c r="SN166" s="378"/>
      <c r="SO166" s="378"/>
      <c r="SP166" s="378"/>
      <c r="SQ166" s="378"/>
      <c r="SR166" s="378"/>
      <c r="SS166" s="378"/>
      <c r="ST166" s="378"/>
      <c r="SU166" s="378"/>
      <c r="SV166" s="378"/>
      <c r="SW166" s="378"/>
      <c r="SX166" s="378"/>
      <c r="SY166" s="378"/>
      <c r="SZ166" s="378"/>
      <c r="TA166" s="378"/>
      <c r="TB166" s="378"/>
      <c r="TC166" s="378"/>
      <c r="TD166" s="378"/>
      <c r="TE166" s="378"/>
      <c r="TF166" s="378"/>
      <c r="TG166" s="378"/>
      <c r="TH166" s="378"/>
      <c r="TI166" s="378"/>
      <c r="TJ166" s="378"/>
      <c r="TK166" s="378"/>
      <c r="TL166" s="378"/>
      <c r="TM166" s="378"/>
      <c r="TN166" s="378"/>
      <c r="TO166" s="378"/>
      <c r="TP166" s="378"/>
      <c r="TQ166" s="378"/>
      <c r="TR166" s="378"/>
      <c r="TS166" s="378"/>
      <c r="TT166" s="378"/>
      <c r="TU166" s="378"/>
      <c r="TV166" s="378"/>
      <c r="TW166" s="378"/>
      <c r="TX166" s="378"/>
      <c r="TY166" s="378"/>
      <c r="TZ166" s="378"/>
      <c r="UA166" s="378"/>
      <c r="UB166" s="378"/>
      <c r="UC166" s="378"/>
      <c r="UD166" s="378"/>
      <c r="UE166" s="378"/>
      <c r="UF166" s="378"/>
      <c r="UG166" s="378"/>
      <c r="UH166" s="378"/>
      <c r="UI166" s="378"/>
      <c r="UJ166" s="378"/>
      <c r="UK166" s="378"/>
      <c r="UL166" s="378"/>
      <c r="UM166" s="378"/>
      <c r="UN166" s="378"/>
      <c r="UO166" s="378"/>
      <c r="UP166" s="378"/>
      <c r="UQ166" s="378"/>
      <c r="UR166" s="378"/>
      <c r="US166" s="378"/>
      <c r="UT166" s="378"/>
      <c r="UU166" s="378"/>
      <c r="UV166" s="378"/>
      <c r="UW166" s="378"/>
      <c r="UX166" s="378"/>
      <c r="UY166" s="378"/>
      <c r="UZ166" s="378"/>
      <c r="VA166" s="378"/>
      <c r="VB166" s="378"/>
      <c r="VC166" s="378"/>
      <c r="VD166" s="378"/>
      <c r="VE166" s="378"/>
      <c r="VF166" s="378"/>
      <c r="VG166" s="378"/>
      <c r="VH166" s="378"/>
      <c r="VI166" s="378"/>
      <c r="VJ166" s="378"/>
      <c r="VK166" s="378"/>
      <c r="VL166" s="378"/>
      <c r="VM166" s="378"/>
      <c r="VN166" s="378"/>
      <c r="VO166" s="378"/>
      <c r="VP166" s="378"/>
      <c r="VQ166" s="378"/>
      <c r="VR166" s="378"/>
      <c r="VS166" s="378"/>
      <c r="VT166" s="378"/>
      <c r="VU166" s="378"/>
      <c r="VV166" s="378"/>
      <c r="VW166" s="378"/>
      <c r="VX166" s="378"/>
      <c r="VY166" s="378"/>
      <c r="VZ166" s="378"/>
      <c r="WA166" s="378"/>
      <c r="WB166" s="378"/>
      <c r="WC166" s="378"/>
      <c r="WD166" s="378"/>
      <c r="WE166" s="378"/>
      <c r="WF166" s="378"/>
      <c r="WG166" s="378"/>
      <c r="WH166" s="378"/>
      <c r="WI166" s="378"/>
      <c r="WJ166" s="378"/>
      <c r="WK166" s="378"/>
      <c r="WL166" s="378"/>
      <c r="WM166" s="378"/>
      <c r="WN166" s="378"/>
      <c r="WO166" s="378"/>
      <c r="WP166" s="378"/>
      <c r="WQ166" s="378"/>
      <c r="WR166" s="378"/>
      <c r="WS166" s="378"/>
      <c r="WT166" s="378"/>
      <c r="WU166" s="378"/>
      <c r="WV166" s="378"/>
      <c r="WW166" s="378"/>
      <c r="WX166" s="378"/>
      <c r="WY166" s="378"/>
      <c r="WZ166" s="378"/>
      <c r="XA166" s="378"/>
      <c r="XB166" s="378"/>
      <c r="XC166" s="378"/>
      <c r="XD166" s="378"/>
      <c r="XE166" s="378"/>
      <c r="XF166" s="378"/>
      <c r="XG166" s="378"/>
      <c r="XH166" s="378"/>
      <c r="XI166" s="378"/>
      <c r="XJ166" s="378"/>
      <c r="XK166" s="378"/>
      <c r="XL166" s="378"/>
      <c r="XM166" s="378"/>
      <c r="XN166" s="378"/>
      <c r="XO166" s="378"/>
      <c r="XP166" s="378"/>
      <c r="XQ166" s="378"/>
      <c r="XR166" s="378"/>
      <c r="XS166" s="378"/>
      <c r="XT166" s="378"/>
      <c r="XU166" s="378"/>
      <c r="XV166" s="378"/>
      <c r="XW166" s="378"/>
      <c r="XX166" s="378"/>
      <c r="XY166" s="378"/>
      <c r="XZ166" s="378"/>
      <c r="YA166" s="378"/>
      <c r="YB166" s="378"/>
      <c r="YC166" s="378"/>
      <c r="YD166" s="378"/>
      <c r="YE166" s="378"/>
      <c r="YF166" s="378"/>
      <c r="YG166" s="378"/>
      <c r="YH166" s="378"/>
      <c r="YI166" s="378"/>
      <c r="YJ166" s="378"/>
      <c r="YK166" s="378"/>
      <c r="YL166" s="378"/>
      <c r="YM166" s="378"/>
      <c r="YN166" s="378"/>
      <c r="YO166" s="378"/>
      <c r="YP166" s="378"/>
      <c r="YQ166" s="378"/>
      <c r="YR166" s="378"/>
      <c r="YS166" s="378"/>
      <c r="YT166" s="378"/>
      <c r="YU166" s="378"/>
      <c r="YV166" s="378"/>
      <c r="YW166" s="378"/>
      <c r="YX166" s="378"/>
      <c r="YY166" s="378"/>
      <c r="YZ166" s="378"/>
      <c r="ZA166" s="378"/>
      <c r="ZB166" s="378"/>
      <c r="ZC166" s="378"/>
      <c r="ZD166" s="378"/>
      <c r="ZE166" s="378"/>
      <c r="ZF166" s="378"/>
      <c r="ZG166" s="378"/>
      <c r="ZH166" s="378"/>
      <c r="ZI166" s="378"/>
      <c r="ZJ166" s="378"/>
      <c r="ZK166" s="378"/>
      <c r="ZL166" s="378"/>
      <c r="ZM166" s="378"/>
      <c r="ZN166" s="378"/>
      <c r="ZO166" s="378"/>
      <c r="ZP166" s="378"/>
      <c r="ZQ166" s="378"/>
      <c r="ZR166" s="378"/>
      <c r="ZS166" s="378"/>
      <c r="ZT166" s="378"/>
      <c r="ZU166" s="378"/>
      <c r="ZV166" s="378"/>
      <c r="ZW166" s="378"/>
      <c r="ZX166" s="378"/>
      <c r="ZY166" s="378"/>
      <c r="ZZ166" s="378"/>
      <c r="AAA166" s="378"/>
      <c r="AAB166" s="378"/>
      <c r="AAC166" s="378"/>
      <c r="AAD166" s="378"/>
      <c r="AAE166" s="378"/>
      <c r="AAF166" s="378"/>
      <c r="AAG166" s="378"/>
      <c r="AAH166" s="378"/>
      <c r="AAI166" s="378"/>
      <c r="AAJ166" s="378"/>
      <c r="AAK166" s="378"/>
      <c r="AAL166" s="378"/>
      <c r="AAM166" s="378"/>
      <c r="AAN166" s="378"/>
      <c r="AAO166" s="378"/>
      <c r="AAP166" s="378"/>
      <c r="AAQ166" s="378"/>
      <c r="AAR166" s="378"/>
      <c r="AAS166" s="378"/>
      <c r="AAT166" s="378"/>
      <c r="AAU166" s="378"/>
      <c r="AAV166" s="378"/>
      <c r="AAW166" s="378"/>
      <c r="AAX166" s="378"/>
      <c r="AAY166" s="378"/>
      <c r="AAZ166" s="378"/>
      <c r="ABA166" s="378"/>
      <c r="ABB166" s="378"/>
      <c r="ABC166" s="378"/>
      <c r="ABD166" s="378"/>
      <c r="ABE166" s="378"/>
      <c r="ABF166" s="378"/>
      <c r="ABG166" s="378"/>
      <c r="ABH166" s="378"/>
      <c r="ABI166" s="378"/>
      <c r="ABJ166" s="378"/>
      <c r="ABK166" s="378"/>
      <c r="ABL166" s="378"/>
      <c r="ABM166" s="378"/>
      <c r="ABN166" s="378"/>
      <c r="ABO166" s="378"/>
      <c r="ABP166" s="378"/>
      <c r="ABQ166" s="378"/>
      <c r="ABR166" s="378"/>
      <c r="ABS166" s="378"/>
      <c r="ABT166" s="378"/>
      <c r="ABU166" s="378"/>
      <c r="ABV166" s="378"/>
      <c r="ABW166" s="378"/>
      <c r="ABX166" s="378"/>
      <c r="ABY166" s="378"/>
      <c r="ABZ166" s="378"/>
      <c r="ACA166" s="378"/>
      <c r="ACB166" s="378"/>
      <c r="ACC166" s="378"/>
      <c r="ACD166" s="378"/>
      <c r="ACE166" s="378"/>
      <c r="ACF166" s="378"/>
      <c r="ACG166" s="378"/>
      <c r="ACH166" s="378"/>
      <c r="ACI166" s="378"/>
      <c r="ACJ166" s="378"/>
      <c r="ACK166" s="378"/>
      <c r="ACL166" s="378"/>
      <c r="ACM166" s="378"/>
      <c r="ACN166" s="378"/>
      <c r="ACO166" s="378"/>
      <c r="ACP166" s="378"/>
      <c r="ACQ166" s="378"/>
      <c r="ACR166" s="378"/>
      <c r="ACS166" s="378"/>
      <c r="ACT166" s="378"/>
      <c r="ACU166" s="378"/>
      <c r="ACV166" s="378"/>
      <c r="ACW166" s="378"/>
      <c r="ACX166" s="378"/>
      <c r="ACY166" s="378"/>
      <c r="ACZ166" s="378"/>
      <c r="ADA166" s="378"/>
      <c r="ADB166" s="378"/>
      <c r="ADC166" s="378"/>
      <c r="ADD166" s="378"/>
      <c r="ADE166" s="378"/>
      <c r="ADF166" s="378"/>
      <c r="ADG166" s="378"/>
      <c r="ADH166" s="378"/>
      <c r="ADI166" s="378"/>
      <c r="ADJ166" s="378"/>
      <c r="ADK166" s="378"/>
      <c r="ADL166" s="378"/>
      <c r="ADM166" s="378"/>
      <c r="ADN166" s="378"/>
      <c r="ADO166" s="378"/>
      <c r="ADP166" s="378"/>
      <c r="ADQ166" s="378"/>
      <c r="ADR166" s="378"/>
      <c r="ADS166" s="378"/>
      <c r="ADT166" s="378"/>
      <c r="ADU166" s="378"/>
      <c r="ADV166" s="378"/>
      <c r="ADW166" s="378"/>
      <c r="ADX166" s="378"/>
      <c r="ADY166" s="378"/>
      <c r="ADZ166" s="378"/>
      <c r="AEA166" s="378"/>
      <c r="AEB166" s="378"/>
      <c r="AEC166" s="378"/>
      <c r="AED166" s="378"/>
      <c r="AEE166" s="378"/>
      <c r="AEF166" s="378"/>
      <c r="AEG166" s="378"/>
      <c r="AEH166" s="378"/>
      <c r="AEI166" s="378"/>
      <c r="AEJ166" s="378"/>
      <c r="AEK166" s="378"/>
      <c r="AEL166" s="378"/>
      <c r="AEM166" s="378"/>
      <c r="AEN166" s="378"/>
      <c r="AEO166" s="378"/>
      <c r="AEP166" s="378"/>
      <c r="AEQ166" s="378"/>
      <c r="AER166" s="378"/>
      <c r="AES166" s="378"/>
      <c r="AET166" s="378"/>
      <c r="AEU166" s="378"/>
      <c r="AEV166" s="378"/>
      <c r="AEW166" s="378"/>
      <c r="AEX166" s="378"/>
      <c r="AEY166" s="378"/>
      <c r="AEZ166" s="378"/>
      <c r="AFA166" s="378"/>
      <c r="AFB166" s="378"/>
      <c r="AFC166" s="378"/>
      <c r="AFD166" s="378"/>
      <c r="AFE166" s="378"/>
      <c r="AFF166" s="378"/>
      <c r="AFG166" s="378"/>
      <c r="AFH166" s="378"/>
      <c r="AFI166" s="378"/>
      <c r="AFJ166" s="378"/>
      <c r="AFK166" s="378"/>
      <c r="AFL166" s="378"/>
      <c r="AFM166" s="378"/>
      <c r="AFN166" s="378"/>
      <c r="AFO166" s="378"/>
      <c r="AFP166" s="378"/>
      <c r="AFQ166" s="378"/>
      <c r="AFR166" s="378"/>
      <c r="AFS166" s="378"/>
      <c r="AFT166" s="378"/>
      <c r="AFU166" s="378"/>
      <c r="AFV166" s="378"/>
      <c r="AFW166" s="378"/>
      <c r="AFX166" s="378"/>
      <c r="AFY166" s="378"/>
      <c r="AFZ166" s="378"/>
      <c r="AGA166" s="378"/>
      <c r="AGB166" s="378"/>
      <c r="AGC166" s="378"/>
      <c r="AGD166" s="378"/>
      <c r="AGE166" s="378"/>
      <c r="AGF166" s="378"/>
      <c r="AGG166" s="378"/>
      <c r="AGH166" s="378"/>
      <c r="AGI166" s="378"/>
      <c r="AGJ166" s="378"/>
      <c r="AGK166" s="378"/>
      <c r="AGL166" s="378"/>
      <c r="AGM166" s="378"/>
      <c r="AGN166" s="378"/>
      <c r="AGO166" s="378"/>
      <c r="AGP166" s="378"/>
      <c r="AGQ166" s="378"/>
      <c r="AGR166" s="378"/>
      <c r="AGS166" s="378"/>
      <c r="AGT166" s="378"/>
      <c r="AGU166" s="378"/>
      <c r="AGV166" s="378"/>
      <c r="AGW166" s="378"/>
      <c r="AGX166" s="378"/>
      <c r="AGY166" s="378"/>
      <c r="AGZ166" s="378"/>
      <c r="AHA166" s="378"/>
      <c r="AHB166" s="378"/>
      <c r="AHC166" s="378"/>
      <c r="AHD166" s="378"/>
      <c r="AHE166" s="378"/>
      <c r="AHF166" s="378"/>
      <c r="AHG166" s="378"/>
      <c r="AHH166" s="378"/>
      <c r="AHI166" s="378"/>
      <c r="AHJ166" s="378"/>
      <c r="AHK166" s="378"/>
      <c r="AHL166" s="378"/>
      <c r="AHM166" s="378"/>
      <c r="AHN166" s="378"/>
      <c r="AHO166" s="378"/>
      <c r="AHP166" s="378"/>
      <c r="AHQ166" s="378"/>
      <c r="AHR166" s="378"/>
      <c r="AHS166" s="378"/>
      <c r="AHT166" s="378"/>
      <c r="AHU166" s="378"/>
      <c r="AHV166" s="378"/>
      <c r="AHW166" s="378"/>
      <c r="AHX166" s="378"/>
      <c r="AHY166" s="378"/>
      <c r="AHZ166" s="378"/>
      <c r="AIA166" s="378"/>
      <c r="AIB166" s="378"/>
      <c r="AIC166" s="378"/>
      <c r="AID166" s="378"/>
      <c r="AIE166" s="378"/>
      <c r="AIF166" s="378"/>
      <c r="AIG166" s="378"/>
      <c r="AIH166" s="378"/>
      <c r="AII166" s="378"/>
      <c r="AIJ166" s="378"/>
      <c r="AIK166" s="378"/>
      <c r="AIL166" s="378"/>
      <c r="AIM166" s="378"/>
      <c r="AIN166" s="378"/>
      <c r="AIO166" s="378"/>
      <c r="AIP166" s="378"/>
      <c r="AIQ166" s="378"/>
      <c r="AIR166" s="378"/>
      <c r="AIS166" s="378"/>
      <c r="AIT166" s="378"/>
      <c r="AIU166" s="378"/>
      <c r="AIV166" s="378"/>
      <c r="AIW166" s="378"/>
      <c r="AIX166" s="378"/>
      <c r="AIY166" s="378"/>
      <c r="AIZ166" s="378"/>
      <c r="AJA166" s="378"/>
      <c r="AJB166" s="378"/>
      <c r="AJC166" s="378"/>
      <c r="AJD166" s="378"/>
      <c r="AJE166" s="378"/>
      <c r="AJF166" s="378"/>
      <c r="AJG166" s="378"/>
      <c r="AJH166" s="378"/>
      <c r="AJI166" s="378"/>
      <c r="AJJ166" s="378"/>
      <c r="AJK166" s="378"/>
      <c r="AJL166" s="378"/>
      <c r="AJM166" s="378"/>
      <c r="AJN166" s="378"/>
      <c r="AJO166" s="378"/>
      <c r="AJP166" s="378"/>
      <c r="AJQ166" s="378"/>
      <c r="AJR166" s="378"/>
      <c r="AJS166" s="378"/>
      <c r="AJT166" s="378"/>
      <c r="AJU166" s="378"/>
      <c r="AJV166" s="378"/>
      <c r="AJW166" s="378"/>
      <c r="AJX166" s="378"/>
      <c r="AJY166" s="378"/>
      <c r="AJZ166" s="378"/>
      <c r="AKA166" s="378"/>
      <c r="AKB166" s="378"/>
      <c r="AKC166" s="378"/>
      <c r="AKD166" s="378"/>
      <c r="AKE166" s="378"/>
      <c r="AKF166" s="378"/>
      <c r="AKG166" s="378"/>
      <c r="AKH166" s="378"/>
      <c r="AKI166" s="378"/>
      <c r="AKJ166" s="378"/>
      <c r="AKK166" s="378"/>
      <c r="AKL166" s="378"/>
      <c r="AKM166" s="378"/>
      <c r="AKN166" s="378"/>
      <c r="AKO166" s="378"/>
      <c r="AKP166" s="378"/>
      <c r="AKQ166" s="378"/>
      <c r="AKR166" s="378"/>
      <c r="AKS166" s="378"/>
      <c r="AKT166" s="378"/>
      <c r="AKU166" s="378"/>
      <c r="AKV166" s="378"/>
      <c r="AKW166" s="378"/>
      <c r="AKX166" s="378"/>
      <c r="AKY166" s="378"/>
      <c r="AKZ166" s="378"/>
      <c r="ALA166" s="378"/>
      <c r="ALB166" s="378"/>
      <c r="ALC166" s="378"/>
      <c r="ALD166" s="378"/>
      <c r="ALE166" s="378"/>
      <c r="ALF166" s="378"/>
      <c r="ALG166" s="378"/>
      <c r="ALH166" s="378"/>
      <c r="ALI166" s="378"/>
      <c r="ALJ166" s="378"/>
      <c r="ALK166" s="378"/>
      <c r="ALL166" s="378"/>
      <c r="ALM166" s="378"/>
      <c r="ALN166" s="378"/>
      <c r="ALO166" s="378"/>
      <c r="ALP166" s="378"/>
      <c r="ALQ166" s="378"/>
      <c r="ALR166" s="378"/>
      <c r="ALS166" s="378"/>
      <c r="ALT166" s="378"/>
      <c r="ALU166" s="378"/>
      <c r="ALV166" s="378"/>
      <c r="ALW166" s="378"/>
      <c r="ALX166" s="378"/>
      <c r="ALY166" s="378"/>
      <c r="ALZ166" s="378"/>
      <c r="AMA166" s="378"/>
      <c r="AMB166" s="378"/>
      <c r="AMC166" s="378"/>
      <c r="AMD166" s="378"/>
      <c r="AME166" s="378"/>
      <c r="AMF166" s="378"/>
      <c r="AMG166" s="378"/>
      <c r="AMH166" s="378"/>
      <c r="AMI166" s="378"/>
      <c r="AMJ166" s="378"/>
      <c r="AMK166" s="378"/>
      <c r="AML166" s="378"/>
      <c r="AMM166" s="378"/>
      <c r="AMN166" s="378"/>
      <c r="AMO166" s="378"/>
      <c r="AMP166" s="378"/>
      <c r="AMQ166" s="378"/>
      <c r="AMR166" s="378"/>
      <c r="AMS166" s="378"/>
      <c r="AMT166" s="378"/>
      <c r="AMU166" s="378"/>
      <c r="AMV166" s="378"/>
      <c r="AMW166" s="378"/>
      <c r="AMX166" s="378"/>
      <c r="AMY166" s="378"/>
      <c r="AMZ166" s="378"/>
      <c r="ANA166" s="378"/>
      <c r="ANB166" s="378"/>
      <c r="ANC166" s="378"/>
      <c r="AND166" s="378"/>
      <c r="ANE166" s="378"/>
      <c r="ANF166" s="378"/>
      <c r="ANG166" s="378"/>
      <c r="ANH166" s="378"/>
      <c r="ANI166" s="378"/>
      <c r="ANJ166" s="378"/>
      <c r="ANK166" s="378"/>
      <c r="ANL166" s="378"/>
      <c r="ANM166" s="378"/>
      <c r="ANN166" s="378"/>
      <c r="ANO166" s="378"/>
      <c r="ANP166" s="378"/>
      <c r="ANQ166" s="378"/>
      <c r="ANR166" s="378"/>
      <c r="ANS166" s="378"/>
      <c r="ANT166" s="378"/>
      <c r="ANU166" s="378"/>
      <c r="ANV166" s="378"/>
      <c r="ANW166" s="378"/>
      <c r="ANX166" s="378"/>
      <c r="ANY166" s="378"/>
      <c r="ANZ166" s="378"/>
      <c r="AOA166" s="378"/>
      <c r="AOB166" s="378"/>
      <c r="AOC166" s="378"/>
      <c r="AOD166" s="378"/>
      <c r="AOE166" s="378"/>
      <c r="AOF166" s="378"/>
      <c r="AOG166" s="378"/>
      <c r="AOH166" s="378"/>
      <c r="AOI166" s="378"/>
      <c r="AOJ166" s="378"/>
      <c r="AOK166" s="378"/>
      <c r="AOL166" s="378"/>
      <c r="AOM166" s="378"/>
      <c r="AON166" s="378"/>
      <c r="AOO166" s="378"/>
      <c r="AOP166" s="378"/>
      <c r="AOQ166" s="378"/>
      <c r="AOR166" s="378"/>
      <c r="AOS166" s="378"/>
      <c r="AOT166" s="378"/>
      <c r="AOU166" s="378"/>
      <c r="AOV166" s="378"/>
      <c r="AOW166" s="378"/>
      <c r="AOX166" s="378"/>
      <c r="AOY166" s="378"/>
      <c r="AOZ166" s="378"/>
      <c r="APA166" s="378"/>
      <c r="APB166" s="378"/>
      <c r="APC166" s="378"/>
      <c r="APD166" s="378"/>
      <c r="APE166" s="378"/>
      <c r="APF166" s="378"/>
      <c r="APG166" s="378"/>
      <c r="APH166" s="378"/>
      <c r="API166" s="378"/>
      <c r="APJ166" s="378"/>
      <c r="APK166" s="378"/>
      <c r="APL166" s="378"/>
      <c r="APM166" s="378"/>
      <c r="APN166" s="378"/>
      <c r="APO166" s="378"/>
      <c r="APP166" s="378"/>
      <c r="APQ166" s="378"/>
      <c r="APR166" s="378"/>
      <c r="APS166" s="378"/>
      <c r="APT166" s="378"/>
      <c r="APU166" s="378"/>
      <c r="APV166" s="378"/>
      <c r="APW166" s="378"/>
      <c r="APX166" s="378"/>
      <c r="APY166" s="378"/>
      <c r="APZ166" s="378"/>
      <c r="AQA166" s="378"/>
      <c r="AQB166" s="378"/>
      <c r="AQC166" s="378"/>
      <c r="AQD166" s="378"/>
      <c r="AQE166" s="378"/>
      <c r="AQF166" s="378"/>
      <c r="AQG166" s="378"/>
      <c r="AQH166" s="378"/>
      <c r="AQI166" s="378"/>
      <c r="AQJ166" s="378"/>
      <c r="AQK166" s="378"/>
      <c r="AQL166" s="378"/>
      <c r="AQM166" s="378"/>
      <c r="AQN166" s="378"/>
      <c r="AQO166" s="378"/>
      <c r="AQP166" s="378"/>
      <c r="AQQ166" s="378"/>
      <c r="AQR166" s="378"/>
      <c r="AQS166" s="378"/>
      <c r="AQT166" s="378"/>
      <c r="AQU166" s="378"/>
      <c r="AQV166" s="378"/>
      <c r="AQW166" s="378"/>
      <c r="AQX166" s="378"/>
      <c r="AQY166" s="378"/>
      <c r="AQZ166" s="378"/>
      <c r="ARA166" s="378"/>
      <c r="ARB166" s="378"/>
      <c r="ARC166" s="378"/>
      <c r="ARD166" s="378"/>
      <c r="ARE166" s="378"/>
      <c r="ARF166" s="378"/>
      <c r="ARG166" s="378"/>
      <c r="ARH166" s="378"/>
      <c r="ARI166" s="378"/>
      <c r="ARJ166" s="378"/>
      <c r="ARK166" s="378"/>
      <c r="ARL166" s="378"/>
      <c r="ARM166" s="378"/>
      <c r="ARN166" s="378"/>
      <c r="ARO166" s="378"/>
      <c r="ARP166" s="378"/>
      <c r="ARQ166" s="378"/>
      <c r="ARR166" s="378"/>
      <c r="ARS166" s="378"/>
      <c r="ART166" s="378"/>
      <c r="ARU166" s="378"/>
      <c r="ARV166" s="378"/>
      <c r="ARW166" s="378"/>
      <c r="ARX166" s="378"/>
      <c r="ARY166" s="378"/>
      <c r="ARZ166" s="378"/>
      <c r="ASA166" s="378"/>
      <c r="ASB166" s="378"/>
      <c r="ASC166" s="378"/>
      <c r="ASD166" s="378"/>
      <c r="ASE166" s="378"/>
      <c r="ASF166" s="378"/>
      <c r="ASG166" s="378"/>
      <c r="ASH166" s="378"/>
      <c r="ASI166" s="378"/>
      <c r="ASJ166" s="378"/>
      <c r="ASK166" s="378"/>
      <c r="ASL166" s="378"/>
      <c r="ASM166" s="378"/>
      <c r="ASN166" s="378"/>
      <c r="ASO166" s="378"/>
      <c r="ASP166" s="378"/>
      <c r="ASQ166" s="378"/>
      <c r="ASR166" s="378"/>
      <c r="ASS166" s="378"/>
      <c r="AST166" s="378"/>
      <c r="ASU166" s="378"/>
      <c r="ASV166" s="378"/>
      <c r="ASW166" s="378"/>
      <c r="ASX166" s="378"/>
      <c r="ASY166" s="378"/>
      <c r="ASZ166" s="378"/>
      <c r="ATA166" s="378"/>
      <c r="ATB166" s="378"/>
      <c r="ATC166" s="378"/>
      <c r="ATD166" s="378"/>
      <c r="ATE166" s="378"/>
      <c r="ATF166" s="378"/>
      <c r="ATG166" s="378"/>
      <c r="ATH166" s="378"/>
      <c r="ATI166" s="378"/>
      <c r="ATJ166" s="378"/>
      <c r="ATK166" s="378"/>
      <c r="ATL166" s="378"/>
      <c r="ATM166" s="378"/>
      <c r="ATN166" s="378"/>
      <c r="ATO166" s="378"/>
      <c r="ATP166" s="378"/>
      <c r="ATQ166" s="378"/>
      <c r="ATR166" s="378"/>
      <c r="ATS166" s="378"/>
      <c r="ATT166" s="378"/>
      <c r="ATU166" s="378"/>
      <c r="ATV166" s="378"/>
      <c r="ATW166" s="378"/>
      <c r="ATX166" s="378"/>
      <c r="ATY166" s="378"/>
      <c r="ATZ166" s="378"/>
      <c r="AUA166" s="378"/>
      <c r="AUB166" s="378"/>
      <c r="AUC166" s="378"/>
      <c r="AUD166" s="378"/>
      <c r="AUE166" s="378"/>
      <c r="AUF166" s="378"/>
      <c r="AUG166" s="378"/>
      <c r="AUH166" s="378"/>
      <c r="AUI166" s="378"/>
      <c r="AUJ166" s="378"/>
      <c r="AUK166" s="378"/>
      <c r="AUL166" s="378"/>
      <c r="AUM166" s="378"/>
      <c r="AUN166" s="378"/>
      <c r="AUO166" s="378"/>
      <c r="AUP166" s="378"/>
      <c r="AUQ166" s="378"/>
      <c r="AUR166" s="378"/>
      <c r="AUS166" s="378"/>
      <c r="AUT166" s="378"/>
      <c r="AUU166" s="378"/>
      <c r="AUV166" s="378"/>
      <c r="AUW166" s="378"/>
      <c r="AUX166" s="378"/>
      <c r="AUY166" s="378"/>
      <c r="AUZ166" s="378"/>
      <c r="AVA166" s="378"/>
      <c r="AVB166" s="378"/>
      <c r="AVC166" s="378"/>
      <c r="AVD166" s="378"/>
      <c r="AVE166" s="378"/>
      <c r="AVF166" s="378"/>
      <c r="AVG166" s="378"/>
      <c r="AVH166" s="378"/>
      <c r="AVI166" s="378"/>
      <c r="AVJ166" s="378"/>
      <c r="AVK166" s="378"/>
      <c r="AVL166" s="378"/>
      <c r="AVM166" s="378"/>
      <c r="AVN166" s="378"/>
      <c r="AVO166" s="378"/>
      <c r="AVP166" s="378"/>
      <c r="AVQ166" s="378"/>
      <c r="AVR166" s="378"/>
      <c r="AVS166" s="378"/>
      <c r="AVT166" s="378"/>
      <c r="AVU166" s="378"/>
      <c r="AVV166" s="378"/>
      <c r="AVW166" s="378"/>
      <c r="AVX166" s="378"/>
      <c r="AVY166" s="378"/>
      <c r="AVZ166" s="378"/>
      <c r="AWA166" s="378"/>
      <c r="AWB166" s="378"/>
      <c r="AWC166" s="378"/>
      <c r="AWD166" s="378"/>
      <c r="AWE166" s="378"/>
      <c r="AWF166" s="378"/>
      <c r="AWG166" s="378"/>
      <c r="AWH166" s="378"/>
      <c r="AWI166" s="378"/>
      <c r="AWJ166" s="378"/>
      <c r="AWK166" s="378"/>
      <c r="AWL166" s="378"/>
      <c r="AWM166" s="378"/>
      <c r="AWN166" s="378"/>
      <c r="AWO166" s="378"/>
      <c r="AWP166" s="378"/>
      <c r="AWQ166" s="378"/>
      <c r="AWR166" s="378"/>
      <c r="AWS166" s="378"/>
      <c r="AWT166" s="378"/>
      <c r="AWU166" s="378"/>
      <c r="AWV166" s="378"/>
      <c r="AWW166" s="378"/>
      <c r="AWX166" s="378"/>
      <c r="AWY166" s="378"/>
      <c r="AWZ166" s="378"/>
      <c r="AXA166" s="378"/>
      <c r="AXB166" s="378"/>
      <c r="AXC166" s="378"/>
      <c r="AXD166" s="378"/>
      <c r="AXE166" s="378"/>
      <c r="AXF166" s="378"/>
      <c r="AXG166" s="378"/>
      <c r="AXH166" s="378"/>
      <c r="AXI166" s="378"/>
      <c r="AXJ166" s="378"/>
      <c r="AXK166" s="378"/>
      <c r="AXL166" s="378"/>
      <c r="AXM166" s="378"/>
      <c r="AXN166" s="378"/>
      <c r="AXO166" s="378"/>
      <c r="AXP166" s="378"/>
      <c r="AXQ166" s="378"/>
      <c r="AXR166" s="378"/>
      <c r="AXS166" s="378"/>
      <c r="AXT166" s="378"/>
      <c r="AXU166" s="378"/>
      <c r="AXV166" s="378"/>
      <c r="AXW166" s="378"/>
      <c r="AXX166" s="378"/>
      <c r="AXY166" s="378"/>
      <c r="AXZ166" s="378"/>
      <c r="AYA166" s="378"/>
      <c r="AYB166" s="378"/>
      <c r="AYC166" s="378"/>
      <c r="AYD166" s="378"/>
      <c r="AYE166" s="378"/>
      <c r="AYF166" s="378"/>
      <c r="AYG166" s="378"/>
      <c r="AYH166" s="378"/>
      <c r="AYI166" s="378"/>
      <c r="AYJ166" s="378"/>
      <c r="AYK166" s="378"/>
      <c r="AYL166" s="378"/>
      <c r="AYM166" s="378"/>
      <c r="AYN166" s="378"/>
      <c r="AYO166" s="378"/>
      <c r="AYP166" s="378"/>
      <c r="AYQ166" s="378"/>
      <c r="AYR166" s="378"/>
      <c r="AYS166" s="378"/>
      <c r="AYT166" s="378"/>
      <c r="AYU166" s="378"/>
      <c r="AYV166" s="378"/>
      <c r="AYW166" s="378"/>
      <c r="AYX166" s="378"/>
      <c r="AYY166" s="378"/>
      <c r="AYZ166" s="378"/>
      <c r="AZA166" s="378"/>
      <c r="AZB166" s="378"/>
      <c r="AZC166" s="378"/>
      <c r="AZD166" s="378"/>
      <c r="AZE166" s="378"/>
      <c r="AZF166" s="378"/>
      <c r="AZG166" s="378"/>
      <c r="AZH166" s="378"/>
      <c r="AZI166" s="378"/>
      <c r="AZJ166" s="378"/>
      <c r="AZK166" s="378"/>
      <c r="AZL166" s="378"/>
      <c r="AZM166" s="378"/>
      <c r="AZN166" s="378"/>
      <c r="AZO166" s="378"/>
      <c r="AZP166" s="378"/>
      <c r="AZQ166" s="378"/>
      <c r="AZR166" s="378"/>
      <c r="AZS166" s="378"/>
      <c r="AZT166" s="378"/>
      <c r="AZU166" s="378"/>
      <c r="AZV166" s="378"/>
      <c r="AZW166" s="378"/>
      <c r="AZX166" s="378"/>
      <c r="AZY166" s="378"/>
      <c r="AZZ166" s="378"/>
      <c r="BAA166" s="378"/>
      <c r="BAB166" s="378"/>
      <c r="BAC166" s="378"/>
      <c r="BAD166" s="378"/>
      <c r="BAE166" s="378"/>
      <c r="BAF166" s="378"/>
      <c r="BAG166" s="378"/>
      <c r="BAH166" s="378"/>
      <c r="BAI166" s="378"/>
      <c r="BAJ166" s="378"/>
      <c r="BAK166" s="378"/>
      <c r="BAL166" s="378"/>
      <c r="BAM166" s="378"/>
      <c r="BAN166" s="378"/>
      <c r="BAO166" s="378"/>
      <c r="BAP166" s="378"/>
      <c r="BAQ166" s="378"/>
      <c r="BAR166" s="378"/>
      <c r="BAS166" s="378"/>
      <c r="BAT166" s="378"/>
      <c r="BAU166" s="378"/>
      <c r="BAV166" s="378"/>
      <c r="BAW166" s="378"/>
      <c r="BAX166" s="378"/>
      <c r="BAY166" s="378"/>
      <c r="BAZ166" s="378"/>
      <c r="BBA166" s="378"/>
      <c r="BBB166" s="378"/>
      <c r="BBC166" s="378"/>
      <c r="BBD166" s="378"/>
      <c r="BBE166" s="378"/>
      <c r="BBF166" s="378"/>
      <c r="BBG166" s="378"/>
      <c r="BBH166" s="378"/>
      <c r="BBI166" s="378"/>
      <c r="BBJ166" s="378"/>
      <c r="BBK166" s="378"/>
      <c r="BBL166" s="378"/>
      <c r="BBM166" s="378"/>
      <c r="BBN166" s="378"/>
      <c r="BBO166" s="378"/>
      <c r="BBP166" s="378"/>
      <c r="BBQ166" s="378"/>
      <c r="BBR166" s="378"/>
      <c r="BBS166" s="378"/>
      <c r="BBT166" s="378"/>
      <c r="BBU166" s="378"/>
      <c r="BBV166" s="378"/>
      <c r="BBW166" s="378"/>
      <c r="BBX166" s="378"/>
      <c r="BBY166" s="378"/>
      <c r="BBZ166" s="378"/>
      <c r="BCA166" s="378"/>
      <c r="BCB166" s="378"/>
      <c r="BCC166" s="378"/>
      <c r="BCD166" s="378"/>
      <c r="BCE166" s="378"/>
      <c r="BCF166" s="378"/>
      <c r="BCG166" s="378"/>
      <c r="BCH166" s="378"/>
      <c r="BCI166" s="378"/>
      <c r="BCJ166" s="378"/>
      <c r="BCK166" s="378"/>
      <c r="BCL166" s="378"/>
      <c r="BCM166" s="378"/>
      <c r="BCN166" s="378"/>
      <c r="BCO166" s="378"/>
      <c r="BCP166" s="378"/>
      <c r="BCQ166" s="378"/>
      <c r="BCR166" s="378"/>
      <c r="BCS166" s="378"/>
      <c r="BCT166" s="378"/>
      <c r="BCU166" s="378"/>
      <c r="BCV166" s="378"/>
      <c r="BCW166" s="378"/>
    </row>
    <row r="167" spans="1:1453" ht="15.75" thickBot="1" x14ac:dyDescent="0.25">
      <c r="A167" s="56" t="s">
        <v>109</v>
      </c>
      <c r="B167" s="93"/>
      <c r="C167" s="365"/>
      <c r="D167" s="632"/>
      <c r="E167" s="590"/>
      <c r="F167" s="198">
        <v>956706.05</v>
      </c>
      <c r="G167" s="65"/>
      <c r="H167" s="198">
        <v>1183019.1196212999</v>
      </c>
    </row>
    <row r="168" spans="1:1453" x14ac:dyDescent="0.2">
      <c r="A168" s="125" t="s">
        <v>382</v>
      </c>
      <c r="C168" s="22"/>
      <c r="D168" s="114"/>
    </row>
    <row r="169" spans="1:1453" x14ac:dyDescent="0.2">
      <c r="A169" s="756" t="s">
        <v>398</v>
      </c>
      <c r="B169" s="756"/>
      <c r="C169" s="756"/>
      <c r="D169" s="756"/>
    </row>
    <row r="170" spans="1:1453" x14ac:dyDescent="0.2">
      <c r="A170" s="386"/>
      <c r="B170" s="624"/>
      <c r="C170" s="624"/>
      <c r="D170" s="624"/>
    </row>
    <row r="171" spans="1:1453" x14ac:dyDescent="0.2">
      <c r="A171" s="756" t="s">
        <v>399</v>
      </c>
      <c r="B171" s="756"/>
      <c r="C171" s="756"/>
      <c r="D171" s="756"/>
      <c r="E171" s="756"/>
      <c r="F171" s="756"/>
      <c r="G171" s="756"/>
    </row>
    <row r="172" spans="1:1453" x14ac:dyDescent="0.2">
      <c r="A172" s="386"/>
      <c r="B172" s="624"/>
      <c r="C172" s="624"/>
      <c r="D172" s="624"/>
      <c r="E172" s="545"/>
      <c r="F172" s="545"/>
      <c r="G172" s="545"/>
    </row>
    <row r="173" spans="1:1453" x14ac:dyDescent="0.2">
      <c r="A173" s="790" t="s">
        <v>400</v>
      </c>
      <c r="B173" s="790"/>
      <c r="C173" s="790"/>
      <c r="D173" s="790"/>
    </row>
    <row r="174" spans="1:1453" x14ac:dyDescent="0.2">
      <c r="A174" s="97"/>
      <c r="B174" s="72"/>
      <c r="C174" s="50"/>
      <c r="D174" s="17"/>
    </row>
    <row r="175" spans="1:1453" x14ac:dyDescent="0.2">
      <c r="A175" s="97"/>
      <c r="B175" s="72"/>
      <c r="C175" s="50"/>
      <c r="D175" s="17"/>
    </row>
    <row r="176" spans="1:1453" x14ac:dyDescent="0.2">
      <c r="A176" s="97"/>
      <c r="B176" s="72"/>
      <c r="C176" s="50"/>
      <c r="D176" s="17"/>
    </row>
    <row r="177" spans="1:1453" s="25" customFormat="1" x14ac:dyDescent="0.2">
      <c r="A177" s="21"/>
      <c r="B177" s="22"/>
      <c r="C177" s="49"/>
      <c r="D177" s="22"/>
      <c r="E177" s="115"/>
      <c r="F177" s="7"/>
      <c r="G177" s="115"/>
      <c r="H177" s="115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  <c r="QR177" s="30"/>
      <c r="QS177" s="30"/>
      <c r="QT177" s="30"/>
      <c r="QU177" s="30"/>
      <c r="QV177" s="30"/>
      <c r="QW177" s="30"/>
      <c r="QX177" s="30"/>
      <c r="QY177" s="30"/>
      <c r="QZ177" s="30"/>
      <c r="RA177" s="30"/>
      <c r="RB177" s="30"/>
      <c r="RC177" s="30"/>
      <c r="RD177" s="30"/>
      <c r="RE177" s="30"/>
      <c r="RF177" s="30"/>
      <c r="RG177" s="30"/>
      <c r="RH177" s="30"/>
      <c r="RI177" s="30"/>
      <c r="RJ177" s="30"/>
      <c r="RK177" s="30"/>
      <c r="RL177" s="30"/>
      <c r="RM177" s="30"/>
      <c r="RN177" s="30"/>
      <c r="RO177" s="30"/>
      <c r="RP177" s="30"/>
      <c r="RQ177" s="30"/>
      <c r="RR177" s="30"/>
      <c r="RS177" s="30"/>
      <c r="RT177" s="30"/>
      <c r="RU177" s="30"/>
      <c r="RV177" s="30"/>
      <c r="RW177" s="30"/>
      <c r="RX177" s="30"/>
      <c r="RY177" s="30"/>
      <c r="RZ177" s="30"/>
      <c r="SA177" s="30"/>
      <c r="SB177" s="30"/>
      <c r="SC177" s="30"/>
      <c r="SD177" s="30"/>
      <c r="SE177" s="30"/>
      <c r="SF177" s="30"/>
      <c r="SG177" s="30"/>
      <c r="SH177" s="30"/>
      <c r="SI177" s="30"/>
      <c r="SJ177" s="30"/>
      <c r="SK177" s="30"/>
      <c r="SL177" s="30"/>
      <c r="SM177" s="30"/>
      <c r="SN177" s="30"/>
      <c r="SO177" s="30"/>
      <c r="SP177" s="30"/>
      <c r="SQ177" s="30"/>
      <c r="SR177" s="30"/>
      <c r="SS177" s="30"/>
      <c r="ST177" s="30"/>
      <c r="SU177" s="30"/>
      <c r="SV177" s="30"/>
      <c r="SW177" s="30"/>
      <c r="SX177" s="30"/>
      <c r="SY177" s="30"/>
      <c r="SZ177" s="30"/>
      <c r="TA177" s="30"/>
      <c r="TB177" s="30"/>
      <c r="TC177" s="30"/>
      <c r="TD177" s="30"/>
      <c r="TE177" s="30"/>
      <c r="TF177" s="30"/>
      <c r="TG177" s="30"/>
      <c r="TH177" s="30"/>
      <c r="TI177" s="30"/>
      <c r="TJ177" s="30"/>
      <c r="TK177" s="30"/>
      <c r="TL177" s="30"/>
      <c r="TM177" s="30"/>
      <c r="TN177" s="30"/>
      <c r="TO177" s="30"/>
      <c r="TP177" s="30"/>
      <c r="TQ177" s="30"/>
      <c r="TR177" s="30"/>
      <c r="TS177" s="30"/>
      <c r="TT177" s="30"/>
      <c r="TU177" s="30"/>
      <c r="TV177" s="30"/>
      <c r="TW177" s="30"/>
      <c r="TX177" s="30"/>
      <c r="TY177" s="30"/>
      <c r="TZ177" s="30"/>
      <c r="UA177" s="30"/>
      <c r="UB177" s="30"/>
      <c r="UC177" s="30"/>
      <c r="UD177" s="30"/>
      <c r="UE177" s="30"/>
      <c r="UF177" s="30"/>
      <c r="UG177" s="30"/>
      <c r="UH177" s="30"/>
      <c r="UI177" s="30"/>
      <c r="UJ177" s="30"/>
      <c r="UK177" s="30"/>
      <c r="UL177" s="30"/>
      <c r="UM177" s="30"/>
      <c r="UN177" s="30"/>
      <c r="UO177" s="30"/>
      <c r="UP177" s="30"/>
      <c r="UQ177" s="30"/>
      <c r="UR177" s="30"/>
      <c r="US177" s="30"/>
      <c r="UT177" s="30"/>
      <c r="UU177" s="30"/>
      <c r="UV177" s="30"/>
      <c r="UW177" s="30"/>
      <c r="UX177" s="30"/>
      <c r="UY177" s="30"/>
      <c r="UZ177" s="30"/>
      <c r="VA177" s="30"/>
      <c r="VB177" s="30"/>
      <c r="VC177" s="30"/>
      <c r="VD177" s="30"/>
      <c r="VE177" s="30"/>
      <c r="VF177" s="30"/>
      <c r="VG177" s="30"/>
      <c r="VH177" s="30"/>
      <c r="VI177" s="30"/>
      <c r="VJ177" s="30"/>
      <c r="VK177" s="30"/>
      <c r="VL177" s="30"/>
      <c r="VM177" s="30"/>
      <c r="VN177" s="30"/>
      <c r="VO177" s="30"/>
      <c r="VP177" s="30"/>
      <c r="VQ177" s="30"/>
      <c r="VR177" s="30"/>
      <c r="VS177" s="30"/>
      <c r="VT177" s="30"/>
      <c r="VU177" s="30"/>
      <c r="VV177" s="30"/>
      <c r="VW177" s="30"/>
      <c r="VX177" s="30"/>
      <c r="VY177" s="30"/>
      <c r="VZ177" s="30"/>
      <c r="WA177" s="30"/>
      <c r="WB177" s="30"/>
      <c r="WC177" s="30"/>
      <c r="WD177" s="30"/>
      <c r="WE177" s="30"/>
      <c r="WF177" s="30"/>
      <c r="WG177" s="30"/>
      <c r="WH177" s="30"/>
      <c r="WI177" s="30"/>
      <c r="WJ177" s="30"/>
      <c r="WK177" s="30"/>
      <c r="WL177" s="30"/>
      <c r="WM177" s="30"/>
      <c r="WN177" s="30"/>
      <c r="WO177" s="30"/>
      <c r="WP177" s="30"/>
      <c r="WQ177" s="30"/>
      <c r="WR177" s="30"/>
      <c r="WS177" s="30"/>
      <c r="WT177" s="30"/>
      <c r="WU177" s="30"/>
      <c r="WV177" s="30"/>
      <c r="WW177" s="30"/>
      <c r="WX177" s="30"/>
      <c r="WY177" s="30"/>
      <c r="WZ177" s="30"/>
      <c r="XA177" s="30"/>
      <c r="XB177" s="30"/>
      <c r="XC177" s="30"/>
      <c r="XD177" s="30"/>
      <c r="XE177" s="30"/>
      <c r="XF177" s="30"/>
      <c r="XG177" s="30"/>
      <c r="XH177" s="30"/>
      <c r="XI177" s="30"/>
      <c r="XJ177" s="30"/>
      <c r="XK177" s="30"/>
      <c r="XL177" s="30"/>
      <c r="XM177" s="30"/>
      <c r="XN177" s="30"/>
      <c r="XO177" s="30"/>
      <c r="XP177" s="30"/>
      <c r="XQ177" s="30"/>
      <c r="XR177" s="30"/>
      <c r="XS177" s="30"/>
      <c r="XT177" s="30"/>
      <c r="XU177" s="30"/>
      <c r="XV177" s="30"/>
      <c r="XW177" s="30"/>
      <c r="XX177" s="30"/>
      <c r="XY177" s="30"/>
      <c r="XZ177" s="30"/>
      <c r="YA177" s="30"/>
      <c r="YB177" s="30"/>
      <c r="YC177" s="30"/>
      <c r="YD177" s="30"/>
      <c r="YE177" s="30"/>
      <c r="YF177" s="30"/>
      <c r="YG177" s="30"/>
      <c r="YH177" s="30"/>
      <c r="YI177" s="30"/>
      <c r="YJ177" s="30"/>
      <c r="YK177" s="30"/>
      <c r="YL177" s="30"/>
      <c r="YM177" s="30"/>
      <c r="YN177" s="30"/>
      <c r="YO177" s="30"/>
      <c r="YP177" s="30"/>
      <c r="YQ177" s="30"/>
      <c r="YR177" s="30"/>
      <c r="YS177" s="30"/>
      <c r="YT177" s="30"/>
      <c r="YU177" s="30"/>
      <c r="YV177" s="30"/>
      <c r="YW177" s="30"/>
      <c r="YX177" s="30"/>
      <c r="YY177" s="30"/>
      <c r="YZ177" s="30"/>
      <c r="ZA177" s="30"/>
      <c r="ZB177" s="30"/>
      <c r="ZC177" s="30"/>
      <c r="ZD177" s="30"/>
      <c r="ZE177" s="30"/>
      <c r="ZF177" s="30"/>
      <c r="ZG177" s="30"/>
      <c r="ZH177" s="30"/>
      <c r="ZI177" s="30"/>
      <c r="ZJ177" s="30"/>
      <c r="ZK177" s="30"/>
      <c r="ZL177" s="30"/>
      <c r="ZM177" s="30"/>
      <c r="ZN177" s="30"/>
      <c r="ZO177" s="30"/>
      <c r="ZP177" s="30"/>
      <c r="ZQ177" s="30"/>
      <c r="ZR177" s="30"/>
      <c r="ZS177" s="30"/>
      <c r="ZT177" s="30"/>
      <c r="ZU177" s="30"/>
      <c r="ZV177" s="30"/>
      <c r="ZW177" s="30"/>
      <c r="ZX177" s="30"/>
      <c r="ZY177" s="30"/>
      <c r="ZZ177" s="30"/>
      <c r="AAA177" s="30"/>
      <c r="AAB177" s="30"/>
      <c r="AAC177" s="30"/>
      <c r="AAD177" s="30"/>
      <c r="AAE177" s="30"/>
      <c r="AAF177" s="30"/>
      <c r="AAG177" s="30"/>
      <c r="AAH177" s="30"/>
      <c r="AAI177" s="30"/>
      <c r="AAJ177" s="30"/>
      <c r="AAK177" s="30"/>
      <c r="AAL177" s="30"/>
      <c r="AAM177" s="30"/>
      <c r="AAN177" s="30"/>
      <c r="AAO177" s="30"/>
      <c r="AAP177" s="30"/>
      <c r="AAQ177" s="30"/>
      <c r="AAR177" s="30"/>
      <c r="AAS177" s="30"/>
      <c r="AAT177" s="30"/>
      <c r="AAU177" s="30"/>
      <c r="AAV177" s="30"/>
      <c r="AAW177" s="30"/>
      <c r="AAX177" s="30"/>
      <c r="AAY177" s="30"/>
      <c r="AAZ177" s="30"/>
      <c r="ABA177" s="30"/>
      <c r="ABB177" s="30"/>
      <c r="ABC177" s="30"/>
      <c r="ABD177" s="30"/>
      <c r="ABE177" s="30"/>
      <c r="ABF177" s="30"/>
      <c r="ABG177" s="30"/>
      <c r="ABH177" s="30"/>
      <c r="ABI177" s="30"/>
      <c r="ABJ177" s="30"/>
      <c r="ABK177" s="30"/>
      <c r="ABL177" s="30"/>
      <c r="ABM177" s="30"/>
      <c r="ABN177" s="30"/>
      <c r="ABO177" s="30"/>
      <c r="ABP177" s="30"/>
      <c r="ABQ177" s="30"/>
      <c r="ABR177" s="30"/>
      <c r="ABS177" s="30"/>
      <c r="ABT177" s="30"/>
      <c r="ABU177" s="30"/>
      <c r="ABV177" s="30"/>
      <c r="ABW177" s="30"/>
      <c r="ABX177" s="30"/>
      <c r="ABY177" s="30"/>
      <c r="ABZ177" s="30"/>
      <c r="ACA177" s="30"/>
      <c r="ACB177" s="30"/>
      <c r="ACC177" s="30"/>
      <c r="ACD177" s="30"/>
      <c r="ACE177" s="30"/>
      <c r="ACF177" s="30"/>
      <c r="ACG177" s="30"/>
      <c r="ACH177" s="30"/>
      <c r="ACI177" s="30"/>
      <c r="ACJ177" s="30"/>
      <c r="ACK177" s="30"/>
      <c r="ACL177" s="30"/>
      <c r="ACM177" s="30"/>
      <c r="ACN177" s="30"/>
      <c r="ACO177" s="30"/>
      <c r="ACP177" s="30"/>
      <c r="ACQ177" s="30"/>
      <c r="ACR177" s="30"/>
      <c r="ACS177" s="30"/>
      <c r="ACT177" s="30"/>
      <c r="ACU177" s="30"/>
      <c r="ACV177" s="30"/>
      <c r="ACW177" s="30"/>
      <c r="ACX177" s="30"/>
      <c r="ACY177" s="30"/>
      <c r="ACZ177" s="30"/>
      <c r="ADA177" s="30"/>
      <c r="ADB177" s="30"/>
      <c r="ADC177" s="30"/>
      <c r="ADD177" s="30"/>
      <c r="ADE177" s="30"/>
      <c r="ADF177" s="30"/>
      <c r="ADG177" s="30"/>
      <c r="ADH177" s="30"/>
      <c r="ADI177" s="30"/>
      <c r="ADJ177" s="30"/>
      <c r="ADK177" s="30"/>
      <c r="ADL177" s="30"/>
      <c r="ADM177" s="30"/>
      <c r="ADN177" s="30"/>
      <c r="ADO177" s="30"/>
      <c r="ADP177" s="30"/>
      <c r="ADQ177" s="30"/>
      <c r="ADR177" s="30"/>
      <c r="ADS177" s="30"/>
      <c r="ADT177" s="30"/>
      <c r="ADU177" s="30"/>
      <c r="ADV177" s="30"/>
      <c r="ADW177" s="30"/>
      <c r="ADX177" s="30"/>
      <c r="ADY177" s="30"/>
      <c r="ADZ177" s="30"/>
      <c r="AEA177" s="30"/>
      <c r="AEB177" s="30"/>
      <c r="AEC177" s="30"/>
      <c r="AED177" s="30"/>
      <c r="AEE177" s="30"/>
      <c r="AEF177" s="30"/>
      <c r="AEG177" s="30"/>
      <c r="AEH177" s="30"/>
      <c r="AEI177" s="30"/>
      <c r="AEJ177" s="30"/>
      <c r="AEK177" s="30"/>
      <c r="AEL177" s="30"/>
      <c r="AEM177" s="30"/>
      <c r="AEN177" s="30"/>
      <c r="AEO177" s="30"/>
      <c r="AEP177" s="30"/>
      <c r="AEQ177" s="30"/>
      <c r="AER177" s="30"/>
      <c r="AES177" s="30"/>
      <c r="AET177" s="30"/>
      <c r="AEU177" s="30"/>
      <c r="AEV177" s="30"/>
      <c r="AEW177" s="30"/>
      <c r="AEX177" s="30"/>
      <c r="AEY177" s="30"/>
      <c r="AEZ177" s="30"/>
      <c r="AFA177" s="30"/>
      <c r="AFB177" s="30"/>
      <c r="AFC177" s="30"/>
      <c r="AFD177" s="30"/>
      <c r="AFE177" s="30"/>
      <c r="AFF177" s="30"/>
      <c r="AFG177" s="30"/>
      <c r="AFH177" s="30"/>
      <c r="AFI177" s="30"/>
      <c r="AFJ177" s="30"/>
      <c r="AFK177" s="30"/>
      <c r="AFL177" s="30"/>
      <c r="AFM177" s="30"/>
      <c r="AFN177" s="30"/>
      <c r="AFO177" s="30"/>
      <c r="AFP177" s="30"/>
      <c r="AFQ177" s="30"/>
      <c r="AFR177" s="30"/>
      <c r="AFS177" s="30"/>
      <c r="AFT177" s="30"/>
      <c r="AFU177" s="30"/>
      <c r="AFV177" s="30"/>
      <c r="AFW177" s="30"/>
      <c r="AFX177" s="30"/>
      <c r="AFY177" s="30"/>
      <c r="AFZ177" s="30"/>
      <c r="AGA177" s="30"/>
      <c r="AGB177" s="30"/>
      <c r="AGC177" s="30"/>
      <c r="AGD177" s="30"/>
      <c r="AGE177" s="30"/>
      <c r="AGF177" s="30"/>
      <c r="AGG177" s="30"/>
      <c r="AGH177" s="30"/>
      <c r="AGI177" s="30"/>
      <c r="AGJ177" s="30"/>
      <c r="AGK177" s="30"/>
      <c r="AGL177" s="30"/>
      <c r="AGM177" s="30"/>
      <c r="AGN177" s="30"/>
      <c r="AGO177" s="30"/>
      <c r="AGP177" s="30"/>
      <c r="AGQ177" s="30"/>
      <c r="AGR177" s="30"/>
      <c r="AGS177" s="30"/>
      <c r="AGT177" s="30"/>
      <c r="AGU177" s="30"/>
      <c r="AGV177" s="30"/>
      <c r="AGW177" s="30"/>
      <c r="AGX177" s="30"/>
      <c r="AGY177" s="30"/>
      <c r="AGZ177" s="30"/>
      <c r="AHA177" s="30"/>
      <c r="AHB177" s="30"/>
      <c r="AHC177" s="30"/>
      <c r="AHD177" s="30"/>
      <c r="AHE177" s="30"/>
      <c r="AHF177" s="30"/>
      <c r="AHG177" s="30"/>
      <c r="AHH177" s="30"/>
      <c r="AHI177" s="30"/>
      <c r="AHJ177" s="30"/>
      <c r="AHK177" s="30"/>
      <c r="AHL177" s="30"/>
      <c r="AHM177" s="30"/>
      <c r="AHN177" s="30"/>
      <c r="AHO177" s="30"/>
      <c r="AHP177" s="30"/>
      <c r="AHQ177" s="30"/>
      <c r="AHR177" s="30"/>
      <c r="AHS177" s="30"/>
      <c r="AHT177" s="30"/>
      <c r="AHU177" s="30"/>
      <c r="AHV177" s="30"/>
      <c r="AHW177" s="30"/>
      <c r="AHX177" s="30"/>
      <c r="AHY177" s="30"/>
      <c r="AHZ177" s="30"/>
      <c r="AIA177" s="30"/>
      <c r="AIB177" s="30"/>
      <c r="AIC177" s="30"/>
      <c r="AID177" s="30"/>
      <c r="AIE177" s="30"/>
      <c r="AIF177" s="30"/>
      <c r="AIG177" s="30"/>
      <c r="AIH177" s="30"/>
      <c r="AII177" s="30"/>
      <c r="AIJ177" s="30"/>
      <c r="AIK177" s="30"/>
      <c r="AIL177" s="30"/>
      <c r="AIM177" s="30"/>
      <c r="AIN177" s="30"/>
      <c r="AIO177" s="30"/>
      <c r="AIP177" s="30"/>
      <c r="AIQ177" s="30"/>
      <c r="AIR177" s="30"/>
      <c r="AIS177" s="30"/>
      <c r="AIT177" s="30"/>
      <c r="AIU177" s="30"/>
      <c r="AIV177" s="30"/>
      <c r="AIW177" s="30"/>
      <c r="AIX177" s="30"/>
      <c r="AIY177" s="30"/>
      <c r="AIZ177" s="30"/>
      <c r="AJA177" s="30"/>
      <c r="AJB177" s="30"/>
      <c r="AJC177" s="30"/>
      <c r="AJD177" s="30"/>
      <c r="AJE177" s="30"/>
      <c r="AJF177" s="30"/>
      <c r="AJG177" s="30"/>
      <c r="AJH177" s="30"/>
      <c r="AJI177" s="30"/>
      <c r="AJJ177" s="30"/>
      <c r="AJK177" s="30"/>
      <c r="AJL177" s="30"/>
      <c r="AJM177" s="30"/>
      <c r="AJN177" s="30"/>
      <c r="AJO177" s="30"/>
      <c r="AJP177" s="30"/>
      <c r="AJQ177" s="30"/>
      <c r="AJR177" s="30"/>
      <c r="AJS177" s="30"/>
      <c r="AJT177" s="30"/>
      <c r="AJU177" s="30"/>
      <c r="AJV177" s="30"/>
      <c r="AJW177" s="30"/>
      <c r="AJX177" s="30"/>
      <c r="AJY177" s="30"/>
      <c r="AJZ177" s="30"/>
      <c r="AKA177" s="30"/>
      <c r="AKB177" s="30"/>
      <c r="AKC177" s="30"/>
      <c r="AKD177" s="30"/>
      <c r="AKE177" s="30"/>
      <c r="AKF177" s="30"/>
      <c r="AKG177" s="30"/>
      <c r="AKH177" s="30"/>
      <c r="AKI177" s="30"/>
      <c r="AKJ177" s="30"/>
      <c r="AKK177" s="30"/>
      <c r="AKL177" s="30"/>
      <c r="AKM177" s="30"/>
      <c r="AKN177" s="30"/>
      <c r="AKO177" s="30"/>
      <c r="AKP177" s="30"/>
      <c r="AKQ177" s="30"/>
      <c r="AKR177" s="30"/>
      <c r="AKS177" s="30"/>
      <c r="AKT177" s="30"/>
      <c r="AKU177" s="30"/>
      <c r="AKV177" s="30"/>
      <c r="AKW177" s="30"/>
      <c r="AKX177" s="30"/>
      <c r="AKY177" s="30"/>
      <c r="AKZ177" s="30"/>
      <c r="ALA177" s="30"/>
      <c r="ALB177" s="30"/>
      <c r="ALC177" s="30"/>
      <c r="ALD177" s="30"/>
      <c r="ALE177" s="30"/>
      <c r="ALF177" s="30"/>
      <c r="ALG177" s="30"/>
      <c r="ALH177" s="30"/>
      <c r="ALI177" s="30"/>
      <c r="ALJ177" s="30"/>
      <c r="ALK177" s="30"/>
      <c r="ALL177" s="30"/>
      <c r="ALM177" s="30"/>
      <c r="ALN177" s="30"/>
      <c r="ALO177" s="30"/>
      <c r="ALP177" s="30"/>
      <c r="ALQ177" s="30"/>
      <c r="ALR177" s="30"/>
      <c r="ALS177" s="30"/>
      <c r="ALT177" s="30"/>
      <c r="ALU177" s="30"/>
      <c r="ALV177" s="30"/>
      <c r="ALW177" s="30"/>
      <c r="ALX177" s="30"/>
      <c r="ALY177" s="30"/>
      <c r="ALZ177" s="30"/>
      <c r="AMA177" s="30"/>
      <c r="AMB177" s="30"/>
      <c r="AMC177" s="30"/>
      <c r="AMD177" s="30"/>
      <c r="AME177" s="30"/>
      <c r="AMF177" s="30"/>
      <c r="AMG177" s="30"/>
      <c r="AMH177" s="30"/>
      <c r="AMI177" s="30"/>
      <c r="AMJ177" s="30"/>
      <c r="AMK177" s="30"/>
      <c r="AML177" s="30"/>
      <c r="AMM177" s="30"/>
      <c r="AMN177" s="30"/>
      <c r="AMO177" s="30"/>
      <c r="AMP177" s="30"/>
      <c r="AMQ177" s="30"/>
      <c r="AMR177" s="30"/>
      <c r="AMS177" s="30"/>
      <c r="AMT177" s="30"/>
      <c r="AMU177" s="30"/>
      <c r="AMV177" s="30"/>
      <c r="AMW177" s="30"/>
      <c r="AMX177" s="30"/>
      <c r="AMY177" s="30"/>
      <c r="AMZ177" s="30"/>
      <c r="ANA177" s="30"/>
      <c r="ANB177" s="30"/>
      <c r="ANC177" s="30"/>
      <c r="AND177" s="30"/>
      <c r="ANE177" s="30"/>
      <c r="ANF177" s="30"/>
      <c r="ANG177" s="30"/>
      <c r="ANH177" s="30"/>
      <c r="ANI177" s="30"/>
      <c r="ANJ177" s="30"/>
      <c r="ANK177" s="30"/>
      <c r="ANL177" s="30"/>
      <c r="ANM177" s="30"/>
      <c r="ANN177" s="30"/>
      <c r="ANO177" s="30"/>
      <c r="ANP177" s="30"/>
      <c r="ANQ177" s="30"/>
      <c r="ANR177" s="30"/>
      <c r="ANS177" s="30"/>
      <c r="ANT177" s="30"/>
      <c r="ANU177" s="30"/>
      <c r="ANV177" s="30"/>
      <c r="ANW177" s="30"/>
      <c r="ANX177" s="30"/>
      <c r="ANY177" s="30"/>
      <c r="ANZ177" s="30"/>
      <c r="AOA177" s="30"/>
      <c r="AOB177" s="30"/>
      <c r="AOC177" s="30"/>
      <c r="AOD177" s="30"/>
      <c r="AOE177" s="30"/>
      <c r="AOF177" s="30"/>
      <c r="AOG177" s="30"/>
      <c r="AOH177" s="30"/>
      <c r="AOI177" s="30"/>
      <c r="AOJ177" s="30"/>
      <c r="AOK177" s="30"/>
      <c r="AOL177" s="30"/>
      <c r="AOM177" s="30"/>
      <c r="AON177" s="30"/>
      <c r="AOO177" s="30"/>
      <c r="AOP177" s="30"/>
      <c r="AOQ177" s="30"/>
      <c r="AOR177" s="30"/>
      <c r="AOS177" s="30"/>
      <c r="AOT177" s="30"/>
      <c r="AOU177" s="30"/>
      <c r="AOV177" s="30"/>
      <c r="AOW177" s="30"/>
      <c r="AOX177" s="30"/>
      <c r="AOY177" s="30"/>
      <c r="AOZ177" s="30"/>
      <c r="APA177" s="30"/>
      <c r="APB177" s="30"/>
      <c r="APC177" s="30"/>
      <c r="APD177" s="30"/>
      <c r="APE177" s="30"/>
      <c r="APF177" s="30"/>
      <c r="APG177" s="30"/>
      <c r="APH177" s="30"/>
      <c r="API177" s="30"/>
      <c r="APJ177" s="30"/>
      <c r="APK177" s="30"/>
      <c r="APL177" s="30"/>
      <c r="APM177" s="30"/>
      <c r="APN177" s="30"/>
      <c r="APO177" s="30"/>
      <c r="APP177" s="30"/>
      <c r="APQ177" s="30"/>
      <c r="APR177" s="30"/>
      <c r="APS177" s="30"/>
      <c r="APT177" s="30"/>
      <c r="APU177" s="30"/>
      <c r="APV177" s="30"/>
      <c r="APW177" s="30"/>
      <c r="APX177" s="30"/>
      <c r="APY177" s="30"/>
      <c r="APZ177" s="30"/>
      <c r="AQA177" s="30"/>
      <c r="AQB177" s="30"/>
      <c r="AQC177" s="30"/>
      <c r="AQD177" s="30"/>
      <c r="AQE177" s="30"/>
      <c r="AQF177" s="30"/>
      <c r="AQG177" s="30"/>
      <c r="AQH177" s="30"/>
      <c r="AQI177" s="30"/>
      <c r="AQJ177" s="30"/>
      <c r="AQK177" s="30"/>
      <c r="AQL177" s="30"/>
      <c r="AQM177" s="30"/>
      <c r="AQN177" s="30"/>
      <c r="AQO177" s="30"/>
      <c r="AQP177" s="30"/>
      <c r="AQQ177" s="30"/>
      <c r="AQR177" s="30"/>
      <c r="AQS177" s="30"/>
      <c r="AQT177" s="30"/>
      <c r="AQU177" s="30"/>
      <c r="AQV177" s="30"/>
      <c r="AQW177" s="30"/>
      <c r="AQX177" s="30"/>
      <c r="AQY177" s="30"/>
      <c r="AQZ177" s="30"/>
      <c r="ARA177" s="30"/>
      <c r="ARB177" s="30"/>
      <c r="ARC177" s="30"/>
      <c r="ARD177" s="30"/>
      <c r="ARE177" s="30"/>
      <c r="ARF177" s="30"/>
      <c r="ARG177" s="30"/>
      <c r="ARH177" s="30"/>
      <c r="ARI177" s="30"/>
      <c r="ARJ177" s="30"/>
      <c r="ARK177" s="30"/>
      <c r="ARL177" s="30"/>
      <c r="ARM177" s="30"/>
      <c r="ARN177" s="30"/>
      <c r="ARO177" s="30"/>
      <c r="ARP177" s="30"/>
      <c r="ARQ177" s="30"/>
      <c r="ARR177" s="30"/>
      <c r="ARS177" s="30"/>
      <c r="ART177" s="30"/>
      <c r="ARU177" s="30"/>
      <c r="ARV177" s="30"/>
      <c r="ARW177" s="30"/>
      <c r="ARX177" s="30"/>
      <c r="ARY177" s="30"/>
      <c r="ARZ177" s="30"/>
      <c r="ASA177" s="30"/>
      <c r="ASB177" s="30"/>
      <c r="ASC177" s="30"/>
      <c r="ASD177" s="30"/>
      <c r="ASE177" s="30"/>
      <c r="ASF177" s="30"/>
      <c r="ASG177" s="30"/>
      <c r="ASH177" s="30"/>
      <c r="ASI177" s="30"/>
      <c r="ASJ177" s="30"/>
      <c r="ASK177" s="30"/>
      <c r="ASL177" s="30"/>
      <c r="ASM177" s="30"/>
      <c r="ASN177" s="30"/>
      <c r="ASO177" s="30"/>
      <c r="ASP177" s="30"/>
      <c r="ASQ177" s="30"/>
      <c r="ASR177" s="30"/>
      <c r="ASS177" s="30"/>
      <c r="AST177" s="30"/>
      <c r="ASU177" s="30"/>
      <c r="ASV177" s="30"/>
      <c r="ASW177" s="30"/>
      <c r="ASX177" s="30"/>
      <c r="ASY177" s="30"/>
      <c r="ASZ177" s="30"/>
      <c r="ATA177" s="30"/>
      <c r="ATB177" s="30"/>
      <c r="ATC177" s="30"/>
      <c r="ATD177" s="30"/>
      <c r="ATE177" s="30"/>
      <c r="ATF177" s="30"/>
      <c r="ATG177" s="30"/>
      <c r="ATH177" s="30"/>
      <c r="ATI177" s="30"/>
      <c r="ATJ177" s="30"/>
      <c r="ATK177" s="30"/>
      <c r="ATL177" s="30"/>
      <c r="ATM177" s="30"/>
      <c r="ATN177" s="30"/>
      <c r="ATO177" s="30"/>
      <c r="ATP177" s="30"/>
      <c r="ATQ177" s="30"/>
      <c r="ATR177" s="30"/>
      <c r="ATS177" s="30"/>
      <c r="ATT177" s="30"/>
      <c r="ATU177" s="30"/>
      <c r="ATV177" s="30"/>
      <c r="ATW177" s="30"/>
      <c r="ATX177" s="30"/>
      <c r="ATY177" s="30"/>
      <c r="ATZ177" s="30"/>
      <c r="AUA177" s="30"/>
      <c r="AUB177" s="30"/>
      <c r="AUC177" s="30"/>
      <c r="AUD177" s="30"/>
      <c r="AUE177" s="30"/>
      <c r="AUF177" s="30"/>
      <c r="AUG177" s="30"/>
      <c r="AUH177" s="30"/>
      <c r="AUI177" s="30"/>
      <c r="AUJ177" s="30"/>
      <c r="AUK177" s="30"/>
      <c r="AUL177" s="30"/>
      <c r="AUM177" s="30"/>
      <c r="AUN177" s="30"/>
      <c r="AUO177" s="30"/>
      <c r="AUP177" s="30"/>
      <c r="AUQ177" s="30"/>
      <c r="AUR177" s="30"/>
      <c r="AUS177" s="30"/>
      <c r="AUT177" s="30"/>
      <c r="AUU177" s="30"/>
      <c r="AUV177" s="30"/>
      <c r="AUW177" s="30"/>
      <c r="AUX177" s="30"/>
      <c r="AUY177" s="30"/>
      <c r="AUZ177" s="30"/>
      <c r="AVA177" s="30"/>
      <c r="AVB177" s="30"/>
      <c r="AVC177" s="30"/>
      <c r="AVD177" s="30"/>
      <c r="AVE177" s="30"/>
      <c r="AVF177" s="30"/>
      <c r="AVG177" s="30"/>
      <c r="AVH177" s="30"/>
      <c r="AVI177" s="30"/>
      <c r="AVJ177" s="30"/>
      <c r="AVK177" s="30"/>
      <c r="AVL177" s="30"/>
      <c r="AVM177" s="30"/>
      <c r="AVN177" s="30"/>
      <c r="AVO177" s="30"/>
      <c r="AVP177" s="30"/>
      <c r="AVQ177" s="30"/>
      <c r="AVR177" s="30"/>
      <c r="AVS177" s="30"/>
      <c r="AVT177" s="30"/>
      <c r="AVU177" s="30"/>
      <c r="AVV177" s="30"/>
      <c r="AVW177" s="30"/>
      <c r="AVX177" s="30"/>
      <c r="AVY177" s="30"/>
      <c r="AVZ177" s="30"/>
      <c r="AWA177" s="30"/>
      <c r="AWB177" s="30"/>
      <c r="AWC177" s="30"/>
      <c r="AWD177" s="30"/>
      <c r="AWE177" s="30"/>
      <c r="AWF177" s="30"/>
      <c r="AWG177" s="30"/>
      <c r="AWH177" s="30"/>
      <c r="AWI177" s="30"/>
      <c r="AWJ177" s="30"/>
      <c r="AWK177" s="30"/>
      <c r="AWL177" s="30"/>
      <c r="AWM177" s="30"/>
      <c r="AWN177" s="30"/>
      <c r="AWO177" s="30"/>
      <c r="AWP177" s="30"/>
      <c r="AWQ177" s="30"/>
      <c r="AWR177" s="30"/>
      <c r="AWS177" s="30"/>
      <c r="AWT177" s="30"/>
      <c r="AWU177" s="30"/>
      <c r="AWV177" s="30"/>
      <c r="AWW177" s="30"/>
      <c r="AWX177" s="30"/>
      <c r="AWY177" s="30"/>
      <c r="AWZ177" s="30"/>
      <c r="AXA177" s="30"/>
      <c r="AXB177" s="30"/>
      <c r="AXC177" s="30"/>
      <c r="AXD177" s="30"/>
      <c r="AXE177" s="30"/>
      <c r="AXF177" s="30"/>
      <c r="AXG177" s="30"/>
      <c r="AXH177" s="30"/>
      <c r="AXI177" s="30"/>
      <c r="AXJ177" s="30"/>
      <c r="AXK177" s="30"/>
      <c r="AXL177" s="30"/>
      <c r="AXM177" s="30"/>
      <c r="AXN177" s="30"/>
      <c r="AXO177" s="30"/>
      <c r="AXP177" s="30"/>
      <c r="AXQ177" s="30"/>
      <c r="AXR177" s="30"/>
      <c r="AXS177" s="30"/>
      <c r="AXT177" s="30"/>
      <c r="AXU177" s="30"/>
      <c r="AXV177" s="30"/>
      <c r="AXW177" s="30"/>
      <c r="AXX177" s="30"/>
      <c r="AXY177" s="30"/>
      <c r="AXZ177" s="30"/>
      <c r="AYA177" s="30"/>
      <c r="AYB177" s="30"/>
      <c r="AYC177" s="30"/>
      <c r="AYD177" s="30"/>
      <c r="AYE177" s="30"/>
      <c r="AYF177" s="30"/>
      <c r="AYG177" s="30"/>
      <c r="AYH177" s="30"/>
      <c r="AYI177" s="30"/>
      <c r="AYJ177" s="30"/>
      <c r="AYK177" s="30"/>
      <c r="AYL177" s="30"/>
      <c r="AYM177" s="30"/>
      <c r="AYN177" s="30"/>
      <c r="AYO177" s="30"/>
      <c r="AYP177" s="30"/>
      <c r="AYQ177" s="30"/>
      <c r="AYR177" s="30"/>
      <c r="AYS177" s="30"/>
      <c r="AYT177" s="30"/>
      <c r="AYU177" s="30"/>
      <c r="AYV177" s="30"/>
      <c r="AYW177" s="30"/>
      <c r="AYX177" s="30"/>
      <c r="AYY177" s="30"/>
      <c r="AYZ177" s="30"/>
      <c r="AZA177" s="30"/>
      <c r="AZB177" s="30"/>
      <c r="AZC177" s="30"/>
      <c r="AZD177" s="30"/>
      <c r="AZE177" s="30"/>
      <c r="AZF177" s="30"/>
      <c r="AZG177" s="30"/>
      <c r="AZH177" s="30"/>
      <c r="AZI177" s="30"/>
      <c r="AZJ177" s="30"/>
      <c r="AZK177" s="30"/>
      <c r="AZL177" s="30"/>
      <c r="AZM177" s="30"/>
      <c r="AZN177" s="30"/>
      <c r="AZO177" s="30"/>
      <c r="AZP177" s="30"/>
      <c r="AZQ177" s="30"/>
      <c r="AZR177" s="30"/>
      <c r="AZS177" s="30"/>
      <c r="AZT177" s="30"/>
      <c r="AZU177" s="30"/>
      <c r="AZV177" s="30"/>
      <c r="AZW177" s="30"/>
      <c r="AZX177" s="30"/>
      <c r="AZY177" s="30"/>
      <c r="AZZ177" s="30"/>
      <c r="BAA177" s="30"/>
      <c r="BAB177" s="30"/>
      <c r="BAC177" s="30"/>
      <c r="BAD177" s="30"/>
      <c r="BAE177" s="30"/>
      <c r="BAF177" s="30"/>
      <c r="BAG177" s="30"/>
      <c r="BAH177" s="30"/>
      <c r="BAI177" s="30"/>
      <c r="BAJ177" s="30"/>
      <c r="BAK177" s="30"/>
      <c r="BAL177" s="30"/>
      <c r="BAM177" s="30"/>
      <c r="BAN177" s="30"/>
      <c r="BAO177" s="30"/>
      <c r="BAP177" s="30"/>
      <c r="BAQ177" s="30"/>
      <c r="BAR177" s="30"/>
      <c r="BAS177" s="30"/>
      <c r="BAT177" s="30"/>
      <c r="BAU177" s="30"/>
      <c r="BAV177" s="30"/>
      <c r="BAW177" s="30"/>
      <c r="BAX177" s="30"/>
      <c r="BAY177" s="30"/>
      <c r="BAZ177" s="30"/>
      <c r="BBA177" s="30"/>
      <c r="BBB177" s="30"/>
      <c r="BBC177" s="30"/>
      <c r="BBD177" s="30"/>
      <c r="BBE177" s="30"/>
      <c r="BBF177" s="30"/>
      <c r="BBG177" s="30"/>
      <c r="BBH177" s="30"/>
      <c r="BBI177" s="30"/>
      <c r="BBJ177" s="30"/>
      <c r="BBK177" s="30"/>
      <c r="BBL177" s="30"/>
      <c r="BBM177" s="30"/>
      <c r="BBN177" s="30"/>
      <c r="BBO177" s="30"/>
      <c r="BBP177" s="30"/>
      <c r="BBQ177" s="30"/>
      <c r="BBR177" s="30"/>
      <c r="BBS177" s="30"/>
      <c r="BBT177" s="30"/>
      <c r="BBU177" s="30"/>
      <c r="BBV177" s="30"/>
      <c r="BBW177" s="30"/>
      <c r="BBX177" s="30"/>
      <c r="BBY177" s="30"/>
      <c r="BBZ177" s="30"/>
      <c r="BCA177" s="30"/>
      <c r="BCB177" s="30"/>
      <c r="BCC177" s="30"/>
      <c r="BCD177" s="30"/>
      <c r="BCE177" s="30"/>
      <c r="BCF177" s="30"/>
      <c r="BCG177" s="30"/>
      <c r="BCH177" s="30"/>
      <c r="BCI177" s="30"/>
      <c r="BCJ177" s="30"/>
      <c r="BCK177" s="30"/>
      <c r="BCL177" s="30"/>
      <c r="BCM177" s="30"/>
      <c r="BCN177" s="30"/>
      <c r="BCO177" s="30"/>
      <c r="BCP177" s="30"/>
      <c r="BCQ177" s="30"/>
      <c r="BCR177" s="30"/>
      <c r="BCS177" s="30"/>
      <c r="BCT177" s="30"/>
      <c r="BCU177" s="30"/>
      <c r="BCV177" s="30"/>
      <c r="BCW177" s="30"/>
    </row>
    <row r="179" spans="1:1453" s="10" customFormat="1" x14ac:dyDescent="0.2">
      <c r="A179" s="21"/>
      <c r="B179" s="22"/>
      <c r="C179" s="49"/>
      <c r="D179" s="22"/>
      <c r="E179" s="115"/>
      <c r="F179" s="7"/>
      <c r="G179" s="115"/>
      <c r="H179" s="115"/>
    </row>
    <row r="180" spans="1:1453" s="10" customFormat="1" x14ac:dyDescent="0.2">
      <c r="A180" s="21"/>
      <c r="B180" s="22"/>
      <c r="C180" s="49"/>
      <c r="D180" s="22"/>
      <c r="E180" s="115"/>
      <c r="F180" s="7"/>
      <c r="G180" s="115"/>
      <c r="H180" s="115"/>
    </row>
    <row r="181" spans="1:1453" s="10" customFormat="1" x14ac:dyDescent="0.2">
      <c r="A181" s="21"/>
      <c r="B181" s="22"/>
      <c r="C181" s="49"/>
      <c r="D181" s="22"/>
      <c r="E181" s="277"/>
      <c r="F181" s="376"/>
      <c r="G181" s="277"/>
      <c r="H181" s="277"/>
    </row>
    <row r="182" spans="1:1453" s="10" customFormat="1" x14ac:dyDescent="0.2">
      <c r="A182" s="21"/>
      <c r="B182" s="22"/>
      <c r="C182" s="49"/>
      <c r="D182" s="22"/>
      <c r="E182" s="277"/>
      <c r="F182" s="376"/>
      <c r="G182" s="277"/>
      <c r="H182" s="277"/>
    </row>
    <row r="183" spans="1:1453" s="10" customFormat="1" x14ac:dyDescent="0.2">
      <c r="A183" s="21"/>
      <c r="B183" s="22"/>
      <c r="C183" s="49"/>
      <c r="D183" s="22"/>
      <c r="E183" s="277"/>
      <c r="F183" s="376"/>
      <c r="G183" s="277"/>
      <c r="H183" s="277"/>
    </row>
    <row r="184" spans="1:1453" s="10" customFormat="1" x14ac:dyDescent="0.2">
      <c r="A184" s="21"/>
      <c r="B184" s="22"/>
      <c r="C184" s="49"/>
      <c r="D184" s="22"/>
      <c r="E184" s="277"/>
      <c r="F184" s="376"/>
      <c r="G184" s="277"/>
      <c r="H184" s="277"/>
    </row>
    <row r="185" spans="1:1453" s="10" customFormat="1" x14ac:dyDescent="0.2">
      <c r="A185" s="21"/>
      <c r="B185" s="22"/>
      <c r="C185" s="49"/>
      <c r="D185" s="22"/>
      <c r="E185" s="277"/>
      <c r="F185" s="376"/>
      <c r="G185" s="277"/>
      <c r="H185" s="277"/>
    </row>
    <row r="186" spans="1:1453" s="10" customFormat="1" x14ac:dyDescent="0.2">
      <c r="A186" s="21"/>
      <c r="B186" s="22"/>
      <c r="C186" s="49"/>
      <c r="D186" s="22"/>
      <c r="E186" s="277"/>
      <c r="F186" s="376"/>
      <c r="G186" s="277"/>
      <c r="H186" s="277"/>
    </row>
    <row r="187" spans="1:1453" s="10" customFormat="1" x14ac:dyDescent="0.2">
      <c r="A187" s="21"/>
      <c r="B187" s="22"/>
      <c r="C187" s="49"/>
      <c r="D187" s="22"/>
      <c r="E187" s="277"/>
      <c r="F187" s="376"/>
      <c r="G187" s="277"/>
      <c r="H187" s="277"/>
    </row>
    <row r="188" spans="1:1453" x14ac:dyDescent="0.2">
      <c r="A188" s="2"/>
      <c r="B188" s="115"/>
      <c r="C188" s="115"/>
      <c r="D188" s="115"/>
    </row>
    <row r="189" spans="1:1453" x14ac:dyDescent="0.2">
      <c r="A189" s="2"/>
      <c r="B189" s="115"/>
      <c r="C189" s="115"/>
      <c r="D189" s="115"/>
    </row>
    <row r="190" spans="1:1453" x14ac:dyDescent="0.2">
      <c r="A190" s="2"/>
      <c r="B190" s="115"/>
      <c r="C190" s="115"/>
      <c r="D190" s="115"/>
    </row>
    <row r="191" spans="1:1453" x14ac:dyDescent="0.2">
      <c r="A191" s="2"/>
      <c r="B191" s="115"/>
      <c r="C191" s="115"/>
      <c r="D191" s="115"/>
    </row>
    <row r="192" spans="1:1453" x14ac:dyDescent="0.2">
      <c r="A192" s="2"/>
      <c r="B192" s="115"/>
      <c r="C192" s="115"/>
      <c r="D192" s="115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8" spans="1:4" x14ac:dyDescent="0.2">
      <c r="A198" s="2"/>
      <c r="B198" s="115"/>
      <c r="C198" s="115"/>
      <c r="D198" s="115"/>
    </row>
    <row r="199" spans="1:4" x14ac:dyDescent="0.2">
      <c r="A199" s="2"/>
      <c r="B199" s="115"/>
      <c r="C199" s="115"/>
      <c r="D199" s="115"/>
    </row>
    <row r="200" spans="1:4" x14ac:dyDescent="0.2">
      <c r="A200" s="2"/>
      <c r="B200" s="115"/>
      <c r="C200" s="115"/>
      <c r="D200" s="115"/>
    </row>
    <row r="201" spans="1:4" x14ac:dyDescent="0.2">
      <c r="A201" s="2"/>
      <c r="B201" s="115"/>
      <c r="C201" s="115"/>
      <c r="D201" s="115"/>
    </row>
    <row r="203" spans="1:4" x14ac:dyDescent="0.2">
      <c r="A203" s="2"/>
      <c r="B203" s="115"/>
      <c r="C203" s="115"/>
      <c r="D203" s="115"/>
    </row>
  </sheetData>
  <mergeCells count="14">
    <mergeCell ref="A1:H1"/>
    <mergeCell ref="A169:D169"/>
    <mergeCell ref="A171:G171"/>
    <mergeCell ref="A173:D173"/>
    <mergeCell ref="B147:D147"/>
    <mergeCell ref="G2:H2"/>
    <mergeCell ref="E30:H30"/>
    <mergeCell ref="E31:H31"/>
    <mergeCell ref="A17:D17"/>
    <mergeCell ref="A4:D4"/>
    <mergeCell ref="A151:D151"/>
    <mergeCell ref="A70:D70"/>
    <mergeCell ref="A34:D34"/>
    <mergeCell ref="A159:D15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189"/>
  <sheetViews>
    <sheetView workbookViewId="0">
      <selection activeCell="N26" sqref="N26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42578125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47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51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-254586.1092293082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850311.30000000016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776001.69000000018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764001.69000000018</v>
      </c>
    </row>
    <row r="10" spans="1:1453" s="10" customFormat="1" x14ac:dyDescent="0.2">
      <c r="A10" s="119" t="s">
        <v>256</v>
      </c>
      <c r="B10" s="17"/>
      <c r="C10" s="50"/>
      <c r="D10" s="199"/>
      <c r="E10" s="199"/>
      <c r="F10" s="375"/>
      <c r="G10" s="199"/>
      <c r="H10" s="202">
        <v>12000</v>
      </c>
    </row>
    <row r="11" spans="1:1453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74309.609999999986</v>
      </c>
    </row>
    <row r="12" spans="1:1453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6584.8799999999983</v>
      </c>
    </row>
    <row r="13" spans="1:1453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2821.11</v>
      </c>
    </row>
    <row r="14" spans="1:1453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64903.619999999988</v>
      </c>
    </row>
    <row r="15" spans="1:1453" s="10" customFormat="1" ht="25.5" x14ac:dyDescent="0.2">
      <c r="A15" s="43" t="s">
        <v>198</v>
      </c>
      <c r="B15" s="48"/>
      <c r="C15" s="128"/>
      <c r="D15" s="199"/>
      <c r="E15" s="199"/>
      <c r="F15" s="375"/>
      <c r="G15" s="199"/>
      <c r="H15" s="204">
        <v>906196.24934099999</v>
      </c>
    </row>
    <row r="16" spans="1:1453" s="10" customFormat="1" x14ac:dyDescent="0.2">
      <c r="A16" s="409" t="s">
        <v>406</v>
      </c>
      <c r="B16" s="745"/>
      <c r="C16" s="361"/>
      <c r="D16" s="199"/>
      <c r="E16" s="199"/>
      <c r="F16" s="375"/>
      <c r="G16" s="199"/>
      <c r="H16" s="204">
        <v>-310471.05857030803</v>
      </c>
    </row>
    <row r="17" spans="1:1453" s="10" customFormat="1" ht="25.5" customHeight="1" x14ac:dyDescent="0.2">
      <c r="A17" s="774" t="s">
        <v>409</v>
      </c>
      <c r="B17" s="775"/>
      <c r="C17" s="775"/>
      <c r="D17" s="775"/>
      <c r="E17" s="199"/>
      <c r="F17" s="375"/>
      <c r="G17" s="199"/>
      <c r="H17" s="448"/>
    </row>
    <row r="18" spans="1:1453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-341899.800954554</v>
      </c>
    </row>
    <row r="19" spans="1:1453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821251.83</v>
      </c>
    </row>
    <row r="20" spans="1:1453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748878.92999999993</v>
      </c>
    </row>
    <row r="21" spans="1:1453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4">
        <v>736878.92999999993</v>
      </c>
    </row>
    <row r="22" spans="1:1453" s="20" customFormat="1" x14ac:dyDescent="0.2">
      <c r="A22" s="119" t="s">
        <v>256</v>
      </c>
      <c r="B22" s="50"/>
      <c r="C22" s="50"/>
      <c r="D22" s="199"/>
      <c r="E22" s="199"/>
      <c r="F22" s="375"/>
      <c r="G22" s="199"/>
      <c r="H22" s="202">
        <v>12000</v>
      </c>
    </row>
    <row r="23" spans="1:1453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72372.899999999994</v>
      </c>
    </row>
    <row r="24" spans="1:1453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6434.9399999999987</v>
      </c>
    </row>
    <row r="25" spans="1:1453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2756.8</v>
      </c>
    </row>
    <row r="26" spans="1:1453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63181.159999999996</v>
      </c>
    </row>
    <row r="27" spans="1:1453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479352.02904544596</v>
      </c>
    </row>
    <row r="28" spans="1:1453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906196.24934099999</v>
      </c>
    </row>
    <row r="29" spans="1:1453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-426844.22029555403</v>
      </c>
    </row>
    <row r="30" spans="1:1453" s="23" customFormat="1" ht="15.75" thickBot="1" x14ac:dyDescent="0.25">
      <c r="A30" s="118" t="s">
        <v>7</v>
      </c>
      <c r="B30" s="38"/>
      <c r="C30" s="59"/>
      <c r="D30" s="433" t="s">
        <v>9</v>
      </c>
      <c r="E30" s="777">
        <v>51</v>
      </c>
      <c r="F30" s="770"/>
      <c r="G30" s="770"/>
      <c r="H30" s="771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  <c r="AP30" s="377"/>
      <c r="AQ30" s="377"/>
      <c r="AR30" s="377"/>
      <c r="AS30" s="377"/>
      <c r="AT30" s="377"/>
      <c r="AU30" s="377"/>
      <c r="AV30" s="377"/>
      <c r="AW30" s="377"/>
      <c r="AX30" s="377"/>
      <c r="AY30" s="377"/>
      <c r="AZ30" s="377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S30" s="377"/>
      <c r="BT30" s="377"/>
      <c r="BU30" s="377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  <c r="DB30" s="377"/>
      <c r="DC30" s="377"/>
      <c r="DD30" s="377"/>
      <c r="DE30" s="377"/>
      <c r="DF30" s="377"/>
      <c r="DG30" s="377"/>
      <c r="DH30" s="377"/>
      <c r="DI30" s="377"/>
      <c r="DJ30" s="377"/>
      <c r="DK30" s="377"/>
      <c r="DL30" s="377"/>
      <c r="DM30" s="377"/>
      <c r="DN30" s="377"/>
      <c r="DO30" s="377"/>
      <c r="DP30" s="377"/>
      <c r="DQ30" s="377"/>
      <c r="DR30" s="377"/>
      <c r="DS30" s="377"/>
      <c r="DT30" s="377"/>
      <c r="DU30" s="377"/>
      <c r="DV30" s="377"/>
      <c r="DW30" s="377"/>
      <c r="DX30" s="377"/>
      <c r="DY30" s="377"/>
      <c r="DZ30" s="377"/>
      <c r="EA30" s="377"/>
      <c r="EB30" s="377"/>
      <c r="EC30" s="377"/>
      <c r="ED30" s="377"/>
      <c r="EE30" s="377"/>
      <c r="EF30" s="377"/>
      <c r="EG30" s="377"/>
      <c r="EH30" s="377"/>
      <c r="EI30" s="377"/>
      <c r="EJ30" s="377"/>
      <c r="EK30" s="377"/>
      <c r="EL30" s="377"/>
      <c r="EM30" s="377"/>
      <c r="EN30" s="377"/>
      <c r="EO30" s="377"/>
      <c r="EP30" s="377"/>
      <c r="EQ30" s="377"/>
      <c r="ER30" s="377"/>
      <c r="ES30" s="377"/>
      <c r="ET30" s="377"/>
      <c r="EU30" s="377"/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  <c r="LJ30" s="377"/>
      <c r="LK30" s="377"/>
      <c r="LL30" s="377"/>
      <c r="LM30" s="377"/>
      <c r="LN30" s="377"/>
      <c r="LO30" s="377"/>
      <c r="LP30" s="377"/>
      <c r="LQ30" s="377"/>
      <c r="LR30" s="377"/>
      <c r="LS30" s="377"/>
      <c r="LT30" s="377"/>
      <c r="LU30" s="377"/>
      <c r="LV30" s="377"/>
      <c r="LW30" s="377"/>
      <c r="LX30" s="377"/>
      <c r="LY30" s="377"/>
      <c r="LZ30" s="377"/>
      <c r="MA30" s="377"/>
      <c r="MB30" s="377"/>
      <c r="MC30" s="377"/>
      <c r="MD30" s="377"/>
      <c r="ME30" s="377"/>
      <c r="MF30" s="377"/>
      <c r="MG30" s="377"/>
      <c r="MH30" s="377"/>
      <c r="MI30" s="377"/>
      <c r="MJ30" s="377"/>
      <c r="MK30" s="377"/>
      <c r="ML30" s="377"/>
      <c r="MM30" s="377"/>
      <c r="MN30" s="377"/>
      <c r="MO30" s="377"/>
      <c r="MP30" s="377"/>
      <c r="MQ30" s="377"/>
      <c r="MR30" s="377"/>
      <c r="MS30" s="377"/>
      <c r="MT30" s="377"/>
      <c r="MU30" s="377"/>
      <c r="MV30" s="377"/>
      <c r="MW30" s="377"/>
      <c r="MX30" s="377"/>
      <c r="MY30" s="377"/>
      <c r="MZ30" s="377"/>
      <c r="NA30" s="377"/>
      <c r="NB30" s="377"/>
      <c r="NC30" s="377"/>
      <c r="ND30" s="377"/>
      <c r="NE30" s="377"/>
      <c r="NF30" s="377"/>
      <c r="NG30" s="377"/>
      <c r="NH30" s="377"/>
      <c r="NI30" s="377"/>
      <c r="NJ30" s="377"/>
      <c r="NK30" s="377"/>
      <c r="NL30" s="377"/>
      <c r="NM30" s="377"/>
      <c r="NN30" s="377"/>
      <c r="NO30" s="377"/>
      <c r="NP30" s="377"/>
      <c r="NQ30" s="377"/>
      <c r="NR30" s="377"/>
      <c r="NS30" s="377"/>
      <c r="NT30" s="377"/>
      <c r="NU30" s="377"/>
      <c r="NV30" s="377"/>
      <c r="NW30" s="377"/>
      <c r="NX30" s="377"/>
      <c r="NY30" s="377"/>
      <c r="NZ30" s="377"/>
      <c r="OA30" s="377"/>
      <c r="OB30" s="377"/>
      <c r="OC30" s="377"/>
      <c r="OD30" s="377"/>
      <c r="OE30" s="377"/>
      <c r="OF30" s="377"/>
      <c r="OG30" s="377"/>
      <c r="OH30" s="377"/>
      <c r="OI30" s="377"/>
      <c r="OJ30" s="377"/>
      <c r="OK30" s="377"/>
      <c r="OL30" s="377"/>
      <c r="OM30" s="377"/>
      <c r="ON30" s="377"/>
      <c r="OO30" s="377"/>
      <c r="OP30" s="377"/>
      <c r="OQ30" s="377"/>
      <c r="OR30" s="377"/>
      <c r="OS30" s="377"/>
      <c r="OT30" s="377"/>
      <c r="OU30" s="377"/>
      <c r="OV30" s="377"/>
      <c r="OW30" s="377"/>
      <c r="OX30" s="377"/>
      <c r="OY30" s="377"/>
      <c r="OZ30" s="377"/>
      <c r="PA30" s="377"/>
      <c r="PB30" s="377"/>
      <c r="PC30" s="377"/>
      <c r="PD30" s="377"/>
      <c r="PE30" s="377"/>
      <c r="PF30" s="377"/>
      <c r="PG30" s="377"/>
      <c r="PH30" s="377"/>
      <c r="PI30" s="377"/>
      <c r="PJ30" s="377"/>
      <c r="PK30" s="377"/>
      <c r="PL30" s="377"/>
      <c r="PM30" s="377"/>
      <c r="PN30" s="377"/>
      <c r="PO30" s="377"/>
      <c r="PP30" s="377"/>
      <c r="PQ30" s="377"/>
      <c r="PR30" s="377"/>
      <c r="PS30" s="377"/>
      <c r="PT30" s="377"/>
      <c r="PU30" s="377"/>
      <c r="PV30" s="377"/>
      <c r="PW30" s="377"/>
      <c r="PX30" s="377"/>
      <c r="PY30" s="377"/>
      <c r="PZ30" s="377"/>
      <c r="QA30" s="377"/>
      <c r="QB30" s="377"/>
      <c r="QC30" s="377"/>
      <c r="QD30" s="377"/>
      <c r="QE30" s="377"/>
      <c r="QF30" s="377"/>
      <c r="QG30" s="377"/>
      <c r="QH30" s="377"/>
      <c r="QI30" s="377"/>
      <c r="QJ30" s="377"/>
      <c r="QK30" s="377"/>
      <c r="QL30" s="377"/>
      <c r="QM30" s="377"/>
      <c r="QN30" s="377"/>
      <c r="QO30" s="377"/>
      <c r="QP30" s="377"/>
      <c r="QQ30" s="377"/>
      <c r="QR30" s="377"/>
      <c r="QS30" s="377"/>
      <c r="QT30" s="377"/>
      <c r="QU30" s="377"/>
      <c r="QV30" s="377"/>
      <c r="QW30" s="377"/>
      <c r="QX30" s="377"/>
      <c r="QY30" s="377"/>
      <c r="QZ30" s="377"/>
      <c r="RA30" s="377"/>
      <c r="RB30" s="377"/>
      <c r="RC30" s="377"/>
      <c r="RD30" s="377"/>
      <c r="RE30" s="377"/>
      <c r="RF30" s="377"/>
      <c r="RG30" s="377"/>
      <c r="RH30" s="377"/>
      <c r="RI30" s="377"/>
      <c r="RJ30" s="377"/>
      <c r="RK30" s="377"/>
      <c r="RL30" s="377"/>
      <c r="RM30" s="377"/>
      <c r="RN30" s="377"/>
      <c r="RO30" s="377"/>
      <c r="RP30" s="377"/>
      <c r="RQ30" s="377"/>
      <c r="RR30" s="377"/>
      <c r="RS30" s="377"/>
      <c r="RT30" s="377"/>
      <c r="RU30" s="377"/>
      <c r="RV30" s="377"/>
      <c r="RW30" s="377"/>
      <c r="RX30" s="377"/>
      <c r="RY30" s="377"/>
      <c r="RZ30" s="377"/>
      <c r="SA30" s="377"/>
      <c r="SB30" s="377"/>
      <c r="SC30" s="377"/>
      <c r="SD30" s="377"/>
      <c r="SE30" s="377"/>
      <c r="SF30" s="377"/>
      <c r="SG30" s="377"/>
      <c r="SH30" s="377"/>
      <c r="SI30" s="377"/>
      <c r="SJ30" s="377"/>
      <c r="SK30" s="377"/>
      <c r="SL30" s="377"/>
      <c r="SM30" s="377"/>
      <c r="SN30" s="377"/>
      <c r="SO30" s="377"/>
      <c r="SP30" s="377"/>
      <c r="SQ30" s="377"/>
      <c r="SR30" s="377"/>
      <c r="SS30" s="377"/>
      <c r="ST30" s="377"/>
      <c r="SU30" s="377"/>
      <c r="SV30" s="377"/>
      <c r="SW30" s="377"/>
      <c r="SX30" s="377"/>
      <c r="SY30" s="377"/>
      <c r="SZ30" s="377"/>
      <c r="TA30" s="377"/>
      <c r="TB30" s="377"/>
      <c r="TC30" s="377"/>
      <c r="TD30" s="377"/>
      <c r="TE30" s="377"/>
      <c r="TF30" s="377"/>
      <c r="TG30" s="377"/>
      <c r="TH30" s="377"/>
      <c r="TI30" s="377"/>
      <c r="TJ30" s="377"/>
      <c r="TK30" s="377"/>
      <c r="TL30" s="377"/>
      <c r="TM30" s="377"/>
      <c r="TN30" s="377"/>
      <c r="TO30" s="377"/>
      <c r="TP30" s="377"/>
      <c r="TQ30" s="377"/>
      <c r="TR30" s="377"/>
      <c r="TS30" s="377"/>
      <c r="TT30" s="377"/>
      <c r="TU30" s="377"/>
      <c r="TV30" s="377"/>
      <c r="TW30" s="377"/>
      <c r="TX30" s="377"/>
      <c r="TY30" s="377"/>
      <c r="TZ30" s="377"/>
      <c r="UA30" s="377"/>
      <c r="UB30" s="377"/>
      <c r="UC30" s="377"/>
      <c r="UD30" s="377"/>
      <c r="UE30" s="377"/>
      <c r="UF30" s="377"/>
      <c r="UG30" s="377"/>
      <c r="UH30" s="377"/>
      <c r="UI30" s="377"/>
      <c r="UJ30" s="377"/>
      <c r="UK30" s="377"/>
      <c r="UL30" s="377"/>
      <c r="UM30" s="377"/>
      <c r="UN30" s="377"/>
      <c r="UO30" s="377"/>
      <c r="UP30" s="377"/>
      <c r="UQ30" s="377"/>
      <c r="UR30" s="377"/>
      <c r="US30" s="377"/>
      <c r="UT30" s="377"/>
      <c r="UU30" s="377"/>
      <c r="UV30" s="377"/>
      <c r="UW30" s="377"/>
      <c r="UX30" s="377"/>
      <c r="UY30" s="377"/>
      <c r="UZ30" s="377"/>
      <c r="VA30" s="377"/>
      <c r="VB30" s="377"/>
      <c r="VC30" s="377"/>
      <c r="VD30" s="377"/>
      <c r="VE30" s="377"/>
      <c r="VF30" s="377"/>
      <c r="VG30" s="377"/>
      <c r="VH30" s="377"/>
      <c r="VI30" s="377"/>
      <c r="VJ30" s="377"/>
      <c r="VK30" s="377"/>
      <c r="VL30" s="377"/>
      <c r="VM30" s="377"/>
      <c r="VN30" s="377"/>
      <c r="VO30" s="377"/>
      <c r="VP30" s="377"/>
      <c r="VQ30" s="377"/>
      <c r="VR30" s="377"/>
      <c r="VS30" s="377"/>
      <c r="VT30" s="377"/>
      <c r="VU30" s="377"/>
      <c r="VV30" s="377"/>
      <c r="VW30" s="377"/>
      <c r="VX30" s="377"/>
      <c r="VY30" s="377"/>
      <c r="VZ30" s="377"/>
      <c r="WA30" s="377"/>
      <c r="WB30" s="377"/>
      <c r="WC30" s="377"/>
      <c r="WD30" s="377"/>
      <c r="WE30" s="377"/>
      <c r="WF30" s="377"/>
      <c r="WG30" s="377"/>
      <c r="WH30" s="377"/>
      <c r="WI30" s="377"/>
      <c r="WJ30" s="377"/>
      <c r="WK30" s="377"/>
      <c r="WL30" s="377"/>
      <c r="WM30" s="377"/>
      <c r="WN30" s="377"/>
      <c r="WO30" s="377"/>
      <c r="WP30" s="377"/>
      <c r="WQ30" s="377"/>
      <c r="WR30" s="377"/>
      <c r="WS30" s="377"/>
      <c r="WT30" s="377"/>
      <c r="WU30" s="377"/>
      <c r="WV30" s="377"/>
      <c r="WW30" s="377"/>
      <c r="WX30" s="377"/>
      <c r="WY30" s="377"/>
      <c r="WZ30" s="377"/>
      <c r="XA30" s="377"/>
      <c r="XB30" s="377"/>
      <c r="XC30" s="377"/>
      <c r="XD30" s="377"/>
      <c r="XE30" s="377"/>
      <c r="XF30" s="377"/>
      <c r="XG30" s="377"/>
      <c r="XH30" s="377"/>
      <c r="XI30" s="377"/>
      <c r="XJ30" s="377"/>
      <c r="XK30" s="377"/>
      <c r="XL30" s="377"/>
      <c r="XM30" s="377"/>
      <c r="XN30" s="377"/>
      <c r="XO30" s="377"/>
      <c r="XP30" s="377"/>
      <c r="XQ30" s="377"/>
      <c r="XR30" s="377"/>
      <c r="XS30" s="377"/>
      <c r="XT30" s="377"/>
      <c r="XU30" s="377"/>
      <c r="XV30" s="377"/>
      <c r="XW30" s="377"/>
      <c r="XX30" s="377"/>
      <c r="XY30" s="377"/>
      <c r="XZ30" s="377"/>
      <c r="YA30" s="377"/>
      <c r="YB30" s="377"/>
      <c r="YC30" s="377"/>
      <c r="YD30" s="377"/>
      <c r="YE30" s="377"/>
      <c r="YF30" s="377"/>
      <c r="YG30" s="377"/>
      <c r="YH30" s="377"/>
      <c r="YI30" s="377"/>
      <c r="YJ30" s="377"/>
      <c r="YK30" s="377"/>
      <c r="YL30" s="377"/>
      <c r="YM30" s="377"/>
      <c r="YN30" s="377"/>
      <c r="YO30" s="377"/>
      <c r="YP30" s="377"/>
      <c r="YQ30" s="377"/>
      <c r="YR30" s="377"/>
      <c r="YS30" s="377"/>
      <c r="YT30" s="377"/>
      <c r="YU30" s="377"/>
      <c r="YV30" s="377"/>
      <c r="YW30" s="377"/>
      <c r="YX30" s="377"/>
      <c r="YY30" s="377"/>
      <c r="YZ30" s="377"/>
      <c r="ZA30" s="377"/>
      <c r="ZB30" s="377"/>
      <c r="ZC30" s="377"/>
      <c r="ZD30" s="377"/>
      <c r="ZE30" s="377"/>
      <c r="ZF30" s="377"/>
      <c r="ZG30" s="377"/>
      <c r="ZH30" s="377"/>
      <c r="ZI30" s="377"/>
      <c r="ZJ30" s="377"/>
      <c r="ZK30" s="377"/>
      <c r="ZL30" s="377"/>
      <c r="ZM30" s="377"/>
      <c r="ZN30" s="377"/>
      <c r="ZO30" s="377"/>
      <c r="ZP30" s="377"/>
      <c r="ZQ30" s="377"/>
      <c r="ZR30" s="377"/>
      <c r="ZS30" s="377"/>
      <c r="ZT30" s="377"/>
      <c r="ZU30" s="377"/>
      <c r="ZV30" s="377"/>
      <c r="ZW30" s="377"/>
      <c r="ZX30" s="377"/>
      <c r="ZY30" s="377"/>
      <c r="ZZ30" s="377"/>
      <c r="AAA30" s="377"/>
      <c r="AAB30" s="377"/>
      <c r="AAC30" s="377"/>
      <c r="AAD30" s="377"/>
      <c r="AAE30" s="377"/>
      <c r="AAF30" s="377"/>
      <c r="AAG30" s="377"/>
      <c r="AAH30" s="377"/>
      <c r="AAI30" s="377"/>
      <c r="AAJ30" s="377"/>
      <c r="AAK30" s="377"/>
      <c r="AAL30" s="377"/>
      <c r="AAM30" s="377"/>
      <c r="AAN30" s="377"/>
      <c r="AAO30" s="377"/>
      <c r="AAP30" s="377"/>
      <c r="AAQ30" s="377"/>
      <c r="AAR30" s="377"/>
      <c r="AAS30" s="377"/>
      <c r="AAT30" s="377"/>
      <c r="AAU30" s="377"/>
      <c r="AAV30" s="377"/>
      <c r="AAW30" s="377"/>
      <c r="AAX30" s="377"/>
      <c r="AAY30" s="377"/>
      <c r="AAZ30" s="377"/>
      <c r="ABA30" s="377"/>
      <c r="ABB30" s="377"/>
      <c r="ABC30" s="377"/>
      <c r="ABD30" s="377"/>
      <c r="ABE30" s="377"/>
      <c r="ABF30" s="377"/>
      <c r="ABG30" s="377"/>
      <c r="ABH30" s="377"/>
      <c r="ABI30" s="377"/>
      <c r="ABJ30" s="377"/>
      <c r="ABK30" s="377"/>
      <c r="ABL30" s="377"/>
      <c r="ABM30" s="377"/>
      <c r="ABN30" s="377"/>
      <c r="ABO30" s="377"/>
      <c r="ABP30" s="377"/>
      <c r="ABQ30" s="377"/>
      <c r="ABR30" s="377"/>
      <c r="ABS30" s="377"/>
      <c r="ABT30" s="377"/>
      <c r="ABU30" s="377"/>
      <c r="ABV30" s="377"/>
      <c r="ABW30" s="377"/>
      <c r="ABX30" s="377"/>
      <c r="ABY30" s="377"/>
      <c r="ABZ30" s="377"/>
      <c r="ACA30" s="377"/>
      <c r="ACB30" s="377"/>
      <c r="ACC30" s="377"/>
      <c r="ACD30" s="377"/>
      <c r="ACE30" s="377"/>
      <c r="ACF30" s="377"/>
      <c r="ACG30" s="377"/>
      <c r="ACH30" s="377"/>
      <c r="ACI30" s="377"/>
      <c r="ACJ30" s="377"/>
      <c r="ACK30" s="377"/>
      <c r="ACL30" s="377"/>
      <c r="ACM30" s="377"/>
      <c r="ACN30" s="377"/>
      <c r="ACO30" s="377"/>
      <c r="ACP30" s="377"/>
      <c r="ACQ30" s="377"/>
      <c r="ACR30" s="377"/>
      <c r="ACS30" s="377"/>
      <c r="ACT30" s="377"/>
      <c r="ACU30" s="377"/>
      <c r="ACV30" s="377"/>
      <c r="ACW30" s="377"/>
      <c r="ACX30" s="377"/>
      <c r="ACY30" s="377"/>
      <c r="ACZ30" s="377"/>
      <c r="ADA30" s="377"/>
      <c r="ADB30" s="377"/>
      <c r="ADC30" s="377"/>
      <c r="ADD30" s="377"/>
      <c r="ADE30" s="377"/>
      <c r="ADF30" s="377"/>
      <c r="ADG30" s="377"/>
      <c r="ADH30" s="377"/>
      <c r="ADI30" s="377"/>
      <c r="ADJ30" s="377"/>
      <c r="ADK30" s="377"/>
      <c r="ADL30" s="377"/>
      <c r="ADM30" s="377"/>
      <c r="ADN30" s="377"/>
      <c r="ADO30" s="377"/>
      <c r="ADP30" s="377"/>
      <c r="ADQ30" s="377"/>
      <c r="ADR30" s="377"/>
      <c r="ADS30" s="377"/>
      <c r="ADT30" s="377"/>
      <c r="ADU30" s="377"/>
      <c r="ADV30" s="377"/>
      <c r="ADW30" s="377"/>
      <c r="ADX30" s="377"/>
      <c r="ADY30" s="377"/>
      <c r="ADZ30" s="377"/>
      <c r="AEA30" s="377"/>
      <c r="AEB30" s="377"/>
      <c r="AEC30" s="377"/>
      <c r="AED30" s="377"/>
      <c r="AEE30" s="377"/>
      <c r="AEF30" s="377"/>
      <c r="AEG30" s="377"/>
      <c r="AEH30" s="377"/>
      <c r="AEI30" s="377"/>
      <c r="AEJ30" s="377"/>
      <c r="AEK30" s="377"/>
      <c r="AEL30" s="377"/>
      <c r="AEM30" s="377"/>
      <c r="AEN30" s="377"/>
      <c r="AEO30" s="377"/>
      <c r="AEP30" s="377"/>
      <c r="AEQ30" s="377"/>
      <c r="AER30" s="377"/>
      <c r="AES30" s="377"/>
      <c r="AET30" s="377"/>
      <c r="AEU30" s="377"/>
      <c r="AEV30" s="377"/>
      <c r="AEW30" s="377"/>
      <c r="AEX30" s="377"/>
      <c r="AEY30" s="377"/>
      <c r="AEZ30" s="377"/>
      <c r="AFA30" s="377"/>
      <c r="AFB30" s="377"/>
      <c r="AFC30" s="377"/>
      <c r="AFD30" s="377"/>
      <c r="AFE30" s="377"/>
      <c r="AFF30" s="377"/>
      <c r="AFG30" s="377"/>
      <c r="AFH30" s="377"/>
      <c r="AFI30" s="377"/>
      <c r="AFJ30" s="377"/>
      <c r="AFK30" s="377"/>
      <c r="AFL30" s="377"/>
      <c r="AFM30" s="377"/>
      <c r="AFN30" s="377"/>
      <c r="AFO30" s="377"/>
      <c r="AFP30" s="377"/>
      <c r="AFQ30" s="377"/>
      <c r="AFR30" s="377"/>
      <c r="AFS30" s="377"/>
      <c r="AFT30" s="377"/>
      <c r="AFU30" s="377"/>
      <c r="AFV30" s="377"/>
      <c r="AFW30" s="377"/>
      <c r="AFX30" s="377"/>
      <c r="AFY30" s="377"/>
      <c r="AFZ30" s="377"/>
      <c r="AGA30" s="377"/>
      <c r="AGB30" s="377"/>
      <c r="AGC30" s="377"/>
      <c r="AGD30" s="377"/>
      <c r="AGE30" s="377"/>
      <c r="AGF30" s="377"/>
      <c r="AGG30" s="377"/>
      <c r="AGH30" s="377"/>
      <c r="AGI30" s="377"/>
      <c r="AGJ30" s="377"/>
      <c r="AGK30" s="377"/>
      <c r="AGL30" s="377"/>
      <c r="AGM30" s="377"/>
      <c r="AGN30" s="377"/>
      <c r="AGO30" s="377"/>
      <c r="AGP30" s="377"/>
      <c r="AGQ30" s="377"/>
      <c r="AGR30" s="377"/>
      <c r="AGS30" s="377"/>
      <c r="AGT30" s="377"/>
      <c r="AGU30" s="377"/>
      <c r="AGV30" s="377"/>
      <c r="AGW30" s="377"/>
      <c r="AGX30" s="377"/>
      <c r="AGY30" s="377"/>
      <c r="AGZ30" s="377"/>
      <c r="AHA30" s="377"/>
      <c r="AHB30" s="377"/>
      <c r="AHC30" s="377"/>
      <c r="AHD30" s="377"/>
      <c r="AHE30" s="377"/>
      <c r="AHF30" s="377"/>
      <c r="AHG30" s="377"/>
      <c r="AHH30" s="377"/>
      <c r="AHI30" s="377"/>
      <c r="AHJ30" s="377"/>
      <c r="AHK30" s="377"/>
      <c r="AHL30" s="377"/>
      <c r="AHM30" s="377"/>
      <c r="AHN30" s="377"/>
      <c r="AHO30" s="377"/>
      <c r="AHP30" s="377"/>
      <c r="AHQ30" s="377"/>
      <c r="AHR30" s="377"/>
      <c r="AHS30" s="377"/>
      <c r="AHT30" s="377"/>
      <c r="AHU30" s="377"/>
      <c r="AHV30" s="377"/>
      <c r="AHW30" s="377"/>
      <c r="AHX30" s="377"/>
      <c r="AHY30" s="377"/>
      <c r="AHZ30" s="377"/>
      <c r="AIA30" s="377"/>
      <c r="AIB30" s="377"/>
      <c r="AIC30" s="377"/>
      <c r="AID30" s="377"/>
      <c r="AIE30" s="377"/>
      <c r="AIF30" s="377"/>
      <c r="AIG30" s="377"/>
      <c r="AIH30" s="377"/>
      <c r="AII30" s="377"/>
      <c r="AIJ30" s="377"/>
      <c r="AIK30" s="377"/>
      <c r="AIL30" s="377"/>
      <c r="AIM30" s="377"/>
      <c r="AIN30" s="377"/>
      <c r="AIO30" s="377"/>
      <c r="AIP30" s="377"/>
      <c r="AIQ30" s="377"/>
      <c r="AIR30" s="377"/>
      <c r="AIS30" s="377"/>
      <c r="AIT30" s="377"/>
      <c r="AIU30" s="377"/>
      <c r="AIV30" s="377"/>
      <c r="AIW30" s="377"/>
      <c r="AIX30" s="377"/>
      <c r="AIY30" s="377"/>
      <c r="AIZ30" s="377"/>
      <c r="AJA30" s="377"/>
      <c r="AJB30" s="377"/>
      <c r="AJC30" s="377"/>
      <c r="AJD30" s="377"/>
      <c r="AJE30" s="377"/>
      <c r="AJF30" s="377"/>
      <c r="AJG30" s="377"/>
      <c r="AJH30" s="377"/>
      <c r="AJI30" s="377"/>
      <c r="AJJ30" s="377"/>
      <c r="AJK30" s="377"/>
      <c r="AJL30" s="377"/>
      <c r="AJM30" s="377"/>
      <c r="AJN30" s="377"/>
      <c r="AJO30" s="377"/>
      <c r="AJP30" s="377"/>
      <c r="AJQ30" s="377"/>
      <c r="AJR30" s="377"/>
      <c r="AJS30" s="377"/>
      <c r="AJT30" s="377"/>
      <c r="AJU30" s="377"/>
      <c r="AJV30" s="377"/>
      <c r="AJW30" s="377"/>
      <c r="AJX30" s="377"/>
      <c r="AJY30" s="377"/>
      <c r="AJZ30" s="377"/>
      <c r="AKA30" s="377"/>
      <c r="AKB30" s="377"/>
      <c r="AKC30" s="377"/>
      <c r="AKD30" s="377"/>
      <c r="AKE30" s="377"/>
      <c r="AKF30" s="377"/>
      <c r="AKG30" s="377"/>
      <c r="AKH30" s="377"/>
      <c r="AKI30" s="377"/>
      <c r="AKJ30" s="377"/>
      <c r="AKK30" s="377"/>
      <c r="AKL30" s="377"/>
      <c r="AKM30" s="377"/>
      <c r="AKN30" s="377"/>
      <c r="AKO30" s="377"/>
      <c r="AKP30" s="377"/>
      <c r="AKQ30" s="377"/>
      <c r="AKR30" s="377"/>
      <c r="AKS30" s="377"/>
      <c r="AKT30" s="377"/>
      <c r="AKU30" s="377"/>
      <c r="AKV30" s="377"/>
      <c r="AKW30" s="377"/>
      <c r="AKX30" s="377"/>
      <c r="AKY30" s="377"/>
      <c r="AKZ30" s="377"/>
      <c r="ALA30" s="377"/>
      <c r="ALB30" s="377"/>
      <c r="ALC30" s="377"/>
      <c r="ALD30" s="377"/>
      <c r="ALE30" s="377"/>
      <c r="ALF30" s="377"/>
      <c r="ALG30" s="377"/>
      <c r="ALH30" s="377"/>
      <c r="ALI30" s="377"/>
      <c r="ALJ30" s="377"/>
      <c r="ALK30" s="377"/>
      <c r="ALL30" s="377"/>
      <c r="ALM30" s="377"/>
      <c r="ALN30" s="377"/>
      <c r="ALO30" s="377"/>
      <c r="ALP30" s="377"/>
      <c r="ALQ30" s="377"/>
      <c r="ALR30" s="377"/>
      <c r="ALS30" s="377"/>
      <c r="ALT30" s="377"/>
      <c r="ALU30" s="377"/>
      <c r="ALV30" s="377"/>
      <c r="ALW30" s="377"/>
      <c r="ALX30" s="377"/>
      <c r="ALY30" s="377"/>
      <c r="ALZ30" s="377"/>
      <c r="AMA30" s="377"/>
      <c r="AMB30" s="377"/>
      <c r="AMC30" s="377"/>
      <c r="AMD30" s="377"/>
      <c r="AME30" s="377"/>
      <c r="AMF30" s="377"/>
      <c r="AMG30" s="377"/>
      <c r="AMH30" s="377"/>
      <c r="AMI30" s="377"/>
      <c r="AMJ30" s="377"/>
      <c r="AMK30" s="377"/>
      <c r="AML30" s="377"/>
      <c r="AMM30" s="377"/>
      <c r="AMN30" s="377"/>
      <c r="AMO30" s="377"/>
      <c r="AMP30" s="377"/>
      <c r="AMQ30" s="377"/>
      <c r="AMR30" s="377"/>
      <c r="AMS30" s="377"/>
      <c r="AMT30" s="377"/>
      <c r="AMU30" s="377"/>
      <c r="AMV30" s="377"/>
      <c r="AMW30" s="377"/>
      <c r="AMX30" s="377"/>
      <c r="AMY30" s="377"/>
      <c r="AMZ30" s="377"/>
      <c r="ANA30" s="377"/>
      <c r="ANB30" s="377"/>
      <c r="ANC30" s="377"/>
      <c r="AND30" s="377"/>
      <c r="ANE30" s="377"/>
      <c r="ANF30" s="377"/>
      <c r="ANG30" s="377"/>
      <c r="ANH30" s="377"/>
      <c r="ANI30" s="377"/>
      <c r="ANJ30" s="377"/>
      <c r="ANK30" s="377"/>
      <c r="ANL30" s="377"/>
      <c r="ANM30" s="377"/>
      <c r="ANN30" s="377"/>
      <c r="ANO30" s="377"/>
      <c r="ANP30" s="377"/>
      <c r="ANQ30" s="377"/>
      <c r="ANR30" s="377"/>
      <c r="ANS30" s="377"/>
      <c r="ANT30" s="377"/>
      <c r="ANU30" s="377"/>
      <c r="ANV30" s="377"/>
      <c r="ANW30" s="377"/>
      <c r="ANX30" s="377"/>
      <c r="ANY30" s="377"/>
      <c r="ANZ30" s="377"/>
      <c r="AOA30" s="377"/>
      <c r="AOB30" s="377"/>
      <c r="AOC30" s="377"/>
      <c r="AOD30" s="377"/>
      <c r="AOE30" s="377"/>
      <c r="AOF30" s="377"/>
      <c r="AOG30" s="377"/>
      <c r="AOH30" s="377"/>
      <c r="AOI30" s="377"/>
      <c r="AOJ30" s="377"/>
      <c r="AOK30" s="377"/>
      <c r="AOL30" s="377"/>
      <c r="AOM30" s="377"/>
      <c r="AON30" s="377"/>
      <c r="AOO30" s="377"/>
      <c r="AOP30" s="377"/>
      <c r="AOQ30" s="377"/>
      <c r="AOR30" s="377"/>
      <c r="AOS30" s="377"/>
      <c r="AOT30" s="377"/>
      <c r="AOU30" s="377"/>
      <c r="AOV30" s="377"/>
      <c r="AOW30" s="377"/>
      <c r="AOX30" s="377"/>
      <c r="AOY30" s="377"/>
      <c r="AOZ30" s="377"/>
      <c r="APA30" s="377"/>
      <c r="APB30" s="377"/>
      <c r="APC30" s="377"/>
      <c r="APD30" s="377"/>
      <c r="APE30" s="377"/>
      <c r="APF30" s="377"/>
      <c r="APG30" s="377"/>
      <c r="APH30" s="377"/>
      <c r="API30" s="377"/>
      <c r="APJ30" s="377"/>
      <c r="APK30" s="377"/>
      <c r="APL30" s="377"/>
      <c r="APM30" s="377"/>
      <c r="APN30" s="377"/>
      <c r="APO30" s="377"/>
      <c r="APP30" s="377"/>
      <c r="APQ30" s="377"/>
      <c r="APR30" s="377"/>
      <c r="APS30" s="377"/>
      <c r="APT30" s="377"/>
      <c r="APU30" s="377"/>
      <c r="APV30" s="377"/>
      <c r="APW30" s="377"/>
      <c r="APX30" s="377"/>
      <c r="APY30" s="377"/>
      <c r="APZ30" s="377"/>
      <c r="AQA30" s="377"/>
      <c r="AQB30" s="377"/>
      <c r="AQC30" s="377"/>
      <c r="AQD30" s="377"/>
      <c r="AQE30" s="377"/>
      <c r="AQF30" s="377"/>
      <c r="AQG30" s="377"/>
      <c r="AQH30" s="377"/>
      <c r="AQI30" s="377"/>
      <c r="AQJ30" s="377"/>
      <c r="AQK30" s="377"/>
      <c r="AQL30" s="377"/>
      <c r="AQM30" s="377"/>
      <c r="AQN30" s="377"/>
      <c r="AQO30" s="377"/>
      <c r="AQP30" s="377"/>
      <c r="AQQ30" s="377"/>
      <c r="AQR30" s="377"/>
      <c r="AQS30" s="377"/>
      <c r="AQT30" s="377"/>
      <c r="AQU30" s="377"/>
      <c r="AQV30" s="377"/>
      <c r="AQW30" s="377"/>
      <c r="AQX30" s="377"/>
      <c r="AQY30" s="377"/>
      <c r="AQZ30" s="377"/>
      <c r="ARA30" s="377"/>
      <c r="ARB30" s="377"/>
      <c r="ARC30" s="377"/>
      <c r="ARD30" s="377"/>
      <c r="ARE30" s="377"/>
      <c r="ARF30" s="377"/>
      <c r="ARG30" s="377"/>
      <c r="ARH30" s="377"/>
      <c r="ARI30" s="377"/>
      <c r="ARJ30" s="377"/>
      <c r="ARK30" s="377"/>
      <c r="ARL30" s="377"/>
      <c r="ARM30" s="377"/>
      <c r="ARN30" s="377"/>
      <c r="ARO30" s="377"/>
      <c r="ARP30" s="377"/>
      <c r="ARQ30" s="377"/>
      <c r="ARR30" s="377"/>
      <c r="ARS30" s="377"/>
      <c r="ART30" s="377"/>
      <c r="ARU30" s="377"/>
      <c r="ARV30" s="377"/>
      <c r="ARW30" s="377"/>
      <c r="ARX30" s="377"/>
      <c r="ARY30" s="377"/>
      <c r="ARZ30" s="377"/>
      <c r="ASA30" s="377"/>
      <c r="ASB30" s="377"/>
      <c r="ASC30" s="377"/>
      <c r="ASD30" s="377"/>
      <c r="ASE30" s="377"/>
      <c r="ASF30" s="377"/>
      <c r="ASG30" s="377"/>
      <c r="ASH30" s="377"/>
      <c r="ASI30" s="377"/>
      <c r="ASJ30" s="377"/>
      <c r="ASK30" s="377"/>
      <c r="ASL30" s="377"/>
      <c r="ASM30" s="377"/>
      <c r="ASN30" s="377"/>
      <c r="ASO30" s="377"/>
      <c r="ASP30" s="377"/>
      <c r="ASQ30" s="377"/>
      <c r="ASR30" s="377"/>
      <c r="ASS30" s="377"/>
      <c r="AST30" s="377"/>
      <c r="ASU30" s="377"/>
      <c r="ASV30" s="377"/>
      <c r="ASW30" s="377"/>
      <c r="ASX30" s="377"/>
      <c r="ASY30" s="377"/>
      <c r="ASZ30" s="377"/>
      <c r="ATA30" s="377"/>
      <c r="ATB30" s="377"/>
      <c r="ATC30" s="377"/>
      <c r="ATD30" s="377"/>
      <c r="ATE30" s="377"/>
      <c r="ATF30" s="377"/>
      <c r="ATG30" s="377"/>
      <c r="ATH30" s="377"/>
      <c r="ATI30" s="377"/>
      <c r="ATJ30" s="377"/>
      <c r="ATK30" s="377"/>
      <c r="ATL30" s="377"/>
      <c r="ATM30" s="377"/>
      <c r="ATN30" s="377"/>
      <c r="ATO30" s="377"/>
      <c r="ATP30" s="377"/>
      <c r="ATQ30" s="377"/>
      <c r="ATR30" s="377"/>
      <c r="ATS30" s="377"/>
      <c r="ATT30" s="377"/>
      <c r="ATU30" s="377"/>
      <c r="ATV30" s="377"/>
      <c r="ATW30" s="377"/>
      <c r="ATX30" s="377"/>
      <c r="ATY30" s="377"/>
      <c r="ATZ30" s="377"/>
      <c r="AUA30" s="377"/>
      <c r="AUB30" s="377"/>
      <c r="AUC30" s="377"/>
      <c r="AUD30" s="377"/>
      <c r="AUE30" s="377"/>
      <c r="AUF30" s="377"/>
      <c r="AUG30" s="377"/>
      <c r="AUH30" s="377"/>
      <c r="AUI30" s="377"/>
      <c r="AUJ30" s="377"/>
      <c r="AUK30" s="377"/>
      <c r="AUL30" s="377"/>
      <c r="AUM30" s="377"/>
      <c r="AUN30" s="377"/>
      <c r="AUO30" s="377"/>
      <c r="AUP30" s="377"/>
      <c r="AUQ30" s="377"/>
      <c r="AUR30" s="377"/>
      <c r="AUS30" s="377"/>
      <c r="AUT30" s="377"/>
      <c r="AUU30" s="377"/>
      <c r="AUV30" s="377"/>
      <c r="AUW30" s="377"/>
      <c r="AUX30" s="377"/>
      <c r="AUY30" s="377"/>
      <c r="AUZ30" s="377"/>
      <c r="AVA30" s="377"/>
      <c r="AVB30" s="377"/>
      <c r="AVC30" s="377"/>
      <c r="AVD30" s="377"/>
      <c r="AVE30" s="377"/>
      <c r="AVF30" s="377"/>
      <c r="AVG30" s="377"/>
      <c r="AVH30" s="377"/>
      <c r="AVI30" s="377"/>
      <c r="AVJ30" s="377"/>
      <c r="AVK30" s="377"/>
      <c r="AVL30" s="377"/>
      <c r="AVM30" s="377"/>
      <c r="AVN30" s="377"/>
      <c r="AVO30" s="377"/>
      <c r="AVP30" s="377"/>
      <c r="AVQ30" s="377"/>
      <c r="AVR30" s="377"/>
      <c r="AVS30" s="377"/>
      <c r="AVT30" s="377"/>
      <c r="AVU30" s="377"/>
      <c r="AVV30" s="377"/>
      <c r="AVW30" s="377"/>
      <c r="AVX30" s="377"/>
      <c r="AVY30" s="377"/>
      <c r="AVZ30" s="377"/>
      <c r="AWA30" s="377"/>
      <c r="AWB30" s="377"/>
      <c r="AWC30" s="377"/>
      <c r="AWD30" s="377"/>
      <c r="AWE30" s="377"/>
      <c r="AWF30" s="377"/>
      <c r="AWG30" s="377"/>
      <c r="AWH30" s="377"/>
      <c r="AWI30" s="377"/>
      <c r="AWJ30" s="377"/>
      <c r="AWK30" s="377"/>
      <c r="AWL30" s="377"/>
      <c r="AWM30" s="377"/>
      <c r="AWN30" s="377"/>
      <c r="AWO30" s="377"/>
      <c r="AWP30" s="377"/>
      <c r="AWQ30" s="377"/>
      <c r="AWR30" s="377"/>
      <c r="AWS30" s="377"/>
      <c r="AWT30" s="377"/>
      <c r="AWU30" s="377"/>
      <c r="AWV30" s="377"/>
      <c r="AWW30" s="377"/>
      <c r="AWX30" s="377"/>
      <c r="AWY30" s="377"/>
      <c r="AWZ30" s="377"/>
      <c r="AXA30" s="377"/>
      <c r="AXB30" s="377"/>
      <c r="AXC30" s="377"/>
      <c r="AXD30" s="377"/>
      <c r="AXE30" s="377"/>
      <c r="AXF30" s="377"/>
      <c r="AXG30" s="377"/>
      <c r="AXH30" s="377"/>
      <c r="AXI30" s="377"/>
      <c r="AXJ30" s="377"/>
      <c r="AXK30" s="377"/>
      <c r="AXL30" s="377"/>
      <c r="AXM30" s="377"/>
      <c r="AXN30" s="377"/>
      <c r="AXO30" s="377"/>
      <c r="AXP30" s="377"/>
      <c r="AXQ30" s="377"/>
      <c r="AXR30" s="377"/>
      <c r="AXS30" s="377"/>
      <c r="AXT30" s="377"/>
      <c r="AXU30" s="377"/>
      <c r="AXV30" s="377"/>
      <c r="AXW30" s="377"/>
      <c r="AXX30" s="377"/>
      <c r="AXY30" s="377"/>
      <c r="AXZ30" s="377"/>
      <c r="AYA30" s="377"/>
      <c r="AYB30" s="377"/>
      <c r="AYC30" s="377"/>
      <c r="AYD30" s="377"/>
      <c r="AYE30" s="377"/>
      <c r="AYF30" s="377"/>
      <c r="AYG30" s="377"/>
      <c r="AYH30" s="377"/>
      <c r="AYI30" s="377"/>
      <c r="AYJ30" s="377"/>
      <c r="AYK30" s="377"/>
      <c r="AYL30" s="377"/>
      <c r="AYM30" s="377"/>
      <c r="AYN30" s="377"/>
      <c r="AYO30" s="377"/>
      <c r="AYP30" s="377"/>
      <c r="AYQ30" s="377"/>
      <c r="AYR30" s="377"/>
      <c r="AYS30" s="377"/>
      <c r="AYT30" s="377"/>
      <c r="AYU30" s="377"/>
      <c r="AYV30" s="377"/>
      <c r="AYW30" s="377"/>
      <c r="AYX30" s="377"/>
      <c r="AYY30" s="377"/>
      <c r="AYZ30" s="377"/>
      <c r="AZA30" s="377"/>
      <c r="AZB30" s="377"/>
      <c r="AZC30" s="377"/>
      <c r="AZD30" s="377"/>
      <c r="AZE30" s="377"/>
      <c r="AZF30" s="377"/>
      <c r="AZG30" s="377"/>
      <c r="AZH30" s="377"/>
      <c r="AZI30" s="377"/>
      <c r="AZJ30" s="377"/>
      <c r="AZK30" s="377"/>
      <c r="AZL30" s="377"/>
      <c r="AZM30" s="377"/>
      <c r="AZN30" s="377"/>
      <c r="AZO30" s="377"/>
      <c r="AZP30" s="377"/>
      <c r="AZQ30" s="377"/>
      <c r="AZR30" s="377"/>
      <c r="AZS30" s="377"/>
      <c r="AZT30" s="377"/>
      <c r="AZU30" s="377"/>
      <c r="AZV30" s="377"/>
      <c r="AZW30" s="377"/>
      <c r="AZX30" s="377"/>
      <c r="AZY30" s="377"/>
      <c r="AZZ30" s="377"/>
      <c r="BAA30" s="377"/>
      <c r="BAB30" s="377"/>
      <c r="BAC30" s="377"/>
      <c r="BAD30" s="377"/>
      <c r="BAE30" s="377"/>
      <c r="BAF30" s="377"/>
      <c r="BAG30" s="377"/>
      <c r="BAH30" s="377"/>
      <c r="BAI30" s="377"/>
      <c r="BAJ30" s="377"/>
      <c r="BAK30" s="377"/>
      <c r="BAL30" s="377"/>
      <c r="BAM30" s="377"/>
      <c r="BAN30" s="377"/>
      <c r="BAO30" s="377"/>
      <c r="BAP30" s="377"/>
      <c r="BAQ30" s="377"/>
      <c r="BAR30" s="377"/>
      <c r="BAS30" s="377"/>
      <c r="BAT30" s="377"/>
      <c r="BAU30" s="377"/>
      <c r="BAV30" s="377"/>
      <c r="BAW30" s="377"/>
      <c r="BAX30" s="377"/>
      <c r="BAY30" s="377"/>
      <c r="BAZ30" s="377"/>
      <c r="BBA30" s="377"/>
      <c r="BBB30" s="377"/>
      <c r="BBC30" s="377"/>
      <c r="BBD30" s="377"/>
      <c r="BBE30" s="377"/>
      <c r="BBF30" s="377"/>
      <c r="BBG30" s="377"/>
      <c r="BBH30" s="377"/>
      <c r="BBI30" s="377"/>
      <c r="BBJ30" s="377"/>
      <c r="BBK30" s="377"/>
      <c r="BBL30" s="377"/>
      <c r="BBM30" s="377"/>
      <c r="BBN30" s="377"/>
      <c r="BBO30" s="377"/>
      <c r="BBP30" s="377"/>
      <c r="BBQ30" s="377"/>
      <c r="BBR30" s="377"/>
      <c r="BBS30" s="377"/>
      <c r="BBT30" s="377"/>
      <c r="BBU30" s="377"/>
      <c r="BBV30" s="377"/>
      <c r="BBW30" s="377"/>
      <c r="BBX30" s="377"/>
      <c r="BBY30" s="377"/>
      <c r="BBZ30" s="377"/>
      <c r="BCA30" s="377"/>
      <c r="BCB30" s="377"/>
      <c r="BCC30" s="377"/>
      <c r="BCD30" s="377"/>
      <c r="BCE30" s="377"/>
      <c r="BCF30" s="377"/>
      <c r="BCG30" s="377"/>
      <c r="BCH30" s="377"/>
      <c r="BCI30" s="377"/>
      <c r="BCJ30" s="377"/>
      <c r="BCK30" s="377"/>
      <c r="BCL30" s="377"/>
      <c r="BCM30" s="377"/>
      <c r="BCN30" s="377"/>
      <c r="BCO30" s="377"/>
      <c r="BCP30" s="377"/>
      <c r="BCQ30" s="377"/>
      <c r="BCR30" s="377"/>
      <c r="BCS30" s="377"/>
      <c r="BCT30" s="377"/>
      <c r="BCU30" s="377"/>
      <c r="BCV30" s="377"/>
      <c r="BCW30" s="377"/>
    </row>
    <row r="31" spans="1:1453" ht="13.5" thickBot="1" x14ac:dyDescent="0.25">
      <c r="A31" s="112"/>
      <c r="B31" s="38" t="s">
        <v>8</v>
      </c>
      <c r="C31" s="96" t="s">
        <v>15</v>
      </c>
      <c r="D31" s="434" t="s">
        <v>16</v>
      </c>
      <c r="E31" s="778" t="s">
        <v>47</v>
      </c>
      <c r="F31" s="772"/>
      <c r="G31" s="772"/>
      <c r="H31" s="773"/>
    </row>
    <row r="32" spans="1:1453" s="49" customFormat="1" ht="13.5" thickBot="1" x14ac:dyDescent="0.25">
      <c r="A32" s="357" t="s">
        <v>51</v>
      </c>
      <c r="B32" s="24" t="s">
        <v>52</v>
      </c>
      <c r="C32" s="51"/>
      <c r="D32" s="435" t="s">
        <v>53</v>
      </c>
      <c r="E32" s="210" t="s">
        <v>4</v>
      </c>
      <c r="F32" s="207"/>
      <c r="G32" s="208" t="s">
        <v>0</v>
      </c>
      <c r="H32" s="209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</row>
    <row r="33" spans="1:1453" s="49" customFormat="1" ht="17.25" thickBot="1" x14ac:dyDescent="0.25">
      <c r="A33" s="117"/>
      <c r="B33" s="126"/>
      <c r="C33" s="60"/>
      <c r="D33" s="635"/>
      <c r="E33" s="66" t="s">
        <v>1</v>
      </c>
      <c r="F33" s="478" t="s">
        <v>2</v>
      </c>
      <c r="G33" s="66" t="s">
        <v>1</v>
      </c>
      <c r="H33" s="478" t="s">
        <v>3</v>
      </c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0"/>
      <c r="IZ33" s="50"/>
      <c r="JA33" s="50"/>
      <c r="JB33" s="50"/>
      <c r="JC33" s="50"/>
      <c r="JD33" s="50"/>
      <c r="JE33" s="50"/>
      <c r="JF33" s="50"/>
      <c r="JG33" s="50"/>
      <c r="JH33" s="50"/>
      <c r="JI33" s="50"/>
      <c r="JJ33" s="50"/>
      <c r="JK33" s="50"/>
      <c r="JL33" s="50"/>
      <c r="JM33" s="50"/>
      <c r="JN33" s="50"/>
      <c r="JO33" s="50"/>
      <c r="JP33" s="50"/>
      <c r="JQ33" s="50"/>
      <c r="JR33" s="50"/>
      <c r="JS33" s="50"/>
      <c r="JT33" s="50"/>
      <c r="JU33" s="50"/>
      <c r="JV33" s="50"/>
      <c r="JW33" s="50"/>
      <c r="JX33" s="50"/>
      <c r="JY33" s="50"/>
      <c r="JZ33" s="50"/>
      <c r="KA33" s="50"/>
      <c r="KB33" s="50"/>
      <c r="KC33" s="50"/>
      <c r="KD33" s="50"/>
      <c r="KE33" s="50"/>
      <c r="KF33" s="50"/>
      <c r="KG33" s="50"/>
      <c r="KH33" s="50"/>
      <c r="KI33" s="50"/>
      <c r="KJ33" s="50"/>
      <c r="KK33" s="50"/>
      <c r="KL33" s="50"/>
      <c r="KM33" s="50"/>
      <c r="KN33" s="50"/>
      <c r="KO33" s="50"/>
      <c r="KP33" s="50"/>
      <c r="KQ33" s="50"/>
      <c r="KR33" s="50"/>
      <c r="KS33" s="50"/>
      <c r="KT33" s="50"/>
      <c r="KU33" s="50"/>
      <c r="KV33" s="50"/>
      <c r="KW33" s="50"/>
      <c r="KX33" s="50"/>
      <c r="KY33" s="50"/>
      <c r="KZ33" s="50"/>
      <c r="LA33" s="50"/>
      <c r="LB33" s="50"/>
      <c r="LC33" s="50"/>
      <c r="LD33" s="50"/>
      <c r="LE33" s="50"/>
      <c r="LF33" s="50"/>
      <c r="LG33" s="50"/>
      <c r="LH33" s="50"/>
      <c r="LI33" s="50"/>
      <c r="LJ33" s="50"/>
      <c r="LK33" s="50"/>
      <c r="LL33" s="50"/>
      <c r="LM33" s="50"/>
      <c r="LN33" s="50"/>
      <c r="LO33" s="50"/>
      <c r="LP33" s="50"/>
      <c r="LQ33" s="50"/>
      <c r="LR33" s="50"/>
      <c r="LS33" s="50"/>
      <c r="LT33" s="50"/>
      <c r="LU33" s="50"/>
      <c r="LV33" s="50"/>
      <c r="LW33" s="50"/>
      <c r="LX33" s="50"/>
      <c r="LY33" s="50"/>
      <c r="LZ33" s="50"/>
      <c r="MA33" s="50"/>
      <c r="MB33" s="50"/>
      <c r="MC33" s="50"/>
      <c r="MD33" s="50"/>
      <c r="ME33" s="50"/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50"/>
      <c r="MX33" s="50"/>
      <c r="MY33" s="50"/>
      <c r="MZ33" s="50"/>
      <c r="NA33" s="50"/>
      <c r="NB33" s="50"/>
      <c r="NC33" s="50"/>
      <c r="ND33" s="50"/>
      <c r="NE33" s="50"/>
      <c r="NF33" s="50"/>
      <c r="NG33" s="50"/>
      <c r="NH33" s="50"/>
      <c r="NI33" s="50"/>
      <c r="NJ33" s="50"/>
      <c r="NK33" s="50"/>
      <c r="NL33" s="50"/>
      <c r="NM33" s="50"/>
      <c r="NN33" s="50"/>
      <c r="NO33" s="50"/>
      <c r="NP33" s="50"/>
      <c r="NQ33" s="50"/>
      <c r="NR33" s="50"/>
      <c r="NS33" s="50"/>
      <c r="NT33" s="50"/>
      <c r="NU33" s="50"/>
      <c r="NV33" s="50"/>
      <c r="NW33" s="50"/>
      <c r="NX33" s="50"/>
      <c r="NY33" s="50"/>
      <c r="NZ33" s="50"/>
      <c r="OA33" s="50"/>
      <c r="OB33" s="50"/>
      <c r="OC33" s="50"/>
      <c r="OD33" s="50"/>
      <c r="OE33" s="50"/>
      <c r="OF33" s="50"/>
      <c r="OG33" s="50"/>
      <c r="OH33" s="50"/>
      <c r="OI33" s="50"/>
      <c r="OJ33" s="50"/>
      <c r="OK33" s="50"/>
      <c r="OL33" s="50"/>
      <c r="OM33" s="50"/>
      <c r="ON33" s="50"/>
      <c r="OO33" s="50"/>
      <c r="OP33" s="50"/>
      <c r="OQ33" s="50"/>
      <c r="OR33" s="50"/>
      <c r="OS33" s="50"/>
      <c r="OT33" s="50"/>
      <c r="OU33" s="50"/>
      <c r="OV33" s="50"/>
      <c r="OW33" s="50"/>
      <c r="OX33" s="50"/>
      <c r="OY33" s="50"/>
      <c r="OZ33" s="50"/>
      <c r="PA33" s="50"/>
      <c r="PB33" s="50"/>
      <c r="PC33" s="50"/>
      <c r="PD33" s="50"/>
      <c r="PE33" s="50"/>
      <c r="PF33" s="50"/>
      <c r="PG33" s="50"/>
      <c r="PH33" s="50"/>
      <c r="PI33" s="50"/>
      <c r="PJ33" s="50"/>
      <c r="PK33" s="50"/>
      <c r="PL33" s="50"/>
      <c r="PM33" s="50"/>
      <c r="PN33" s="50"/>
      <c r="PO33" s="50"/>
      <c r="PP33" s="50"/>
      <c r="PQ33" s="50"/>
      <c r="PR33" s="50"/>
      <c r="PS33" s="50"/>
      <c r="PT33" s="50"/>
      <c r="PU33" s="50"/>
      <c r="PV33" s="50"/>
      <c r="PW33" s="50"/>
      <c r="PX33" s="50"/>
      <c r="PY33" s="50"/>
      <c r="PZ33" s="50"/>
      <c r="QA33" s="50"/>
      <c r="QB33" s="50"/>
      <c r="QC33" s="50"/>
      <c r="QD33" s="50"/>
      <c r="QE33" s="50"/>
      <c r="QF33" s="50"/>
      <c r="QG33" s="50"/>
      <c r="QH33" s="50"/>
      <c r="QI33" s="50"/>
      <c r="QJ33" s="50"/>
      <c r="QK33" s="50"/>
      <c r="QL33" s="50"/>
      <c r="QM33" s="50"/>
      <c r="QN33" s="50"/>
      <c r="QO33" s="50"/>
      <c r="QP33" s="50"/>
      <c r="QQ33" s="50"/>
      <c r="QR33" s="50"/>
      <c r="QS33" s="50"/>
      <c r="QT33" s="50"/>
      <c r="QU33" s="50"/>
      <c r="QV33" s="50"/>
      <c r="QW33" s="50"/>
      <c r="QX33" s="50"/>
      <c r="QY33" s="50"/>
      <c r="QZ33" s="50"/>
      <c r="RA33" s="50"/>
      <c r="RB33" s="50"/>
      <c r="RC33" s="50"/>
      <c r="RD33" s="50"/>
      <c r="RE33" s="50"/>
      <c r="RF33" s="50"/>
      <c r="RG33" s="50"/>
      <c r="RH33" s="50"/>
      <c r="RI33" s="50"/>
      <c r="RJ33" s="50"/>
      <c r="RK33" s="50"/>
      <c r="RL33" s="50"/>
      <c r="RM33" s="50"/>
      <c r="RN33" s="50"/>
      <c r="RO33" s="50"/>
      <c r="RP33" s="50"/>
      <c r="RQ33" s="50"/>
      <c r="RR33" s="50"/>
      <c r="RS33" s="50"/>
      <c r="RT33" s="50"/>
      <c r="RU33" s="50"/>
      <c r="RV33" s="50"/>
      <c r="RW33" s="50"/>
      <c r="RX33" s="50"/>
      <c r="RY33" s="50"/>
      <c r="RZ33" s="50"/>
      <c r="SA33" s="50"/>
      <c r="SB33" s="50"/>
      <c r="SC33" s="50"/>
      <c r="SD33" s="50"/>
      <c r="SE33" s="50"/>
      <c r="SF33" s="50"/>
      <c r="SG33" s="50"/>
      <c r="SH33" s="50"/>
      <c r="SI33" s="50"/>
      <c r="SJ33" s="50"/>
      <c r="SK33" s="50"/>
      <c r="SL33" s="50"/>
      <c r="SM33" s="50"/>
      <c r="SN33" s="50"/>
      <c r="SO33" s="50"/>
      <c r="SP33" s="50"/>
      <c r="SQ33" s="50"/>
      <c r="SR33" s="50"/>
      <c r="SS33" s="50"/>
      <c r="ST33" s="50"/>
      <c r="SU33" s="50"/>
      <c r="SV33" s="50"/>
      <c r="SW33" s="50"/>
      <c r="SX33" s="50"/>
      <c r="SY33" s="50"/>
      <c r="SZ33" s="50"/>
      <c r="TA33" s="50"/>
      <c r="TB33" s="50"/>
      <c r="TC33" s="50"/>
      <c r="TD33" s="50"/>
      <c r="TE33" s="50"/>
      <c r="TF33" s="50"/>
      <c r="TG33" s="50"/>
      <c r="TH33" s="50"/>
      <c r="TI33" s="50"/>
      <c r="TJ33" s="50"/>
      <c r="TK33" s="50"/>
      <c r="TL33" s="50"/>
      <c r="TM33" s="50"/>
      <c r="TN33" s="50"/>
      <c r="TO33" s="50"/>
      <c r="TP33" s="50"/>
      <c r="TQ33" s="50"/>
      <c r="TR33" s="50"/>
      <c r="TS33" s="50"/>
      <c r="TT33" s="50"/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50"/>
      <c r="VX33" s="50"/>
      <c r="VY33" s="50"/>
      <c r="VZ33" s="50"/>
      <c r="WA33" s="50"/>
      <c r="WB33" s="50"/>
      <c r="WC33" s="50"/>
      <c r="WD33" s="50"/>
      <c r="WE33" s="50"/>
      <c r="WF33" s="50"/>
      <c r="WG33" s="50"/>
      <c r="WH33" s="50"/>
      <c r="WI33" s="50"/>
      <c r="WJ33" s="50"/>
      <c r="WK33" s="50"/>
      <c r="WL33" s="50"/>
      <c r="WM33" s="50"/>
      <c r="WN33" s="50"/>
      <c r="WO33" s="50"/>
      <c r="WP33" s="50"/>
      <c r="WQ33" s="50"/>
      <c r="WR33" s="50"/>
      <c r="WS33" s="50"/>
      <c r="WT33" s="50"/>
      <c r="WU33" s="50"/>
      <c r="WV33" s="50"/>
      <c r="WW33" s="50"/>
      <c r="WX33" s="50"/>
      <c r="WY33" s="50"/>
      <c r="WZ33" s="50"/>
      <c r="XA33" s="50"/>
      <c r="XB33" s="50"/>
      <c r="XC33" s="50"/>
      <c r="XD33" s="50"/>
      <c r="XE33" s="50"/>
      <c r="XF33" s="50"/>
      <c r="XG33" s="50"/>
      <c r="XH33" s="50"/>
      <c r="XI33" s="50"/>
      <c r="XJ33" s="50"/>
      <c r="XK33" s="50"/>
      <c r="XL33" s="50"/>
      <c r="XM33" s="50"/>
      <c r="XN33" s="50"/>
      <c r="XO33" s="50"/>
      <c r="XP33" s="50"/>
      <c r="XQ33" s="50"/>
      <c r="XR33" s="50"/>
      <c r="XS33" s="50"/>
      <c r="XT33" s="50"/>
      <c r="XU33" s="50"/>
      <c r="XV33" s="50"/>
      <c r="XW33" s="50"/>
      <c r="XX33" s="50"/>
      <c r="XY33" s="50"/>
      <c r="XZ33" s="50"/>
      <c r="YA33" s="50"/>
      <c r="YB33" s="50"/>
      <c r="YC33" s="50"/>
      <c r="YD33" s="50"/>
      <c r="YE33" s="50"/>
      <c r="YF33" s="50"/>
      <c r="YG33" s="50"/>
      <c r="YH33" s="50"/>
      <c r="YI33" s="50"/>
      <c r="YJ33" s="50"/>
      <c r="YK33" s="50"/>
      <c r="YL33" s="50"/>
      <c r="YM33" s="50"/>
      <c r="YN33" s="50"/>
      <c r="YO33" s="50"/>
      <c r="YP33" s="50"/>
      <c r="YQ33" s="50"/>
      <c r="YR33" s="50"/>
      <c r="YS33" s="50"/>
      <c r="YT33" s="50"/>
      <c r="YU33" s="50"/>
      <c r="YV33" s="50"/>
      <c r="YW33" s="50"/>
      <c r="YX33" s="50"/>
      <c r="YY33" s="50"/>
      <c r="YZ33" s="50"/>
      <c r="ZA33" s="50"/>
      <c r="ZB33" s="50"/>
      <c r="ZC33" s="50"/>
      <c r="ZD33" s="50"/>
      <c r="ZE33" s="50"/>
      <c r="ZF33" s="50"/>
      <c r="ZG33" s="50"/>
      <c r="ZH33" s="50"/>
      <c r="ZI33" s="50"/>
      <c r="ZJ33" s="50"/>
      <c r="ZK33" s="50"/>
      <c r="ZL33" s="50"/>
      <c r="ZM33" s="50"/>
      <c r="ZN33" s="50"/>
      <c r="ZO33" s="50"/>
      <c r="ZP33" s="50"/>
      <c r="ZQ33" s="50"/>
      <c r="ZR33" s="50"/>
      <c r="ZS33" s="50"/>
      <c r="ZT33" s="50"/>
      <c r="ZU33" s="50"/>
      <c r="ZV33" s="50"/>
      <c r="ZW33" s="50"/>
      <c r="ZX33" s="50"/>
      <c r="ZY33" s="50"/>
      <c r="ZZ33" s="50"/>
      <c r="AAA33" s="50"/>
      <c r="AAB33" s="50"/>
      <c r="AAC33" s="50"/>
      <c r="AAD33" s="50"/>
      <c r="AAE33" s="50"/>
      <c r="AAF33" s="50"/>
      <c r="AAG33" s="50"/>
      <c r="AAH33" s="50"/>
      <c r="AAI33" s="50"/>
      <c r="AAJ33" s="50"/>
      <c r="AAK33" s="50"/>
      <c r="AAL33" s="50"/>
      <c r="AAM33" s="50"/>
      <c r="AAN33" s="50"/>
      <c r="AAO33" s="50"/>
      <c r="AAP33" s="50"/>
      <c r="AAQ33" s="50"/>
      <c r="AAR33" s="50"/>
      <c r="AAS33" s="50"/>
      <c r="AAT33" s="50"/>
      <c r="AAU33" s="50"/>
      <c r="AAV33" s="50"/>
      <c r="AAW33" s="50"/>
      <c r="AAX33" s="50"/>
      <c r="AAY33" s="50"/>
      <c r="AAZ33" s="50"/>
      <c r="ABA33" s="50"/>
      <c r="ABB33" s="50"/>
      <c r="ABC33" s="50"/>
      <c r="ABD33" s="50"/>
      <c r="ABE33" s="50"/>
      <c r="ABF33" s="50"/>
      <c r="ABG33" s="50"/>
      <c r="ABH33" s="50"/>
      <c r="ABI33" s="50"/>
      <c r="ABJ33" s="50"/>
      <c r="ABK33" s="50"/>
      <c r="ABL33" s="50"/>
      <c r="ABM33" s="50"/>
      <c r="ABN33" s="50"/>
      <c r="ABO33" s="50"/>
      <c r="ABP33" s="50"/>
      <c r="ABQ33" s="50"/>
      <c r="ABR33" s="50"/>
      <c r="ABS33" s="50"/>
      <c r="ABT33" s="50"/>
      <c r="ABU33" s="50"/>
      <c r="ABV33" s="50"/>
      <c r="ABW33" s="50"/>
      <c r="ABX33" s="50"/>
      <c r="ABY33" s="50"/>
      <c r="ABZ33" s="50"/>
      <c r="ACA33" s="50"/>
      <c r="ACB33" s="50"/>
      <c r="ACC33" s="50"/>
      <c r="ACD33" s="50"/>
      <c r="ACE33" s="50"/>
      <c r="ACF33" s="50"/>
      <c r="ACG33" s="50"/>
      <c r="ACH33" s="50"/>
      <c r="ACI33" s="50"/>
      <c r="ACJ33" s="50"/>
      <c r="ACK33" s="50"/>
      <c r="ACL33" s="50"/>
      <c r="ACM33" s="50"/>
      <c r="ACN33" s="50"/>
      <c r="ACO33" s="50"/>
      <c r="ACP33" s="50"/>
      <c r="ACQ33" s="50"/>
      <c r="ACR33" s="50"/>
      <c r="ACS33" s="50"/>
      <c r="ACT33" s="50"/>
      <c r="ACU33" s="50"/>
      <c r="ACV33" s="50"/>
      <c r="ACW33" s="50"/>
      <c r="ACX33" s="50"/>
      <c r="ACY33" s="50"/>
      <c r="ACZ33" s="50"/>
      <c r="ADA33" s="50"/>
      <c r="ADB33" s="50"/>
      <c r="ADC33" s="50"/>
      <c r="ADD33" s="50"/>
      <c r="ADE33" s="50"/>
      <c r="ADF33" s="50"/>
      <c r="ADG33" s="50"/>
      <c r="ADH33" s="50"/>
      <c r="ADI33" s="50"/>
      <c r="ADJ33" s="50"/>
      <c r="ADK33" s="50"/>
      <c r="ADL33" s="50"/>
      <c r="ADM33" s="50"/>
      <c r="ADN33" s="50"/>
      <c r="ADO33" s="50"/>
      <c r="ADP33" s="50"/>
      <c r="ADQ33" s="50"/>
      <c r="ADR33" s="50"/>
      <c r="ADS33" s="50"/>
      <c r="ADT33" s="50"/>
      <c r="ADU33" s="50"/>
      <c r="ADV33" s="50"/>
      <c r="ADW33" s="50"/>
      <c r="ADX33" s="50"/>
      <c r="ADY33" s="50"/>
      <c r="ADZ33" s="50"/>
      <c r="AEA33" s="50"/>
      <c r="AEB33" s="50"/>
      <c r="AEC33" s="50"/>
      <c r="AED33" s="50"/>
      <c r="AEE33" s="50"/>
      <c r="AEF33" s="50"/>
      <c r="AEG33" s="50"/>
      <c r="AEH33" s="50"/>
      <c r="AEI33" s="50"/>
      <c r="AEJ33" s="50"/>
      <c r="AEK33" s="50"/>
      <c r="AEL33" s="50"/>
      <c r="AEM33" s="50"/>
      <c r="AEN33" s="50"/>
      <c r="AEO33" s="50"/>
      <c r="AEP33" s="50"/>
      <c r="AEQ33" s="50"/>
      <c r="AER33" s="50"/>
      <c r="AES33" s="50"/>
      <c r="AET33" s="50"/>
      <c r="AEU33" s="50"/>
      <c r="AEV33" s="50"/>
      <c r="AEW33" s="50"/>
      <c r="AEX33" s="50"/>
      <c r="AEY33" s="50"/>
      <c r="AEZ33" s="50"/>
      <c r="AFA33" s="50"/>
      <c r="AFB33" s="50"/>
      <c r="AFC33" s="50"/>
      <c r="AFD33" s="50"/>
      <c r="AFE33" s="50"/>
      <c r="AFF33" s="50"/>
      <c r="AFG33" s="50"/>
      <c r="AFH33" s="50"/>
      <c r="AFI33" s="50"/>
      <c r="AFJ33" s="50"/>
      <c r="AFK33" s="50"/>
      <c r="AFL33" s="50"/>
      <c r="AFM33" s="50"/>
      <c r="AFN33" s="50"/>
      <c r="AFO33" s="50"/>
      <c r="AFP33" s="50"/>
      <c r="AFQ33" s="50"/>
      <c r="AFR33" s="50"/>
      <c r="AFS33" s="50"/>
      <c r="AFT33" s="50"/>
      <c r="AFU33" s="50"/>
      <c r="AFV33" s="50"/>
      <c r="AFW33" s="50"/>
      <c r="AFX33" s="50"/>
      <c r="AFY33" s="50"/>
      <c r="AFZ33" s="50"/>
      <c r="AGA33" s="50"/>
      <c r="AGB33" s="50"/>
      <c r="AGC33" s="50"/>
      <c r="AGD33" s="50"/>
      <c r="AGE33" s="50"/>
      <c r="AGF33" s="50"/>
      <c r="AGG33" s="50"/>
      <c r="AGH33" s="50"/>
      <c r="AGI33" s="50"/>
      <c r="AGJ33" s="50"/>
      <c r="AGK33" s="50"/>
      <c r="AGL33" s="50"/>
      <c r="AGM33" s="50"/>
      <c r="AGN33" s="50"/>
      <c r="AGO33" s="50"/>
      <c r="AGP33" s="50"/>
      <c r="AGQ33" s="50"/>
      <c r="AGR33" s="50"/>
      <c r="AGS33" s="50"/>
      <c r="AGT33" s="50"/>
      <c r="AGU33" s="50"/>
      <c r="AGV33" s="50"/>
      <c r="AGW33" s="50"/>
      <c r="AGX33" s="50"/>
      <c r="AGY33" s="50"/>
      <c r="AGZ33" s="50"/>
      <c r="AHA33" s="50"/>
      <c r="AHB33" s="50"/>
      <c r="AHC33" s="50"/>
      <c r="AHD33" s="50"/>
      <c r="AHE33" s="50"/>
      <c r="AHF33" s="50"/>
      <c r="AHG33" s="50"/>
      <c r="AHH33" s="50"/>
      <c r="AHI33" s="50"/>
      <c r="AHJ33" s="50"/>
      <c r="AHK33" s="50"/>
      <c r="AHL33" s="50"/>
      <c r="AHM33" s="50"/>
      <c r="AHN33" s="50"/>
      <c r="AHO33" s="50"/>
      <c r="AHP33" s="50"/>
      <c r="AHQ33" s="50"/>
      <c r="AHR33" s="50"/>
      <c r="AHS33" s="50"/>
      <c r="AHT33" s="50"/>
      <c r="AHU33" s="50"/>
      <c r="AHV33" s="50"/>
      <c r="AHW33" s="50"/>
      <c r="AHX33" s="50"/>
      <c r="AHY33" s="50"/>
      <c r="AHZ33" s="50"/>
      <c r="AIA33" s="50"/>
      <c r="AIB33" s="50"/>
      <c r="AIC33" s="50"/>
      <c r="AID33" s="50"/>
      <c r="AIE33" s="50"/>
      <c r="AIF33" s="50"/>
      <c r="AIG33" s="50"/>
      <c r="AIH33" s="50"/>
      <c r="AII33" s="50"/>
      <c r="AIJ33" s="50"/>
      <c r="AIK33" s="50"/>
      <c r="AIL33" s="50"/>
      <c r="AIM33" s="50"/>
      <c r="AIN33" s="50"/>
      <c r="AIO33" s="50"/>
      <c r="AIP33" s="50"/>
      <c r="AIQ33" s="50"/>
      <c r="AIR33" s="50"/>
      <c r="AIS33" s="50"/>
      <c r="AIT33" s="50"/>
      <c r="AIU33" s="50"/>
      <c r="AIV33" s="50"/>
      <c r="AIW33" s="50"/>
      <c r="AIX33" s="50"/>
      <c r="AIY33" s="50"/>
      <c r="AIZ33" s="50"/>
      <c r="AJA33" s="50"/>
      <c r="AJB33" s="50"/>
      <c r="AJC33" s="50"/>
      <c r="AJD33" s="50"/>
      <c r="AJE33" s="50"/>
      <c r="AJF33" s="50"/>
      <c r="AJG33" s="50"/>
      <c r="AJH33" s="50"/>
      <c r="AJI33" s="50"/>
      <c r="AJJ33" s="50"/>
      <c r="AJK33" s="50"/>
      <c r="AJL33" s="50"/>
      <c r="AJM33" s="50"/>
      <c r="AJN33" s="50"/>
      <c r="AJO33" s="50"/>
      <c r="AJP33" s="50"/>
      <c r="AJQ33" s="50"/>
      <c r="AJR33" s="50"/>
      <c r="AJS33" s="50"/>
      <c r="AJT33" s="50"/>
      <c r="AJU33" s="50"/>
      <c r="AJV33" s="50"/>
      <c r="AJW33" s="50"/>
      <c r="AJX33" s="50"/>
      <c r="AJY33" s="50"/>
      <c r="AJZ33" s="50"/>
      <c r="AKA33" s="50"/>
      <c r="AKB33" s="50"/>
      <c r="AKC33" s="50"/>
      <c r="AKD33" s="50"/>
      <c r="AKE33" s="50"/>
      <c r="AKF33" s="50"/>
      <c r="AKG33" s="50"/>
      <c r="AKH33" s="50"/>
      <c r="AKI33" s="50"/>
      <c r="AKJ33" s="50"/>
      <c r="AKK33" s="50"/>
      <c r="AKL33" s="50"/>
      <c r="AKM33" s="50"/>
      <c r="AKN33" s="50"/>
      <c r="AKO33" s="50"/>
      <c r="AKP33" s="50"/>
      <c r="AKQ33" s="50"/>
      <c r="AKR33" s="50"/>
      <c r="AKS33" s="50"/>
      <c r="AKT33" s="50"/>
      <c r="AKU33" s="50"/>
      <c r="AKV33" s="50"/>
      <c r="AKW33" s="50"/>
      <c r="AKX33" s="50"/>
      <c r="AKY33" s="50"/>
      <c r="AKZ33" s="50"/>
      <c r="ALA33" s="50"/>
      <c r="ALB33" s="50"/>
      <c r="ALC33" s="50"/>
      <c r="ALD33" s="50"/>
      <c r="ALE33" s="50"/>
      <c r="ALF33" s="50"/>
      <c r="ALG33" s="50"/>
      <c r="ALH33" s="50"/>
      <c r="ALI33" s="50"/>
      <c r="ALJ33" s="50"/>
      <c r="ALK33" s="50"/>
      <c r="ALL33" s="50"/>
      <c r="ALM33" s="50"/>
      <c r="ALN33" s="50"/>
      <c r="ALO33" s="50"/>
      <c r="ALP33" s="50"/>
      <c r="ALQ33" s="50"/>
      <c r="ALR33" s="50"/>
      <c r="ALS33" s="50"/>
      <c r="ALT33" s="50"/>
      <c r="ALU33" s="50"/>
      <c r="ALV33" s="50"/>
      <c r="ALW33" s="50"/>
      <c r="ALX33" s="50"/>
      <c r="ALY33" s="50"/>
      <c r="ALZ33" s="50"/>
      <c r="AMA33" s="50"/>
      <c r="AMB33" s="50"/>
      <c r="AMC33" s="50"/>
      <c r="AMD33" s="50"/>
      <c r="AME33" s="50"/>
      <c r="AMF33" s="50"/>
      <c r="AMG33" s="50"/>
      <c r="AMH33" s="50"/>
      <c r="AMI33" s="50"/>
      <c r="AMJ33" s="50"/>
      <c r="AMK33" s="50"/>
      <c r="AML33" s="50"/>
      <c r="AMM33" s="50"/>
      <c r="AMN33" s="50"/>
      <c r="AMO33" s="50"/>
      <c r="AMP33" s="50"/>
      <c r="AMQ33" s="50"/>
      <c r="AMR33" s="50"/>
      <c r="AMS33" s="50"/>
      <c r="AMT33" s="50"/>
      <c r="AMU33" s="50"/>
      <c r="AMV33" s="50"/>
      <c r="AMW33" s="50"/>
      <c r="AMX33" s="50"/>
      <c r="AMY33" s="50"/>
      <c r="AMZ33" s="50"/>
      <c r="ANA33" s="50"/>
      <c r="ANB33" s="50"/>
      <c r="ANC33" s="50"/>
      <c r="AND33" s="50"/>
      <c r="ANE33" s="50"/>
      <c r="ANF33" s="50"/>
      <c r="ANG33" s="50"/>
      <c r="ANH33" s="50"/>
      <c r="ANI33" s="50"/>
      <c r="ANJ33" s="50"/>
      <c r="ANK33" s="50"/>
      <c r="ANL33" s="50"/>
      <c r="ANM33" s="50"/>
      <c r="ANN33" s="50"/>
      <c r="ANO33" s="50"/>
      <c r="ANP33" s="50"/>
      <c r="ANQ33" s="50"/>
      <c r="ANR33" s="50"/>
      <c r="ANS33" s="50"/>
      <c r="ANT33" s="50"/>
      <c r="ANU33" s="50"/>
      <c r="ANV33" s="50"/>
      <c r="ANW33" s="50"/>
      <c r="ANX33" s="50"/>
      <c r="ANY33" s="50"/>
      <c r="ANZ33" s="50"/>
      <c r="AOA33" s="50"/>
      <c r="AOB33" s="50"/>
      <c r="AOC33" s="50"/>
      <c r="AOD33" s="50"/>
      <c r="AOE33" s="50"/>
      <c r="AOF33" s="50"/>
      <c r="AOG33" s="50"/>
      <c r="AOH33" s="50"/>
      <c r="AOI33" s="50"/>
      <c r="AOJ33" s="50"/>
      <c r="AOK33" s="50"/>
      <c r="AOL33" s="50"/>
      <c r="AOM33" s="50"/>
      <c r="AON33" s="50"/>
      <c r="AOO33" s="50"/>
      <c r="AOP33" s="50"/>
      <c r="AOQ33" s="50"/>
      <c r="AOR33" s="50"/>
      <c r="AOS33" s="50"/>
      <c r="AOT33" s="50"/>
      <c r="AOU33" s="50"/>
      <c r="AOV33" s="50"/>
      <c r="AOW33" s="50"/>
      <c r="AOX33" s="50"/>
      <c r="AOY33" s="50"/>
      <c r="AOZ33" s="50"/>
      <c r="APA33" s="50"/>
      <c r="APB33" s="50"/>
      <c r="APC33" s="50"/>
      <c r="APD33" s="50"/>
      <c r="APE33" s="50"/>
      <c r="APF33" s="50"/>
      <c r="APG33" s="50"/>
      <c r="APH33" s="50"/>
      <c r="API33" s="50"/>
      <c r="APJ33" s="50"/>
      <c r="APK33" s="50"/>
      <c r="APL33" s="50"/>
      <c r="APM33" s="50"/>
      <c r="APN33" s="50"/>
      <c r="APO33" s="50"/>
      <c r="APP33" s="50"/>
      <c r="APQ33" s="50"/>
      <c r="APR33" s="50"/>
      <c r="APS33" s="50"/>
      <c r="APT33" s="50"/>
      <c r="APU33" s="50"/>
      <c r="APV33" s="50"/>
      <c r="APW33" s="50"/>
      <c r="APX33" s="50"/>
      <c r="APY33" s="50"/>
      <c r="APZ33" s="50"/>
      <c r="AQA33" s="50"/>
      <c r="AQB33" s="50"/>
      <c r="AQC33" s="50"/>
      <c r="AQD33" s="50"/>
      <c r="AQE33" s="50"/>
      <c r="AQF33" s="50"/>
      <c r="AQG33" s="50"/>
      <c r="AQH33" s="50"/>
      <c r="AQI33" s="50"/>
      <c r="AQJ33" s="50"/>
      <c r="AQK33" s="50"/>
      <c r="AQL33" s="50"/>
      <c r="AQM33" s="50"/>
      <c r="AQN33" s="50"/>
      <c r="AQO33" s="50"/>
      <c r="AQP33" s="50"/>
      <c r="AQQ33" s="50"/>
      <c r="AQR33" s="50"/>
      <c r="AQS33" s="50"/>
      <c r="AQT33" s="50"/>
      <c r="AQU33" s="50"/>
      <c r="AQV33" s="50"/>
      <c r="AQW33" s="50"/>
      <c r="AQX33" s="50"/>
      <c r="AQY33" s="50"/>
      <c r="AQZ33" s="50"/>
      <c r="ARA33" s="50"/>
      <c r="ARB33" s="50"/>
      <c r="ARC33" s="50"/>
      <c r="ARD33" s="50"/>
      <c r="ARE33" s="50"/>
      <c r="ARF33" s="50"/>
      <c r="ARG33" s="50"/>
      <c r="ARH33" s="50"/>
      <c r="ARI33" s="50"/>
      <c r="ARJ33" s="50"/>
      <c r="ARK33" s="50"/>
      <c r="ARL33" s="50"/>
      <c r="ARM33" s="50"/>
      <c r="ARN33" s="50"/>
      <c r="ARO33" s="50"/>
      <c r="ARP33" s="50"/>
      <c r="ARQ33" s="50"/>
      <c r="ARR33" s="50"/>
      <c r="ARS33" s="50"/>
      <c r="ART33" s="50"/>
      <c r="ARU33" s="50"/>
      <c r="ARV33" s="50"/>
      <c r="ARW33" s="50"/>
      <c r="ARX33" s="50"/>
      <c r="ARY33" s="50"/>
      <c r="ARZ33" s="50"/>
      <c r="ASA33" s="50"/>
      <c r="ASB33" s="50"/>
      <c r="ASC33" s="50"/>
      <c r="ASD33" s="50"/>
      <c r="ASE33" s="50"/>
      <c r="ASF33" s="50"/>
      <c r="ASG33" s="50"/>
      <c r="ASH33" s="50"/>
      <c r="ASI33" s="50"/>
      <c r="ASJ33" s="50"/>
      <c r="ASK33" s="50"/>
      <c r="ASL33" s="50"/>
      <c r="ASM33" s="50"/>
      <c r="ASN33" s="50"/>
      <c r="ASO33" s="50"/>
      <c r="ASP33" s="50"/>
      <c r="ASQ33" s="50"/>
      <c r="ASR33" s="50"/>
      <c r="ASS33" s="50"/>
      <c r="AST33" s="50"/>
      <c r="ASU33" s="50"/>
      <c r="ASV33" s="50"/>
      <c r="ASW33" s="50"/>
      <c r="ASX33" s="50"/>
      <c r="ASY33" s="50"/>
      <c r="ASZ33" s="50"/>
      <c r="ATA33" s="50"/>
      <c r="ATB33" s="50"/>
      <c r="ATC33" s="50"/>
      <c r="ATD33" s="50"/>
      <c r="ATE33" s="50"/>
      <c r="ATF33" s="50"/>
      <c r="ATG33" s="50"/>
      <c r="ATH33" s="50"/>
      <c r="ATI33" s="50"/>
      <c r="ATJ33" s="50"/>
      <c r="ATK33" s="50"/>
      <c r="ATL33" s="50"/>
      <c r="ATM33" s="50"/>
      <c r="ATN33" s="50"/>
      <c r="ATO33" s="50"/>
      <c r="ATP33" s="50"/>
      <c r="ATQ33" s="50"/>
      <c r="ATR33" s="50"/>
      <c r="ATS33" s="50"/>
      <c r="ATT33" s="50"/>
      <c r="ATU33" s="50"/>
      <c r="ATV33" s="50"/>
      <c r="ATW33" s="50"/>
      <c r="ATX33" s="50"/>
      <c r="ATY33" s="50"/>
      <c r="ATZ33" s="50"/>
      <c r="AUA33" s="50"/>
      <c r="AUB33" s="50"/>
      <c r="AUC33" s="50"/>
      <c r="AUD33" s="50"/>
      <c r="AUE33" s="50"/>
      <c r="AUF33" s="50"/>
      <c r="AUG33" s="50"/>
      <c r="AUH33" s="50"/>
      <c r="AUI33" s="50"/>
      <c r="AUJ33" s="50"/>
      <c r="AUK33" s="50"/>
      <c r="AUL33" s="50"/>
      <c r="AUM33" s="50"/>
      <c r="AUN33" s="50"/>
      <c r="AUO33" s="50"/>
      <c r="AUP33" s="50"/>
      <c r="AUQ33" s="50"/>
      <c r="AUR33" s="50"/>
      <c r="AUS33" s="50"/>
      <c r="AUT33" s="50"/>
      <c r="AUU33" s="50"/>
      <c r="AUV33" s="50"/>
      <c r="AUW33" s="50"/>
      <c r="AUX33" s="50"/>
      <c r="AUY33" s="50"/>
      <c r="AUZ33" s="50"/>
      <c r="AVA33" s="50"/>
      <c r="AVB33" s="50"/>
      <c r="AVC33" s="50"/>
      <c r="AVD33" s="50"/>
      <c r="AVE33" s="50"/>
      <c r="AVF33" s="50"/>
      <c r="AVG33" s="50"/>
      <c r="AVH33" s="50"/>
      <c r="AVI33" s="50"/>
      <c r="AVJ33" s="50"/>
      <c r="AVK33" s="50"/>
      <c r="AVL33" s="50"/>
      <c r="AVM33" s="50"/>
      <c r="AVN33" s="50"/>
      <c r="AVO33" s="50"/>
      <c r="AVP33" s="50"/>
      <c r="AVQ33" s="50"/>
      <c r="AVR33" s="50"/>
      <c r="AVS33" s="50"/>
      <c r="AVT33" s="50"/>
      <c r="AVU33" s="50"/>
      <c r="AVV33" s="50"/>
      <c r="AVW33" s="50"/>
      <c r="AVX33" s="50"/>
      <c r="AVY33" s="50"/>
      <c r="AVZ33" s="50"/>
      <c r="AWA33" s="50"/>
      <c r="AWB33" s="50"/>
      <c r="AWC33" s="50"/>
      <c r="AWD33" s="50"/>
      <c r="AWE33" s="50"/>
      <c r="AWF33" s="50"/>
      <c r="AWG33" s="50"/>
      <c r="AWH33" s="50"/>
      <c r="AWI33" s="50"/>
      <c r="AWJ33" s="50"/>
      <c r="AWK33" s="50"/>
      <c r="AWL33" s="50"/>
      <c r="AWM33" s="50"/>
      <c r="AWN33" s="50"/>
      <c r="AWO33" s="50"/>
      <c r="AWP33" s="50"/>
      <c r="AWQ33" s="50"/>
      <c r="AWR33" s="50"/>
      <c r="AWS33" s="50"/>
      <c r="AWT33" s="50"/>
      <c r="AWU33" s="50"/>
      <c r="AWV33" s="50"/>
      <c r="AWW33" s="50"/>
      <c r="AWX33" s="50"/>
      <c r="AWY33" s="50"/>
      <c r="AWZ33" s="50"/>
      <c r="AXA33" s="50"/>
      <c r="AXB33" s="50"/>
      <c r="AXC33" s="50"/>
      <c r="AXD33" s="50"/>
      <c r="AXE33" s="50"/>
      <c r="AXF33" s="50"/>
      <c r="AXG33" s="50"/>
      <c r="AXH33" s="50"/>
      <c r="AXI33" s="50"/>
      <c r="AXJ33" s="50"/>
      <c r="AXK33" s="50"/>
      <c r="AXL33" s="50"/>
      <c r="AXM33" s="50"/>
      <c r="AXN33" s="50"/>
      <c r="AXO33" s="50"/>
      <c r="AXP33" s="50"/>
      <c r="AXQ33" s="50"/>
      <c r="AXR33" s="50"/>
      <c r="AXS33" s="50"/>
      <c r="AXT33" s="50"/>
      <c r="AXU33" s="50"/>
      <c r="AXV33" s="50"/>
      <c r="AXW33" s="50"/>
      <c r="AXX33" s="50"/>
      <c r="AXY33" s="50"/>
      <c r="AXZ33" s="50"/>
      <c r="AYA33" s="50"/>
      <c r="AYB33" s="50"/>
      <c r="AYC33" s="50"/>
      <c r="AYD33" s="50"/>
      <c r="AYE33" s="50"/>
      <c r="AYF33" s="50"/>
      <c r="AYG33" s="50"/>
      <c r="AYH33" s="50"/>
      <c r="AYI33" s="50"/>
      <c r="AYJ33" s="50"/>
      <c r="AYK33" s="50"/>
      <c r="AYL33" s="50"/>
      <c r="AYM33" s="50"/>
      <c r="AYN33" s="50"/>
      <c r="AYO33" s="50"/>
      <c r="AYP33" s="50"/>
      <c r="AYQ33" s="50"/>
      <c r="AYR33" s="50"/>
      <c r="AYS33" s="50"/>
      <c r="AYT33" s="50"/>
      <c r="AYU33" s="50"/>
      <c r="AYV33" s="50"/>
      <c r="AYW33" s="50"/>
      <c r="AYX33" s="50"/>
      <c r="AYY33" s="50"/>
      <c r="AYZ33" s="50"/>
      <c r="AZA33" s="50"/>
      <c r="AZB33" s="50"/>
      <c r="AZC33" s="50"/>
      <c r="AZD33" s="50"/>
      <c r="AZE33" s="50"/>
      <c r="AZF33" s="50"/>
      <c r="AZG33" s="50"/>
      <c r="AZH33" s="50"/>
      <c r="AZI33" s="50"/>
      <c r="AZJ33" s="50"/>
      <c r="AZK33" s="50"/>
      <c r="AZL33" s="50"/>
      <c r="AZM33" s="50"/>
      <c r="AZN33" s="50"/>
      <c r="AZO33" s="50"/>
      <c r="AZP33" s="50"/>
      <c r="AZQ33" s="50"/>
      <c r="AZR33" s="50"/>
      <c r="AZS33" s="50"/>
      <c r="AZT33" s="50"/>
      <c r="AZU33" s="50"/>
      <c r="AZV33" s="50"/>
      <c r="AZW33" s="50"/>
      <c r="AZX33" s="50"/>
      <c r="AZY33" s="50"/>
      <c r="AZZ33" s="50"/>
      <c r="BAA33" s="50"/>
      <c r="BAB33" s="50"/>
      <c r="BAC33" s="50"/>
      <c r="BAD33" s="50"/>
      <c r="BAE33" s="50"/>
      <c r="BAF33" s="50"/>
      <c r="BAG33" s="50"/>
      <c r="BAH33" s="50"/>
      <c r="BAI33" s="50"/>
      <c r="BAJ33" s="50"/>
      <c r="BAK33" s="50"/>
      <c r="BAL33" s="50"/>
      <c r="BAM33" s="50"/>
      <c r="BAN33" s="50"/>
      <c r="BAO33" s="50"/>
      <c r="BAP33" s="50"/>
      <c r="BAQ33" s="50"/>
      <c r="BAR33" s="50"/>
      <c r="BAS33" s="50"/>
      <c r="BAT33" s="50"/>
      <c r="BAU33" s="50"/>
      <c r="BAV33" s="50"/>
      <c r="BAW33" s="50"/>
      <c r="BAX33" s="50"/>
      <c r="BAY33" s="50"/>
      <c r="BAZ33" s="50"/>
      <c r="BBA33" s="50"/>
      <c r="BBB33" s="50"/>
      <c r="BBC33" s="50"/>
      <c r="BBD33" s="50"/>
      <c r="BBE33" s="50"/>
      <c r="BBF33" s="50"/>
      <c r="BBG33" s="50"/>
      <c r="BBH33" s="50"/>
      <c r="BBI33" s="50"/>
      <c r="BBJ33" s="50"/>
      <c r="BBK33" s="50"/>
      <c r="BBL33" s="50"/>
      <c r="BBM33" s="50"/>
      <c r="BBN33" s="50"/>
      <c r="BBO33" s="50"/>
      <c r="BBP33" s="50"/>
      <c r="BBQ33" s="50"/>
      <c r="BBR33" s="50"/>
      <c r="BBS33" s="50"/>
      <c r="BBT33" s="50"/>
      <c r="BBU33" s="50"/>
      <c r="BBV33" s="50"/>
      <c r="BBW33" s="50"/>
      <c r="BBX33" s="50"/>
      <c r="BBY33" s="50"/>
      <c r="BBZ33" s="50"/>
      <c r="BCA33" s="50"/>
      <c r="BCB33" s="50"/>
      <c r="BCC33" s="50"/>
      <c r="BCD33" s="50"/>
      <c r="BCE33" s="50"/>
      <c r="BCF33" s="50"/>
      <c r="BCG33" s="50"/>
      <c r="BCH33" s="50"/>
      <c r="BCI33" s="50"/>
      <c r="BCJ33" s="50"/>
      <c r="BCK33" s="50"/>
      <c r="BCL33" s="50"/>
      <c r="BCM33" s="50"/>
      <c r="BCN33" s="50"/>
      <c r="BCO33" s="50"/>
      <c r="BCP33" s="50"/>
      <c r="BCQ33" s="50"/>
      <c r="BCR33" s="50"/>
      <c r="BCS33" s="50"/>
      <c r="BCT33" s="50"/>
      <c r="BCU33" s="50"/>
      <c r="BCV33" s="50"/>
      <c r="BCW33" s="50"/>
    </row>
    <row r="34" spans="1:1453" ht="74.25" customHeight="1" thickBot="1" x14ac:dyDescent="0.25">
      <c r="A34" s="758" t="s">
        <v>69</v>
      </c>
      <c r="B34" s="759"/>
      <c r="C34" s="759"/>
      <c r="D34" s="802"/>
      <c r="E34" s="554"/>
      <c r="F34" s="281">
        <v>60796.4</v>
      </c>
      <c r="G34" s="412"/>
      <c r="H34" s="279">
        <v>39740.459079999993</v>
      </c>
    </row>
    <row r="35" spans="1:1453" ht="26.25" thickBot="1" x14ac:dyDescent="0.25">
      <c r="A35" s="8" t="s">
        <v>70</v>
      </c>
      <c r="B35" s="78"/>
      <c r="C35" s="176"/>
      <c r="D35" s="483"/>
      <c r="E35" s="555">
        <v>3919.2</v>
      </c>
      <c r="F35" s="213">
        <v>27537.96</v>
      </c>
      <c r="G35" s="197"/>
      <c r="H35" s="211">
        <v>27430.96168</v>
      </c>
    </row>
    <row r="36" spans="1:1453" ht="90" x14ac:dyDescent="0.2">
      <c r="A36" s="41" t="s">
        <v>71</v>
      </c>
      <c r="B36" s="79" t="s">
        <v>110</v>
      </c>
      <c r="C36" s="133" t="s">
        <v>55</v>
      </c>
      <c r="D36" s="556">
        <v>7.9000000000000008E-3</v>
      </c>
      <c r="E36" s="537">
        <v>3919.2</v>
      </c>
      <c r="F36" s="215">
        <v>30.96</v>
      </c>
      <c r="G36" s="216">
        <v>3919.2</v>
      </c>
      <c r="H36" s="216">
        <v>30.961680000000001</v>
      </c>
    </row>
    <row r="37" spans="1:1453" x14ac:dyDescent="0.2">
      <c r="A37" s="673" t="s">
        <v>195</v>
      </c>
      <c r="B37" s="80" t="s">
        <v>6</v>
      </c>
      <c r="C37" s="414" t="s">
        <v>113</v>
      </c>
      <c r="D37" s="557"/>
      <c r="E37" s="537"/>
      <c r="F37" s="218">
        <v>27507</v>
      </c>
      <c r="G37" s="487"/>
      <c r="H37" s="219">
        <v>27400</v>
      </c>
    </row>
    <row r="38" spans="1:1453" x14ac:dyDescent="0.2">
      <c r="A38" s="415" t="s">
        <v>192</v>
      </c>
      <c r="B38" s="81" t="s">
        <v>128</v>
      </c>
      <c r="C38" s="414"/>
      <c r="D38" s="535">
        <v>86</v>
      </c>
      <c r="E38" s="537">
        <v>151</v>
      </c>
      <c r="F38" s="215">
        <v>12986</v>
      </c>
      <c r="G38" s="216">
        <v>0</v>
      </c>
      <c r="H38" s="216">
        <v>0</v>
      </c>
    </row>
    <row r="39" spans="1:1453" ht="13.5" thickBot="1" x14ac:dyDescent="0.25">
      <c r="A39" s="415" t="s">
        <v>322</v>
      </c>
      <c r="B39" s="80" t="s">
        <v>6</v>
      </c>
      <c r="C39" s="414"/>
      <c r="D39" s="535">
        <v>1096</v>
      </c>
      <c r="E39" s="537">
        <v>13</v>
      </c>
      <c r="F39" s="215">
        <v>14521</v>
      </c>
      <c r="G39" s="216">
        <v>25</v>
      </c>
      <c r="H39" s="216">
        <v>27400</v>
      </c>
    </row>
    <row r="40" spans="1:1453" s="25" customFormat="1" ht="13.5" thickBot="1" x14ac:dyDescent="0.25">
      <c r="A40" s="8" t="s">
        <v>72</v>
      </c>
      <c r="B40" s="66"/>
      <c r="C40" s="74"/>
      <c r="D40" s="483"/>
      <c r="E40" s="558">
        <v>808.6</v>
      </c>
      <c r="F40" s="225">
        <v>2509.69</v>
      </c>
      <c r="G40" s="197"/>
      <c r="H40" s="211">
        <v>1467.6090000000002</v>
      </c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</row>
    <row r="41" spans="1:1453" ht="90" x14ac:dyDescent="0.2">
      <c r="A41" s="53" t="s">
        <v>73</v>
      </c>
      <c r="B41" s="82" t="s">
        <v>6</v>
      </c>
      <c r="C41" s="177" t="s">
        <v>57</v>
      </c>
      <c r="D41" s="530">
        <v>0.183</v>
      </c>
      <c r="E41" s="559">
        <v>808.6</v>
      </c>
      <c r="F41" s="215">
        <v>1775.69</v>
      </c>
      <c r="G41" s="216">
        <v>808.6</v>
      </c>
      <c r="H41" s="216">
        <v>1467.6090000000002</v>
      </c>
    </row>
    <row r="42" spans="1:1453" ht="13.5" thickBot="1" x14ac:dyDescent="0.25">
      <c r="A42" s="671" t="s">
        <v>326</v>
      </c>
      <c r="B42" s="303"/>
      <c r="C42" s="304" t="s">
        <v>113</v>
      </c>
      <c r="D42" s="557"/>
      <c r="E42" s="537"/>
      <c r="F42" s="218">
        <v>734</v>
      </c>
      <c r="G42" s="223"/>
      <c r="H42" s="219">
        <v>0</v>
      </c>
    </row>
    <row r="43" spans="1:1453" s="25" customFormat="1" ht="26.25" thickBot="1" x14ac:dyDescent="0.25">
      <c r="A43" s="8" t="s">
        <v>74</v>
      </c>
      <c r="B43" s="66"/>
      <c r="C43" s="74"/>
      <c r="D43" s="483"/>
      <c r="E43" s="560">
        <v>3919.2</v>
      </c>
      <c r="F43" s="225">
        <v>15818.16</v>
      </c>
      <c r="G43" s="197"/>
      <c r="H43" s="211">
        <v>0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</row>
    <row r="44" spans="1:1453" ht="103.5" customHeight="1" x14ac:dyDescent="0.2">
      <c r="A44" s="53" t="s">
        <v>75</v>
      </c>
      <c r="B44" s="82" t="s">
        <v>111</v>
      </c>
      <c r="C44" s="177" t="s">
        <v>55</v>
      </c>
      <c r="D44" s="556">
        <v>7.9000000000000008E-3</v>
      </c>
      <c r="E44" s="537">
        <v>3919.2</v>
      </c>
      <c r="F44" s="215">
        <v>30.96</v>
      </c>
      <c r="G44" s="216">
        <v>0</v>
      </c>
      <c r="H44" s="216">
        <v>0</v>
      </c>
    </row>
    <row r="45" spans="1:1453" ht="16.5" x14ac:dyDescent="0.2">
      <c r="A45" s="670" t="s">
        <v>76</v>
      </c>
      <c r="B45" s="39"/>
      <c r="C45" s="52" t="s">
        <v>114</v>
      </c>
      <c r="D45" s="623"/>
      <c r="E45" s="537"/>
      <c r="F45" s="218">
        <v>15787.2</v>
      </c>
      <c r="G45" s="223"/>
      <c r="H45" s="219">
        <v>0</v>
      </c>
    </row>
    <row r="46" spans="1:1453" ht="13.5" thickBot="1" x14ac:dyDescent="0.25">
      <c r="A46" s="156" t="s">
        <v>250</v>
      </c>
      <c r="B46" s="39" t="s">
        <v>128</v>
      </c>
      <c r="C46" s="52"/>
      <c r="D46" s="535">
        <v>343.2</v>
      </c>
      <c r="E46" s="537">
        <v>46</v>
      </c>
      <c r="F46" s="215">
        <v>15787.2</v>
      </c>
      <c r="G46" s="216">
        <v>0</v>
      </c>
      <c r="H46" s="216">
        <v>0</v>
      </c>
    </row>
    <row r="47" spans="1:1453" s="25" customFormat="1" ht="39" thickBot="1" x14ac:dyDescent="0.25">
      <c r="A47" s="8" t="s">
        <v>77</v>
      </c>
      <c r="B47" s="66"/>
      <c r="C47" s="74"/>
      <c r="D47" s="483"/>
      <c r="E47" s="560">
        <v>3919.2</v>
      </c>
      <c r="F47" s="454">
        <v>536.92999999999995</v>
      </c>
      <c r="G47" s="197"/>
      <c r="H47" s="211">
        <v>0</v>
      </c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</row>
    <row r="48" spans="1:1453" ht="124.5" thickBot="1" x14ac:dyDescent="0.25">
      <c r="A48" s="53" t="s">
        <v>78</v>
      </c>
      <c r="B48" s="82" t="s">
        <v>111</v>
      </c>
      <c r="C48" s="177" t="s">
        <v>55</v>
      </c>
      <c r="D48" s="530">
        <v>0.13700000000000001</v>
      </c>
      <c r="E48" s="537">
        <v>3919.2</v>
      </c>
      <c r="F48" s="215">
        <v>536.92999999999995</v>
      </c>
      <c r="G48" s="216">
        <v>0</v>
      </c>
      <c r="H48" s="216">
        <v>0</v>
      </c>
    </row>
    <row r="49" spans="1:1453" s="25" customFormat="1" ht="26.25" thickBot="1" x14ac:dyDescent="0.25">
      <c r="A49" s="8" t="s">
        <v>79</v>
      </c>
      <c r="B49" s="66"/>
      <c r="C49" s="74"/>
      <c r="D49" s="483"/>
      <c r="E49" s="558">
        <v>1166</v>
      </c>
      <c r="F49" s="454">
        <v>10874.82</v>
      </c>
      <c r="G49" s="197"/>
      <c r="H49" s="198">
        <v>10026.366</v>
      </c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</row>
    <row r="50" spans="1:1453" ht="36" x14ac:dyDescent="0.2">
      <c r="A50" s="139" t="s">
        <v>56</v>
      </c>
      <c r="B50" s="303" t="s">
        <v>6</v>
      </c>
      <c r="C50" s="304">
        <v>2</v>
      </c>
      <c r="D50" s="530">
        <v>0.66</v>
      </c>
      <c r="E50" s="537">
        <v>1166</v>
      </c>
      <c r="F50" s="215">
        <v>1539.12</v>
      </c>
      <c r="G50" s="216">
        <v>1166</v>
      </c>
      <c r="H50" s="216">
        <v>769.56000000000006</v>
      </c>
    </row>
    <row r="51" spans="1:1453" ht="36" x14ac:dyDescent="0.2">
      <c r="A51" s="144" t="s">
        <v>269</v>
      </c>
      <c r="B51" s="303" t="s">
        <v>6</v>
      </c>
      <c r="C51" s="304">
        <v>4</v>
      </c>
      <c r="D51" s="530">
        <v>8.1000000000000003E-2</v>
      </c>
      <c r="E51" s="561">
        <v>1166</v>
      </c>
      <c r="F51" s="215">
        <v>377.78</v>
      </c>
      <c r="G51" s="216">
        <v>1166</v>
      </c>
      <c r="H51" s="216">
        <v>94.445999999999998</v>
      </c>
    </row>
    <row r="52" spans="1:1453" ht="16.5" x14ac:dyDescent="0.2">
      <c r="A52" s="671" t="s">
        <v>76</v>
      </c>
      <c r="B52" s="303" t="s">
        <v>6</v>
      </c>
      <c r="C52" s="304" t="s">
        <v>114</v>
      </c>
      <c r="D52" s="557"/>
      <c r="E52" s="537"/>
      <c r="F52" s="218">
        <v>8957.92</v>
      </c>
      <c r="G52" s="223"/>
      <c r="H52" s="219">
        <v>9162.36</v>
      </c>
    </row>
    <row r="53" spans="1:1453" x14ac:dyDescent="0.2">
      <c r="A53" s="178" t="s">
        <v>270</v>
      </c>
      <c r="B53" s="303" t="s">
        <v>6</v>
      </c>
      <c r="C53" s="304">
        <v>1</v>
      </c>
      <c r="D53" s="535" t="s">
        <v>391</v>
      </c>
      <c r="E53" s="537"/>
      <c r="F53" s="215">
        <v>0</v>
      </c>
      <c r="G53" s="216">
        <v>8.5</v>
      </c>
      <c r="H53" s="216">
        <v>7115</v>
      </c>
    </row>
    <row r="54" spans="1:1453" x14ac:dyDescent="0.2">
      <c r="A54" s="179" t="s">
        <v>271</v>
      </c>
      <c r="B54" s="69"/>
      <c r="C54" s="52"/>
      <c r="D54" s="623"/>
      <c r="E54" s="537"/>
      <c r="F54" s="494">
        <v>8957.92</v>
      </c>
      <c r="G54" s="223"/>
      <c r="H54" s="229">
        <v>2047.3600000000001</v>
      </c>
    </row>
    <row r="55" spans="1:1453" ht="13.5" thickBot="1" x14ac:dyDescent="0.25">
      <c r="A55" s="141" t="s">
        <v>380</v>
      </c>
      <c r="B55" s="69" t="s">
        <v>128</v>
      </c>
      <c r="C55" s="52"/>
      <c r="D55" s="623">
        <v>36.56</v>
      </c>
      <c r="E55" s="538"/>
      <c r="F55" s="489"/>
      <c r="G55" s="216">
        <v>56</v>
      </c>
      <c r="H55" s="216">
        <v>2047.3600000000001</v>
      </c>
    </row>
    <row r="56" spans="1:1453" s="25" customFormat="1" ht="26.25" thickBot="1" x14ac:dyDescent="0.25">
      <c r="A56" s="8" t="s">
        <v>80</v>
      </c>
      <c r="B56" s="93"/>
      <c r="C56" s="93"/>
      <c r="D56" s="336"/>
      <c r="E56" s="560">
        <v>418.8</v>
      </c>
      <c r="F56" s="491">
        <v>188.46</v>
      </c>
      <c r="G56" s="197"/>
      <c r="H56" s="231">
        <v>188.46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</row>
    <row r="57" spans="1:1453" ht="84.75" thickBot="1" x14ac:dyDescent="0.25">
      <c r="A57" s="181" t="s">
        <v>81</v>
      </c>
      <c r="B57" s="303" t="s">
        <v>6</v>
      </c>
      <c r="C57" s="304">
        <v>1</v>
      </c>
      <c r="D57" s="530">
        <v>0.45</v>
      </c>
      <c r="E57" s="537">
        <v>418.8</v>
      </c>
      <c r="F57" s="215">
        <v>188.46</v>
      </c>
      <c r="G57" s="216">
        <v>418.8</v>
      </c>
      <c r="H57" s="216">
        <v>188.46</v>
      </c>
    </row>
    <row r="58" spans="1:1453" s="25" customFormat="1" ht="26.25" thickBot="1" x14ac:dyDescent="0.25">
      <c r="A58" s="8" t="s">
        <v>82</v>
      </c>
      <c r="B58" s="66"/>
      <c r="C58" s="74"/>
      <c r="D58" s="483"/>
      <c r="E58" s="560">
        <v>3919.2</v>
      </c>
      <c r="F58" s="457">
        <v>101.9</v>
      </c>
      <c r="G58" s="197"/>
      <c r="H58" s="198">
        <v>331.89920000000001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</row>
    <row r="59" spans="1:1453" ht="101.25" x14ac:dyDescent="0.2">
      <c r="A59" s="53" t="s">
        <v>83</v>
      </c>
      <c r="B59" s="82" t="s">
        <v>111</v>
      </c>
      <c r="C59" s="177" t="s">
        <v>115</v>
      </c>
      <c r="D59" s="530">
        <v>2.6000000000000002E-2</v>
      </c>
      <c r="E59" s="537">
        <v>3919.2</v>
      </c>
      <c r="F59" s="215">
        <v>101.9</v>
      </c>
      <c r="G59" s="216">
        <v>3919.2</v>
      </c>
      <c r="H59" s="216">
        <v>101.89920000000001</v>
      </c>
    </row>
    <row r="60" spans="1:1453" ht="16.5" x14ac:dyDescent="0.2">
      <c r="A60" s="670" t="s">
        <v>76</v>
      </c>
      <c r="B60" s="39"/>
      <c r="C60" s="52" t="s">
        <v>114</v>
      </c>
      <c r="D60" s="623"/>
      <c r="E60" s="537"/>
      <c r="F60" s="497">
        <v>0</v>
      </c>
      <c r="G60" s="549"/>
      <c r="H60" s="229">
        <v>230</v>
      </c>
    </row>
    <row r="61" spans="1:1453" ht="13.5" thickBot="1" x14ac:dyDescent="0.25">
      <c r="A61" s="145" t="s">
        <v>217</v>
      </c>
      <c r="B61" s="303" t="s">
        <v>6</v>
      </c>
      <c r="C61" s="304">
        <v>1</v>
      </c>
      <c r="D61" s="535">
        <v>115</v>
      </c>
      <c r="E61" s="537"/>
      <c r="F61" s="215">
        <v>0</v>
      </c>
      <c r="G61" s="216">
        <v>2</v>
      </c>
      <c r="H61" s="216">
        <v>230</v>
      </c>
    </row>
    <row r="62" spans="1:1453" s="25" customFormat="1" ht="26.25" thickBot="1" x14ac:dyDescent="0.25">
      <c r="A62" s="8" t="s">
        <v>84</v>
      </c>
      <c r="B62" s="78"/>
      <c r="C62" s="66"/>
      <c r="D62" s="483"/>
      <c r="E62" s="560">
        <v>3919.2</v>
      </c>
      <c r="F62" s="457">
        <v>536.92999999999995</v>
      </c>
      <c r="G62" s="197"/>
      <c r="H62" s="198">
        <v>0</v>
      </c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  <c r="AMK62" s="30"/>
      <c r="AML62" s="30"/>
      <c r="AMM62" s="30"/>
      <c r="AMN62" s="30"/>
      <c r="AMO62" s="30"/>
      <c r="AMP62" s="30"/>
      <c r="AMQ62" s="30"/>
      <c r="AMR62" s="30"/>
      <c r="AMS62" s="30"/>
      <c r="AMT62" s="30"/>
      <c r="AMU62" s="30"/>
      <c r="AMV62" s="30"/>
      <c r="AMW62" s="30"/>
      <c r="AMX62" s="30"/>
      <c r="AMY62" s="30"/>
      <c r="AMZ62" s="30"/>
      <c r="ANA62" s="30"/>
      <c r="ANB62" s="30"/>
      <c r="ANC62" s="30"/>
      <c r="AND62" s="30"/>
      <c r="ANE62" s="30"/>
      <c r="ANF62" s="30"/>
      <c r="ANG62" s="30"/>
      <c r="ANH62" s="30"/>
      <c r="ANI62" s="30"/>
      <c r="ANJ62" s="30"/>
      <c r="ANK62" s="30"/>
      <c r="ANL62" s="30"/>
      <c r="ANM62" s="30"/>
      <c r="ANN62" s="30"/>
      <c r="ANO62" s="30"/>
      <c r="ANP62" s="30"/>
      <c r="ANQ62" s="30"/>
      <c r="ANR62" s="30"/>
      <c r="ANS62" s="30"/>
      <c r="ANT62" s="30"/>
      <c r="ANU62" s="30"/>
      <c r="ANV62" s="30"/>
      <c r="ANW62" s="30"/>
      <c r="ANX62" s="30"/>
      <c r="ANY62" s="30"/>
      <c r="ANZ62" s="30"/>
      <c r="AOA62" s="30"/>
      <c r="AOB62" s="30"/>
      <c r="AOC62" s="30"/>
      <c r="AOD62" s="30"/>
      <c r="AOE62" s="30"/>
      <c r="AOF62" s="30"/>
      <c r="AOG62" s="30"/>
      <c r="AOH62" s="30"/>
      <c r="AOI62" s="30"/>
      <c r="AOJ62" s="30"/>
      <c r="AOK62" s="30"/>
      <c r="AOL62" s="30"/>
      <c r="AOM62" s="30"/>
      <c r="AON62" s="30"/>
      <c r="AOO62" s="30"/>
      <c r="AOP62" s="30"/>
      <c r="AOQ62" s="30"/>
      <c r="AOR62" s="30"/>
      <c r="AOS62" s="30"/>
      <c r="AOT62" s="30"/>
      <c r="AOU62" s="30"/>
      <c r="AOV62" s="30"/>
      <c r="AOW62" s="30"/>
      <c r="AOX62" s="30"/>
      <c r="AOY62" s="30"/>
      <c r="AOZ62" s="30"/>
      <c r="APA62" s="30"/>
      <c r="APB62" s="30"/>
      <c r="APC62" s="30"/>
      <c r="APD62" s="30"/>
      <c r="APE62" s="30"/>
      <c r="APF62" s="30"/>
      <c r="APG62" s="30"/>
      <c r="APH62" s="30"/>
      <c r="API62" s="30"/>
      <c r="APJ62" s="30"/>
      <c r="APK62" s="30"/>
      <c r="APL62" s="30"/>
      <c r="APM62" s="30"/>
      <c r="APN62" s="30"/>
      <c r="APO62" s="30"/>
      <c r="APP62" s="30"/>
      <c r="APQ62" s="30"/>
      <c r="APR62" s="30"/>
      <c r="APS62" s="30"/>
      <c r="APT62" s="30"/>
      <c r="APU62" s="30"/>
      <c r="APV62" s="30"/>
      <c r="APW62" s="30"/>
      <c r="APX62" s="30"/>
      <c r="APY62" s="30"/>
      <c r="APZ62" s="30"/>
      <c r="AQA62" s="30"/>
      <c r="AQB62" s="30"/>
      <c r="AQC62" s="30"/>
      <c r="AQD62" s="30"/>
      <c r="AQE62" s="30"/>
      <c r="AQF62" s="30"/>
      <c r="AQG62" s="30"/>
      <c r="AQH62" s="30"/>
      <c r="AQI62" s="30"/>
      <c r="AQJ62" s="30"/>
      <c r="AQK62" s="30"/>
      <c r="AQL62" s="30"/>
      <c r="AQM62" s="30"/>
      <c r="AQN62" s="30"/>
      <c r="AQO62" s="30"/>
      <c r="AQP62" s="30"/>
      <c r="AQQ62" s="30"/>
      <c r="AQR62" s="30"/>
      <c r="AQS62" s="30"/>
      <c r="AQT62" s="30"/>
      <c r="AQU62" s="30"/>
      <c r="AQV62" s="30"/>
      <c r="AQW62" s="30"/>
      <c r="AQX62" s="30"/>
      <c r="AQY62" s="30"/>
      <c r="AQZ62" s="30"/>
      <c r="ARA62" s="30"/>
      <c r="ARB62" s="30"/>
      <c r="ARC62" s="30"/>
      <c r="ARD62" s="30"/>
      <c r="ARE62" s="30"/>
      <c r="ARF62" s="30"/>
      <c r="ARG62" s="30"/>
      <c r="ARH62" s="30"/>
      <c r="ARI62" s="30"/>
      <c r="ARJ62" s="30"/>
      <c r="ARK62" s="30"/>
      <c r="ARL62" s="30"/>
      <c r="ARM62" s="30"/>
      <c r="ARN62" s="30"/>
      <c r="ARO62" s="30"/>
      <c r="ARP62" s="30"/>
      <c r="ARQ62" s="30"/>
      <c r="ARR62" s="30"/>
      <c r="ARS62" s="30"/>
      <c r="ART62" s="30"/>
      <c r="ARU62" s="30"/>
      <c r="ARV62" s="30"/>
      <c r="ARW62" s="30"/>
      <c r="ARX62" s="30"/>
      <c r="ARY62" s="30"/>
      <c r="ARZ62" s="30"/>
      <c r="ASA62" s="30"/>
      <c r="ASB62" s="30"/>
      <c r="ASC62" s="30"/>
      <c r="ASD62" s="30"/>
      <c r="ASE62" s="30"/>
      <c r="ASF62" s="30"/>
      <c r="ASG62" s="30"/>
      <c r="ASH62" s="30"/>
      <c r="ASI62" s="30"/>
      <c r="ASJ62" s="30"/>
      <c r="ASK62" s="30"/>
      <c r="ASL62" s="30"/>
      <c r="ASM62" s="30"/>
      <c r="ASN62" s="30"/>
      <c r="ASO62" s="30"/>
      <c r="ASP62" s="30"/>
      <c r="ASQ62" s="30"/>
      <c r="ASR62" s="30"/>
      <c r="ASS62" s="30"/>
      <c r="AST62" s="30"/>
      <c r="ASU62" s="30"/>
      <c r="ASV62" s="30"/>
      <c r="ASW62" s="30"/>
      <c r="ASX62" s="30"/>
      <c r="ASY62" s="30"/>
      <c r="ASZ62" s="30"/>
      <c r="ATA62" s="30"/>
      <c r="ATB62" s="30"/>
      <c r="ATC62" s="30"/>
      <c r="ATD62" s="30"/>
      <c r="ATE62" s="30"/>
      <c r="ATF62" s="30"/>
      <c r="ATG62" s="30"/>
      <c r="ATH62" s="30"/>
      <c r="ATI62" s="30"/>
      <c r="ATJ62" s="30"/>
      <c r="ATK62" s="30"/>
      <c r="ATL62" s="30"/>
      <c r="ATM62" s="30"/>
      <c r="ATN62" s="30"/>
      <c r="ATO62" s="30"/>
      <c r="ATP62" s="30"/>
      <c r="ATQ62" s="30"/>
      <c r="ATR62" s="30"/>
      <c r="ATS62" s="30"/>
      <c r="ATT62" s="30"/>
      <c r="ATU62" s="30"/>
      <c r="ATV62" s="30"/>
      <c r="ATW62" s="30"/>
      <c r="ATX62" s="30"/>
      <c r="ATY62" s="30"/>
      <c r="ATZ62" s="30"/>
      <c r="AUA62" s="30"/>
      <c r="AUB62" s="30"/>
      <c r="AUC62" s="30"/>
      <c r="AUD62" s="30"/>
      <c r="AUE62" s="30"/>
      <c r="AUF62" s="30"/>
      <c r="AUG62" s="30"/>
      <c r="AUH62" s="30"/>
      <c r="AUI62" s="30"/>
      <c r="AUJ62" s="30"/>
      <c r="AUK62" s="30"/>
      <c r="AUL62" s="30"/>
      <c r="AUM62" s="30"/>
      <c r="AUN62" s="30"/>
      <c r="AUO62" s="30"/>
      <c r="AUP62" s="30"/>
      <c r="AUQ62" s="30"/>
      <c r="AUR62" s="30"/>
      <c r="AUS62" s="30"/>
      <c r="AUT62" s="30"/>
      <c r="AUU62" s="30"/>
      <c r="AUV62" s="30"/>
      <c r="AUW62" s="30"/>
      <c r="AUX62" s="30"/>
      <c r="AUY62" s="30"/>
      <c r="AUZ62" s="30"/>
      <c r="AVA62" s="30"/>
      <c r="AVB62" s="30"/>
      <c r="AVC62" s="30"/>
      <c r="AVD62" s="30"/>
      <c r="AVE62" s="30"/>
      <c r="AVF62" s="30"/>
      <c r="AVG62" s="30"/>
      <c r="AVH62" s="30"/>
      <c r="AVI62" s="30"/>
      <c r="AVJ62" s="30"/>
      <c r="AVK62" s="30"/>
      <c r="AVL62" s="30"/>
      <c r="AVM62" s="30"/>
      <c r="AVN62" s="30"/>
      <c r="AVO62" s="30"/>
      <c r="AVP62" s="30"/>
      <c r="AVQ62" s="30"/>
      <c r="AVR62" s="30"/>
      <c r="AVS62" s="30"/>
      <c r="AVT62" s="30"/>
      <c r="AVU62" s="30"/>
      <c r="AVV62" s="30"/>
      <c r="AVW62" s="30"/>
      <c r="AVX62" s="30"/>
      <c r="AVY62" s="30"/>
      <c r="AVZ62" s="30"/>
      <c r="AWA62" s="30"/>
      <c r="AWB62" s="30"/>
      <c r="AWC62" s="30"/>
      <c r="AWD62" s="30"/>
      <c r="AWE62" s="30"/>
      <c r="AWF62" s="30"/>
      <c r="AWG62" s="30"/>
      <c r="AWH62" s="30"/>
      <c r="AWI62" s="30"/>
      <c r="AWJ62" s="30"/>
      <c r="AWK62" s="30"/>
      <c r="AWL62" s="30"/>
      <c r="AWM62" s="30"/>
      <c r="AWN62" s="30"/>
      <c r="AWO62" s="30"/>
      <c r="AWP62" s="30"/>
      <c r="AWQ62" s="30"/>
      <c r="AWR62" s="30"/>
      <c r="AWS62" s="30"/>
      <c r="AWT62" s="30"/>
      <c r="AWU62" s="30"/>
      <c r="AWV62" s="30"/>
      <c r="AWW62" s="30"/>
      <c r="AWX62" s="30"/>
      <c r="AWY62" s="30"/>
      <c r="AWZ62" s="30"/>
      <c r="AXA62" s="30"/>
      <c r="AXB62" s="30"/>
      <c r="AXC62" s="30"/>
      <c r="AXD62" s="30"/>
      <c r="AXE62" s="30"/>
      <c r="AXF62" s="30"/>
      <c r="AXG62" s="30"/>
      <c r="AXH62" s="30"/>
      <c r="AXI62" s="30"/>
      <c r="AXJ62" s="30"/>
      <c r="AXK62" s="30"/>
      <c r="AXL62" s="30"/>
      <c r="AXM62" s="30"/>
      <c r="AXN62" s="30"/>
      <c r="AXO62" s="30"/>
      <c r="AXP62" s="30"/>
      <c r="AXQ62" s="30"/>
      <c r="AXR62" s="30"/>
      <c r="AXS62" s="30"/>
      <c r="AXT62" s="30"/>
      <c r="AXU62" s="30"/>
      <c r="AXV62" s="30"/>
      <c r="AXW62" s="30"/>
      <c r="AXX62" s="30"/>
      <c r="AXY62" s="30"/>
      <c r="AXZ62" s="30"/>
      <c r="AYA62" s="30"/>
      <c r="AYB62" s="30"/>
      <c r="AYC62" s="30"/>
      <c r="AYD62" s="30"/>
      <c r="AYE62" s="30"/>
      <c r="AYF62" s="30"/>
      <c r="AYG62" s="30"/>
      <c r="AYH62" s="30"/>
      <c r="AYI62" s="30"/>
      <c r="AYJ62" s="30"/>
      <c r="AYK62" s="30"/>
      <c r="AYL62" s="30"/>
      <c r="AYM62" s="30"/>
      <c r="AYN62" s="30"/>
      <c r="AYO62" s="30"/>
      <c r="AYP62" s="30"/>
      <c r="AYQ62" s="30"/>
      <c r="AYR62" s="30"/>
      <c r="AYS62" s="30"/>
      <c r="AYT62" s="30"/>
      <c r="AYU62" s="30"/>
      <c r="AYV62" s="30"/>
      <c r="AYW62" s="30"/>
      <c r="AYX62" s="30"/>
      <c r="AYY62" s="30"/>
      <c r="AYZ62" s="30"/>
      <c r="AZA62" s="30"/>
      <c r="AZB62" s="30"/>
      <c r="AZC62" s="30"/>
      <c r="AZD62" s="30"/>
      <c r="AZE62" s="30"/>
      <c r="AZF62" s="30"/>
      <c r="AZG62" s="30"/>
      <c r="AZH62" s="30"/>
      <c r="AZI62" s="30"/>
      <c r="AZJ62" s="30"/>
      <c r="AZK62" s="30"/>
      <c r="AZL62" s="30"/>
      <c r="AZM62" s="30"/>
      <c r="AZN62" s="30"/>
      <c r="AZO62" s="30"/>
      <c r="AZP62" s="30"/>
      <c r="AZQ62" s="30"/>
      <c r="AZR62" s="30"/>
      <c r="AZS62" s="30"/>
      <c r="AZT62" s="30"/>
      <c r="AZU62" s="30"/>
      <c r="AZV62" s="30"/>
      <c r="AZW62" s="30"/>
      <c r="AZX62" s="30"/>
      <c r="AZY62" s="30"/>
      <c r="AZZ62" s="30"/>
      <c r="BAA62" s="30"/>
      <c r="BAB62" s="30"/>
      <c r="BAC62" s="30"/>
      <c r="BAD62" s="30"/>
      <c r="BAE62" s="30"/>
      <c r="BAF62" s="30"/>
      <c r="BAG62" s="30"/>
      <c r="BAH62" s="30"/>
      <c r="BAI62" s="30"/>
      <c r="BAJ62" s="30"/>
      <c r="BAK62" s="30"/>
      <c r="BAL62" s="30"/>
      <c r="BAM62" s="30"/>
      <c r="BAN62" s="30"/>
      <c r="BAO62" s="30"/>
      <c r="BAP62" s="30"/>
      <c r="BAQ62" s="30"/>
      <c r="BAR62" s="30"/>
      <c r="BAS62" s="30"/>
      <c r="BAT62" s="30"/>
      <c r="BAU62" s="30"/>
      <c r="BAV62" s="30"/>
      <c r="BAW62" s="30"/>
      <c r="BAX62" s="30"/>
      <c r="BAY62" s="30"/>
      <c r="BAZ62" s="30"/>
      <c r="BBA62" s="30"/>
      <c r="BBB62" s="30"/>
      <c r="BBC62" s="30"/>
      <c r="BBD62" s="30"/>
      <c r="BBE62" s="30"/>
      <c r="BBF62" s="30"/>
      <c r="BBG62" s="30"/>
      <c r="BBH62" s="30"/>
      <c r="BBI62" s="30"/>
      <c r="BBJ62" s="30"/>
      <c r="BBK62" s="30"/>
      <c r="BBL62" s="30"/>
      <c r="BBM62" s="30"/>
      <c r="BBN62" s="30"/>
      <c r="BBO62" s="30"/>
      <c r="BBP62" s="30"/>
      <c r="BBQ62" s="30"/>
      <c r="BBR62" s="30"/>
      <c r="BBS62" s="30"/>
      <c r="BBT62" s="30"/>
      <c r="BBU62" s="30"/>
      <c r="BBV62" s="30"/>
      <c r="BBW62" s="30"/>
      <c r="BBX62" s="30"/>
      <c r="BBY62" s="30"/>
      <c r="BBZ62" s="30"/>
      <c r="BCA62" s="30"/>
      <c r="BCB62" s="30"/>
      <c r="BCC62" s="30"/>
      <c r="BCD62" s="30"/>
      <c r="BCE62" s="30"/>
      <c r="BCF62" s="30"/>
      <c r="BCG62" s="30"/>
      <c r="BCH62" s="30"/>
      <c r="BCI62" s="30"/>
      <c r="BCJ62" s="30"/>
      <c r="BCK62" s="30"/>
      <c r="BCL62" s="30"/>
      <c r="BCM62" s="30"/>
      <c r="BCN62" s="30"/>
      <c r="BCO62" s="30"/>
      <c r="BCP62" s="30"/>
      <c r="BCQ62" s="30"/>
      <c r="BCR62" s="30"/>
      <c r="BCS62" s="30"/>
      <c r="BCT62" s="30"/>
      <c r="BCU62" s="30"/>
      <c r="BCV62" s="30"/>
      <c r="BCW62" s="30"/>
    </row>
    <row r="63" spans="1:1453" ht="68.25" thickBot="1" x14ac:dyDescent="0.25">
      <c r="A63" s="53" t="s">
        <v>85</v>
      </c>
      <c r="B63" s="420" t="s">
        <v>111</v>
      </c>
      <c r="C63" s="182" t="s">
        <v>55</v>
      </c>
      <c r="D63" s="530">
        <v>0.13700000000000001</v>
      </c>
      <c r="E63" s="537">
        <v>3919.2</v>
      </c>
      <c r="F63" s="215">
        <v>536.92999999999995</v>
      </c>
      <c r="G63" s="216">
        <v>0</v>
      </c>
      <c r="H63" s="216">
        <v>0</v>
      </c>
    </row>
    <row r="64" spans="1:1453" s="25" customFormat="1" ht="39" thickBot="1" x14ac:dyDescent="0.25">
      <c r="A64" s="8" t="s">
        <v>86</v>
      </c>
      <c r="B64" s="66"/>
      <c r="C64" s="74"/>
      <c r="D64" s="483"/>
      <c r="E64" s="564">
        <v>3919.2</v>
      </c>
      <c r="F64" s="225">
        <v>121.5</v>
      </c>
      <c r="G64" s="197"/>
      <c r="H64" s="198">
        <v>121.4952</v>
      </c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  <c r="AMK64" s="30"/>
      <c r="AML64" s="30"/>
      <c r="AMM64" s="30"/>
      <c r="AMN64" s="30"/>
      <c r="AMO64" s="30"/>
      <c r="AMP64" s="30"/>
      <c r="AMQ64" s="30"/>
      <c r="AMR64" s="30"/>
      <c r="AMS64" s="30"/>
      <c r="AMT64" s="30"/>
      <c r="AMU64" s="30"/>
      <c r="AMV64" s="30"/>
      <c r="AMW64" s="30"/>
      <c r="AMX64" s="30"/>
      <c r="AMY64" s="30"/>
      <c r="AMZ64" s="30"/>
      <c r="ANA64" s="30"/>
      <c r="ANB64" s="30"/>
      <c r="ANC64" s="30"/>
      <c r="AND64" s="30"/>
      <c r="ANE64" s="30"/>
      <c r="ANF64" s="30"/>
      <c r="ANG64" s="30"/>
      <c r="ANH64" s="30"/>
      <c r="ANI64" s="30"/>
      <c r="ANJ64" s="30"/>
      <c r="ANK64" s="30"/>
      <c r="ANL64" s="30"/>
      <c r="ANM64" s="30"/>
      <c r="ANN64" s="30"/>
      <c r="ANO64" s="30"/>
      <c r="ANP64" s="30"/>
      <c r="ANQ64" s="30"/>
      <c r="ANR64" s="30"/>
      <c r="ANS64" s="30"/>
      <c r="ANT64" s="30"/>
      <c r="ANU64" s="30"/>
      <c r="ANV64" s="30"/>
      <c r="ANW64" s="30"/>
      <c r="ANX64" s="30"/>
      <c r="ANY64" s="30"/>
      <c r="ANZ64" s="30"/>
      <c r="AOA64" s="30"/>
      <c r="AOB64" s="30"/>
      <c r="AOC64" s="30"/>
      <c r="AOD64" s="30"/>
      <c r="AOE64" s="30"/>
      <c r="AOF64" s="30"/>
      <c r="AOG64" s="30"/>
      <c r="AOH64" s="30"/>
      <c r="AOI64" s="30"/>
      <c r="AOJ64" s="30"/>
      <c r="AOK64" s="30"/>
      <c r="AOL64" s="30"/>
      <c r="AOM64" s="30"/>
      <c r="AON64" s="30"/>
      <c r="AOO64" s="30"/>
      <c r="AOP64" s="30"/>
      <c r="AOQ64" s="30"/>
      <c r="AOR64" s="30"/>
      <c r="AOS64" s="30"/>
      <c r="AOT64" s="30"/>
      <c r="AOU64" s="30"/>
      <c r="AOV64" s="30"/>
      <c r="AOW64" s="30"/>
      <c r="AOX64" s="30"/>
      <c r="AOY64" s="30"/>
      <c r="AOZ64" s="30"/>
      <c r="APA64" s="30"/>
      <c r="APB64" s="30"/>
      <c r="APC64" s="30"/>
      <c r="APD64" s="30"/>
      <c r="APE64" s="30"/>
      <c r="APF64" s="30"/>
      <c r="APG64" s="30"/>
      <c r="APH64" s="30"/>
      <c r="API64" s="30"/>
      <c r="APJ64" s="30"/>
      <c r="APK64" s="30"/>
      <c r="APL64" s="30"/>
      <c r="APM64" s="30"/>
      <c r="APN64" s="30"/>
      <c r="APO64" s="30"/>
      <c r="APP64" s="30"/>
      <c r="APQ64" s="30"/>
      <c r="APR64" s="30"/>
      <c r="APS64" s="30"/>
      <c r="APT64" s="30"/>
      <c r="APU64" s="30"/>
      <c r="APV64" s="30"/>
      <c r="APW64" s="30"/>
      <c r="APX64" s="30"/>
      <c r="APY64" s="30"/>
      <c r="APZ64" s="30"/>
      <c r="AQA64" s="30"/>
      <c r="AQB64" s="30"/>
      <c r="AQC64" s="30"/>
      <c r="AQD64" s="30"/>
      <c r="AQE64" s="30"/>
      <c r="AQF64" s="30"/>
      <c r="AQG64" s="30"/>
      <c r="AQH64" s="30"/>
      <c r="AQI64" s="30"/>
      <c r="AQJ64" s="30"/>
      <c r="AQK64" s="30"/>
      <c r="AQL64" s="30"/>
      <c r="AQM64" s="30"/>
      <c r="AQN64" s="30"/>
      <c r="AQO64" s="30"/>
      <c r="AQP64" s="30"/>
      <c r="AQQ64" s="30"/>
      <c r="AQR64" s="30"/>
      <c r="AQS64" s="30"/>
      <c r="AQT64" s="30"/>
      <c r="AQU64" s="30"/>
      <c r="AQV64" s="30"/>
      <c r="AQW64" s="30"/>
      <c r="AQX64" s="30"/>
      <c r="AQY64" s="30"/>
      <c r="AQZ64" s="30"/>
      <c r="ARA64" s="30"/>
      <c r="ARB64" s="30"/>
      <c r="ARC64" s="30"/>
      <c r="ARD64" s="30"/>
      <c r="ARE64" s="30"/>
      <c r="ARF64" s="30"/>
      <c r="ARG64" s="30"/>
      <c r="ARH64" s="30"/>
      <c r="ARI64" s="30"/>
      <c r="ARJ64" s="30"/>
      <c r="ARK64" s="30"/>
      <c r="ARL64" s="30"/>
      <c r="ARM64" s="30"/>
      <c r="ARN64" s="30"/>
      <c r="ARO64" s="30"/>
      <c r="ARP64" s="30"/>
      <c r="ARQ64" s="30"/>
      <c r="ARR64" s="30"/>
      <c r="ARS64" s="30"/>
      <c r="ART64" s="30"/>
      <c r="ARU64" s="30"/>
      <c r="ARV64" s="30"/>
      <c r="ARW64" s="30"/>
      <c r="ARX64" s="30"/>
      <c r="ARY64" s="30"/>
      <c r="ARZ64" s="30"/>
      <c r="ASA64" s="30"/>
      <c r="ASB64" s="30"/>
      <c r="ASC64" s="30"/>
      <c r="ASD64" s="30"/>
      <c r="ASE64" s="30"/>
      <c r="ASF64" s="30"/>
      <c r="ASG64" s="30"/>
      <c r="ASH64" s="30"/>
      <c r="ASI64" s="30"/>
      <c r="ASJ64" s="30"/>
      <c r="ASK64" s="30"/>
      <c r="ASL64" s="30"/>
      <c r="ASM64" s="30"/>
      <c r="ASN64" s="30"/>
      <c r="ASO64" s="30"/>
      <c r="ASP64" s="30"/>
      <c r="ASQ64" s="30"/>
      <c r="ASR64" s="30"/>
      <c r="ASS64" s="30"/>
      <c r="AST64" s="30"/>
      <c r="ASU64" s="30"/>
      <c r="ASV64" s="30"/>
      <c r="ASW64" s="30"/>
      <c r="ASX64" s="30"/>
      <c r="ASY64" s="30"/>
      <c r="ASZ64" s="30"/>
      <c r="ATA64" s="30"/>
      <c r="ATB64" s="30"/>
      <c r="ATC64" s="30"/>
      <c r="ATD64" s="30"/>
      <c r="ATE64" s="30"/>
      <c r="ATF64" s="30"/>
      <c r="ATG64" s="30"/>
      <c r="ATH64" s="30"/>
      <c r="ATI64" s="30"/>
      <c r="ATJ64" s="30"/>
      <c r="ATK64" s="30"/>
      <c r="ATL64" s="30"/>
      <c r="ATM64" s="30"/>
      <c r="ATN64" s="30"/>
      <c r="ATO64" s="30"/>
      <c r="ATP64" s="30"/>
      <c r="ATQ64" s="30"/>
      <c r="ATR64" s="30"/>
      <c r="ATS64" s="30"/>
      <c r="ATT64" s="30"/>
      <c r="ATU64" s="30"/>
      <c r="ATV64" s="30"/>
      <c r="ATW64" s="30"/>
      <c r="ATX64" s="30"/>
      <c r="ATY64" s="30"/>
      <c r="ATZ64" s="30"/>
      <c r="AUA64" s="30"/>
      <c r="AUB64" s="30"/>
      <c r="AUC64" s="30"/>
      <c r="AUD64" s="30"/>
      <c r="AUE64" s="30"/>
      <c r="AUF64" s="30"/>
      <c r="AUG64" s="30"/>
      <c r="AUH64" s="30"/>
      <c r="AUI64" s="30"/>
      <c r="AUJ64" s="30"/>
      <c r="AUK64" s="30"/>
      <c r="AUL64" s="30"/>
      <c r="AUM64" s="30"/>
      <c r="AUN64" s="30"/>
      <c r="AUO64" s="30"/>
      <c r="AUP64" s="30"/>
      <c r="AUQ64" s="30"/>
      <c r="AUR64" s="30"/>
      <c r="AUS64" s="30"/>
      <c r="AUT64" s="30"/>
      <c r="AUU64" s="30"/>
      <c r="AUV64" s="30"/>
      <c r="AUW64" s="30"/>
      <c r="AUX64" s="30"/>
      <c r="AUY64" s="30"/>
      <c r="AUZ64" s="30"/>
      <c r="AVA64" s="30"/>
      <c r="AVB64" s="30"/>
      <c r="AVC64" s="30"/>
      <c r="AVD64" s="30"/>
      <c r="AVE64" s="30"/>
      <c r="AVF64" s="30"/>
      <c r="AVG64" s="30"/>
      <c r="AVH64" s="30"/>
      <c r="AVI64" s="30"/>
      <c r="AVJ64" s="30"/>
      <c r="AVK64" s="30"/>
      <c r="AVL64" s="30"/>
      <c r="AVM64" s="30"/>
      <c r="AVN64" s="30"/>
      <c r="AVO64" s="30"/>
      <c r="AVP64" s="30"/>
      <c r="AVQ64" s="30"/>
      <c r="AVR64" s="30"/>
      <c r="AVS64" s="30"/>
      <c r="AVT64" s="30"/>
      <c r="AVU64" s="30"/>
      <c r="AVV64" s="30"/>
      <c r="AVW64" s="30"/>
      <c r="AVX64" s="30"/>
      <c r="AVY64" s="30"/>
      <c r="AVZ64" s="30"/>
      <c r="AWA64" s="30"/>
      <c r="AWB64" s="30"/>
      <c r="AWC64" s="30"/>
      <c r="AWD64" s="30"/>
      <c r="AWE64" s="30"/>
      <c r="AWF64" s="30"/>
      <c r="AWG64" s="30"/>
      <c r="AWH64" s="30"/>
      <c r="AWI64" s="30"/>
      <c r="AWJ64" s="30"/>
      <c r="AWK64" s="30"/>
      <c r="AWL64" s="30"/>
      <c r="AWM64" s="30"/>
      <c r="AWN64" s="30"/>
      <c r="AWO64" s="30"/>
      <c r="AWP64" s="30"/>
      <c r="AWQ64" s="30"/>
      <c r="AWR64" s="30"/>
      <c r="AWS64" s="30"/>
      <c r="AWT64" s="30"/>
      <c r="AWU64" s="30"/>
      <c r="AWV64" s="30"/>
      <c r="AWW64" s="30"/>
      <c r="AWX64" s="30"/>
      <c r="AWY64" s="30"/>
      <c r="AWZ64" s="30"/>
      <c r="AXA64" s="30"/>
      <c r="AXB64" s="30"/>
      <c r="AXC64" s="30"/>
      <c r="AXD64" s="30"/>
      <c r="AXE64" s="30"/>
      <c r="AXF64" s="30"/>
      <c r="AXG64" s="30"/>
      <c r="AXH64" s="30"/>
      <c r="AXI64" s="30"/>
      <c r="AXJ64" s="30"/>
      <c r="AXK64" s="30"/>
      <c r="AXL64" s="30"/>
      <c r="AXM64" s="30"/>
      <c r="AXN64" s="30"/>
      <c r="AXO64" s="30"/>
      <c r="AXP64" s="30"/>
      <c r="AXQ64" s="30"/>
      <c r="AXR64" s="30"/>
      <c r="AXS64" s="30"/>
      <c r="AXT64" s="30"/>
      <c r="AXU64" s="30"/>
      <c r="AXV64" s="30"/>
      <c r="AXW64" s="30"/>
      <c r="AXX64" s="30"/>
      <c r="AXY64" s="30"/>
      <c r="AXZ64" s="30"/>
      <c r="AYA64" s="30"/>
      <c r="AYB64" s="30"/>
      <c r="AYC64" s="30"/>
      <c r="AYD64" s="30"/>
      <c r="AYE64" s="30"/>
      <c r="AYF64" s="30"/>
      <c r="AYG64" s="30"/>
      <c r="AYH64" s="30"/>
      <c r="AYI64" s="30"/>
      <c r="AYJ64" s="30"/>
      <c r="AYK64" s="30"/>
      <c r="AYL64" s="30"/>
      <c r="AYM64" s="30"/>
      <c r="AYN64" s="30"/>
      <c r="AYO64" s="30"/>
      <c r="AYP64" s="30"/>
      <c r="AYQ64" s="30"/>
      <c r="AYR64" s="30"/>
      <c r="AYS64" s="30"/>
      <c r="AYT64" s="30"/>
      <c r="AYU64" s="30"/>
      <c r="AYV64" s="30"/>
      <c r="AYW64" s="30"/>
      <c r="AYX64" s="30"/>
      <c r="AYY64" s="30"/>
      <c r="AYZ64" s="30"/>
      <c r="AZA64" s="30"/>
      <c r="AZB64" s="30"/>
      <c r="AZC64" s="30"/>
      <c r="AZD64" s="30"/>
      <c r="AZE64" s="30"/>
      <c r="AZF64" s="30"/>
      <c r="AZG64" s="30"/>
      <c r="AZH64" s="30"/>
      <c r="AZI64" s="30"/>
      <c r="AZJ64" s="30"/>
      <c r="AZK64" s="30"/>
      <c r="AZL64" s="30"/>
      <c r="AZM64" s="30"/>
      <c r="AZN64" s="30"/>
      <c r="AZO64" s="30"/>
      <c r="AZP64" s="30"/>
      <c r="AZQ64" s="30"/>
      <c r="AZR64" s="30"/>
      <c r="AZS64" s="30"/>
      <c r="AZT64" s="30"/>
      <c r="AZU64" s="30"/>
      <c r="AZV64" s="30"/>
      <c r="AZW64" s="30"/>
      <c r="AZX64" s="30"/>
      <c r="AZY64" s="30"/>
      <c r="AZZ64" s="30"/>
      <c r="BAA64" s="30"/>
      <c r="BAB64" s="30"/>
      <c r="BAC64" s="30"/>
      <c r="BAD64" s="30"/>
      <c r="BAE64" s="30"/>
      <c r="BAF64" s="30"/>
      <c r="BAG64" s="30"/>
      <c r="BAH64" s="30"/>
      <c r="BAI64" s="30"/>
      <c r="BAJ64" s="30"/>
      <c r="BAK64" s="30"/>
      <c r="BAL64" s="30"/>
      <c r="BAM64" s="30"/>
      <c r="BAN64" s="30"/>
      <c r="BAO64" s="30"/>
      <c r="BAP64" s="30"/>
      <c r="BAQ64" s="30"/>
      <c r="BAR64" s="30"/>
      <c r="BAS64" s="30"/>
      <c r="BAT64" s="30"/>
      <c r="BAU64" s="30"/>
      <c r="BAV64" s="30"/>
      <c r="BAW64" s="30"/>
      <c r="BAX64" s="30"/>
      <c r="BAY64" s="30"/>
      <c r="BAZ64" s="30"/>
      <c r="BBA64" s="30"/>
      <c r="BBB64" s="30"/>
      <c r="BBC64" s="30"/>
      <c r="BBD64" s="30"/>
      <c r="BBE64" s="30"/>
      <c r="BBF64" s="30"/>
      <c r="BBG64" s="30"/>
      <c r="BBH64" s="30"/>
      <c r="BBI64" s="30"/>
      <c r="BBJ64" s="30"/>
      <c r="BBK64" s="30"/>
      <c r="BBL64" s="30"/>
      <c r="BBM64" s="30"/>
      <c r="BBN64" s="30"/>
      <c r="BBO64" s="30"/>
      <c r="BBP64" s="30"/>
      <c r="BBQ64" s="30"/>
      <c r="BBR64" s="30"/>
      <c r="BBS64" s="30"/>
      <c r="BBT64" s="30"/>
      <c r="BBU64" s="30"/>
      <c r="BBV64" s="30"/>
      <c r="BBW64" s="30"/>
      <c r="BBX64" s="30"/>
      <c r="BBY64" s="30"/>
      <c r="BBZ64" s="30"/>
      <c r="BCA64" s="30"/>
      <c r="BCB64" s="30"/>
      <c r="BCC64" s="30"/>
      <c r="BCD64" s="30"/>
      <c r="BCE64" s="30"/>
      <c r="BCF64" s="30"/>
      <c r="BCG64" s="30"/>
      <c r="BCH64" s="30"/>
      <c r="BCI64" s="30"/>
      <c r="BCJ64" s="30"/>
      <c r="BCK64" s="30"/>
      <c r="BCL64" s="30"/>
      <c r="BCM64" s="30"/>
      <c r="BCN64" s="30"/>
      <c r="BCO64" s="30"/>
      <c r="BCP64" s="30"/>
      <c r="BCQ64" s="30"/>
      <c r="BCR64" s="30"/>
      <c r="BCS64" s="30"/>
      <c r="BCT64" s="30"/>
      <c r="BCU64" s="30"/>
      <c r="BCV64" s="30"/>
      <c r="BCW64" s="30"/>
    </row>
    <row r="65" spans="1:1453" ht="17.25" thickBot="1" x14ac:dyDescent="0.25">
      <c r="A65" s="53" t="s">
        <v>87</v>
      </c>
      <c r="B65" s="82" t="s">
        <v>111</v>
      </c>
      <c r="C65" s="177"/>
      <c r="D65" s="530">
        <v>3.1E-2</v>
      </c>
      <c r="E65" s="565">
        <v>3919.2</v>
      </c>
      <c r="F65" s="236">
        <v>121.5</v>
      </c>
      <c r="G65" s="237">
        <v>3919.2</v>
      </c>
      <c r="H65" s="237">
        <v>121.4952</v>
      </c>
    </row>
    <row r="66" spans="1:1453" s="25" customFormat="1" ht="51.75" thickBot="1" x14ac:dyDescent="0.25">
      <c r="A66" s="8" t="s">
        <v>89</v>
      </c>
      <c r="B66" s="66"/>
      <c r="C66" s="74"/>
      <c r="D66" s="483"/>
      <c r="E66" s="560">
        <v>42</v>
      </c>
      <c r="F66" s="225">
        <v>2570.0500000000002</v>
      </c>
      <c r="G66" s="197"/>
      <c r="H66" s="198">
        <v>173.66800000000001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  <c r="AMK66" s="30"/>
      <c r="AML66" s="30"/>
      <c r="AMM66" s="30"/>
      <c r="AMN66" s="30"/>
      <c r="AMO66" s="30"/>
      <c r="AMP66" s="30"/>
      <c r="AMQ66" s="30"/>
      <c r="AMR66" s="30"/>
      <c r="AMS66" s="30"/>
      <c r="AMT66" s="30"/>
      <c r="AMU66" s="30"/>
      <c r="AMV66" s="30"/>
      <c r="AMW66" s="30"/>
      <c r="AMX66" s="30"/>
      <c r="AMY66" s="30"/>
      <c r="AMZ66" s="30"/>
      <c r="ANA66" s="30"/>
      <c r="ANB66" s="30"/>
      <c r="ANC66" s="30"/>
      <c r="AND66" s="30"/>
      <c r="ANE66" s="30"/>
      <c r="ANF66" s="30"/>
      <c r="ANG66" s="30"/>
      <c r="ANH66" s="30"/>
      <c r="ANI66" s="30"/>
      <c r="ANJ66" s="30"/>
      <c r="ANK66" s="30"/>
      <c r="ANL66" s="30"/>
      <c r="ANM66" s="30"/>
      <c r="ANN66" s="30"/>
      <c r="ANO66" s="30"/>
      <c r="ANP66" s="30"/>
      <c r="ANQ66" s="30"/>
      <c r="ANR66" s="30"/>
      <c r="ANS66" s="30"/>
      <c r="ANT66" s="30"/>
      <c r="ANU66" s="30"/>
      <c r="ANV66" s="30"/>
      <c r="ANW66" s="30"/>
      <c r="ANX66" s="30"/>
      <c r="ANY66" s="30"/>
      <c r="ANZ66" s="30"/>
      <c r="AOA66" s="30"/>
      <c r="AOB66" s="30"/>
      <c r="AOC66" s="30"/>
      <c r="AOD66" s="30"/>
      <c r="AOE66" s="30"/>
      <c r="AOF66" s="30"/>
      <c r="AOG66" s="30"/>
      <c r="AOH66" s="30"/>
      <c r="AOI66" s="30"/>
      <c r="AOJ66" s="30"/>
      <c r="AOK66" s="30"/>
      <c r="AOL66" s="30"/>
      <c r="AOM66" s="30"/>
      <c r="AON66" s="30"/>
      <c r="AOO66" s="30"/>
      <c r="AOP66" s="30"/>
      <c r="AOQ66" s="30"/>
      <c r="AOR66" s="30"/>
      <c r="AOS66" s="30"/>
      <c r="AOT66" s="30"/>
      <c r="AOU66" s="30"/>
      <c r="AOV66" s="30"/>
      <c r="AOW66" s="30"/>
      <c r="AOX66" s="30"/>
      <c r="AOY66" s="30"/>
      <c r="AOZ66" s="30"/>
      <c r="APA66" s="30"/>
      <c r="APB66" s="30"/>
      <c r="APC66" s="30"/>
      <c r="APD66" s="30"/>
      <c r="APE66" s="30"/>
      <c r="APF66" s="30"/>
      <c r="APG66" s="30"/>
      <c r="APH66" s="30"/>
      <c r="API66" s="30"/>
      <c r="APJ66" s="30"/>
      <c r="APK66" s="30"/>
      <c r="APL66" s="30"/>
      <c r="APM66" s="30"/>
      <c r="APN66" s="30"/>
      <c r="APO66" s="30"/>
      <c r="APP66" s="30"/>
      <c r="APQ66" s="30"/>
      <c r="APR66" s="30"/>
      <c r="APS66" s="30"/>
      <c r="APT66" s="30"/>
      <c r="APU66" s="30"/>
      <c r="APV66" s="30"/>
      <c r="APW66" s="30"/>
      <c r="APX66" s="30"/>
      <c r="APY66" s="30"/>
      <c r="APZ66" s="30"/>
      <c r="AQA66" s="30"/>
      <c r="AQB66" s="30"/>
      <c r="AQC66" s="30"/>
      <c r="AQD66" s="30"/>
      <c r="AQE66" s="30"/>
      <c r="AQF66" s="30"/>
      <c r="AQG66" s="30"/>
      <c r="AQH66" s="30"/>
      <c r="AQI66" s="30"/>
      <c r="AQJ66" s="30"/>
      <c r="AQK66" s="30"/>
      <c r="AQL66" s="30"/>
      <c r="AQM66" s="30"/>
      <c r="AQN66" s="30"/>
      <c r="AQO66" s="30"/>
      <c r="AQP66" s="30"/>
      <c r="AQQ66" s="30"/>
      <c r="AQR66" s="30"/>
      <c r="AQS66" s="30"/>
      <c r="AQT66" s="30"/>
      <c r="AQU66" s="30"/>
      <c r="AQV66" s="30"/>
      <c r="AQW66" s="30"/>
      <c r="AQX66" s="30"/>
      <c r="AQY66" s="30"/>
      <c r="AQZ66" s="30"/>
      <c r="ARA66" s="30"/>
      <c r="ARB66" s="30"/>
      <c r="ARC66" s="30"/>
      <c r="ARD66" s="30"/>
      <c r="ARE66" s="30"/>
      <c r="ARF66" s="30"/>
      <c r="ARG66" s="30"/>
      <c r="ARH66" s="30"/>
      <c r="ARI66" s="30"/>
      <c r="ARJ66" s="30"/>
      <c r="ARK66" s="30"/>
      <c r="ARL66" s="30"/>
      <c r="ARM66" s="30"/>
      <c r="ARN66" s="30"/>
      <c r="ARO66" s="30"/>
      <c r="ARP66" s="30"/>
      <c r="ARQ66" s="30"/>
      <c r="ARR66" s="30"/>
      <c r="ARS66" s="30"/>
      <c r="ART66" s="30"/>
      <c r="ARU66" s="30"/>
      <c r="ARV66" s="30"/>
      <c r="ARW66" s="30"/>
      <c r="ARX66" s="30"/>
      <c r="ARY66" s="30"/>
      <c r="ARZ66" s="30"/>
      <c r="ASA66" s="30"/>
      <c r="ASB66" s="30"/>
      <c r="ASC66" s="30"/>
      <c r="ASD66" s="30"/>
      <c r="ASE66" s="30"/>
      <c r="ASF66" s="30"/>
      <c r="ASG66" s="30"/>
      <c r="ASH66" s="30"/>
      <c r="ASI66" s="30"/>
      <c r="ASJ66" s="30"/>
      <c r="ASK66" s="30"/>
      <c r="ASL66" s="30"/>
      <c r="ASM66" s="30"/>
      <c r="ASN66" s="30"/>
      <c r="ASO66" s="30"/>
      <c r="ASP66" s="30"/>
      <c r="ASQ66" s="30"/>
      <c r="ASR66" s="30"/>
      <c r="ASS66" s="30"/>
      <c r="AST66" s="30"/>
      <c r="ASU66" s="30"/>
      <c r="ASV66" s="30"/>
      <c r="ASW66" s="30"/>
      <c r="ASX66" s="30"/>
      <c r="ASY66" s="30"/>
      <c r="ASZ66" s="30"/>
      <c r="ATA66" s="30"/>
      <c r="ATB66" s="30"/>
      <c r="ATC66" s="30"/>
      <c r="ATD66" s="30"/>
      <c r="ATE66" s="30"/>
      <c r="ATF66" s="30"/>
      <c r="ATG66" s="30"/>
      <c r="ATH66" s="30"/>
      <c r="ATI66" s="30"/>
      <c r="ATJ66" s="30"/>
      <c r="ATK66" s="30"/>
      <c r="ATL66" s="30"/>
      <c r="ATM66" s="30"/>
      <c r="ATN66" s="30"/>
      <c r="ATO66" s="30"/>
      <c r="ATP66" s="30"/>
      <c r="ATQ66" s="30"/>
      <c r="ATR66" s="30"/>
      <c r="ATS66" s="30"/>
      <c r="ATT66" s="30"/>
      <c r="ATU66" s="30"/>
      <c r="ATV66" s="30"/>
      <c r="ATW66" s="30"/>
      <c r="ATX66" s="30"/>
      <c r="ATY66" s="30"/>
      <c r="ATZ66" s="30"/>
      <c r="AUA66" s="30"/>
      <c r="AUB66" s="30"/>
      <c r="AUC66" s="30"/>
      <c r="AUD66" s="30"/>
      <c r="AUE66" s="30"/>
      <c r="AUF66" s="30"/>
      <c r="AUG66" s="30"/>
      <c r="AUH66" s="30"/>
      <c r="AUI66" s="30"/>
      <c r="AUJ66" s="30"/>
      <c r="AUK66" s="30"/>
      <c r="AUL66" s="30"/>
      <c r="AUM66" s="30"/>
      <c r="AUN66" s="30"/>
      <c r="AUO66" s="30"/>
      <c r="AUP66" s="30"/>
      <c r="AUQ66" s="30"/>
      <c r="AUR66" s="30"/>
      <c r="AUS66" s="30"/>
      <c r="AUT66" s="30"/>
      <c r="AUU66" s="30"/>
      <c r="AUV66" s="30"/>
      <c r="AUW66" s="30"/>
      <c r="AUX66" s="30"/>
      <c r="AUY66" s="30"/>
      <c r="AUZ66" s="30"/>
      <c r="AVA66" s="30"/>
      <c r="AVB66" s="30"/>
      <c r="AVC66" s="30"/>
      <c r="AVD66" s="30"/>
      <c r="AVE66" s="30"/>
      <c r="AVF66" s="30"/>
      <c r="AVG66" s="30"/>
      <c r="AVH66" s="30"/>
      <c r="AVI66" s="30"/>
      <c r="AVJ66" s="30"/>
      <c r="AVK66" s="30"/>
      <c r="AVL66" s="30"/>
      <c r="AVM66" s="30"/>
      <c r="AVN66" s="30"/>
      <c r="AVO66" s="30"/>
      <c r="AVP66" s="30"/>
      <c r="AVQ66" s="30"/>
      <c r="AVR66" s="30"/>
      <c r="AVS66" s="30"/>
      <c r="AVT66" s="30"/>
      <c r="AVU66" s="30"/>
      <c r="AVV66" s="30"/>
      <c r="AVW66" s="30"/>
      <c r="AVX66" s="30"/>
      <c r="AVY66" s="30"/>
      <c r="AVZ66" s="30"/>
      <c r="AWA66" s="30"/>
      <c r="AWB66" s="30"/>
      <c r="AWC66" s="30"/>
      <c r="AWD66" s="30"/>
      <c r="AWE66" s="30"/>
      <c r="AWF66" s="30"/>
      <c r="AWG66" s="30"/>
      <c r="AWH66" s="30"/>
      <c r="AWI66" s="30"/>
      <c r="AWJ66" s="30"/>
      <c r="AWK66" s="30"/>
      <c r="AWL66" s="30"/>
      <c r="AWM66" s="30"/>
      <c r="AWN66" s="30"/>
      <c r="AWO66" s="30"/>
      <c r="AWP66" s="30"/>
      <c r="AWQ66" s="30"/>
      <c r="AWR66" s="30"/>
      <c r="AWS66" s="30"/>
      <c r="AWT66" s="30"/>
      <c r="AWU66" s="30"/>
      <c r="AWV66" s="30"/>
      <c r="AWW66" s="30"/>
      <c r="AWX66" s="30"/>
      <c r="AWY66" s="30"/>
      <c r="AWZ66" s="30"/>
      <c r="AXA66" s="30"/>
      <c r="AXB66" s="30"/>
      <c r="AXC66" s="30"/>
      <c r="AXD66" s="30"/>
      <c r="AXE66" s="30"/>
      <c r="AXF66" s="30"/>
      <c r="AXG66" s="30"/>
      <c r="AXH66" s="30"/>
      <c r="AXI66" s="30"/>
      <c r="AXJ66" s="30"/>
      <c r="AXK66" s="30"/>
      <c r="AXL66" s="30"/>
      <c r="AXM66" s="30"/>
      <c r="AXN66" s="30"/>
      <c r="AXO66" s="30"/>
      <c r="AXP66" s="30"/>
      <c r="AXQ66" s="30"/>
      <c r="AXR66" s="30"/>
      <c r="AXS66" s="30"/>
      <c r="AXT66" s="30"/>
      <c r="AXU66" s="30"/>
      <c r="AXV66" s="30"/>
      <c r="AXW66" s="30"/>
      <c r="AXX66" s="30"/>
      <c r="AXY66" s="30"/>
      <c r="AXZ66" s="30"/>
      <c r="AYA66" s="30"/>
      <c r="AYB66" s="30"/>
      <c r="AYC66" s="30"/>
      <c r="AYD66" s="30"/>
      <c r="AYE66" s="30"/>
      <c r="AYF66" s="30"/>
      <c r="AYG66" s="30"/>
      <c r="AYH66" s="30"/>
      <c r="AYI66" s="30"/>
      <c r="AYJ66" s="30"/>
      <c r="AYK66" s="30"/>
      <c r="AYL66" s="30"/>
      <c r="AYM66" s="30"/>
      <c r="AYN66" s="30"/>
      <c r="AYO66" s="30"/>
      <c r="AYP66" s="30"/>
      <c r="AYQ66" s="30"/>
      <c r="AYR66" s="30"/>
      <c r="AYS66" s="30"/>
      <c r="AYT66" s="30"/>
      <c r="AYU66" s="30"/>
      <c r="AYV66" s="30"/>
      <c r="AYW66" s="30"/>
      <c r="AYX66" s="30"/>
      <c r="AYY66" s="30"/>
      <c r="AYZ66" s="30"/>
      <c r="AZA66" s="30"/>
      <c r="AZB66" s="30"/>
      <c r="AZC66" s="30"/>
      <c r="AZD66" s="30"/>
      <c r="AZE66" s="30"/>
      <c r="AZF66" s="30"/>
      <c r="AZG66" s="30"/>
      <c r="AZH66" s="30"/>
      <c r="AZI66" s="30"/>
      <c r="AZJ66" s="30"/>
      <c r="AZK66" s="30"/>
      <c r="AZL66" s="30"/>
      <c r="AZM66" s="30"/>
      <c r="AZN66" s="30"/>
      <c r="AZO66" s="30"/>
      <c r="AZP66" s="30"/>
      <c r="AZQ66" s="30"/>
      <c r="AZR66" s="30"/>
      <c r="AZS66" s="30"/>
      <c r="AZT66" s="30"/>
      <c r="AZU66" s="30"/>
      <c r="AZV66" s="30"/>
      <c r="AZW66" s="30"/>
      <c r="AZX66" s="30"/>
      <c r="AZY66" s="30"/>
      <c r="AZZ66" s="30"/>
      <c r="BAA66" s="30"/>
      <c r="BAB66" s="30"/>
      <c r="BAC66" s="30"/>
      <c r="BAD66" s="30"/>
      <c r="BAE66" s="30"/>
      <c r="BAF66" s="30"/>
      <c r="BAG66" s="30"/>
      <c r="BAH66" s="30"/>
      <c r="BAI66" s="30"/>
      <c r="BAJ66" s="30"/>
      <c r="BAK66" s="30"/>
      <c r="BAL66" s="30"/>
      <c r="BAM66" s="30"/>
      <c r="BAN66" s="30"/>
      <c r="BAO66" s="30"/>
      <c r="BAP66" s="30"/>
      <c r="BAQ66" s="30"/>
      <c r="BAR66" s="30"/>
      <c r="BAS66" s="30"/>
      <c r="BAT66" s="30"/>
      <c r="BAU66" s="30"/>
      <c r="BAV66" s="30"/>
      <c r="BAW66" s="30"/>
      <c r="BAX66" s="30"/>
      <c r="BAY66" s="30"/>
      <c r="BAZ66" s="30"/>
      <c r="BBA66" s="30"/>
      <c r="BBB66" s="30"/>
      <c r="BBC66" s="30"/>
      <c r="BBD66" s="30"/>
      <c r="BBE66" s="30"/>
      <c r="BBF66" s="30"/>
      <c r="BBG66" s="30"/>
      <c r="BBH66" s="30"/>
      <c r="BBI66" s="30"/>
      <c r="BBJ66" s="30"/>
      <c r="BBK66" s="30"/>
      <c r="BBL66" s="30"/>
      <c r="BBM66" s="30"/>
      <c r="BBN66" s="30"/>
      <c r="BBO66" s="30"/>
      <c r="BBP66" s="30"/>
      <c r="BBQ66" s="30"/>
      <c r="BBR66" s="30"/>
      <c r="BBS66" s="30"/>
      <c r="BBT66" s="30"/>
      <c r="BBU66" s="30"/>
      <c r="BBV66" s="30"/>
      <c r="BBW66" s="30"/>
      <c r="BBX66" s="30"/>
      <c r="BBY66" s="30"/>
      <c r="BBZ66" s="30"/>
      <c r="BCA66" s="30"/>
      <c r="BCB66" s="30"/>
      <c r="BCC66" s="30"/>
      <c r="BCD66" s="30"/>
      <c r="BCE66" s="30"/>
      <c r="BCF66" s="30"/>
      <c r="BCG66" s="30"/>
      <c r="BCH66" s="30"/>
      <c r="BCI66" s="30"/>
      <c r="BCJ66" s="30"/>
      <c r="BCK66" s="30"/>
      <c r="BCL66" s="30"/>
      <c r="BCM66" s="30"/>
      <c r="BCN66" s="30"/>
      <c r="BCO66" s="30"/>
      <c r="BCP66" s="30"/>
      <c r="BCQ66" s="30"/>
      <c r="BCR66" s="30"/>
      <c r="BCS66" s="30"/>
      <c r="BCT66" s="30"/>
      <c r="BCU66" s="30"/>
      <c r="BCV66" s="30"/>
      <c r="BCW66" s="30"/>
    </row>
    <row r="67" spans="1:1453" ht="78.75" x14ac:dyDescent="0.2">
      <c r="A67" s="40" t="s">
        <v>90</v>
      </c>
      <c r="B67" s="82" t="s">
        <v>129</v>
      </c>
      <c r="C67" s="177" t="s">
        <v>115</v>
      </c>
      <c r="D67" s="530">
        <v>3.9470000000000001</v>
      </c>
      <c r="E67" s="537">
        <v>42</v>
      </c>
      <c r="F67" s="215">
        <v>331.55</v>
      </c>
      <c r="G67" s="216">
        <v>44</v>
      </c>
      <c r="H67" s="216">
        <v>173.66800000000001</v>
      </c>
    </row>
    <row r="68" spans="1:1453" x14ac:dyDescent="0.2">
      <c r="A68" s="670" t="s">
        <v>91</v>
      </c>
      <c r="B68" s="39"/>
      <c r="C68" s="52"/>
      <c r="D68" s="623"/>
      <c r="E68" s="567"/>
      <c r="F68" s="229">
        <v>2238.5</v>
      </c>
      <c r="G68" s="223"/>
      <c r="H68" s="229">
        <v>0</v>
      </c>
    </row>
    <row r="69" spans="1:1453" s="19" customFormat="1" x14ac:dyDescent="0.2">
      <c r="A69" s="184" t="s">
        <v>340</v>
      </c>
      <c r="B69" s="311" t="s">
        <v>5</v>
      </c>
      <c r="C69" s="304">
        <v>1</v>
      </c>
      <c r="D69" s="535">
        <v>217.15</v>
      </c>
      <c r="E69" s="568">
        <v>4</v>
      </c>
      <c r="F69" s="215">
        <v>972</v>
      </c>
      <c r="G69" s="216">
        <v>0</v>
      </c>
      <c r="H69" s="216">
        <v>0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</row>
    <row r="70" spans="1:1453" s="19" customFormat="1" x14ac:dyDescent="0.2">
      <c r="A70" s="184" t="s">
        <v>343</v>
      </c>
      <c r="B70" s="311" t="s">
        <v>6</v>
      </c>
      <c r="C70" s="304">
        <v>1</v>
      </c>
      <c r="D70" s="535">
        <v>853</v>
      </c>
      <c r="E70" s="537">
        <v>0.5</v>
      </c>
      <c r="F70" s="215">
        <v>426.5</v>
      </c>
      <c r="G70" s="216">
        <v>0</v>
      </c>
      <c r="H70" s="216">
        <v>0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</row>
    <row r="71" spans="1:1453" s="19" customFormat="1" ht="13.5" thickBot="1" x14ac:dyDescent="0.25">
      <c r="A71" s="516" t="s">
        <v>193</v>
      </c>
      <c r="B71" s="303" t="s">
        <v>194</v>
      </c>
      <c r="C71" s="304"/>
      <c r="D71" s="569"/>
      <c r="E71" s="568"/>
      <c r="F71" s="367">
        <v>840</v>
      </c>
      <c r="G71" s="223"/>
      <c r="H71" s="229">
        <v>0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</row>
    <row r="72" spans="1:1453" s="25" customFormat="1" ht="44.25" customHeight="1" thickBot="1" x14ac:dyDescent="0.25">
      <c r="A72" s="758" t="s">
        <v>92</v>
      </c>
      <c r="B72" s="759"/>
      <c r="C72" s="759"/>
      <c r="D72" s="802"/>
      <c r="E72" s="571"/>
      <c r="F72" s="284">
        <v>174643.91</v>
      </c>
      <c r="G72" s="422"/>
      <c r="H72" s="198">
        <v>208041.36800000002</v>
      </c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  <c r="RV72" s="30"/>
      <c r="RW72" s="30"/>
      <c r="RX72" s="30"/>
      <c r="RY72" s="30"/>
      <c r="RZ72" s="30"/>
      <c r="SA72" s="30"/>
      <c r="SB72" s="30"/>
      <c r="SC72" s="30"/>
      <c r="SD72" s="30"/>
      <c r="SE72" s="30"/>
      <c r="SF72" s="30"/>
      <c r="SG72" s="30"/>
      <c r="SH72" s="30"/>
      <c r="SI72" s="30"/>
      <c r="SJ72" s="30"/>
      <c r="SK72" s="30"/>
      <c r="SL72" s="30"/>
      <c r="SM72" s="30"/>
      <c r="SN72" s="30"/>
      <c r="SO72" s="30"/>
      <c r="SP72" s="30"/>
      <c r="SQ72" s="30"/>
      <c r="SR72" s="30"/>
      <c r="SS72" s="30"/>
      <c r="ST72" s="30"/>
      <c r="SU72" s="30"/>
      <c r="SV72" s="30"/>
      <c r="SW72" s="30"/>
      <c r="SX72" s="30"/>
      <c r="SY72" s="30"/>
      <c r="SZ72" s="30"/>
      <c r="TA72" s="30"/>
      <c r="TB72" s="30"/>
      <c r="TC72" s="30"/>
      <c r="TD72" s="30"/>
      <c r="TE72" s="30"/>
      <c r="TF72" s="30"/>
      <c r="TG72" s="30"/>
      <c r="TH72" s="30"/>
      <c r="TI72" s="30"/>
      <c r="TJ72" s="30"/>
      <c r="TK72" s="30"/>
      <c r="TL72" s="30"/>
      <c r="TM72" s="30"/>
      <c r="TN72" s="30"/>
      <c r="TO72" s="30"/>
      <c r="TP72" s="30"/>
      <c r="TQ72" s="30"/>
      <c r="TR72" s="30"/>
      <c r="TS72" s="30"/>
      <c r="TT72" s="30"/>
      <c r="TU72" s="30"/>
      <c r="TV72" s="30"/>
      <c r="TW72" s="30"/>
      <c r="TX72" s="30"/>
      <c r="TY72" s="30"/>
      <c r="TZ72" s="30"/>
      <c r="UA72" s="30"/>
      <c r="UB72" s="30"/>
      <c r="UC72" s="30"/>
      <c r="UD72" s="30"/>
      <c r="UE72" s="30"/>
      <c r="UF72" s="30"/>
      <c r="UG72" s="30"/>
      <c r="UH72" s="30"/>
      <c r="UI72" s="30"/>
      <c r="UJ72" s="30"/>
      <c r="UK72" s="30"/>
      <c r="UL72" s="30"/>
      <c r="UM72" s="30"/>
      <c r="UN72" s="30"/>
      <c r="UO72" s="30"/>
      <c r="UP72" s="30"/>
      <c r="UQ72" s="30"/>
      <c r="UR72" s="30"/>
      <c r="US72" s="30"/>
      <c r="UT72" s="30"/>
      <c r="UU72" s="30"/>
      <c r="UV72" s="30"/>
      <c r="UW72" s="30"/>
      <c r="UX72" s="30"/>
      <c r="UY72" s="30"/>
      <c r="UZ72" s="30"/>
      <c r="VA72" s="30"/>
      <c r="VB72" s="30"/>
      <c r="VC72" s="30"/>
      <c r="VD72" s="30"/>
      <c r="VE72" s="30"/>
      <c r="VF72" s="30"/>
      <c r="VG72" s="30"/>
      <c r="VH72" s="30"/>
      <c r="VI72" s="30"/>
      <c r="VJ72" s="30"/>
      <c r="VK72" s="30"/>
      <c r="VL72" s="30"/>
      <c r="VM72" s="30"/>
      <c r="VN72" s="30"/>
      <c r="VO72" s="30"/>
      <c r="VP72" s="30"/>
      <c r="VQ72" s="30"/>
      <c r="VR72" s="30"/>
      <c r="VS72" s="30"/>
      <c r="VT72" s="30"/>
      <c r="VU72" s="30"/>
      <c r="VV72" s="30"/>
      <c r="VW72" s="30"/>
      <c r="VX72" s="30"/>
      <c r="VY72" s="30"/>
      <c r="VZ72" s="30"/>
      <c r="WA72" s="30"/>
      <c r="WB72" s="30"/>
      <c r="WC72" s="30"/>
      <c r="WD72" s="30"/>
      <c r="WE72" s="30"/>
      <c r="WF72" s="30"/>
      <c r="WG72" s="30"/>
      <c r="WH72" s="30"/>
      <c r="WI72" s="30"/>
      <c r="WJ72" s="30"/>
      <c r="WK72" s="30"/>
      <c r="WL72" s="30"/>
      <c r="WM72" s="30"/>
      <c r="WN72" s="30"/>
      <c r="WO72" s="30"/>
      <c r="WP72" s="30"/>
      <c r="WQ72" s="30"/>
      <c r="WR72" s="30"/>
      <c r="WS72" s="30"/>
      <c r="WT72" s="30"/>
      <c r="WU72" s="30"/>
      <c r="WV72" s="30"/>
      <c r="WW72" s="30"/>
      <c r="WX72" s="30"/>
      <c r="WY72" s="30"/>
      <c r="WZ72" s="30"/>
      <c r="XA72" s="30"/>
      <c r="XB72" s="30"/>
      <c r="XC72" s="30"/>
      <c r="XD72" s="30"/>
      <c r="XE72" s="30"/>
      <c r="XF72" s="30"/>
      <c r="XG72" s="30"/>
      <c r="XH72" s="30"/>
      <c r="XI72" s="30"/>
      <c r="XJ72" s="30"/>
      <c r="XK72" s="30"/>
      <c r="XL72" s="30"/>
      <c r="XM72" s="30"/>
      <c r="XN72" s="30"/>
      <c r="XO72" s="30"/>
      <c r="XP72" s="30"/>
      <c r="XQ72" s="30"/>
      <c r="XR72" s="30"/>
      <c r="XS72" s="30"/>
      <c r="XT72" s="30"/>
      <c r="XU72" s="30"/>
      <c r="XV72" s="30"/>
      <c r="XW72" s="30"/>
      <c r="XX72" s="30"/>
      <c r="XY72" s="30"/>
      <c r="XZ72" s="30"/>
      <c r="YA72" s="30"/>
      <c r="YB72" s="30"/>
      <c r="YC72" s="30"/>
      <c r="YD72" s="30"/>
      <c r="YE72" s="30"/>
      <c r="YF72" s="30"/>
      <c r="YG72" s="30"/>
      <c r="YH72" s="30"/>
      <c r="YI72" s="30"/>
      <c r="YJ72" s="30"/>
      <c r="YK72" s="30"/>
      <c r="YL72" s="30"/>
      <c r="YM72" s="30"/>
      <c r="YN72" s="30"/>
      <c r="YO72" s="30"/>
      <c r="YP72" s="30"/>
      <c r="YQ72" s="30"/>
      <c r="YR72" s="30"/>
      <c r="YS72" s="30"/>
      <c r="YT72" s="30"/>
      <c r="YU72" s="30"/>
      <c r="YV72" s="30"/>
      <c r="YW72" s="30"/>
      <c r="YX72" s="30"/>
      <c r="YY72" s="30"/>
      <c r="YZ72" s="30"/>
      <c r="ZA72" s="30"/>
      <c r="ZB72" s="30"/>
      <c r="ZC72" s="30"/>
      <c r="ZD72" s="30"/>
      <c r="ZE72" s="30"/>
      <c r="ZF72" s="30"/>
      <c r="ZG72" s="30"/>
      <c r="ZH72" s="30"/>
      <c r="ZI72" s="30"/>
      <c r="ZJ72" s="30"/>
      <c r="ZK72" s="30"/>
      <c r="ZL72" s="30"/>
      <c r="ZM72" s="30"/>
      <c r="ZN72" s="30"/>
      <c r="ZO72" s="30"/>
      <c r="ZP72" s="30"/>
      <c r="ZQ72" s="30"/>
      <c r="ZR72" s="30"/>
      <c r="ZS72" s="30"/>
      <c r="ZT72" s="30"/>
      <c r="ZU72" s="30"/>
      <c r="ZV72" s="30"/>
      <c r="ZW72" s="30"/>
      <c r="ZX72" s="30"/>
      <c r="ZY72" s="30"/>
      <c r="ZZ72" s="30"/>
      <c r="AAA72" s="30"/>
      <c r="AAB72" s="30"/>
      <c r="AAC72" s="30"/>
      <c r="AAD72" s="30"/>
      <c r="AAE72" s="30"/>
      <c r="AAF72" s="30"/>
      <c r="AAG72" s="30"/>
      <c r="AAH72" s="30"/>
      <c r="AAI72" s="30"/>
      <c r="AAJ72" s="30"/>
      <c r="AAK72" s="30"/>
      <c r="AAL72" s="30"/>
      <c r="AAM72" s="30"/>
      <c r="AAN72" s="30"/>
      <c r="AAO72" s="30"/>
      <c r="AAP72" s="30"/>
      <c r="AAQ72" s="30"/>
      <c r="AAR72" s="30"/>
      <c r="AAS72" s="30"/>
      <c r="AAT72" s="30"/>
      <c r="AAU72" s="30"/>
      <c r="AAV72" s="30"/>
      <c r="AAW72" s="30"/>
      <c r="AAX72" s="30"/>
      <c r="AAY72" s="30"/>
      <c r="AAZ72" s="30"/>
      <c r="ABA72" s="30"/>
      <c r="ABB72" s="30"/>
      <c r="ABC72" s="30"/>
      <c r="ABD72" s="30"/>
      <c r="ABE72" s="30"/>
      <c r="ABF72" s="30"/>
      <c r="ABG72" s="30"/>
      <c r="ABH72" s="30"/>
      <c r="ABI72" s="30"/>
      <c r="ABJ72" s="30"/>
      <c r="ABK72" s="30"/>
      <c r="ABL72" s="30"/>
      <c r="ABM72" s="30"/>
      <c r="ABN72" s="30"/>
      <c r="ABO72" s="30"/>
      <c r="ABP72" s="30"/>
      <c r="ABQ72" s="30"/>
      <c r="ABR72" s="30"/>
      <c r="ABS72" s="30"/>
      <c r="ABT72" s="30"/>
      <c r="ABU72" s="30"/>
      <c r="ABV72" s="30"/>
      <c r="ABW72" s="30"/>
      <c r="ABX72" s="30"/>
      <c r="ABY72" s="30"/>
      <c r="ABZ72" s="30"/>
      <c r="ACA72" s="30"/>
      <c r="ACB72" s="30"/>
      <c r="ACC72" s="30"/>
      <c r="ACD72" s="30"/>
      <c r="ACE72" s="30"/>
      <c r="ACF72" s="30"/>
      <c r="ACG72" s="30"/>
      <c r="ACH72" s="30"/>
      <c r="ACI72" s="30"/>
      <c r="ACJ72" s="30"/>
      <c r="ACK72" s="30"/>
      <c r="ACL72" s="30"/>
      <c r="ACM72" s="30"/>
      <c r="ACN72" s="30"/>
      <c r="ACO72" s="30"/>
      <c r="ACP72" s="30"/>
      <c r="ACQ72" s="30"/>
      <c r="ACR72" s="30"/>
      <c r="ACS72" s="30"/>
      <c r="ACT72" s="30"/>
      <c r="ACU72" s="30"/>
      <c r="ACV72" s="30"/>
      <c r="ACW72" s="30"/>
      <c r="ACX72" s="30"/>
      <c r="ACY72" s="30"/>
      <c r="ACZ72" s="30"/>
      <c r="ADA72" s="30"/>
      <c r="ADB72" s="30"/>
      <c r="ADC72" s="30"/>
      <c r="ADD72" s="30"/>
      <c r="ADE72" s="30"/>
      <c r="ADF72" s="30"/>
      <c r="ADG72" s="30"/>
      <c r="ADH72" s="30"/>
      <c r="ADI72" s="30"/>
      <c r="ADJ72" s="30"/>
      <c r="ADK72" s="30"/>
      <c r="ADL72" s="30"/>
      <c r="ADM72" s="30"/>
      <c r="ADN72" s="30"/>
      <c r="ADO72" s="30"/>
      <c r="ADP72" s="30"/>
      <c r="ADQ72" s="30"/>
      <c r="ADR72" s="30"/>
      <c r="ADS72" s="30"/>
      <c r="ADT72" s="30"/>
      <c r="ADU72" s="30"/>
      <c r="ADV72" s="30"/>
      <c r="ADW72" s="30"/>
      <c r="ADX72" s="30"/>
      <c r="ADY72" s="30"/>
      <c r="ADZ72" s="30"/>
      <c r="AEA72" s="30"/>
      <c r="AEB72" s="30"/>
      <c r="AEC72" s="30"/>
      <c r="AED72" s="30"/>
      <c r="AEE72" s="30"/>
      <c r="AEF72" s="30"/>
      <c r="AEG72" s="30"/>
      <c r="AEH72" s="30"/>
      <c r="AEI72" s="30"/>
      <c r="AEJ72" s="30"/>
      <c r="AEK72" s="30"/>
      <c r="AEL72" s="30"/>
      <c r="AEM72" s="30"/>
      <c r="AEN72" s="30"/>
      <c r="AEO72" s="30"/>
      <c r="AEP72" s="30"/>
      <c r="AEQ72" s="30"/>
      <c r="AER72" s="30"/>
      <c r="AES72" s="30"/>
      <c r="AET72" s="30"/>
      <c r="AEU72" s="30"/>
      <c r="AEV72" s="30"/>
      <c r="AEW72" s="30"/>
      <c r="AEX72" s="30"/>
      <c r="AEY72" s="30"/>
      <c r="AEZ72" s="30"/>
      <c r="AFA72" s="30"/>
      <c r="AFB72" s="30"/>
      <c r="AFC72" s="30"/>
      <c r="AFD72" s="30"/>
      <c r="AFE72" s="30"/>
      <c r="AFF72" s="30"/>
      <c r="AFG72" s="30"/>
      <c r="AFH72" s="30"/>
      <c r="AFI72" s="30"/>
      <c r="AFJ72" s="30"/>
      <c r="AFK72" s="30"/>
      <c r="AFL72" s="30"/>
      <c r="AFM72" s="30"/>
      <c r="AFN72" s="30"/>
      <c r="AFO72" s="30"/>
      <c r="AFP72" s="30"/>
      <c r="AFQ72" s="30"/>
      <c r="AFR72" s="30"/>
      <c r="AFS72" s="30"/>
      <c r="AFT72" s="30"/>
      <c r="AFU72" s="30"/>
      <c r="AFV72" s="30"/>
      <c r="AFW72" s="30"/>
      <c r="AFX72" s="30"/>
      <c r="AFY72" s="30"/>
      <c r="AFZ72" s="30"/>
      <c r="AGA72" s="30"/>
      <c r="AGB72" s="30"/>
      <c r="AGC72" s="30"/>
      <c r="AGD72" s="30"/>
      <c r="AGE72" s="30"/>
      <c r="AGF72" s="30"/>
      <c r="AGG72" s="30"/>
      <c r="AGH72" s="30"/>
      <c r="AGI72" s="30"/>
      <c r="AGJ72" s="30"/>
      <c r="AGK72" s="30"/>
      <c r="AGL72" s="30"/>
      <c r="AGM72" s="30"/>
      <c r="AGN72" s="30"/>
      <c r="AGO72" s="30"/>
      <c r="AGP72" s="30"/>
      <c r="AGQ72" s="30"/>
      <c r="AGR72" s="30"/>
      <c r="AGS72" s="30"/>
      <c r="AGT72" s="30"/>
      <c r="AGU72" s="30"/>
      <c r="AGV72" s="30"/>
      <c r="AGW72" s="30"/>
      <c r="AGX72" s="30"/>
      <c r="AGY72" s="30"/>
      <c r="AGZ72" s="30"/>
      <c r="AHA72" s="30"/>
      <c r="AHB72" s="30"/>
      <c r="AHC72" s="30"/>
      <c r="AHD72" s="30"/>
      <c r="AHE72" s="30"/>
      <c r="AHF72" s="30"/>
      <c r="AHG72" s="30"/>
      <c r="AHH72" s="30"/>
      <c r="AHI72" s="30"/>
      <c r="AHJ72" s="30"/>
      <c r="AHK72" s="30"/>
      <c r="AHL72" s="30"/>
      <c r="AHM72" s="30"/>
      <c r="AHN72" s="30"/>
      <c r="AHO72" s="30"/>
      <c r="AHP72" s="30"/>
      <c r="AHQ72" s="30"/>
      <c r="AHR72" s="30"/>
      <c r="AHS72" s="30"/>
      <c r="AHT72" s="30"/>
      <c r="AHU72" s="30"/>
      <c r="AHV72" s="30"/>
      <c r="AHW72" s="30"/>
      <c r="AHX72" s="30"/>
      <c r="AHY72" s="30"/>
      <c r="AHZ72" s="30"/>
      <c r="AIA72" s="30"/>
      <c r="AIB72" s="30"/>
      <c r="AIC72" s="30"/>
      <c r="AID72" s="30"/>
      <c r="AIE72" s="30"/>
      <c r="AIF72" s="30"/>
      <c r="AIG72" s="30"/>
      <c r="AIH72" s="30"/>
      <c r="AII72" s="30"/>
      <c r="AIJ72" s="30"/>
      <c r="AIK72" s="30"/>
      <c r="AIL72" s="30"/>
      <c r="AIM72" s="30"/>
      <c r="AIN72" s="30"/>
      <c r="AIO72" s="30"/>
      <c r="AIP72" s="30"/>
      <c r="AIQ72" s="30"/>
      <c r="AIR72" s="30"/>
      <c r="AIS72" s="30"/>
      <c r="AIT72" s="30"/>
      <c r="AIU72" s="30"/>
      <c r="AIV72" s="30"/>
      <c r="AIW72" s="30"/>
      <c r="AIX72" s="30"/>
      <c r="AIY72" s="30"/>
      <c r="AIZ72" s="30"/>
      <c r="AJA72" s="30"/>
      <c r="AJB72" s="30"/>
      <c r="AJC72" s="30"/>
      <c r="AJD72" s="30"/>
      <c r="AJE72" s="30"/>
      <c r="AJF72" s="30"/>
      <c r="AJG72" s="30"/>
      <c r="AJH72" s="30"/>
      <c r="AJI72" s="30"/>
      <c r="AJJ72" s="30"/>
      <c r="AJK72" s="30"/>
      <c r="AJL72" s="30"/>
      <c r="AJM72" s="30"/>
      <c r="AJN72" s="30"/>
      <c r="AJO72" s="30"/>
      <c r="AJP72" s="30"/>
      <c r="AJQ72" s="30"/>
      <c r="AJR72" s="30"/>
      <c r="AJS72" s="30"/>
      <c r="AJT72" s="30"/>
      <c r="AJU72" s="30"/>
      <c r="AJV72" s="30"/>
      <c r="AJW72" s="30"/>
      <c r="AJX72" s="30"/>
      <c r="AJY72" s="30"/>
      <c r="AJZ72" s="30"/>
      <c r="AKA72" s="30"/>
      <c r="AKB72" s="30"/>
      <c r="AKC72" s="30"/>
      <c r="AKD72" s="30"/>
      <c r="AKE72" s="30"/>
      <c r="AKF72" s="30"/>
      <c r="AKG72" s="30"/>
      <c r="AKH72" s="30"/>
      <c r="AKI72" s="30"/>
      <c r="AKJ72" s="30"/>
      <c r="AKK72" s="30"/>
      <c r="AKL72" s="30"/>
      <c r="AKM72" s="30"/>
      <c r="AKN72" s="30"/>
      <c r="AKO72" s="30"/>
      <c r="AKP72" s="30"/>
      <c r="AKQ72" s="30"/>
      <c r="AKR72" s="30"/>
      <c r="AKS72" s="30"/>
      <c r="AKT72" s="30"/>
      <c r="AKU72" s="30"/>
      <c r="AKV72" s="30"/>
      <c r="AKW72" s="30"/>
      <c r="AKX72" s="30"/>
      <c r="AKY72" s="30"/>
      <c r="AKZ72" s="30"/>
      <c r="ALA72" s="30"/>
      <c r="ALB72" s="30"/>
      <c r="ALC72" s="30"/>
      <c r="ALD72" s="30"/>
      <c r="ALE72" s="30"/>
      <c r="ALF72" s="30"/>
      <c r="ALG72" s="30"/>
      <c r="ALH72" s="30"/>
      <c r="ALI72" s="30"/>
      <c r="ALJ72" s="30"/>
      <c r="ALK72" s="30"/>
      <c r="ALL72" s="30"/>
      <c r="ALM72" s="30"/>
      <c r="ALN72" s="30"/>
      <c r="ALO72" s="30"/>
      <c r="ALP72" s="30"/>
      <c r="ALQ72" s="30"/>
      <c r="ALR72" s="30"/>
      <c r="ALS72" s="30"/>
      <c r="ALT72" s="30"/>
      <c r="ALU72" s="30"/>
      <c r="ALV72" s="30"/>
      <c r="ALW72" s="30"/>
      <c r="ALX72" s="30"/>
      <c r="ALY72" s="30"/>
      <c r="ALZ72" s="30"/>
      <c r="AMA72" s="30"/>
      <c r="AMB72" s="30"/>
      <c r="AMC72" s="30"/>
      <c r="AMD72" s="30"/>
      <c r="AME72" s="30"/>
      <c r="AMF72" s="30"/>
      <c r="AMG72" s="30"/>
      <c r="AMH72" s="30"/>
      <c r="AMI72" s="30"/>
      <c r="AMJ72" s="30"/>
      <c r="AMK72" s="30"/>
      <c r="AML72" s="30"/>
      <c r="AMM72" s="30"/>
      <c r="AMN72" s="30"/>
      <c r="AMO72" s="30"/>
      <c r="AMP72" s="30"/>
      <c r="AMQ72" s="30"/>
      <c r="AMR72" s="30"/>
      <c r="AMS72" s="30"/>
      <c r="AMT72" s="30"/>
      <c r="AMU72" s="30"/>
      <c r="AMV72" s="30"/>
      <c r="AMW72" s="30"/>
      <c r="AMX72" s="30"/>
      <c r="AMY72" s="30"/>
      <c r="AMZ72" s="30"/>
      <c r="ANA72" s="30"/>
      <c r="ANB72" s="30"/>
      <c r="ANC72" s="30"/>
      <c r="AND72" s="30"/>
      <c r="ANE72" s="30"/>
      <c r="ANF72" s="30"/>
      <c r="ANG72" s="30"/>
      <c r="ANH72" s="30"/>
      <c r="ANI72" s="30"/>
      <c r="ANJ72" s="30"/>
      <c r="ANK72" s="30"/>
      <c r="ANL72" s="30"/>
      <c r="ANM72" s="30"/>
      <c r="ANN72" s="30"/>
      <c r="ANO72" s="30"/>
      <c r="ANP72" s="30"/>
      <c r="ANQ72" s="30"/>
      <c r="ANR72" s="30"/>
      <c r="ANS72" s="30"/>
      <c r="ANT72" s="30"/>
      <c r="ANU72" s="30"/>
      <c r="ANV72" s="30"/>
      <c r="ANW72" s="30"/>
      <c r="ANX72" s="30"/>
      <c r="ANY72" s="30"/>
      <c r="ANZ72" s="30"/>
      <c r="AOA72" s="30"/>
      <c r="AOB72" s="30"/>
      <c r="AOC72" s="30"/>
      <c r="AOD72" s="30"/>
      <c r="AOE72" s="30"/>
      <c r="AOF72" s="30"/>
      <c r="AOG72" s="30"/>
      <c r="AOH72" s="30"/>
      <c r="AOI72" s="30"/>
      <c r="AOJ72" s="30"/>
      <c r="AOK72" s="30"/>
      <c r="AOL72" s="30"/>
      <c r="AOM72" s="30"/>
      <c r="AON72" s="30"/>
      <c r="AOO72" s="30"/>
      <c r="AOP72" s="30"/>
      <c r="AOQ72" s="30"/>
      <c r="AOR72" s="30"/>
      <c r="AOS72" s="30"/>
      <c r="AOT72" s="30"/>
      <c r="AOU72" s="30"/>
      <c r="AOV72" s="30"/>
      <c r="AOW72" s="30"/>
      <c r="AOX72" s="30"/>
      <c r="AOY72" s="30"/>
      <c r="AOZ72" s="30"/>
      <c r="APA72" s="30"/>
      <c r="APB72" s="30"/>
      <c r="APC72" s="30"/>
      <c r="APD72" s="30"/>
      <c r="APE72" s="30"/>
      <c r="APF72" s="30"/>
      <c r="APG72" s="30"/>
      <c r="APH72" s="30"/>
      <c r="API72" s="30"/>
      <c r="APJ72" s="30"/>
      <c r="APK72" s="30"/>
      <c r="APL72" s="30"/>
      <c r="APM72" s="30"/>
      <c r="APN72" s="30"/>
      <c r="APO72" s="30"/>
      <c r="APP72" s="30"/>
      <c r="APQ72" s="30"/>
      <c r="APR72" s="30"/>
      <c r="APS72" s="30"/>
      <c r="APT72" s="30"/>
      <c r="APU72" s="30"/>
      <c r="APV72" s="30"/>
      <c r="APW72" s="30"/>
      <c r="APX72" s="30"/>
      <c r="APY72" s="30"/>
      <c r="APZ72" s="30"/>
      <c r="AQA72" s="30"/>
      <c r="AQB72" s="30"/>
      <c r="AQC72" s="30"/>
      <c r="AQD72" s="30"/>
      <c r="AQE72" s="30"/>
      <c r="AQF72" s="30"/>
      <c r="AQG72" s="30"/>
      <c r="AQH72" s="30"/>
      <c r="AQI72" s="30"/>
      <c r="AQJ72" s="30"/>
      <c r="AQK72" s="30"/>
      <c r="AQL72" s="30"/>
      <c r="AQM72" s="30"/>
      <c r="AQN72" s="30"/>
      <c r="AQO72" s="30"/>
      <c r="AQP72" s="30"/>
      <c r="AQQ72" s="30"/>
      <c r="AQR72" s="30"/>
      <c r="AQS72" s="30"/>
      <c r="AQT72" s="30"/>
      <c r="AQU72" s="30"/>
      <c r="AQV72" s="30"/>
      <c r="AQW72" s="30"/>
      <c r="AQX72" s="30"/>
      <c r="AQY72" s="30"/>
      <c r="AQZ72" s="30"/>
      <c r="ARA72" s="30"/>
      <c r="ARB72" s="30"/>
      <c r="ARC72" s="30"/>
      <c r="ARD72" s="30"/>
      <c r="ARE72" s="30"/>
      <c r="ARF72" s="30"/>
      <c r="ARG72" s="30"/>
      <c r="ARH72" s="30"/>
      <c r="ARI72" s="30"/>
      <c r="ARJ72" s="30"/>
      <c r="ARK72" s="30"/>
      <c r="ARL72" s="30"/>
      <c r="ARM72" s="30"/>
      <c r="ARN72" s="30"/>
      <c r="ARO72" s="30"/>
      <c r="ARP72" s="30"/>
      <c r="ARQ72" s="30"/>
      <c r="ARR72" s="30"/>
      <c r="ARS72" s="30"/>
      <c r="ART72" s="30"/>
      <c r="ARU72" s="30"/>
      <c r="ARV72" s="30"/>
      <c r="ARW72" s="30"/>
      <c r="ARX72" s="30"/>
      <c r="ARY72" s="30"/>
      <c r="ARZ72" s="30"/>
      <c r="ASA72" s="30"/>
      <c r="ASB72" s="30"/>
      <c r="ASC72" s="30"/>
      <c r="ASD72" s="30"/>
      <c r="ASE72" s="30"/>
      <c r="ASF72" s="30"/>
      <c r="ASG72" s="30"/>
      <c r="ASH72" s="30"/>
      <c r="ASI72" s="30"/>
      <c r="ASJ72" s="30"/>
      <c r="ASK72" s="30"/>
      <c r="ASL72" s="30"/>
      <c r="ASM72" s="30"/>
      <c r="ASN72" s="30"/>
      <c r="ASO72" s="30"/>
      <c r="ASP72" s="30"/>
      <c r="ASQ72" s="30"/>
      <c r="ASR72" s="30"/>
      <c r="ASS72" s="30"/>
      <c r="AST72" s="30"/>
      <c r="ASU72" s="30"/>
      <c r="ASV72" s="30"/>
      <c r="ASW72" s="30"/>
      <c r="ASX72" s="30"/>
      <c r="ASY72" s="30"/>
      <c r="ASZ72" s="30"/>
      <c r="ATA72" s="30"/>
      <c r="ATB72" s="30"/>
      <c r="ATC72" s="30"/>
      <c r="ATD72" s="30"/>
      <c r="ATE72" s="30"/>
      <c r="ATF72" s="30"/>
      <c r="ATG72" s="30"/>
      <c r="ATH72" s="30"/>
      <c r="ATI72" s="30"/>
      <c r="ATJ72" s="30"/>
      <c r="ATK72" s="30"/>
      <c r="ATL72" s="30"/>
      <c r="ATM72" s="30"/>
      <c r="ATN72" s="30"/>
      <c r="ATO72" s="30"/>
      <c r="ATP72" s="30"/>
      <c r="ATQ72" s="30"/>
      <c r="ATR72" s="30"/>
      <c r="ATS72" s="30"/>
      <c r="ATT72" s="30"/>
      <c r="ATU72" s="30"/>
      <c r="ATV72" s="30"/>
      <c r="ATW72" s="30"/>
      <c r="ATX72" s="30"/>
      <c r="ATY72" s="30"/>
      <c r="ATZ72" s="30"/>
      <c r="AUA72" s="30"/>
      <c r="AUB72" s="30"/>
      <c r="AUC72" s="30"/>
      <c r="AUD72" s="30"/>
      <c r="AUE72" s="30"/>
      <c r="AUF72" s="30"/>
      <c r="AUG72" s="30"/>
      <c r="AUH72" s="30"/>
      <c r="AUI72" s="30"/>
      <c r="AUJ72" s="30"/>
      <c r="AUK72" s="30"/>
      <c r="AUL72" s="30"/>
      <c r="AUM72" s="30"/>
      <c r="AUN72" s="30"/>
      <c r="AUO72" s="30"/>
      <c r="AUP72" s="30"/>
      <c r="AUQ72" s="30"/>
      <c r="AUR72" s="30"/>
      <c r="AUS72" s="30"/>
      <c r="AUT72" s="30"/>
      <c r="AUU72" s="30"/>
      <c r="AUV72" s="30"/>
      <c r="AUW72" s="30"/>
      <c r="AUX72" s="30"/>
      <c r="AUY72" s="30"/>
      <c r="AUZ72" s="30"/>
      <c r="AVA72" s="30"/>
      <c r="AVB72" s="30"/>
      <c r="AVC72" s="30"/>
      <c r="AVD72" s="30"/>
      <c r="AVE72" s="30"/>
      <c r="AVF72" s="30"/>
      <c r="AVG72" s="30"/>
      <c r="AVH72" s="30"/>
      <c r="AVI72" s="30"/>
      <c r="AVJ72" s="30"/>
      <c r="AVK72" s="30"/>
      <c r="AVL72" s="30"/>
      <c r="AVM72" s="30"/>
      <c r="AVN72" s="30"/>
      <c r="AVO72" s="30"/>
      <c r="AVP72" s="30"/>
      <c r="AVQ72" s="30"/>
      <c r="AVR72" s="30"/>
      <c r="AVS72" s="30"/>
      <c r="AVT72" s="30"/>
      <c r="AVU72" s="30"/>
      <c r="AVV72" s="30"/>
      <c r="AVW72" s="30"/>
      <c r="AVX72" s="30"/>
      <c r="AVY72" s="30"/>
      <c r="AVZ72" s="30"/>
      <c r="AWA72" s="30"/>
      <c r="AWB72" s="30"/>
      <c r="AWC72" s="30"/>
      <c r="AWD72" s="30"/>
      <c r="AWE72" s="30"/>
      <c r="AWF72" s="30"/>
      <c r="AWG72" s="30"/>
      <c r="AWH72" s="30"/>
      <c r="AWI72" s="30"/>
      <c r="AWJ72" s="30"/>
      <c r="AWK72" s="30"/>
      <c r="AWL72" s="30"/>
      <c r="AWM72" s="30"/>
      <c r="AWN72" s="30"/>
      <c r="AWO72" s="30"/>
      <c r="AWP72" s="30"/>
      <c r="AWQ72" s="30"/>
      <c r="AWR72" s="30"/>
      <c r="AWS72" s="30"/>
      <c r="AWT72" s="30"/>
      <c r="AWU72" s="30"/>
      <c r="AWV72" s="30"/>
      <c r="AWW72" s="30"/>
      <c r="AWX72" s="30"/>
      <c r="AWY72" s="30"/>
      <c r="AWZ72" s="30"/>
      <c r="AXA72" s="30"/>
      <c r="AXB72" s="30"/>
      <c r="AXC72" s="30"/>
      <c r="AXD72" s="30"/>
      <c r="AXE72" s="30"/>
      <c r="AXF72" s="30"/>
      <c r="AXG72" s="30"/>
      <c r="AXH72" s="30"/>
      <c r="AXI72" s="30"/>
      <c r="AXJ72" s="30"/>
      <c r="AXK72" s="30"/>
      <c r="AXL72" s="30"/>
      <c r="AXM72" s="30"/>
      <c r="AXN72" s="30"/>
      <c r="AXO72" s="30"/>
      <c r="AXP72" s="30"/>
      <c r="AXQ72" s="30"/>
      <c r="AXR72" s="30"/>
      <c r="AXS72" s="30"/>
      <c r="AXT72" s="30"/>
      <c r="AXU72" s="30"/>
      <c r="AXV72" s="30"/>
      <c r="AXW72" s="30"/>
      <c r="AXX72" s="30"/>
      <c r="AXY72" s="30"/>
      <c r="AXZ72" s="30"/>
      <c r="AYA72" s="30"/>
      <c r="AYB72" s="30"/>
      <c r="AYC72" s="30"/>
      <c r="AYD72" s="30"/>
      <c r="AYE72" s="30"/>
      <c r="AYF72" s="30"/>
      <c r="AYG72" s="30"/>
      <c r="AYH72" s="30"/>
      <c r="AYI72" s="30"/>
      <c r="AYJ72" s="30"/>
      <c r="AYK72" s="30"/>
      <c r="AYL72" s="30"/>
      <c r="AYM72" s="30"/>
      <c r="AYN72" s="30"/>
      <c r="AYO72" s="30"/>
      <c r="AYP72" s="30"/>
      <c r="AYQ72" s="30"/>
      <c r="AYR72" s="30"/>
      <c r="AYS72" s="30"/>
      <c r="AYT72" s="30"/>
      <c r="AYU72" s="30"/>
      <c r="AYV72" s="30"/>
      <c r="AYW72" s="30"/>
      <c r="AYX72" s="30"/>
      <c r="AYY72" s="30"/>
      <c r="AYZ72" s="30"/>
      <c r="AZA72" s="30"/>
      <c r="AZB72" s="30"/>
      <c r="AZC72" s="30"/>
      <c r="AZD72" s="30"/>
      <c r="AZE72" s="30"/>
      <c r="AZF72" s="30"/>
      <c r="AZG72" s="30"/>
      <c r="AZH72" s="30"/>
      <c r="AZI72" s="30"/>
      <c r="AZJ72" s="30"/>
      <c r="AZK72" s="30"/>
      <c r="AZL72" s="30"/>
      <c r="AZM72" s="30"/>
      <c r="AZN72" s="30"/>
      <c r="AZO72" s="30"/>
      <c r="AZP72" s="30"/>
      <c r="AZQ72" s="30"/>
      <c r="AZR72" s="30"/>
      <c r="AZS72" s="30"/>
      <c r="AZT72" s="30"/>
      <c r="AZU72" s="30"/>
      <c r="AZV72" s="30"/>
      <c r="AZW72" s="30"/>
      <c r="AZX72" s="30"/>
      <c r="AZY72" s="30"/>
      <c r="AZZ72" s="30"/>
      <c r="BAA72" s="30"/>
      <c r="BAB72" s="30"/>
      <c r="BAC72" s="30"/>
      <c r="BAD72" s="30"/>
      <c r="BAE72" s="30"/>
      <c r="BAF72" s="30"/>
      <c r="BAG72" s="30"/>
      <c r="BAH72" s="30"/>
      <c r="BAI72" s="30"/>
      <c r="BAJ72" s="30"/>
      <c r="BAK72" s="30"/>
      <c r="BAL72" s="30"/>
      <c r="BAM72" s="30"/>
      <c r="BAN72" s="30"/>
      <c r="BAO72" s="30"/>
      <c r="BAP72" s="30"/>
      <c r="BAQ72" s="30"/>
      <c r="BAR72" s="30"/>
      <c r="BAS72" s="30"/>
      <c r="BAT72" s="30"/>
      <c r="BAU72" s="30"/>
      <c r="BAV72" s="30"/>
      <c r="BAW72" s="30"/>
      <c r="BAX72" s="30"/>
      <c r="BAY72" s="30"/>
      <c r="BAZ72" s="30"/>
      <c r="BBA72" s="30"/>
      <c r="BBB72" s="30"/>
      <c r="BBC72" s="30"/>
      <c r="BBD72" s="30"/>
      <c r="BBE72" s="30"/>
      <c r="BBF72" s="30"/>
      <c r="BBG72" s="30"/>
      <c r="BBH72" s="30"/>
      <c r="BBI72" s="30"/>
      <c r="BBJ72" s="30"/>
      <c r="BBK72" s="30"/>
      <c r="BBL72" s="30"/>
      <c r="BBM72" s="30"/>
      <c r="BBN72" s="30"/>
      <c r="BBO72" s="30"/>
      <c r="BBP72" s="30"/>
      <c r="BBQ72" s="30"/>
      <c r="BBR72" s="30"/>
      <c r="BBS72" s="30"/>
      <c r="BBT72" s="30"/>
      <c r="BBU72" s="30"/>
      <c r="BBV72" s="30"/>
      <c r="BBW72" s="30"/>
      <c r="BBX72" s="30"/>
      <c r="BBY72" s="30"/>
      <c r="BBZ72" s="30"/>
      <c r="BCA72" s="30"/>
      <c r="BCB72" s="30"/>
      <c r="BCC72" s="30"/>
      <c r="BCD72" s="30"/>
      <c r="BCE72" s="30"/>
      <c r="BCF72" s="30"/>
      <c r="BCG72" s="30"/>
      <c r="BCH72" s="30"/>
      <c r="BCI72" s="30"/>
      <c r="BCJ72" s="30"/>
      <c r="BCK72" s="30"/>
      <c r="BCL72" s="30"/>
      <c r="BCM72" s="30"/>
      <c r="BCN72" s="30"/>
      <c r="BCO72" s="30"/>
      <c r="BCP72" s="30"/>
      <c r="BCQ72" s="30"/>
      <c r="BCR72" s="30"/>
      <c r="BCS72" s="30"/>
      <c r="BCT72" s="30"/>
      <c r="BCU72" s="30"/>
      <c r="BCV72" s="30"/>
      <c r="BCW72" s="30"/>
    </row>
    <row r="73" spans="1:1453" s="25" customFormat="1" ht="39" thickBot="1" x14ac:dyDescent="0.25">
      <c r="A73" s="8" t="s">
        <v>94</v>
      </c>
      <c r="B73" s="66"/>
      <c r="C73" s="74"/>
      <c r="D73" s="483"/>
      <c r="E73" s="564"/>
      <c r="F73" s="212">
        <v>9546</v>
      </c>
      <c r="G73" s="197"/>
      <c r="H73" s="198">
        <v>6657.8</v>
      </c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S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Q73" s="30"/>
      <c r="VR73" s="30"/>
      <c r="VS73" s="30"/>
      <c r="VT73" s="30"/>
      <c r="VU73" s="30"/>
      <c r="VV73" s="30"/>
      <c r="VW73" s="30"/>
      <c r="VX73" s="30"/>
      <c r="VY73" s="30"/>
      <c r="VZ73" s="30"/>
      <c r="WA73" s="30"/>
      <c r="WB73" s="30"/>
      <c r="WC73" s="30"/>
      <c r="WD73" s="30"/>
      <c r="WE73" s="30"/>
      <c r="WF73" s="30"/>
      <c r="WG73" s="30"/>
      <c r="WH73" s="30"/>
      <c r="WI73" s="30"/>
      <c r="WJ73" s="30"/>
      <c r="WK73" s="30"/>
      <c r="WL73" s="30"/>
      <c r="WM73" s="30"/>
      <c r="WN73" s="30"/>
      <c r="WO73" s="30"/>
      <c r="WP73" s="30"/>
      <c r="WQ73" s="30"/>
      <c r="WR73" s="30"/>
      <c r="WS73" s="30"/>
      <c r="WT73" s="30"/>
      <c r="WU73" s="30"/>
      <c r="WV73" s="30"/>
      <c r="WW73" s="30"/>
      <c r="WX73" s="30"/>
      <c r="WY73" s="30"/>
      <c r="WZ73" s="30"/>
      <c r="XA73" s="30"/>
      <c r="XB73" s="30"/>
      <c r="XC73" s="30"/>
      <c r="XD73" s="30"/>
      <c r="XE73" s="30"/>
      <c r="XF73" s="30"/>
      <c r="XG73" s="30"/>
      <c r="XH73" s="30"/>
      <c r="XI73" s="30"/>
      <c r="XJ73" s="30"/>
      <c r="XK73" s="30"/>
      <c r="XL73" s="30"/>
      <c r="XM73" s="30"/>
      <c r="XN73" s="30"/>
      <c r="XO73" s="30"/>
      <c r="XP73" s="30"/>
      <c r="XQ73" s="30"/>
      <c r="XR73" s="30"/>
      <c r="XS73" s="30"/>
      <c r="XT73" s="30"/>
      <c r="XU73" s="30"/>
      <c r="XV73" s="30"/>
      <c r="XW73" s="30"/>
      <c r="XX73" s="30"/>
      <c r="XY73" s="30"/>
      <c r="XZ73" s="30"/>
      <c r="YA73" s="30"/>
      <c r="YB73" s="30"/>
      <c r="YC73" s="30"/>
      <c r="YD73" s="30"/>
      <c r="YE73" s="30"/>
      <c r="YF73" s="30"/>
      <c r="YG73" s="30"/>
      <c r="YH73" s="30"/>
      <c r="YI73" s="30"/>
      <c r="YJ73" s="30"/>
      <c r="YK73" s="30"/>
      <c r="YL73" s="30"/>
      <c r="YM73" s="30"/>
      <c r="YN73" s="30"/>
      <c r="YO73" s="30"/>
      <c r="YP73" s="30"/>
      <c r="YQ73" s="30"/>
      <c r="YR73" s="30"/>
      <c r="YS73" s="30"/>
      <c r="YT73" s="30"/>
      <c r="YU73" s="30"/>
      <c r="YV73" s="30"/>
      <c r="YW73" s="30"/>
      <c r="YX73" s="30"/>
      <c r="YY73" s="30"/>
      <c r="YZ73" s="30"/>
      <c r="ZA73" s="30"/>
      <c r="ZB73" s="30"/>
      <c r="ZC73" s="30"/>
      <c r="ZD73" s="30"/>
      <c r="ZE73" s="30"/>
      <c r="ZF73" s="30"/>
      <c r="ZG73" s="30"/>
      <c r="ZH73" s="30"/>
      <c r="ZI73" s="30"/>
      <c r="ZJ73" s="30"/>
      <c r="ZK73" s="30"/>
      <c r="ZL73" s="30"/>
      <c r="ZM73" s="30"/>
      <c r="ZN73" s="30"/>
      <c r="ZO73" s="30"/>
      <c r="ZP73" s="30"/>
      <c r="ZQ73" s="30"/>
      <c r="ZR73" s="30"/>
      <c r="ZS73" s="30"/>
      <c r="ZT73" s="30"/>
      <c r="ZU73" s="30"/>
      <c r="ZV73" s="30"/>
      <c r="ZW73" s="30"/>
      <c r="ZX73" s="30"/>
      <c r="ZY73" s="30"/>
      <c r="ZZ73" s="30"/>
      <c r="AAA73" s="30"/>
      <c r="AAB73" s="30"/>
      <c r="AAC73" s="30"/>
      <c r="AAD73" s="30"/>
      <c r="AAE73" s="30"/>
      <c r="AAF73" s="30"/>
      <c r="AAG73" s="30"/>
      <c r="AAH73" s="30"/>
      <c r="AAI73" s="30"/>
      <c r="AAJ73" s="30"/>
      <c r="AAK73" s="30"/>
      <c r="AAL73" s="30"/>
      <c r="AAM73" s="30"/>
      <c r="AAN73" s="30"/>
      <c r="AAO73" s="30"/>
      <c r="AAP73" s="30"/>
      <c r="AAQ73" s="30"/>
      <c r="AAR73" s="30"/>
      <c r="AAS73" s="30"/>
      <c r="AAT73" s="30"/>
      <c r="AAU73" s="30"/>
      <c r="AAV73" s="30"/>
      <c r="AAW73" s="30"/>
      <c r="AAX73" s="30"/>
      <c r="AAY73" s="30"/>
      <c r="AAZ73" s="30"/>
      <c r="ABA73" s="30"/>
      <c r="ABB73" s="30"/>
      <c r="ABC73" s="30"/>
      <c r="ABD73" s="30"/>
      <c r="ABE73" s="30"/>
      <c r="ABF73" s="30"/>
      <c r="ABG73" s="30"/>
      <c r="ABH73" s="30"/>
      <c r="ABI73" s="30"/>
      <c r="ABJ73" s="30"/>
      <c r="ABK73" s="30"/>
      <c r="ABL73" s="30"/>
      <c r="ABM73" s="30"/>
      <c r="ABN73" s="30"/>
      <c r="ABO73" s="30"/>
      <c r="ABP73" s="30"/>
      <c r="ABQ73" s="30"/>
      <c r="ABR73" s="30"/>
      <c r="ABS73" s="30"/>
      <c r="ABT73" s="30"/>
      <c r="ABU73" s="30"/>
      <c r="ABV73" s="30"/>
      <c r="ABW73" s="30"/>
      <c r="ABX73" s="30"/>
      <c r="ABY73" s="30"/>
      <c r="ABZ73" s="30"/>
      <c r="ACA73" s="30"/>
      <c r="ACB73" s="30"/>
      <c r="ACC73" s="30"/>
      <c r="ACD73" s="30"/>
      <c r="ACE73" s="30"/>
      <c r="ACF73" s="30"/>
      <c r="ACG73" s="30"/>
      <c r="ACH73" s="30"/>
      <c r="ACI73" s="30"/>
      <c r="ACJ73" s="30"/>
      <c r="ACK73" s="30"/>
      <c r="ACL73" s="30"/>
      <c r="ACM73" s="30"/>
      <c r="ACN73" s="30"/>
      <c r="ACO73" s="30"/>
      <c r="ACP73" s="30"/>
      <c r="ACQ73" s="30"/>
      <c r="ACR73" s="30"/>
      <c r="ACS73" s="30"/>
      <c r="ACT73" s="30"/>
      <c r="ACU73" s="30"/>
      <c r="ACV73" s="30"/>
      <c r="ACW73" s="30"/>
      <c r="ACX73" s="30"/>
      <c r="ACY73" s="30"/>
      <c r="ACZ73" s="30"/>
      <c r="ADA73" s="30"/>
      <c r="ADB73" s="30"/>
      <c r="ADC73" s="30"/>
      <c r="ADD73" s="30"/>
      <c r="ADE73" s="30"/>
      <c r="ADF73" s="30"/>
      <c r="ADG73" s="30"/>
      <c r="ADH73" s="30"/>
      <c r="ADI73" s="30"/>
      <c r="ADJ73" s="30"/>
      <c r="ADK73" s="30"/>
      <c r="ADL73" s="30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I73" s="30"/>
      <c r="AFJ73" s="30"/>
      <c r="AFK73" s="30"/>
      <c r="AFL73" s="30"/>
      <c r="AFM73" s="30"/>
      <c r="AFN73" s="30"/>
      <c r="AFO73" s="30"/>
      <c r="AFP73" s="30"/>
      <c r="AFQ73" s="30"/>
      <c r="AFR73" s="30"/>
      <c r="AFS73" s="30"/>
      <c r="AFT73" s="30"/>
      <c r="AFU73" s="30"/>
      <c r="AFV73" s="30"/>
      <c r="AFW73" s="30"/>
      <c r="AFX73" s="30"/>
      <c r="AFY73" s="30"/>
      <c r="AFZ73" s="30"/>
      <c r="AGA73" s="30"/>
      <c r="AGB73" s="30"/>
      <c r="AGC73" s="30"/>
      <c r="AGD73" s="30"/>
      <c r="AGE73" s="30"/>
      <c r="AGF73" s="30"/>
      <c r="AGG73" s="30"/>
      <c r="AGH73" s="30"/>
      <c r="AGI73" s="30"/>
      <c r="AGJ73" s="30"/>
      <c r="AGK73" s="30"/>
      <c r="AGL73" s="30"/>
      <c r="AGM73" s="30"/>
      <c r="AGN73" s="30"/>
      <c r="AGO73" s="30"/>
      <c r="AGP73" s="30"/>
      <c r="AGQ73" s="30"/>
      <c r="AGR73" s="30"/>
      <c r="AGS73" s="30"/>
      <c r="AGT73" s="30"/>
      <c r="AGU73" s="30"/>
      <c r="AGV73" s="30"/>
      <c r="AGW73" s="30"/>
      <c r="AGX73" s="30"/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30"/>
      <c r="AHX73" s="30"/>
      <c r="AHY73" s="30"/>
      <c r="AHZ73" s="30"/>
      <c r="AIA73" s="30"/>
      <c r="AIB73" s="30"/>
      <c r="AIC73" s="30"/>
      <c r="AID73" s="30"/>
      <c r="AIE73" s="30"/>
      <c r="AIF73" s="30"/>
      <c r="AIG73" s="30"/>
      <c r="AIH73" s="30"/>
      <c r="AII73" s="30"/>
      <c r="AIJ73" s="30"/>
      <c r="AIK73" s="30"/>
      <c r="AIL73" s="30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  <c r="AJW73" s="30"/>
      <c r="AJX73" s="30"/>
      <c r="AJY73" s="30"/>
      <c r="AJZ73" s="30"/>
      <c r="AKA73" s="30"/>
      <c r="AKB73" s="30"/>
      <c r="AKC73" s="30"/>
      <c r="AKD73" s="30"/>
      <c r="AKE73" s="30"/>
      <c r="AKF73" s="30"/>
      <c r="AKG73" s="30"/>
      <c r="AKH73" s="30"/>
      <c r="AKI73" s="30"/>
      <c r="AKJ73" s="30"/>
      <c r="AKK73" s="30"/>
      <c r="AKL73" s="30"/>
      <c r="AKM73" s="30"/>
      <c r="AKN73" s="30"/>
      <c r="AKO73" s="30"/>
      <c r="AKP73" s="30"/>
      <c r="AKQ73" s="30"/>
      <c r="AKR73" s="30"/>
      <c r="AKS73" s="30"/>
      <c r="AKT73" s="30"/>
      <c r="AKU73" s="30"/>
      <c r="AKV73" s="30"/>
      <c r="AKW73" s="30"/>
      <c r="AKX73" s="30"/>
      <c r="AKY73" s="30"/>
      <c r="AKZ73" s="30"/>
      <c r="ALA73" s="30"/>
      <c r="ALB73" s="30"/>
      <c r="ALC73" s="30"/>
      <c r="ALD73" s="30"/>
      <c r="ALE73" s="30"/>
      <c r="ALF73" s="30"/>
      <c r="ALG73" s="30"/>
      <c r="ALH73" s="30"/>
      <c r="ALI73" s="30"/>
      <c r="ALJ73" s="30"/>
      <c r="ALK73" s="30"/>
      <c r="ALL73" s="30"/>
      <c r="ALM73" s="30"/>
      <c r="ALN73" s="30"/>
      <c r="ALO73" s="30"/>
      <c r="ALP73" s="30"/>
      <c r="ALQ73" s="30"/>
      <c r="ALR73" s="30"/>
      <c r="ALS73" s="30"/>
      <c r="ALT73" s="30"/>
      <c r="ALU73" s="30"/>
      <c r="ALV73" s="30"/>
      <c r="ALW73" s="30"/>
      <c r="ALX73" s="30"/>
      <c r="ALY73" s="30"/>
      <c r="ALZ73" s="30"/>
      <c r="AMA73" s="30"/>
      <c r="AMB73" s="30"/>
      <c r="AMC73" s="30"/>
      <c r="AMD73" s="30"/>
      <c r="AME73" s="30"/>
      <c r="AMF73" s="30"/>
      <c r="AMG73" s="30"/>
      <c r="AMH73" s="30"/>
      <c r="AMI73" s="30"/>
      <c r="AMJ73" s="30"/>
      <c r="AMK73" s="30"/>
      <c r="AML73" s="30"/>
      <c r="AMM73" s="30"/>
      <c r="AMN73" s="30"/>
      <c r="AMO73" s="30"/>
      <c r="AMP73" s="30"/>
      <c r="AMQ73" s="30"/>
      <c r="AMR73" s="30"/>
      <c r="AMS73" s="30"/>
      <c r="AMT73" s="30"/>
      <c r="AMU73" s="30"/>
      <c r="AMV73" s="30"/>
      <c r="AMW73" s="30"/>
      <c r="AMX73" s="30"/>
      <c r="AMY73" s="30"/>
      <c r="AMZ73" s="30"/>
      <c r="ANA73" s="30"/>
      <c r="ANB73" s="30"/>
      <c r="ANC73" s="30"/>
      <c r="AND73" s="30"/>
      <c r="ANE73" s="30"/>
      <c r="ANF73" s="30"/>
      <c r="ANG73" s="30"/>
      <c r="ANH73" s="30"/>
      <c r="ANI73" s="30"/>
      <c r="ANJ73" s="30"/>
      <c r="ANK73" s="30"/>
      <c r="ANL73" s="30"/>
      <c r="ANM73" s="30"/>
      <c r="ANN73" s="30"/>
      <c r="ANO73" s="30"/>
      <c r="ANP73" s="30"/>
      <c r="ANQ73" s="30"/>
      <c r="ANR73" s="30"/>
      <c r="ANS73" s="30"/>
      <c r="ANT73" s="30"/>
      <c r="ANU73" s="30"/>
      <c r="ANV73" s="30"/>
      <c r="ANW73" s="30"/>
      <c r="ANX73" s="30"/>
      <c r="ANY73" s="30"/>
      <c r="ANZ73" s="30"/>
      <c r="AOA73" s="30"/>
      <c r="AOB73" s="30"/>
      <c r="AOC73" s="30"/>
      <c r="AOD73" s="30"/>
      <c r="AOE73" s="30"/>
      <c r="AOF73" s="30"/>
      <c r="AOG73" s="30"/>
      <c r="AOH73" s="30"/>
      <c r="AOI73" s="30"/>
      <c r="AOJ73" s="30"/>
      <c r="AOK73" s="30"/>
      <c r="AOL73" s="30"/>
      <c r="AOM73" s="30"/>
      <c r="AON73" s="30"/>
      <c r="AOO73" s="30"/>
      <c r="AOP73" s="30"/>
      <c r="AOQ73" s="30"/>
      <c r="AOR73" s="30"/>
      <c r="AOS73" s="30"/>
      <c r="AOT73" s="30"/>
      <c r="AOU73" s="30"/>
      <c r="AOV73" s="30"/>
      <c r="AOW73" s="30"/>
      <c r="AOX73" s="30"/>
      <c r="AOY73" s="30"/>
      <c r="AOZ73" s="30"/>
      <c r="APA73" s="30"/>
      <c r="APB73" s="30"/>
      <c r="APC73" s="30"/>
      <c r="APD73" s="30"/>
      <c r="APE73" s="30"/>
      <c r="APF73" s="30"/>
      <c r="APG73" s="30"/>
      <c r="APH73" s="30"/>
      <c r="API73" s="30"/>
      <c r="APJ73" s="30"/>
      <c r="APK73" s="30"/>
      <c r="APL73" s="30"/>
      <c r="APM73" s="30"/>
      <c r="APN73" s="30"/>
      <c r="APO73" s="30"/>
      <c r="APP73" s="30"/>
      <c r="APQ73" s="30"/>
      <c r="APR73" s="30"/>
      <c r="APS73" s="30"/>
      <c r="APT73" s="30"/>
      <c r="APU73" s="30"/>
      <c r="APV73" s="30"/>
      <c r="APW73" s="30"/>
      <c r="APX73" s="30"/>
      <c r="APY73" s="30"/>
      <c r="APZ73" s="30"/>
      <c r="AQA73" s="30"/>
      <c r="AQB73" s="30"/>
      <c r="AQC73" s="30"/>
      <c r="AQD73" s="30"/>
      <c r="AQE73" s="30"/>
      <c r="AQF73" s="30"/>
      <c r="AQG73" s="30"/>
      <c r="AQH73" s="30"/>
      <c r="AQI73" s="30"/>
      <c r="AQJ73" s="30"/>
      <c r="AQK73" s="30"/>
      <c r="AQL73" s="30"/>
      <c r="AQM73" s="30"/>
      <c r="AQN73" s="30"/>
      <c r="AQO73" s="30"/>
      <c r="AQP73" s="30"/>
      <c r="AQQ73" s="30"/>
      <c r="AQR73" s="30"/>
      <c r="AQS73" s="30"/>
      <c r="AQT73" s="30"/>
      <c r="AQU73" s="30"/>
      <c r="AQV73" s="30"/>
      <c r="AQW73" s="30"/>
      <c r="AQX73" s="30"/>
      <c r="AQY73" s="30"/>
      <c r="AQZ73" s="30"/>
      <c r="ARA73" s="30"/>
      <c r="ARB73" s="30"/>
      <c r="ARC73" s="30"/>
      <c r="ARD73" s="30"/>
      <c r="ARE73" s="30"/>
      <c r="ARF73" s="30"/>
      <c r="ARG73" s="30"/>
      <c r="ARH73" s="30"/>
      <c r="ARI73" s="30"/>
      <c r="ARJ73" s="30"/>
      <c r="ARK73" s="30"/>
      <c r="ARL73" s="30"/>
      <c r="ARM73" s="30"/>
      <c r="ARN73" s="30"/>
      <c r="ARO73" s="30"/>
      <c r="ARP73" s="30"/>
      <c r="ARQ73" s="30"/>
      <c r="ARR73" s="30"/>
      <c r="ARS73" s="30"/>
      <c r="ART73" s="30"/>
      <c r="ARU73" s="30"/>
      <c r="ARV73" s="30"/>
      <c r="ARW73" s="30"/>
      <c r="ARX73" s="30"/>
      <c r="ARY73" s="30"/>
      <c r="ARZ73" s="30"/>
      <c r="ASA73" s="30"/>
      <c r="ASB73" s="30"/>
      <c r="ASC73" s="30"/>
      <c r="ASD73" s="30"/>
      <c r="ASE73" s="30"/>
      <c r="ASF73" s="30"/>
      <c r="ASG73" s="30"/>
      <c r="ASH73" s="30"/>
      <c r="ASI73" s="30"/>
      <c r="ASJ73" s="30"/>
      <c r="ASK73" s="30"/>
      <c r="ASL73" s="30"/>
      <c r="ASM73" s="30"/>
      <c r="ASN73" s="30"/>
      <c r="ASO73" s="30"/>
      <c r="ASP73" s="30"/>
      <c r="ASQ73" s="30"/>
      <c r="ASR73" s="30"/>
      <c r="ASS73" s="30"/>
      <c r="AST73" s="30"/>
      <c r="ASU73" s="30"/>
      <c r="ASV73" s="30"/>
      <c r="ASW73" s="30"/>
      <c r="ASX73" s="30"/>
      <c r="ASY73" s="30"/>
      <c r="ASZ73" s="30"/>
      <c r="ATA73" s="30"/>
      <c r="ATB73" s="30"/>
      <c r="ATC73" s="30"/>
      <c r="ATD73" s="30"/>
      <c r="ATE73" s="30"/>
      <c r="ATF73" s="30"/>
      <c r="ATG73" s="30"/>
      <c r="ATH73" s="30"/>
      <c r="ATI73" s="30"/>
      <c r="ATJ73" s="30"/>
      <c r="ATK73" s="30"/>
      <c r="ATL73" s="30"/>
      <c r="ATM73" s="30"/>
      <c r="ATN73" s="30"/>
      <c r="ATO73" s="30"/>
      <c r="ATP73" s="30"/>
      <c r="ATQ73" s="30"/>
      <c r="ATR73" s="30"/>
      <c r="ATS73" s="30"/>
      <c r="ATT73" s="30"/>
      <c r="ATU73" s="30"/>
      <c r="ATV73" s="30"/>
      <c r="ATW73" s="30"/>
      <c r="ATX73" s="30"/>
      <c r="ATY73" s="30"/>
      <c r="ATZ73" s="30"/>
      <c r="AUA73" s="30"/>
      <c r="AUB73" s="30"/>
      <c r="AUC73" s="30"/>
      <c r="AUD73" s="30"/>
      <c r="AUE73" s="30"/>
      <c r="AUF73" s="30"/>
      <c r="AUG73" s="30"/>
      <c r="AUH73" s="30"/>
      <c r="AUI73" s="30"/>
      <c r="AUJ73" s="30"/>
      <c r="AUK73" s="30"/>
      <c r="AUL73" s="30"/>
      <c r="AUM73" s="30"/>
      <c r="AUN73" s="30"/>
      <c r="AUO73" s="30"/>
      <c r="AUP73" s="30"/>
      <c r="AUQ73" s="30"/>
      <c r="AUR73" s="30"/>
      <c r="AUS73" s="30"/>
      <c r="AUT73" s="30"/>
      <c r="AUU73" s="30"/>
      <c r="AUV73" s="30"/>
      <c r="AUW73" s="30"/>
      <c r="AUX73" s="30"/>
      <c r="AUY73" s="30"/>
      <c r="AUZ73" s="30"/>
      <c r="AVA73" s="30"/>
      <c r="AVB73" s="30"/>
      <c r="AVC73" s="30"/>
      <c r="AVD73" s="30"/>
      <c r="AVE73" s="30"/>
      <c r="AVF73" s="30"/>
      <c r="AVG73" s="30"/>
      <c r="AVH73" s="30"/>
      <c r="AVI73" s="30"/>
      <c r="AVJ73" s="30"/>
      <c r="AVK73" s="30"/>
      <c r="AVL73" s="30"/>
      <c r="AVM73" s="30"/>
      <c r="AVN73" s="30"/>
      <c r="AVO73" s="30"/>
      <c r="AVP73" s="30"/>
      <c r="AVQ73" s="30"/>
      <c r="AVR73" s="30"/>
      <c r="AVS73" s="30"/>
      <c r="AVT73" s="30"/>
      <c r="AVU73" s="30"/>
      <c r="AVV73" s="30"/>
      <c r="AVW73" s="30"/>
      <c r="AVX73" s="30"/>
      <c r="AVY73" s="30"/>
      <c r="AVZ73" s="30"/>
      <c r="AWA73" s="30"/>
      <c r="AWB73" s="30"/>
      <c r="AWC73" s="30"/>
      <c r="AWD73" s="30"/>
      <c r="AWE73" s="30"/>
      <c r="AWF73" s="30"/>
      <c r="AWG73" s="30"/>
      <c r="AWH73" s="30"/>
      <c r="AWI73" s="30"/>
      <c r="AWJ73" s="30"/>
      <c r="AWK73" s="30"/>
      <c r="AWL73" s="30"/>
      <c r="AWM73" s="30"/>
      <c r="AWN73" s="30"/>
      <c r="AWO73" s="30"/>
      <c r="AWP73" s="30"/>
      <c r="AWQ73" s="30"/>
      <c r="AWR73" s="30"/>
      <c r="AWS73" s="30"/>
      <c r="AWT73" s="30"/>
      <c r="AWU73" s="30"/>
      <c r="AWV73" s="30"/>
      <c r="AWW73" s="30"/>
      <c r="AWX73" s="30"/>
      <c r="AWY73" s="30"/>
      <c r="AWZ73" s="30"/>
      <c r="AXA73" s="30"/>
      <c r="AXB73" s="30"/>
      <c r="AXC73" s="30"/>
      <c r="AXD73" s="30"/>
      <c r="AXE73" s="30"/>
      <c r="AXF73" s="30"/>
      <c r="AXG73" s="30"/>
      <c r="AXH73" s="30"/>
      <c r="AXI73" s="30"/>
      <c r="AXJ73" s="30"/>
      <c r="AXK73" s="30"/>
      <c r="AXL73" s="30"/>
      <c r="AXM73" s="30"/>
      <c r="AXN73" s="30"/>
      <c r="AXO73" s="30"/>
      <c r="AXP73" s="30"/>
      <c r="AXQ73" s="30"/>
      <c r="AXR73" s="30"/>
      <c r="AXS73" s="30"/>
      <c r="AXT73" s="30"/>
      <c r="AXU73" s="30"/>
      <c r="AXV73" s="30"/>
      <c r="AXW73" s="30"/>
      <c r="AXX73" s="30"/>
      <c r="AXY73" s="30"/>
      <c r="AXZ73" s="30"/>
      <c r="AYA73" s="30"/>
      <c r="AYB73" s="30"/>
      <c r="AYC73" s="30"/>
      <c r="AYD73" s="30"/>
      <c r="AYE73" s="30"/>
      <c r="AYF73" s="30"/>
      <c r="AYG73" s="30"/>
      <c r="AYH73" s="30"/>
      <c r="AYI73" s="30"/>
      <c r="AYJ73" s="30"/>
      <c r="AYK73" s="30"/>
      <c r="AYL73" s="30"/>
      <c r="AYM73" s="30"/>
      <c r="AYN73" s="30"/>
      <c r="AYO73" s="30"/>
      <c r="AYP73" s="30"/>
      <c r="AYQ73" s="30"/>
      <c r="AYR73" s="30"/>
      <c r="AYS73" s="30"/>
      <c r="AYT73" s="30"/>
      <c r="AYU73" s="30"/>
      <c r="AYV73" s="30"/>
      <c r="AYW73" s="30"/>
      <c r="AYX73" s="30"/>
      <c r="AYY73" s="30"/>
      <c r="AYZ73" s="30"/>
      <c r="AZA73" s="30"/>
      <c r="AZB73" s="30"/>
      <c r="AZC73" s="30"/>
      <c r="AZD73" s="30"/>
      <c r="AZE73" s="30"/>
      <c r="AZF73" s="30"/>
      <c r="AZG73" s="30"/>
      <c r="AZH73" s="30"/>
      <c r="AZI73" s="30"/>
      <c r="AZJ73" s="30"/>
      <c r="AZK73" s="30"/>
      <c r="AZL73" s="30"/>
      <c r="AZM73" s="30"/>
      <c r="AZN73" s="30"/>
      <c r="AZO73" s="30"/>
      <c r="AZP73" s="30"/>
      <c r="AZQ73" s="30"/>
      <c r="AZR73" s="30"/>
      <c r="AZS73" s="30"/>
      <c r="AZT73" s="30"/>
      <c r="AZU73" s="30"/>
      <c r="AZV73" s="30"/>
      <c r="AZW73" s="30"/>
      <c r="AZX73" s="30"/>
      <c r="AZY73" s="30"/>
      <c r="AZZ73" s="30"/>
      <c r="BAA73" s="30"/>
      <c r="BAB73" s="30"/>
      <c r="BAC73" s="30"/>
      <c r="BAD73" s="30"/>
      <c r="BAE73" s="30"/>
      <c r="BAF73" s="30"/>
      <c r="BAG73" s="30"/>
      <c r="BAH73" s="30"/>
      <c r="BAI73" s="30"/>
      <c r="BAJ73" s="30"/>
      <c r="BAK73" s="30"/>
      <c r="BAL73" s="30"/>
      <c r="BAM73" s="30"/>
      <c r="BAN73" s="30"/>
      <c r="BAO73" s="30"/>
      <c r="BAP73" s="30"/>
      <c r="BAQ73" s="30"/>
      <c r="BAR73" s="30"/>
      <c r="BAS73" s="30"/>
      <c r="BAT73" s="30"/>
      <c r="BAU73" s="30"/>
      <c r="BAV73" s="30"/>
      <c r="BAW73" s="30"/>
      <c r="BAX73" s="30"/>
      <c r="BAY73" s="30"/>
      <c r="BAZ73" s="30"/>
      <c r="BBA73" s="30"/>
      <c r="BBB73" s="30"/>
      <c r="BBC73" s="30"/>
      <c r="BBD73" s="30"/>
      <c r="BBE73" s="30"/>
      <c r="BBF73" s="30"/>
      <c r="BBG73" s="30"/>
      <c r="BBH73" s="30"/>
      <c r="BBI73" s="30"/>
      <c r="BBJ73" s="30"/>
      <c r="BBK73" s="30"/>
      <c r="BBL73" s="30"/>
      <c r="BBM73" s="30"/>
      <c r="BBN73" s="30"/>
      <c r="BBO73" s="30"/>
      <c r="BBP73" s="30"/>
      <c r="BBQ73" s="30"/>
      <c r="BBR73" s="30"/>
      <c r="BBS73" s="30"/>
      <c r="BBT73" s="30"/>
      <c r="BBU73" s="30"/>
      <c r="BBV73" s="30"/>
      <c r="BBW73" s="30"/>
      <c r="BBX73" s="30"/>
      <c r="BBY73" s="30"/>
      <c r="BBZ73" s="30"/>
      <c r="BCA73" s="30"/>
      <c r="BCB73" s="30"/>
      <c r="BCC73" s="30"/>
      <c r="BCD73" s="30"/>
      <c r="BCE73" s="30"/>
      <c r="BCF73" s="30"/>
      <c r="BCG73" s="30"/>
      <c r="BCH73" s="30"/>
      <c r="BCI73" s="30"/>
      <c r="BCJ73" s="30"/>
      <c r="BCK73" s="30"/>
      <c r="BCL73" s="30"/>
      <c r="BCM73" s="30"/>
      <c r="BCN73" s="30"/>
      <c r="BCO73" s="30"/>
      <c r="BCP73" s="30"/>
      <c r="BCQ73" s="30"/>
      <c r="BCR73" s="30"/>
      <c r="BCS73" s="30"/>
      <c r="BCT73" s="30"/>
      <c r="BCU73" s="30"/>
      <c r="BCV73" s="30"/>
      <c r="BCW73" s="30"/>
    </row>
    <row r="74" spans="1:1453" x14ac:dyDescent="0.2">
      <c r="A74" s="403" t="s">
        <v>95</v>
      </c>
      <c r="B74" s="303" t="s">
        <v>54</v>
      </c>
      <c r="C74" s="309">
        <v>3</v>
      </c>
      <c r="D74" s="557">
        <v>35</v>
      </c>
      <c r="E74" s="537">
        <v>80</v>
      </c>
      <c r="F74" s="215">
        <v>8736</v>
      </c>
      <c r="G74" s="216">
        <v>100</v>
      </c>
      <c r="H74" s="216">
        <v>3500</v>
      </c>
    </row>
    <row r="75" spans="1:1453" x14ac:dyDescent="0.2">
      <c r="A75" s="696" t="s">
        <v>91</v>
      </c>
      <c r="B75" s="475"/>
      <c r="C75" s="312"/>
      <c r="D75" s="557"/>
      <c r="E75" s="537"/>
      <c r="F75" s="218">
        <v>810</v>
      </c>
      <c r="G75" s="223"/>
      <c r="H75" s="219">
        <v>3157.8</v>
      </c>
    </row>
    <row r="76" spans="1:1453" ht="13.5" thickBot="1" x14ac:dyDescent="0.25">
      <c r="A76" s="404" t="s">
        <v>96</v>
      </c>
      <c r="B76" s="303" t="s">
        <v>67</v>
      </c>
      <c r="C76" s="309">
        <v>1</v>
      </c>
      <c r="D76" s="535">
        <v>52.63</v>
      </c>
      <c r="E76" s="572"/>
      <c r="F76" s="224"/>
      <c r="G76" s="216">
        <v>60</v>
      </c>
      <c r="H76" s="216">
        <v>3157.8</v>
      </c>
    </row>
    <row r="77" spans="1:1453" s="46" customFormat="1" ht="51.75" thickBot="1" x14ac:dyDescent="0.25">
      <c r="A77" s="8" t="s">
        <v>97</v>
      </c>
      <c r="B77" s="89"/>
      <c r="C77" s="75"/>
      <c r="D77" s="626"/>
      <c r="E77" s="463"/>
      <c r="F77" s="249">
        <v>41547.440000000002</v>
      </c>
      <c r="G77" s="252"/>
      <c r="H77" s="251">
        <v>72080.728000000003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45"/>
      <c r="OP77" s="45"/>
      <c r="OQ77" s="45"/>
      <c r="OR77" s="45"/>
      <c r="OS77" s="45"/>
      <c r="OT77" s="45"/>
      <c r="OU77" s="45"/>
      <c r="OV77" s="45"/>
      <c r="OW77" s="45"/>
      <c r="OX77" s="45"/>
      <c r="OY77" s="45"/>
      <c r="OZ77" s="45"/>
      <c r="PA77" s="45"/>
      <c r="PB77" s="45"/>
      <c r="PC77" s="45"/>
      <c r="PD77" s="45"/>
      <c r="PE77" s="45"/>
      <c r="PF77" s="45"/>
      <c r="PG77" s="45"/>
      <c r="PH77" s="45"/>
      <c r="PI77" s="45"/>
      <c r="PJ77" s="45"/>
      <c r="PK77" s="45"/>
      <c r="PL77" s="45"/>
      <c r="PM77" s="45"/>
      <c r="PN77" s="45"/>
      <c r="PO77" s="45"/>
      <c r="PP77" s="45"/>
      <c r="PQ77" s="45"/>
      <c r="PR77" s="45"/>
      <c r="PS77" s="45"/>
      <c r="PT77" s="45"/>
      <c r="PU77" s="45"/>
      <c r="PV77" s="45"/>
      <c r="PW77" s="45"/>
      <c r="PX77" s="45"/>
      <c r="PY77" s="45"/>
      <c r="PZ77" s="45"/>
      <c r="QA77" s="45"/>
      <c r="QB77" s="45"/>
      <c r="QC77" s="45"/>
      <c r="QD77" s="45"/>
      <c r="QE77" s="45"/>
      <c r="QF77" s="45"/>
      <c r="QG77" s="45"/>
      <c r="QH77" s="45"/>
      <c r="QI77" s="45"/>
      <c r="QJ77" s="45"/>
      <c r="QK77" s="45"/>
      <c r="QL77" s="45"/>
      <c r="QM77" s="45"/>
      <c r="QN77" s="45"/>
      <c r="QO77" s="45"/>
      <c r="QP77" s="45"/>
      <c r="QQ77" s="45"/>
      <c r="QR77" s="45"/>
      <c r="QS77" s="45"/>
      <c r="QT77" s="45"/>
      <c r="QU77" s="45"/>
      <c r="QV77" s="45"/>
      <c r="QW77" s="45"/>
      <c r="QX77" s="45"/>
      <c r="QY77" s="45"/>
      <c r="QZ77" s="45"/>
      <c r="RA77" s="45"/>
      <c r="RB77" s="45"/>
      <c r="RC77" s="45"/>
      <c r="RD77" s="45"/>
      <c r="RE77" s="45"/>
      <c r="RF77" s="45"/>
      <c r="RG77" s="45"/>
      <c r="RH77" s="45"/>
      <c r="RI77" s="45"/>
      <c r="RJ77" s="45"/>
      <c r="RK77" s="45"/>
      <c r="RL77" s="45"/>
      <c r="RM77" s="45"/>
      <c r="RN77" s="45"/>
      <c r="RO77" s="45"/>
      <c r="RP77" s="45"/>
      <c r="RQ77" s="45"/>
      <c r="RR77" s="45"/>
      <c r="RS77" s="45"/>
      <c r="RT77" s="45"/>
      <c r="RU77" s="45"/>
      <c r="RV77" s="45"/>
      <c r="RW77" s="45"/>
      <c r="RX77" s="45"/>
      <c r="RY77" s="45"/>
      <c r="RZ77" s="45"/>
      <c r="SA77" s="45"/>
      <c r="SB77" s="45"/>
      <c r="SC77" s="45"/>
      <c r="SD77" s="45"/>
      <c r="SE77" s="45"/>
      <c r="SF77" s="45"/>
      <c r="SG77" s="45"/>
      <c r="SH77" s="45"/>
      <c r="SI77" s="45"/>
      <c r="SJ77" s="45"/>
      <c r="SK77" s="45"/>
      <c r="SL77" s="45"/>
      <c r="SM77" s="45"/>
      <c r="SN77" s="45"/>
      <c r="SO77" s="45"/>
      <c r="SP77" s="45"/>
      <c r="SQ77" s="45"/>
      <c r="SR77" s="45"/>
      <c r="SS77" s="45"/>
      <c r="ST77" s="45"/>
      <c r="SU77" s="45"/>
      <c r="SV77" s="45"/>
      <c r="SW77" s="45"/>
      <c r="SX77" s="45"/>
      <c r="SY77" s="45"/>
      <c r="SZ77" s="45"/>
      <c r="TA77" s="45"/>
      <c r="TB77" s="45"/>
      <c r="TC77" s="45"/>
      <c r="TD77" s="45"/>
      <c r="TE77" s="45"/>
      <c r="TF77" s="45"/>
      <c r="TG77" s="45"/>
      <c r="TH77" s="45"/>
      <c r="TI77" s="45"/>
      <c r="TJ77" s="45"/>
      <c r="TK77" s="45"/>
      <c r="TL77" s="45"/>
      <c r="TM77" s="45"/>
      <c r="TN77" s="45"/>
      <c r="TO77" s="45"/>
      <c r="TP77" s="45"/>
      <c r="TQ77" s="45"/>
      <c r="TR77" s="45"/>
      <c r="TS77" s="45"/>
      <c r="TT77" s="45"/>
      <c r="TU77" s="45"/>
      <c r="TV77" s="45"/>
      <c r="TW77" s="45"/>
      <c r="TX77" s="45"/>
      <c r="TY77" s="45"/>
      <c r="TZ77" s="45"/>
      <c r="UA77" s="45"/>
      <c r="UB77" s="45"/>
      <c r="UC77" s="45"/>
      <c r="UD77" s="45"/>
      <c r="UE77" s="45"/>
      <c r="UF77" s="45"/>
      <c r="UG77" s="45"/>
      <c r="UH77" s="45"/>
      <c r="UI77" s="45"/>
      <c r="UJ77" s="45"/>
      <c r="UK77" s="45"/>
      <c r="UL77" s="45"/>
      <c r="UM77" s="45"/>
      <c r="UN77" s="45"/>
      <c r="UO77" s="45"/>
      <c r="UP77" s="45"/>
      <c r="UQ77" s="45"/>
      <c r="UR77" s="45"/>
      <c r="US77" s="45"/>
      <c r="UT77" s="45"/>
      <c r="UU77" s="45"/>
      <c r="UV77" s="45"/>
      <c r="UW77" s="45"/>
      <c r="UX77" s="45"/>
      <c r="UY77" s="45"/>
      <c r="UZ77" s="45"/>
      <c r="VA77" s="45"/>
      <c r="VB77" s="45"/>
      <c r="VC77" s="45"/>
      <c r="VD77" s="45"/>
      <c r="VE77" s="45"/>
      <c r="VF77" s="45"/>
      <c r="VG77" s="45"/>
      <c r="VH77" s="45"/>
      <c r="VI77" s="45"/>
      <c r="VJ77" s="45"/>
      <c r="VK77" s="45"/>
      <c r="VL77" s="45"/>
      <c r="VM77" s="45"/>
      <c r="VN77" s="45"/>
      <c r="VO77" s="45"/>
      <c r="VP77" s="45"/>
      <c r="VQ77" s="45"/>
      <c r="VR77" s="45"/>
      <c r="VS77" s="45"/>
      <c r="VT77" s="45"/>
      <c r="VU77" s="45"/>
      <c r="VV77" s="45"/>
      <c r="VW77" s="45"/>
      <c r="VX77" s="45"/>
      <c r="VY77" s="45"/>
      <c r="VZ77" s="45"/>
      <c r="WA77" s="45"/>
      <c r="WB77" s="45"/>
      <c r="WC77" s="45"/>
      <c r="WD77" s="45"/>
      <c r="WE77" s="45"/>
      <c r="WF77" s="45"/>
      <c r="WG77" s="45"/>
      <c r="WH77" s="45"/>
      <c r="WI77" s="45"/>
      <c r="WJ77" s="45"/>
      <c r="WK77" s="45"/>
      <c r="WL77" s="45"/>
      <c r="WM77" s="45"/>
      <c r="WN77" s="45"/>
      <c r="WO77" s="45"/>
      <c r="WP77" s="45"/>
      <c r="WQ77" s="45"/>
      <c r="WR77" s="45"/>
      <c r="WS77" s="45"/>
      <c r="WT77" s="45"/>
      <c r="WU77" s="45"/>
      <c r="WV77" s="45"/>
      <c r="WW77" s="45"/>
      <c r="WX77" s="45"/>
      <c r="WY77" s="45"/>
      <c r="WZ77" s="45"/>
      <c r="XA77" s="45"/>
      <c r="XB77" s="45"/>
      <c r="XC77" s="45"/>
      <c r="XD77" s="45"/>
      <c r="XE77" s="45"/>
      <c r="XF77" s="45"/>
      <c r="XG77" s="45"/>
      <c r="XH77" s="45"/>
      <c r="XI77" s="45"/>
      <c r="XJ77" s="45"/>
      <c r="XK77" s="45"/>
      <c r="XL77" s="45"/>
      <c r="XM77" s="45"/>
      <c r="XN77" s="45"/>
      <c r="XO77" s="45"/>
      <c r="XP77" s="45"/>
      <c r="XQ77" s="45"/>
      <c r="XR77" s="45"/>
      <c r="XS77" s="45"/>
      <c r="XT77" s="45"/>
      <c r="XU77" s="45"/>
      <c r="XV77" s="45"/>
      <c r="XW77" s="45"/>
      <c r="XX77" s="45"/>
      <c r="XY77" s="45"/>
      <c r="XZ77" s="45"/>
      <c r="YA77" s="45"/>
      <c r="YB77" s="45"/>
      <c r="YC77" s="45"/>
      <c r="YD77" s="45"/>
      <c r="YE77" s="45"/>
      <c r="YF77" s="45"/>
      <c r="YG77" s="45"/>
      <c r="YH77" s="45"/>
      <c r="YI77" s="45"/>
      <c r="YJ77" s="45"/>
      <c r="YK77" s="45"/>
      <c r="YL77" s="45"/>
      <c r="YM77" s="45"/>
      <c r="YN77" s="45"/>
      <c r="YO77" s="45"/>
      <c r="YP77" s="45"/>
      <c r="YQ77" s="45"/>
      <c r="YR77" s="45"/>
      <c r="YS77" s="45"/>
      <c r="YT77" s="45"/>
      <c r="YU77" s="45"/>
      <c r="YV77" s="45"/>
      <c r="YW77" s="45"/>
      <c r="YX77" s="45"/>
      <c r="YY77" s="45"/>
      <c r="YZ77" s="45"/>
      <c r="ZA77" s="45"/>
      <c r="ZB77" s="45"/>
      <c r="ZC77" s="45"/>
      <c r="ZD77" s="45"/>
      <c r="ZE77" s="45"/>
      <c r="ZF77" s="45"/>
      <c r="ZG77" s="45"/>
      <c r="ZH77" s="45"/>
      <c r="ZI77" s="45"/>
      <c r="ZJ77" s="45"/>
      <c r="ZK77" s="45"/>
      <c r="ZL77" s="45"/>
      <c r="ZM77" s="45"/>
      <c r="ZN77" s="45"/>
      <c r="ZO77" s="45"/>
      <c r="ZP77" s="45"/>
      <c r="ZQ77" s="45"/>
      <c r="ZR77" s="45"/>
      <c r="ZS77" s="45"/>
      <c r="ZT77" s="45"/>
      <c r="ZU77" s="45"/>
      <c r="ZV77" s="45"/>
      <c r="ZW77" s="45"/>
      <c r="ZX77" s="45"/>
      <c r="ZY77" s="45"/>
      <c r="ZZ77" s="45"/>
      <c r="AAA77" s="45"/>
      <c r="AAB77" s="45"/>
      <c r="AAC77" s="45"/>
      <c r="AAD77" s="45"/>
      <c r="AAE77" s="45"/>
      <c r="AAF77" s="45"/>
      <c r="AAG77" s="45"/>
      <c r="AAH77" s="45"/>
      <c r="AAI77" s="45"/>
      <c r="AAJ77" s="45"/>
      <c r="AAK77" s="45"/>
      <c r="AAL77" s="45"/>
      <c r="AAM77" s="45"/>
      <c r="AAN77" s="45"/>
      <c r="AAO77" s="45"/>
      <c r="AAP77" s="45"/>
      <c r="AAQ77" s="45"/>
      <c r="AAR77" s="45"/>
      <c r="AAS77" s="45"/>
      <c r="AAT77" s="45"/>
      <c r="AAU77" s="45"/>
      <c r="AAV77" s="45"/>
      <c r="AAW77" s="45"/>
      <c r="AAX77" s="45"/>
      <c r="AAY77" s="45"/>
      <c r="AAZ77" s="45"/>
      <c r="ABA77" s="45"/>
      <c r="ABB77" s="45"/>
      <c r="ABC77" s="45"/>
      <c r="ABD77" s="45"/>
      <c r="ABE77" s="45"/>
      <c r="ABF77" s="45"/>
      <c r="ABG77" s="45"/>
      <c r="ABH77" s="45"/>
      <c r="ABI77" s="45"/>
      <c r="ABJ77" s="45"/>
      <c r="ABK77" s="45"/>
      <c r="ABL77" s="45"/>
      <c r="ABM77" s="45"/>
      <c r="ABN77" s="45"/>
      <c r="ABO77" s="45"/>
      <c r="ABP77" s="45"/>
      <c r="ABQ77" s="45"/>
      <c r="ABR77" s="45"/>
      <c r="ABS77" s="45"/>
      <c r="ABT77" s="45"/>
      <c r="ABU77" s="45"/>
      <c r="ABV77" s="45"/>
      <c r="ABW77" s="45"/>
      <c r="ABX77" s="45"/>
      <c r="ABY77" s="45"/>
      <c r="ABZ77" s="45"/>
      <c r="ACA77" s="45"/>
      <c r="ACB77" s="45"/>
      <c r="ACC77" s="45"/>
      <c r="ACD77" s="45"/>
      <c r="ACE77" s="45"/>
      <c r="ACF77" s="45"/>
      <c r="ACG77" s="45"/>
      <c r="ACH77" s="45"/>
      <c r="ACI77" s="45"/>
      <c r="ACJ77" s="45"/>
      <c r="ACK77" s="45"/>
      <c r="ACL77" s="45"/>
      <c r="ACM77" s="45"/>
      <c r="ACN77" s="45"/>
      <c r="ACO77" s="45"/>
      <c r="ACP77" s="45"/>
      <c r="ACQ77" s="45"/>
      <c r="ACR77" s="45"/>
      <c r="ACS77" s="45"/>
      <c r="ACT77" s="45"/>
      <c r="ACU77" s="45"/>
      <c r="ACV77" s="45"/>
      <c r="ACW77" s="45"/>
      <c r="ACX77" s="45"/>
      <c r="ACY77" s="45"/>
      <c r="ACZ77" s="45"/>
      <c r="ADA77" s="45"/>
      <c r="ADB77" s="45"/>
      <c r="ADC77" s="45"/>
      <c r="ADD77" s="45"/>
      <c r="ADE77" s="45"/>
      <c r="ADF77" s="45"/>
      <c r="ADG77" s="45"/>
      <c r="ADH77" s="45"/>
      <c r="ADI77" s="45"/>
      <c r="ADJ77" s="45"/>
      <c r="ADK77" s="45"/>
      <c r="ADL77" s="45"/>
      <c r="ADM77" s="45"/>
      <c r="ADN77" s="45"/>
      <c r="ADO77" s="45"/>
      <c r="ADP77" s="45"/>
      <c r="ADQ77" s="45"/>
      <c r="ADR77" s="45"/>
      <c r="ADS77" s="45"/>
      <c r="ADT77" s="45"/>
      <c r="ADU77" s="45"/>
      <c r="ADV77" s="45"/>
      <c r="ADW77" s="45"/>
      <c r="ADX77" s="45"/>
      <c r="ADY77" s="45"/>
      <c r="ADZ77" s="45"/>
      <c r="AEA77" s="45"/>
      <c r="AEB77" s="45"/>
      <c r="AEC77" s="45"/>
      <c r="AED77" s="45"/>
      <c r="AEE77" s="45"/>
      <c r="AEF77" s="45"/>
      <c r="AEG77" s="45"/>
      <c r="AEH77" s="45"/>
      <c r="AEI77" s="45"/>
      <c r="AEJ77" s="45"/>
      <c r="AEK77" s="45"/>
      <c r="AEL77" s="45"/>
      <c r="AEM77" s="45"/>
      <c r="AEN77" s="45"/>
      <c r="AEO77" s="45"/>
      <c r="AEP77" s="45"/>
      <c r="AEQ77" s="45"/>
      <c r="AER77" s="45"/>
      <c r="AES77" s="45"/>
      <c r="AET77" s="45"/>
      <c r="AEU77" s="45"/>
      <c r="AEV77" s="45"/>
      <c r="AEW77" s="45"/>
      <c r="AEX77" s="45"/>
      <c r="AEY77" s="45"/>
      <c r="AEZ77" s="45"/>
      <c r="AFA77" s="45"/>
      <c r="AFB77" s="45"/>
      <c r="AFC77" s="45"/>
      <c r="AFD77" s="45"/>
      <c r="AFE77" s="45"/>
      <c r="AFF77" s="45"/>
      <c r="AFG77" s="45"/>
      <c r="AFH77" s="45"/>
      <c r="AFI77" s="45"/>
      <c r="AFJ77" s="45"/>
      <c r="AFK77" s="45"/>
      <c r="AFL77" s="45"/>
      <c r="AFM77" s="45"/>
      <c r="AFN77" s="45"/>
      <c r="AFO77" s="45"/>
      <c r="AFP77" s="45"/>
      <c r="AFQ77" s="45"/>
      <c r="AFR77" s="45"/>
      <c r="AFS77" s="45"/>
      <c r="AFT77" s="45"/>
      <c r="AFU77" s="45"/>
      <c r="AFV77" s="45"/>
      <c r="AFW77" s="45"/>
      <c r="AFX77" s="45"/>
      <c r="AFY77" s="45"/>
      <c r="AFZ77" s="45"/>
      <c r="AGA77" s="45"/>
      <c r="AGB77" s="45"/>
      <c r="AGC77" s="45"/>
      <c r="AGD77" s="45"/>
      <c r="AGE77" s="45"/>
      <c r="AGF77" s="45"/>
      <c r="AGG77" s="45"/>
      <c r="AGH77" s="45"/>
      <c r="AGI77" s="45"/>
      <c r="AGJ77" s="45"/>
      <c r="AGK77" s="45"/>
      <c r="AGL77" s="45"/>
      <c r="AGM77" s="45"/>
      <c r="AGN77" s="45"/>
      <c r="AGO77" s="45"/>
      <c r="AGP77" s="45"/>
      <c r="AGQ77" s="45"/>
      <c r="AGR77" s="45"/>
      <c r="AGS77" s="45"/>
      <c r="AGT77" s="45"/>
      <c r="AGU77" s="45"/>
      <c r="AGV77" s="45"/>
      <c r="AGW77" s="45"/>
      <c r="AGX77" s="45"/>
      <c r="AGY77" s="45"/>
      <c r="AGZ77" s="45"/>
      <c r="AHA77" s="45"/>
      <c r="AHB77" s="45"/>
      <c r="AHC77" s="45"/>
      <c r="AHD77" s="45"/>
      <c r="AHE77" s="45"/>
      <c r="AHF77" s="45"/>
      <c r="AHG77" s="45"/>
      <c r="AHH77" s="45"/>
      <c r="AHI77" s="45"/>
      <c r="AHJ77" s="45"/>
      <c r="AHK77" s="45"/>
      <c r="AHL77" s="45"/>
      <c r="AHM77" s="45"/>
      <c r="AHN77" s="45"/>
      <c r="AHO77" s="45"/>
      <c r="AHP77" s="45"/>
      <c r="AHQ77" s="45"/>
      <c r="AHR77" s="45"/>
      <c r="AHS77" s="45"/>
      <c r="AHT77" s="45"/>
      <c r="AHU77" s="45"/>
      <c r="AHV77" s="45"/>
      <c r="AHW77" s="45"/>
      <c r="AHX77" s="45"/>
      <c r="AHY77" s="45"/>
      <c r="AHZ77" s="45"/>
      <c r="AIA77" s="45"/>
      <c r="AIB77" s="45"/>
      <c r="AIC77" s="45"/>
      <c r="AID77" s="45"/>
      <c r="AIE77" s="45"/>
      <c r="AIF77" s="45"/>
      <c r="AIG77" s="45"/>
      <c r="AIH77" s="45"/>
      <c r="AII77" s="45"/>
      <c r="AIJ77" s="45"/>
      <c r="AIK77" s="45"/>
      <c r="AIL77" s="45"/>
      <c r="AIM77" s="45"/>
      <c r="AIN77" s="45"/>
      <c r="AIO77" s="45"/>
      <c r="AIP77" s="45"/>
      <c r="AIQ77" s="45"/>
      <c r="AIR77" s="45"/>
      <c r="AIS77" s="45"/>
      <c r="AIT77" s="45"/>
      <c r="AIU77" s="45"/>
      <c r="AIV77" s="45"/>
      <c r="AIW77" s="45"/>
      <c r="AIX77" s="45"/>
      <c r="AIY77" s="45"/>
      <c r="AIZ77" s="45"/>
      <c r="AJA77" s="45"/>
      <c r="AJB77" s="45"/>
      <c r="AJC77" s="45"/>
      <c r="AJD77" s="45"/>
      <c r="AJE77" s="45"/>
      <c r="AJF77" s="45"/>
      <c r="AJG77" s="45"/>
      <c r="AJH77" s="45"/>
      <c r="AJI77" s="45"/>
      <c r="AJJ77" s="45"/>
      <c r="AJK77" s="45"/>
      <c r="AJL77" s="45"/>
      <c r="AJM77" s="45"/>
      <c r="AJN77" s="45"/>
      <c r="AJO77" s="45"/>
      <c r="AJP77" s="45"/>
      <c r="AJQ77" s="45"/>
      <c r="AJR77" s="45"/>
      <c r="AJS77" s="45"/>
      <c r="AJT77" s="45"/>
      <c r="AJU77" s="45"/>
      <c r="AJV77" s="45"/>
      <c r="AJW77" s="45"/>
      <c r="AJX77" s="45"/>
      <c r="AJY77" s="45"/>
      <c r="AJZ77" s="45"/>
      <c r="AKA77" s="45"/>
      <c r="AKB77" s="45"/>
      <c r="AKC77" s="45"/>
      <c r="AKD77" s="45"/>
      <c r="AKE77" s="45"/>
      <c r="AKF77" s="45"/>
      <c r="AKG77" s="45"/>
      <c r="AKH77" s="45"/>
      <c r="AKI77" s="45"/>
      <c r="AKJ77" s="45"/>
      <c r="AKK77" s="45"/>
      <c r="AKL77" s="45"/>
      <c r="AKM77" s="45"/>
      <c r="AKN77" s="45"/>
      <c r="AKO77" s="45"/>
      <c r="AKP77" s="45"/>
      <c r="AKQ77" s="45"/>
      <c r="AKR77" s="45"/>
      <c r="AKS77" s="45"/>
      <c r="AKT77" s="45"/>
      <c r="AKU77" s="45"/>
      <c r="AKV77" s="45"/>
      <c r="AKW77" s="45"/>
      <c r="AKX77" s="45"/>
      <c r="AKY77" s="45"/>
      <c r="AKZ77" s="45"/>
      <c r="ALA77" s="45"/>
      <c r="ALB77" s="45"/>
      <c r="ALC77" s="45"/>
      <c r="ALD77" s="45"/>
      <c r="ALE77" s="45"/>
      <c r="ALF77" s="45"/>
      <c r="ALG77" s="45"/>
      <c r="ALH77" s="45"/>
      <c r="ALI77" s="45"/>
      <c r="ALJ77" s="45"/>
      <c r="ALK77" s="45"/>
      <c r="ALL77" s="45"/>
      <c r="ALM77" s="45"/>
      <c r="ALN77" s="45"/>
      <c r="ALO77" s="45"/>
      <c r="ALP77" s="45"/>
      <c r="ALQ77" s="45"/>
      <c r="ALR77" s="45"/>
      <c r="ALS77" s="45"/>
      <c r="ALT77" s="45"/>
      <c r="ALU77" s="45"/>
      <c r="ALV77" s="45"/>
      <c r="ALW77" s="45"/>
      <c r="ALX77" s="45"/>
      <c r="ALY77" s="45"/>
      <c r="ALZ77" s="45"/>
      <c r="AMA77" s="45"/>
      <c r="AMB77" s="45"/>
      <c r="AMC77" s="45"/>
      <c r="AMD77" s="45"/>
      <c r="AME77" s="45"/>
      <c r="AMF77" s="45"/>
      <c r="AMG77" s="45"/>
      <c r="AMH77" s="45"/>
      <c r="AMI77" s="45"/>
      <c r="AMJ77" s="45"/>
      <c r="AMK77" s="45"/>
      <c r="AML77" s="45"/>
      <c r="AMM77" s="45"/>
      <c r="AMN77" s="45"/>
      <c r="AMO77" s="45"/>
      <c r="AMP77" s="45"/>
      <c r="AMQ77" s="45"/>
      <c r="AMR77" s="45"/>
      <c r="AMS77" s="45"/>
      <c r="AMT77" s="45"/>
      <c r="AMU77" s="45"/>
      <c r="AMV77" s="45"/>
      <c r="AMW77" s="45"/>
      <c r="AMX77" s="45"/>
      <c r="AMY77" s="45"/>
      <c r="AMZ77" s="45"/>
      <c r="ANA77" s="45"/>
      <c r="ANB77" s="45"/>
      <c r="ANC77" s="45"/>
      <c r="AND77" s="45"/>
      <c r="ANE77" s="45"/>
      <c r="ANF77" s="45"/>
      <c r="ANG77" s="45"/>
      <c r="ANH77" s="45"/>
      <c r="ANI77" s="45"/>
      <c r="ANJ77" s="45"/>
      <c r="ANK77" s="45"/>
      <c r="ANL77" s="45"/>
      <c r="ANM77" s="45"/>
      <c r="ANN77" s="45"/>
      <c r="ANO77" s="45"/>
      <c r="ANP77" s="45"/>
      <c r="ANQ77" s="45"/>
      <c r="ANR77" s="45"/>
      <c r="ANS77" s="45"/>
      <c r="ANT77" s="45"/>
      <c r="ANU77" s="45"/>
      <c r="ANV77" s="45"/>
      <c r="ANW77" s="45"/>
      <c r="ANX77" s="45"/>
      <c r="ANY77" s="45"/>
      <c r="ANZ77" s="45"/>
      <c r="AOA77" s="45"/>
      <c r="AOB77" s="45"/>
      <c r="AOC77" s="45"/>
      <c r="AOD77" s="45"/>
      <c r="AOE77" s="45"/>
      <c r="AOF77" s="45"/>
      <c r="AOG77" s="45"/>
      <c r="AOH77" s="45"/>
      <c r="AOI77" s="45"/>
      <c r="AOJ77" s="45"/>
      <c r="AOK77" s="45"/>
      <c r="AOL77" s="45"/>
      <c r="AOM77" s="45"/>
      <c r="AON77" s="45"/>
      <c r="AOO77" s="45"/>
      <c r="AOP77" s="45"/>
      <c r="AOQ77" s="45"/>
      <c r="AOR77" s="45"/>
      <c r="AOS77" s="45"/>
      <c r="AOT77" s="45"/>
      <c r="AOU77" s="45"/>
      <c r="AOV77" s="45"/>
      <c r="AOW77" s="45"/>
      <c r="AOX77" s="45"/>
      <c r="AOY77" s="45"/>
      <c r="AOZ77" s="45"/>
      <c r="APA77" s="45"/>
      <c r="APB77" s="45"/>
      <c r="APC77" s="45"/>
      <c r="APD77" s="45"/>
      <c r="APE77" s="45"/>
      <c r="APF77" s="45"/>
      <c r="APG77" s="45"/>
      <c r="APH77" s="45"/>
      <c r="API77" s="45"/>
      <c r="APJ77" s="45"/>
      <c r="APK77" s="45"/>
      <c r="APL77" s="45"/>
      <c r="APM77" s="45"/>
      <c r="APN77" s="45"/>
      <c r="APO77" s="45"/>
      <c r="APP77" s="45"/>
      <c r="APQ77" s="45"/>
      <c r="APR77" s="45"/>
      <c r="APS77" s="45"/>
      <c r="APT77" s="45"/>
      <c r="APU77" s="45"/>
      <c r="APV77" s="45"/>
      <c r="APW77" s="45"/>
      <c r="APX77" s="45"/>
      <c r="APY77" s="45"/>
      <c r="APZ77" s="45"/>
      <c r="AQA77" s="45"/>
      <c r="AQB77" s="45"/>
      <c r="AQC77" s="45"/>
      <c r="AQD77" s="45"/>
      <c r="AQE77" s="45"/>
      <c r="AQF77" s="45"/>
      <c r="AQG77" s="45"/>
      <c r="AQH77" s="45"/>
      <c r="AQI77" s="45"/>
      <c r="AQJ77" s="45"/>
      <c r="AQK77" s="45"/>
      <c r="AQL77" s="45"/>
      <c r="AQM77" s="45"/>
      <c r="AQN77" s="45"/>
      <c r="AQO77" s="45"/>
      <c r="AQP77" s="45"/>
      <c r="AQQ77" s="45"/>
      <c r="AQR77" s="45"/>
      <c r="AQS77" s="45"/>
      <c r="AQT77" s="45"/>
      <c r="AQU77" s="45"/>
      <c r="AQV77" s="45"/>
      <c r="AQW77" s="45"/>
      <c r="AQX77" s="45"/>
      <c r="AQY77" s="45"/>
      <c r="AQZ77" s="45"/>
      <c r="ARA77" s="45"/>
      <c r="ARB77" s="45"/>
      <c r="ARC77" s="45"/>
      <c r="ARD77" s="45"/>
      <c r="ARE77" s="45"/>
      <c r="ARF77" s="45"/>
      <c r="ARG77" s="45"/>
      <c r="ARH77" s="45"/>
      <c r="ARI77" s="45"/>
      <c r="ARJ77" s="45"/>
      <c r="ARK77" s="45"/>
      <c r="ARL77" s="45"/>
      <c r="ARM77" s="45"/>
      <c r="ARN77" s="45"/>
      <c r="ARO77" s="45"/>
      <c r="ARP77" s="45"/>
      <c r="ARQ77" s="45"/>
      <c r="ARR77" s="45"/>
      <c r="ARS77" s="45"/>
      <c r="ART77" s="45"/>
      <c r="ARU77" s="45"/>
      <c r="ARV77" s="45"/>
      <c r="ARW77" s="45"/>
      <c r="ARX77" s="45"/>
      <c r="ARY77" s="45"/>
      <c r="ARZ77" s="45"/>
      <c r="ASA77" s="45"/>
      <c r="ASB77" s="45"/>
      <c r="ASC77" s="45"/>
      <c r="ASD77" s="45"/>
      <c r="ASE77" s="45"/>
      <c r="ASF77" s="45"/>
      <c r="ASG77" s="45"/>
      <c r="ASH77" s="45"/>
      <c r="ASI77" s="45"/>
      <c r="ASJ77" s="45"/>
      <c r="ASK77" s="45"/>
      <c r="ASL77" s="45"/>
      <c r="ASM77" s="45"/>
      <c r="ASN77" s="45"/>
      <c r="ASO77" s="45"/>
      <c r="ASP77" s="45"/>
      <c r="ASQ77" s="45"/>
      <c r="ASR77" s="45"/>
      <c r="ASS77" s="45"/>
      <c r="AST77" s="45"/>
      <c r="ASU77" s="45"/>
      <c r="ASV77" s="45"/>
      <c r="ASW77" s="45"/>
      <c r="ASX77" s="45"/>
      <c r="ASY77" s="45"/>
      <c r="ASZ77" s="45"/>
      <c r="ATA77" s="45"/>
      <c r="ATB77" s="45"/>
      <c r="ATC77" s="45"/>
      <c r="ATD77" s="45"/>
      <c r="ATE77" s="45"/>
      <c r="ATF77" s="45"/>
      <c r="ATG77" s="45"/>
      <c r="ATH77" s="45"/>
      <c r="ATI77" s="45"/>
      <c r="ATJ77" s="45"/>
      <c r="ATK77" s="45"/>
      <c r="ATL77" s="45"/>
      <c r="ATM77" s="45"/>
      <c r="ATN77" s="45"/>
      <c r="ATO77" s="45"/>
      <c r="ATP77" s="45"/>
      <c r="ATQ77" s="45"/>
      <c r="ATR77" s="45"/>
      <c r="ATS77" s="45"/>
      <c r="ATT77" s="45"/>
      <c r="ATU77" s="45"/>
      <c r="ATV77" s="45"/>
      <c r="ATW77" s="45"/>
      <c r="ATX77" s="45"/>
      <c r="ATY77" s="45"/>
      <c r="ATZ77" s="45"/>
      <c r="AUA77" s="45"/>
      <c r="AUB77" s="45"/>
      <c r="AUC77" s="45"/>
      <c r="AUD77" s="45"/>
      <c r="AUE77" s="45"/>
      <c r="AUF77" s="45"/>
      <c r="AUG77" s="45"/>
      <c r="AUH77" s="45"/>
      <c r="AUI77" s="45"/>
      <c r="AUJ77" s="45"/>
      <c r="AUK77" s="45"/>
      <c r="AUL77" s="45"/>
      <c r="AUM77" s="45"/>
      <c r="AUN77" s="45"/>
      <c r="AUO77" s="45"/>
      <c r="AUP77" s="45"/>
      <c r="AUQ77" s="45"/>
      <c r="AUR77" s="45"/>
      <c r="AUS77" s="45"/>
      <c r="AUT77" s="45"/>
      <c r="AUU77" s="45"/>
      <c r="AUV77" s="45"/>
      <c r="AUW77" s="45"/>
      <c r="AUX77" s="45"/>
      <c r="AUY77" s="45"/>
      <c r="AUZ77" s="45"/>
      <c r="AVA77" s="45"/>
      <c r="AVB77" s="45"/>
      <c r="AVC77" s="45"/>
      <c r="AVD77" s="45"/>
      <c r="AVE77" s="45"/>
      <c r="AVF77" s="45"/>
      <c r="AVG77" s="45"/>
      <c r="AVH77" s="45"/>
      <c r="AVI77" s="45"/>
      <c r="AVJ77" s="45"/>
      <c r="AVK77" s="45"/>
      <c r="AVL77" s="45"/>
      <c r="AVM77" s="45"/>
      <c r="AVN77" s="45"/>
      <c r="AVO77" s="45"/>
      <c r="AVP77" s="45"/>
      <c r="AVQ77" s="45"/>
      <c r="AVR77" s="45"/>
      <c r="AVS77" s="45"/>
      <c r="AVT77" s="45"/>
      <c r="AVU77" s="45"/>
      <c r="AVV77" s="45"/>
      <c r="AVW77" s="45"/>
      <c r="AVX77" s="45"/>
      <c r="AVY77" s="45"/>
      <c r="AVZ77" s="45"/>
      <c r="AWA77" s="45"/>
      <c r="AWB77" s="45"/>
      <c r="AWC77" s="45"/>
      <c r="AWD77" s="45"/>
      <c r="AWE77" s="45"/>
      <c r="AWF77" s="45"/>
      <c r="AWG77" s="45"/>
      <c r="AWH77" s="45"/>
      <c r="AWI77" s="45"/>
      <c r="AWJ77" s="45"/>
      <c r="AWK77" s="45"/>
      <c r="AWL77" s="45"/>
      <c r="AWM77" s="45"/>
      <c r="AWN77" s="45"/>
      <c r="AWO77" s="45"/>
      <c r="AWP77" s="45"/>
      <c r="AWQ77" s="45"/>
      <c r="AWR77" s="45"/>
      <c r="AWS77" s="45"/>
      <c r="AWT77" s="45"/>
      <c r="AWU77" s="45"/>
      <c r="AWV77" s="45"/>
      <c r="AWW77" s="45"/>
      <c r="AWX77" s="45"/>
      <c r="AWY77" s="45"/>
      <c r="AWZ77" s="45"/>
      <c r="AXA77" s="45"/>
      <c r="AXB77" s="45"/>
      <c r="AXC77" s="45"/>
      <c r="AXD77" s="45"/>
      <c r="AXE77" s="45"/>
      <c r="AXF77" s="45"/>
      <c r="AXG77" s="45"/>
      <c r="AXH77" s="45"/>
      <c r="AXI77" s="45"/>
      <c r="AXJ77" s="45"/>
      <c r="AXK77" s="45"/>
      <c r="AXL77" s="45"/>
      <c r="AXM77" s="45"/>
      <c r="AXN77" s="45"/>
      <c r="AXO77" s="45"/>
      <c r="AXP77" s="45"/>
      <c r="AXQ77" s="45"/>
      <c r="AXR77" s="45"/>
      <c r="AXS77" s="45"/>
      <c r="AXT77" s="45"/>
      <c r="AXU77" s="45"/>
      <c r="AXV77" s="45"/>
      <c r="AXW77" s="45"/>
      <c r="AXX77" s="45"/>
      <c r="AXY77" s="45"/>
      <c r="AXZ77" s="45"/>
      <c r="AYA77" s="45"/>
      <c r="AYB77" s="45"/>
      <c r="AYC77" s="45"/>
      <c r="AYD77" s="45"/>
      <c r="AYE77" s="45"/>
      <c r="AYF77" s="45"/>
      <c r="AYG77" s="45"/>
      <c r="AYH77" s="45"/>
      <c r="AYI77" s="45"/>
      <c r="AYJ77" s="45"/>
      <c r="AYK77" s="45"/>
      <c r="AYL77" s="45"/>
      <c r="AYM77" s="45"/>
      <c r="AYN77" s="45"/>
      <c r="AYO77" s="45"/>
      <c r="AYP77" s="45"/>
      <c r="AYQ77" s="45"/>
      <c r="AYR77" s="45"/>
      <c r="AYS77" s="45"/>
      <c r="AYT77" s="45"/>
      <c r="AYU77" s="45"/>
      <c r="AYV77" s="45"/>
      <c r="AYW77" s="45"/>
      <c r="AYX77" s="45"/>
      <c r="AYY77" s="45"/>
      <c r="AYZ77" s="45"/>
      <c r="AZA77" s="45"/>
      <c r="AZB77" s="45"/>
      <c r="AZC77" s="45"/>
      <c r="AZD77" s="45"/>
      <c r="AZE77" s="45"/>
      <c r="AZF77" s="45"/>
      <c r="AZG77" s="45"/>
      <c r="AZH77" s="45"/>
      <c r="AZI77" s="45"/>
      <c r="AZJ77" s="45"/>
      <c r="AZK77" s="45"/>
      <c r="AZL77" s="45"/>
      <c r="AZM77" s="45"/>
      <c r="AZN77" s="45"/>
      <c r="AZO77" s="45"/>
      <c r="AZP77" s="45"/>
      <c r="AZQ77" s="45"/>
      <c r="AZR77" s="45"/>
      <c r="AZS77" s="45"/>
      <c r="AZT77" s="45"/>
      <c r="AZU77" s="45"/>
      <c r="AZV77" s="45"/>
      <c r="AZW77" s="45"/>
      <c r="AZX77" s="45"/>
      <c r="AZY77" s="45"/>
      <c r="AZZ77" s="45"/>
      <c r="BAA77" s="45"/>
      <c r="BAB77" s="45"/>
      <c r="BAC77" s="45"/>
      <c r="BAD77" s="45"/>
      <c r="BAE77" s="45"/>
      <c r="BAF77" s="45"/>
      <c r="BAG77" s="45"/>
      <c r="BAH77" s="45"/>
      <c r="BAI77" s="45"/>
      <c r="BAJ77" s="45"/>
      <c r="BAK77" s="45"/>
      <c r="BAL77" s="45"/>
      <c r="BAM77" s="45"/>
      <c r="BAN77" s="45"/>
      <c r="BAO77" s="45"/>
      <c r="BAP77" s="45"/>
      <c r="BAQ77" s="45"/>
      <c r="BAR77" s="45"/>
      <c r="BAS77" s="45"/>
      <c r="BAT77" s="45"/>
      <c r="BAU77" s="45"/>
      <c r="BAV77" s="45"/>
      <c r="BAW77" s="45"/>
      <c r="BAX77" s="45"/>
      <c r="BAY77" s="45"/>
      <c r="BAZ77" s="45"/>
      <c r="BBA77" s="45"/>
      <c r="BBB77" s="45"/>
      <c r="BBC77" s="45"/>
      <c r="BBD77" s="45"/>
      <c r="BBE77" s="45"/>
      <c r="BBF77" s="45"/>
      <c r="BBG77" s="45"/>
      <c r="BBH77" s="45"/>
      <c r="BBI77" s="45"/>
      <c r="BBJ77" s="45"/>
      <c r="BBK77" s="45"/>
      <c r="BBL77" s="45"/>
      <c r="BBM77" s="45"/>
      <c r="BBN77" s="45"/>
      <c r="BBO77" s="45"/>
      <c r="BBP77" s="45"/>
      <c r="BBQ77" s="45"/>
      <c r="BBR77" s="45"/>
      <c r="BBS77" s="45"/>
      <c r="BBT77" s="45"/>
      <c r="BBU77" s="45"/>
      <c r="BBV77" s="45"/>
      <c r="BBW77" s="45"/>
      <c r="BBX77" s="45"/>
      <c r="BBY77" s="45"/>
      <c r="BBZ77" s="45"/>
      <c r="BCA77" s="45"/>
      <c r="BCB77" s="45"/>
      <c r="BCC77" s="45"/>
      <c r="BCD77" s="45"/>
      <c r="BCE77" s="45"/>
      <c r="BCF77" s="45"/>
      <c r="BCG77" s="45"/>
      <c r="BCH77" s="45"/>
      <c r="BCI77" s="45"/>
      <c r="BCJ77" s="45"/>
      <c r="BCK77" s="45"/>
      <c r="BCL77" s="45"/>
      <c r="BCM77" s="45"/>
      <c r="BCN77" s="45"/>
      <c r="BCO77" s="45"/>
      <c r="BCP77" s="45"/>
      <c r="BCQ77" s="45"/>
      <c r="BCR77" s="45"/>
      <c r="BCS77" s="45"/>
      <c r="BCT77" s="45"/>
      <c r="BCU77" s="45"/>
      <c r="BCV77" s="45"/>
      <c r="BCW77" s="45"/>
    </row>
    <row r="78" spans="1:1453" ht="45" x14ac:dyDescent="0.2">
      <c r="A78" s="633" t="s">
        <v>98</v>
      </c>
      <c r="B78" s="82"/>
      <c r="C78" s="129"/>
      <c r="D78" s="627"/>
      <c r="E78" s="572"/>
      <c r="F78" s="253">
        <v>10361.86</v>
      </c>
      <c r="G78" s="254"/>
      <c r="H78" s="216">
        <v>5502.0480000000007</v>
      </c>
    </row>
    <row r="79" spans="1:1453" x14ac:dyDescent="0.2">
      <c r="A79" s="111" t="s">
        <v>58</v>
      </c>
      <c r="B79" s="39" t="s">
        <v>6</v>
      </c>
      <c r="C79" s="304">
        <v>1</v>
      </c>
      <c r="D79" s="535">
        <v>1.24</v>
      </c>
      <c r="E79" s="573">
        <v>3919.2</v>
      </c>
      <c r="F79" s="215">
        <v>4859.8100000000004</v>
      </c>
      <c r="G79" s="216">
        <v>0</v>
      </c>
      <c r="H79" s="216">
        <v>0</v>
      </c>
    </row>
    <row r="80" spans="1:1453" x14ac:dyDescent="0.2">
      <c r="A80" s="109" t="s">
        <v>59</v>
      </c>
      <c r="B80" s="3" t="s">
        <v>6</v>
      </c>
      <c r="C80" s="309">
        <v>12</v>
      </c>
      <c r="D80" s="535">
        <v>0.49</v>
      </c>
      <c r="E80" s="574">
        <v>808.6</v>
      </c>
      <c r="F80" s="215">
        <v>4754.57</v>
      </c>
      <c r="G80" s="216">
        <v>808.6</v>
      </c>
      <c r="H80" s="216">
        <v>4754.5680000000002</v>
      </c>
    </row>
    <row r="81" spans="1:1453" x14ac:dyDescent="0.2">
      <c r="A81" s="110" t="s">
        <v>60</v>
      </c>
      <c r="B81" s="3" t="s">
        <v>61</v>
      </c>
      <c r="C81" s="309">
        <v>12</v>
      </c>
      <c r="D81" s="535">
        <v>62.29</v>
      </c>
      <c r="E81" s="575">
        <v>1</v>
      </c>
      <c r="F81" s="215">
        <v>747.48</v>
      </c>
      <c r="G81" s="216">
        <v>1</v>
      </c>
      <c r="H81" s="216">
        <v>747.48</v>
      </c>
    </row>
    <row r="82" spans="1:1453" s="46" customFormat="1" x14ac:dyDescent="0.2">
      <c r="A82" s="670" t="s">
        <v>91</v>
      </c>
      <c r="B82" s="90"/>
      <c r="C82" s="76"/>
      <c r="D82" s="628"/>
      <c r="E82" s="573"/>
      <c r="F82" s="494">
        <v>23899.9</v>
      </c>
      <c r="G82" s="257"/>
      <c r="H82" s="258">
        <v>52056.909999999996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45"/>
      <c r="EA82" s="45"/>
      <c r="EB82" s="45"/>
      <c r="EC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  <c r="FO82" s="45"/>
      <c r="FP82" s="45"/>
      <c r="FQ82" s="45"/>
      <c r="FR82" s="45"/>
      <c r="FS82" s="45"/>
      <c r="FT82" s="45"/>
      <c r="FU82" s="45"/>
      <c r="FV82" s="45"/>
      <c r="FW82" s="45"/>
      <c r="FX82" s="45"/>
      <c r="FY82" s="45"/>
      <c r="FZ82" s="45"/>
      <c r="GA82" s="45"/>
      <c r="GB82" s="45"/>
      <c r="GC82" s="45"/>
      <c r="GD82" s="45"/>
      <c r="GE82" s="45"/>
      <c r="GF82" s="45"/>
      <c r="GG82" s="45"/>
      <c r="GH82" s="45"/>
      <c r="GI82" s="45"/>
      <c r="GJ82" s="45"/>
      <c r="GK82" s="45"/>
      <c r="GL82" s="45"/>
      <c r="GM82" s="45"/>
      <c r="GN82" s="45"/>
      <c r="GO82" s="45"/>
      <c r="GP82" s="45"/>
      <c r="GQ82" s="45"/>
      <c r="GR82" s="45"/>
      <c r="GS82" s="45"/>
      <c r="GT82" s="45"/>
      <c r="GU82" s="45"/>
      <c r="GV82" s="45"/>
      <c r="GW82" s="45"/>
      <c r="GX82" s="45"/>
      <c r="GY82" s="45"/>
      <c r="GZ82" s="45"/>
      <c r="HA82" s="45"/>
      <c r="HB82" s="45"/>
      <c r="HC82" s="45"/>
      <c r="HD82" s="45"/>
      <c r="HE82" s="45"/>
      <c r="HF82" s="45"/>
      <c r="HG82" s="45"/>
      <c r="HH82" s="45"/>
      <c r="HI82" s="45"/>
      <c r="HJ82" s="45"/>
      <c r="HK82" s="45"/>
      <c r="HL82" s="45"/>
      <c r="HM82" s="45"/>
      <c r="HN82" s="45"/>
      <c r="HO82" s="45"/>
      <c r="HP82" s="45"/>
      <c r="HQ82" s="45"/>
      <c r="HR82" s="45"/>
      <c r="HS82" s="45"/>
      <c r="HT82" s="45"/>
      <c r="HU82" s="45"/>
      <c r="HV82" s="45"/>
      <c r="HW82" s="45"/>
      <c r="HX82" s="45"/>
      <c r="HY82" s="45"/>
      <c r="HZ82" s="45"/>
      <c r="IA82" s="45"/>
      <c r="IB82" s="45"/>
      <c r="IC82" s="45"/>
      <c r="ID82" s="45"/>
      <c r="IE82" s="45"/>
      <c r="IF82" s="45"/>
      <c r="IG82" s="45"/>
      <c r="IH82" s="45"/>
      <c r="II82" s="45"/>
      <c r="IJ82" s="45"/>
      <c r="IK82" s="45"/>
      <c r="IL82" s="45"/>
      <c r="IM82" s="45"/>
      <c r="IN82" s="45"/>
      <c r="IO82" s="45"/>
      <c r="IP82" s="45"/>
      <c r="IQ82" s="45"/>
      <c r="IR82" s="45"/>
      <c r="IS82" s="45"/>
      <c r="IT82" s="45"/>
      <c r="IU82" s="45"/>
      <c r="IV82" s="45"/>
      <c r="IW82" s="45"/>
      <c r="IX82" s="45"/>
      <c r="IY82" s="45"/>
      <c r="IZ82" s="45"/>
      <c r="JA82" s="45"/>
      <c r="JB82" s="45"/>
      <c r="JC82" s="45"/>
      <c r="JD82" s="45"/>
      <c r="JE82" s="45"/>
      <c r="JF82" s="45"/>
      <c r="JG82" s="45"/>
      <c r="JH82" s="45"/>
      <c r="JI82" s="45"/>
      <c r="JJ82" s="45"/>
      <c r="JK82" s="45"/>
      <c r="JL82" s="45"/>
      <c r="JM82" s="45"/>
      <c r="JN82" s="45"/>
      <c r="JO82" s="45"/>
      <c r="JP82" s="45"/>
      <c r="JQ82" s="45"/>
      <c r="JR82" s="45"/>
      <c r="JS82" s="45"/>
      <c r="JT82" s="45"/>
      <c r="JU82" s="45"/>
      <c r="JV82" s="45"/>
      <c r="JW82" s="45"/>
      <c r="JX82" s="45"/>
      <c r="JY82" s="45"/>
      <c r="JZ82" s="45"/>
      <c r="KA82" s="45"/>
      <c r="KB82" s="45"/>
      <c r="KC82" s="45"/>
      <c r="KD82" s="45"/>
      <c r="KE82" s="45"/>
      <c r="KF82" s="45"/>
      <c r="KG82" s="45"/>
      <c r="KH82" s="45"/>
      <c r="KI82" s="45"/>
      <c r="KJ82" s="45"/>
      <c r="KK82" s="45"/>
      <c r="KL82" s="45"/>
      <c r="KM82" s="45"/>
      <c r="KN82" s="45"/>
      <c r="KO82" s="45"/>
      <c r="KP82" s="45"/>
      <c r="KQ82" s="45"/>
      <c r="KR82" s="45"/>
      <c r="KS82" s="45"/>
      <c r="KT82" s="45"/>
      <c r="KU82" s="45"/>
      <c r="KV82" s="45"/>
      <c r="KW82" s="45"/>
      <c r="KX82" s="45"/>
      <c r="KY82" s="45"/>
      <c r="KZ82" s="45"/>
      <c r="LA82" s="45"/>
      <c r="LB82" s="45"/>
      <c r="LC82" s="45"/>
      <c r="LD82" s="45"/>
      <c r="LE82" s="45"/>
      <c r="LF82" s="45"/>
      <c r="LG82" s="45"/>
      <c r="LH82" s="45"/>
      <c r="LI82" s="45"/>
      <c r="LJ82" s="45"/>
      <c r="LK82" s="45"/>
      <c r="LL82" s="45"/>
      <c r="LM82" s="45"/>
      <c r="LN82" s="45"/>
      <c r="LO82" s="45"/>
      <c r="LP82" s="45"/>
      <c r="LQ82" s="45"/>
      <c r="LR82" s="45"/>
      <c r="LS82" s="45"/>
      <c r="LT82" s="45"/>
      <c r="LU82" s="45"/>
      <c r="LV82" s="45"/>
      <c r="LW82" s="45"/>
      <c r="LX82" s="45"/>
      <c r="LY82" s="45"/>
      <c r="LZ82" s="45"/>
      <c r="MA82" s="45"/>
      <c r="MB82" s="45"/>
      <c r="MC82" s="45"/>
      <c r="MD82" s="45"/>
      <c r="ME82" s="45"/>
      <c r="MF82" s="45"/>
      <c r="MG82" s="45"/>
      <c r="MH82" s="45"/>
      <c r="MI82" s="45"/>
      <c r="MJ82" s="45"/>
      <c r="MK82" s="45"/>
      <c r="ML82" s="45"/>
      <c r="MM82" s="45"/>
      <c r="MN82" s="45"/>
      <c r="MO82" s="45"/>
      <c r="MP82" s="45"/>
      <c r="MQ82" s="45"/>
      <c r="MR82" s="45"/>
      <c r="MS82" s="45"/>
      <c r="MT82" s="45"/>
      <c r="MU82" s="45"/>
      <c r="MV82" s="45"/>
      <c r="MW82" s="45"/>
      <c r="MX82" s="45"/>
      <c r="MY82" s="45"/>
      <c r="MZ82" s="45"/>
      <c r="NA82" s="45"/>
      <c r="NB82" s="45"/>
      <c r="NC82" s="45"/>
      <c r="ND82" s="45"/>
      <c r="NE82" s="45"/>
      <c r="NF82" s="45"/>
      <c r="NG82" s="45"/>
      <c r="NH82" s="45"/>
      <c r="NI82" s="45"/>
      <c r="NJ82" s="45"/>
      <c r="NK82" s="45"/>
      <c r="NL82" s="45"/>
      <c r="NM82" s="45"/>
      <c r="NN82" s="45"/>
      <c r="NO82" s="45"/>
      <c r="NP82" s="45"/>
      <c r="NQ82" s="45"/>
      <c r="NR82" s="45"/>
      <c r="NS82" s="45"/>
      <c r="NT82" s="45"/>
      <c r="NU82" s="45"/>
      <c r="NV82" s="45"/>
      <c r="NW82" s="45"/>
      <c r="NX82" s="45"/>
      <c r="NY82" s="45"/>
      <c r="NZ82" s="45"/>
      <c r="OA82" s="45"/>
      <c r="OB82" s="45"/>
      <c r="OC82" s="45"/>
      <c r="OD82" s="45"/>
      <c r="OE82" s="45"/>
      <c r="OF82" s="45"/>
      <c r="OG82" s="45"/>
      <c r="OH82" s="45"/>
      <c r="OI82" s="45"/>
      <c r="OJ82" s="45"/>
      <c r="OK82" s="45"/>
      <c r="OL82" s="45"/>
      <c r="OM82" s="45"/>
      <c r="ON82" s="45"/>
      <c r="OO82" s="45"/>
      <c r="OP82" s="45"/>
      <c r="OQ82" s="45"/>
      <c r="OR82" s="45"/>
      <c r="OS82" s="45"/>
      <c r="OT82" s="45"/>
      <c r="OU82" s="45"/>
      <c r="OV82" s="45"/>
      <c r="OW82" s="45"/>
      <c r="OX82" s="45"/>
      <c r="OY82" s="45"/>
      <c r="OZ82" s="45"/>
      <c r="PA82" s="45"/>
      <c r="PB82" s="45"/>
      <c r="PC82" s="45"/>
      <c r="PD82" s="45"/>
      <c r="PE82" s="45"/>
      <c r="PF82" s="45"/>
      <c r="PG82" s="45"/>
      <c r="PH82" s="45"/>
      <c r="PI82" s="45"/>
      <c r="PJ82" s="45"/>
      <c r="PK82" s="45"/>
      <c r="PL82" s="45"/>
      <c r="PM82" s="45"/>
      <c r="PN82" s="45"/>
      <c r="PO82" s="45"/>
      <c r="PP82" s="45"/>
      <c r="PQ82" s="45"/>
      <c r="PR82" s="45"/>
      <c r="PS82" s="45"/>
      <c r="PT82" s="45"/>
      <c r="PU82" s="45"/>
      <c r="PV82" s="45"/>
      <c r="PW82" s="45"/>
      <c r="PX82" s="45"/>
      <c r="PY82" s="45"/>
      <c r="PZ82" s="45"/>
      <c r="QA82" s="45"/>
      <c r="QB82" s="45"/>
      <c r="QC82" s="45"/>
      <c r="QD82" s="45"/>
      <c r="QE82" s="45"/>
      <c r="QF82" s="45"/>
      <c r="QG82" s="45"/>
      <c r="QH82" s="45"/>
      <c r="QI82" s="45"/>
      <c r="QJ82" s="45"/>
      <c r="QK82" s="45"/>
      <c r="QL82" s="45"/>
      <c r="QM82" s="45"/>
      <c r="QN82" s="45"/>
      <c r="QO82" s="45"/>
      <c r="QP82" s="45"/>
      <c r="QQ82" s="45"/>
      <c r="QR82" s="45"/>
      <c r="QS82" s="45"/>
      <c r="QT82" s="45"/>
      <c r="QU82" s="45"/>
      <c r="QV82" s="45"/>
      <c r="QW82" s="45"/>
      <c r="QX82" s="45"/>
      <c r="QY82" s="45"/>
      <c r="QZ82" s="45"/>
      <c r="RA82" s="45"/>
      <c r="RB82" s="45"/>
      <c r="RC82" s="45"/>
      <c r="RD82" s="45"/>
      <c r="RE82" s="45"/>
      <c r="RF82" s="45"/>
      <c r="RG82" s="45"/>
      <c r="RH82" s="45"/>
      <c r="RI82" s="45"/>
      <c r="RJ82" s="45"/>
      <c r="RK82" s="45"/>
      <c r="RL82" s="45"/>
      <c r="RM82" s="45"/>
      <c r="RN82" s="45"/>
      <c r="RO82" s="45"/>
      <c r="RP82" s="45"/>
      <c r="RQ82" s="45"/>
      <c r="RR82" s="45"/>
      <c r="RS82" s="45"/>
      <c r="RT82" s="45"/>
      <c r="RU82" s="45"/>
      <c r="RV82" s="45"/>
      <c r="RW82" s="45"/>
      <c r="RX82" s="45"/>
      <c r="RY82" s="45"/>
      <c r="RZ82" s="45"/>
      <c r="SA82" s="45"/>
      <c r="SB82" s="45"/>
      <c r="SC82" s="45"/>
      <c r="SD82" s="45"/>
      <c r="SE82" s="45"/>
      <c r="SF82" s="45"/>
      <c r="SG82" s="45"/>
      <c r="SH82" s="45"/>
      <c r="SI82" s="45"/>
      <c r="SJ82" s="45"/>
      <c r="SK82" s="45"/>
      <c r="SL82" s="45"/>
      <c r="SM82" s="45"/>
      <c r="SN82" s="45"/>
      <c r="SO82" s="45"/>
      <c r="SP82" s="45"/>
      <c r="SQ82" s="45"/>
      <c r="SR82" s="45"/>
      <c r="SS82" s="45"/>
      <c r="ST82" s="45"/>
      <c r="SU82" s="45"/>
      <c r="SV82" s="45"/>
      <c r="SW82" s="45"/>
      <c r="SX82" s="45"/>
      <c r="SY82" s="45"/>
      <c r="SZ82" s="45"/>
      <c r="TA82" s="45"/>
      <c r="TB82" s="45"/>
      <c r="TC82" s="45"/>
      <c r="TD82" s="45"/>
      <c r="TE82" s="45"/>
      <c r="TF82" s="45"/>
      <c r="TG82" s="45"/>
      <c r="TH82" s="45"/>
      <c r="TI82" s="45"/>
      <c r="TJ82" s="45"/>
      <c r="TK82" s="45"/>
      <c r="TL82" s="45"/>
      <c r="TM82" s="45"/>
      <c r="TN82" s="45"/>
      <c r="TO82" s="45"/>
      <c r="TP82" s="45"/>
      <c r="TQ82" s="45"/>
      <c r="TR82" s="45"/>
      <c r="TS82" s="45"/>
      <c r="TT82" s="45"/>
      <c r="TU82" s="45"/>
      <c r="TV82" s="45"/>
      <c r="TW82" s="45"/>
      <c r="TX82" s="45"/>
      <c r="TY82" s="45"/>
      <c r="TZ82" s="45"/>
      <c r="UA82" s="45"/>
      <c r="UB82" s="45"/>
      <c r="UC82" s="45"/>
      <c r="UD82" s="45"/>
      <c r="UE82" s="45"/>
      <c r="UF82" s="45"/>
      <c r="UG82" s="45"/>
      <c r="UH82" s="45"/>
      <c r="UI82" s="45"/>
      <c r="UJ82" s="45"/>
      <c r="UK82" s="45"/>
      <c r="UL82" s="45"/>
      <c r="UM82" s="45"/>
      <c r="UN82" s="45"/>
      <c r="UO82" s="45"/>
      <c r="UP82" s="45"/>
      <c r="UQ82" s="45"/>
      <c r="UR82" s="45"/>
      <c r="US82" s="45"/>
      <c r="UT82" s="45"/>
      <c r="UU82" s="45"/>
      <c r="UV82" s="45"/>
      <c r="UW82" s="45"/>
      <c r="UX82" s="45"/>
      <c r="UY82" s="45"/>
      <c r="UZ82" s="45"/>
      <c r="VA82" s="45"/>
      <c r="VB82" s="45"/>
      <c r="VC82" s="45"/>
      <c r="VD82" s="45"/>
      <c r="VE82" s="45"/>
      <c r="VF82" s="45"/>
      <c r="VG82" s="45"/>
      <c r="VH82" s="45"/>
      <c r="VI82" s="45"/>
      <c r="VJ82" s="45"/>
      <c r="VK82" s="45"/>
      <c r="VL82" s="45"/>
      <c r="VM82" s="45"/>
      <c r="VN82" s="45"/>
      <c r="VO82" s="45"/>
      <c r="VP82" s="45"/>
      <c r="VQ82" s="45"/>
      <c r="VR82" s="45"/>
      <c r="VS82" s="45"/>
      <c r="VT82" s="45"/>
      <c r="VU82" s="45"/>
      <c r="VV82" s="45"/>
      <c r="VW82" s="45"/>
      <c r="VX82" s="45"/>
      <c r="VY82" s="45"/>
      <c r="VZ82" s="45"/>
      <c r="WA82" s="45"/>
      <c r="WB82" s="45"/>
      <c r="WC82" s="45"/>
      <c r="WD82" s="45"/>
      <c r="WE82" s="45"/>
      <c r="WF82" s="45"/>
      <c r="WG82" s="45"/>
      <c r="WH82" s="45"/>
      <c r="WI82" s="45"/>
      <c r="WJ82" s="45"/>
      <c r="WK82" s="45"/>
      <c r="WL82" s="45"/>
      <c r="WM82" s="45"/>
      <c r="WN82" s="45"/>
      <c r="WO82" s="45"/>
      <c r="WP82" s="45"/>
      <c r="WQ82" s="45"/>
      <c r="WR82" s="45"/>
      <c r="WS82" s="45"/>
      <c r="WT82" s="45"/>
      <c r="WU82" s="45"/>
      <c r="WV82" s="45"/>
      <c r="WW82" s="45"/>
      <c r="WX82" s="45"/>
      <c r="WY82" s="45"/>
      <c r="WZ82" s="45"/>
      <c r="XA82" s="45"/>
      <c r="XB82" s="45"/>
      <c r="XC82" s="45"/>
      <c r="XD82" s="45"/>
      <c r="XE82" s="45"/>
      <c r="XF82" s="45"/>
      <c r="XG82" s="45"/>
      <c r="XH82" s="45"/>
      <c r="XI82" s="45"/>
      <c r="XJ82" s="45"/>
      <c r="XK82" s="45"/>
      <c r="XL82" s="45"/>
      <c r="XM82" s="45"/>
      <c r="XN82" s="45"/>
      <c r="XO82" s="45"/>
      <c r="XP82" s="45"/>
      <c r="XQ82" s="45"/>
      <c r="XR82" s="45"/>
      <c r="XS82" s="45"/>
      <c r="XT82" s="45"/>
      <c r="XU82" s="45"/>
      <c r="XV82" s="45"/>
      <c r="XW82" s="45"/>
      <c r="XX82" s="45"/>
      <c r="XY82" s="45"/>
      <c r="XZ82" s="45"/>
      <c r="YA82" s="45"/>
      <c r="YB82" s="45"/>
      <c r="YC82" s="45"/>
      <c r="YD82" s="45"/>
      <c r="YE82" s="45"/>
      <c r="YF82" s="45"/>
      <c r="YG82" s="45"/>
      <c r="YH82" s="45"/>
      <c r="YI82" s="45"/>
      <c r="YJ82" s="45"/>
      <c r="YK82" s="45"/>
      <c r="YL82" s="45"/>
      <c r="YM82" s="45"/>
      <c r="YN82" s="45"/>
      <c r="YO82" s="45"/>
      <c r="YP82" s="45"/>
      <c r="YQ82" s="45"/>
      <c r="YR82" s="45"/>
      <c r="YS82" s="45"/>
      <c r="YT82" s="45"/>
      <c r="YU82" s="45"/>
      <c r="YV82" s="45"/>
      <c r="YW82" s="45"/>
      <c r="YX82" s="45"/>
      <c r="YY82" s="45"/>
      <c r="YZ82" s="45"/>
      <c r="ZA82" s="45"/>
      <c r="ZB82" s="45"/>
      <c r="ZC82" s="45"/>
      <c r="ZD82" s="45"/>
      <c r="ZE82" s="45"/>
      <c r="ZF82" s="45"/>
      <c r="ZG82" s="45"/>
      <c r="ZH82" s="45"/>
      <c r="ZI82" s="45"/>
      <c r="ZJ82" s="45"/>
      <c r="ZK82" s="45"/>
      <c r="ZL82" s="45"/>
      <c r="ZM82" s="45"/>
      <c r="ZN82" s="45"/>
      <c r="ZO82" s="45"/>
      <c r="ZP82" s="45"/>
      <c r="ZQ82" s="45"/>
      <c r="ZR82" s="45"/>
      <c r="ZS82" s="45"/>
      <c r="ZT82" s="45"/>
      <c r="ZU82" s="45"/>
      <c r="ZV82" s="45"/>
      <c r="ZW82" s="45"/>
      <c r="ZX82" s="45"/>
      <c r="ZY82" s="45"/>
      <c r="ZZ82" s="45"/>
      <c r="AAA82" s="45"/>
      <c r="AAB82" s="45"/>
      <c r="AAC82" s="45"/>
      <c r="AAD82" s="45"/>
      <c r="AAE82" s="45"/>
      <c r="AAF82" s="45"/>
      <c r="AAG82" s="45"/>
      <c r="AAH82" s="45"/>
      <c r="AAI82" s="45"/>
      <c r="AAJ82" s="45"/>
      <c r="AAK82" s="45"/>
      <c r="AAL82" s="45"/>
      <c r="AAM82" s="45"/>
      <c r="AAN82" s="45"/>
      <c r="AAO82" s="45"/>
      <c r="AAP82" s="45"/>
      <c r="AAQ82" s="45"/>
      <c r="AAR82" s="45"/>
      <c r="AAS82" s="45"/>
      <c r="AAT82" s="45"/>
      <c r="AAU82" s="45"/>
      <c r="AAV82" s="45"/>
      <c r="AAW82" s="45"/>
      <c r="AAX82" s="45"/>
      <c r="AAY82" s="45"/>
      <c r="AAZ82" s="45"/>
      <c r="ABA82" s="45"/>
      <c r="ABB82" s="45"/>
      <c r="ABC82" s="45"/>
      <c r="ABD82" s="45"/>
      <c r="ABE82" s="45"/>
      <c r="ABF82" s="45"/>
      <c r="ABG82" s="45"/>
      <c r="ABH82" s="45"/>
      <c r="ABI82" s="45"/>
      <c r="ABJ82" s="45"/>
      <c r="ABK82" s="45"/>
      <c r="ABL82" s="45"/>
      <c r="ABM82" s="45"/>
      <c r="ABN82" s="45"/>
      <c r="ABO82" s="45"/>
      <c r="ABP82" s="45"/>
      <c r="ABQ82" s="45"/>
      <c r="ABR82" s="45"/>
      <c r="ABS82" s="45"/>
      <c r="ABT82" s="45"/>
      <c r="ABU82" s="45"/>
      <c r="ABV82" s="45"/>
      <c r="ABW82" s="45"/>
      <c r="ABX82" s="45"/>
      <c r="ABY82" s="45"/>
      <c r="ABZ82" s="45"/>
      <c r="ACA82" s="45"/>
      <c r="ACB82" s="45"/>
      <c r="ACC82" s="45"/>
      <c r="ACD82" s="45"/>
      <c r="ACE82" s="45"/>
      <c r="ACF82" s="45"/>
      <c r="ACG82" s="45"/>
      <c r="ACH82" s="45"/>
      <c r="ACI82" s="45"/>
      <c r="ACJ82" s="45"/>
      <c r="ACK82" s="45"/>
      <c r="ACL82" s="45"/>
      <c r="ACM82" s="45"/>
      <c r="ACN82" s="45"/>
      <c r="ACO82" s="45"/>
      <c r="ACP82" s="45"/>
      <c r="ACQ82" s="45"/>
      <c r="ACR82" s="45"/>
      <c r="ACS82" s="45"/>
      <c r="ACT82" s="45"/>
      <c r="ACU82" s="45"/>
      <c r="ACV82" s="45"/>
      <c r="ACW82" s="45"/>
      <c r="ACX82" s="45"/>
      <c r="ACY82" s="45"/>
      <c r="ACZ82" s="45"/>
      <c r="ADA82" s="45"/>
      <c r="ADB82" s="45"/>
      <c r="ADC82" s="45"/>
      <c r="ADD82" s="45"/>
      <c r="ADE82" s="45"/>
      <c r="ADF82" s="45"/>
      <c r="ADG82" s="45"/>
      <c r="ADH82" s="45"/>
      <c r="ADI82" s="45"/>
      <c r="ADJ82" s="45"/>
      <c r="ADK82" s="45"/>
      <c r="ADL82" s="45"/>
      <c r="ADM82" s="45"/>
      <c r="ADN82" s="45"/>
      <c r="ADO82" s="45"/>
      <c r="ADP82" s="45"/>
      <c r="ADQ82" s="45"/>
      <c r="ADR82" s="45"/>
      <c r="ADS82" s="45"/>
      <c r="ADT82" s="45"/>
      <c r="ADU82" s="45"/>
      <c r="ADV82" s="45"/>
      <c r="ADW82" s="45"/>
      <c r="ADX82" s="45"/>
      <c r="ADY82" s="45"/>
      <c r="ADZ82" s="45"/>
      <c r="AEA82" s="45"/>
      <c r="AEB82" s="45"/>
      <c r="AEC82" s="45"/>
      <c r="AED82" s="45"/>
      <c r="AEE82" s="45"/>
      <c r="AEF82" s="45"/>
      <c r="AEG82" s="45"/>
      <c r="AEH82" s="45"/>
      <c r="AEI82" s="45"/>
      <c r="AEJ82" s="45"/>
      <c r="AEK82" s="45"/>
      <c r="AEL82" s="45"/>
      <c r="AEM82" s="45"/>
      <c r="AEN82" s="45"/>
      <c r="AEO82" s="45"/>
      <c r="AEP82" s="45"/>
      <c r="AEQ82" s="45"/>
      <c r="AER82" s="45"/>
      <c r="AES82" s="45"/>
      <c r="AET82" s="45"/>
      <c r="AEU82" s="45"/>
      <c r="AEV82" s="45"/>
      <c r="AEW82" s="45"/>
      <c r="AEX82" s="45"/>
      <c r="AEY82" s="45"/>
      <c r="AEZ82" s="45"/>
      <c r="AFA82" s="45"/>
      <c r="AFB82" s="45"/>
      <c r="AFC82" s="45"/>
      <c r="AFD82" s="45"/>
      <c r="AFE82" s="45"/>
      <c r="AFF82" s="45"/>
      <c r="AFG82" s="45"/>
      <c r="AFH82" s="45"/>
      <c r="AFI82" s="45"/>
      <c r="AFJ82" s="45"/>
      <c r="AFK82" s="45"/>
      <c r="AFL82" s="45"/>
      <c r="AFM82" s="45"/>
      <c r="AFN82" s="45"/>
      <c r="AFO82" s="45"/>
      <c r="AFP82" s="45"/>
      <c r="AFQ82" s="45"/>
      <c r="AFR82" s="45"/>
      <c r="AFS82" s="45"/>
      <c r="AFT82" s="45"/>
      <c r="AFU82" s="45"/>
      <c r="AFV82" s="45"/>
      <c r="AFW82" s="45"/>
      <c r="AFX82" s="45"/>
      <c r="AFY82" s="45"/>
      <c r="AFZ82" s="45"/>
      <c r="AGA82" s="45"/>
      <c r="AGB82" s="45"/>
      <c r="AGC82" s="45"/>
      <c r="AGD82" s="45"/>
      <c r="AGE82" s="45"/>
      <c r="AGF82" s="45"/>
      <c r="AGG82" s="45"/>
      <c r="AGH82" s="45"/>
      <c r="AGI82" s="45"/>
      <c r="AGJ82" s="45"/>
      <c r="AGK82" s="45"/>
      <c r="AGL82" s="45"/>
      <c r="AGM82" s="45"/>
      <c r="AGN82" s="45"/>
      <c r="AGO82" s="45"/>
      <c r="AGP82" s="45"/>
      <c r="AGQ82" s="45"/>
      <c r="AGR82" s="45"/>
      <c r="AGS82" s="45"/>
      <c r="AGT82" s="45"/>
      <c r="AGU82" s="45"/>
      <c r="AGV82" s="45"/>
      <c r="AGW82" s="45"/>
      <c r="AGX82" s="45"/>
      <c r="AGY82" s="45"/>
      <c r="AGZ82" s="45"/>
      <c r="AHA82" s="45"/>
      <c r="AHB82" s="45"/>
      <c r="AHC82" s="45"/>
      <c r="AHD82" s="45"/>
      <c r="AHE82" s="45"/>
      <c r="AHF82" s="45"/>
      <c r="AHG82" s="45"/>
      <c r="AHH82" s="45"/>
      <c r="AHI82" s="45"/>
      <c r="AHJ82" s="45"/>
      <c r="AHK82" s="45"/>
      <c r="AHL82" s="45"/>
      <c r="AHM82" s="45"/>
      <c r="AHN82" s="45"/>
      <c r="AHO82" s="45"/>
      <c r="AHP82" s="45"/>
      <c r="AHQ82" s="45"/>
      <c r="AHR82" s="45"/>
      <c r="AHS82" s="45"/>
      <c r="AHT82" s="45"/>
      <c r="AHU82" s="45"/>
      <c r="AHV82" s="45"/>
      <c r="AHW82" s="45"/>
      <c r="AHX82" s="45"/>
      <c r="AHY82" s="45"/>
      <c r="AHZ82" s="45"/>
      <c r="AIA82" s="45"/>
      <c r="AIB82" s="45"/>
      <c r="AIC82" s="45"/>
      <c r="AID82" s="45"/>
      <c r="AIE82" s="45"/>
      <c r="AIF82" s="45"/>
      <c r="AIG82" s="45"/>
      <c r="AIH82" s="45"/>
      <c r="AII82" s="45"/>
      <c r="AIJ82" s="45"/>
      <c r="AIK82" s="45"/>
      <c r="AIL82" s="45"/>
      <c r="AIM82" s="45"/>
      <c r="AIN82" s="45"/>
      <c r="AIO82" s="45"/>
      <c r="AIP82" s="45"/>
      <c r="AIQ82" s="45"/>
      <c r="AIR82" s="45"/>
      <c r="AIS82" s="45"/>
      <c r="AIT82" s="45"/>
      <c r="AIU82" s="45"/>
      <c r="AIV82" s="45"/>
      <c r="AIW82" s="45"/>
      <c r="AIX82" s="45"/>
      <c r="AIY82" s="45"/>
      <c r="AIZ82" s="45"/>
      <c r="AJA82" s="45"/>
      <c r="AJB82" s="45"/>
      <c r="AJC82" s="45"/>
      <c r="AJD82" s="45"/>
      <c r="AJE82" s="45"/>
      <c r="AJF82" s="45"/>
      <c r="AJG82" s="45"/>
      <c r="AJH82" s="45"/>
      <c r="AJI82" s="45"/>
      <c r="AJJ82" s="45"/>
      <c r="AJK82" s="45"/>
      <c r="AJL82" s="45"/>
      <c r="AJM82" s="45"/>
      <c r="AJN82" s="45"/>
      <c r="AJO82" s="45"/>
      <c r="AJP82" s="45"/>
      <c r="AJQ82" s="45"/>
      <c r="AJR82" s="45"/>
      <c r="AJS82" s="45"/>
      <c r="AJT82" s="45"/>
      <c r="AJU82" s="45"/>
      <c r="AJV82" s="45"/>
      <c r="AJW82" s="45"/>
      <c r="AJX82" s="45"/>
      <c r="AJY82" s="45"/>
      <c r="AJZ82" s="45"/>
      <c r="AKA82" s="45"/>
      <c r="AKB82" s="45"/>
      <c r="AKC82" s="45"/>
      <c r="AKD82" s="45"/>
      <c r="AKE82" s="45"/>
      <c r="AKF82" s="45"/>
      <c r="AKG82" s="45"/>
      <c r="AKH82" s="45"/>
      <c r="AKI82" s="45"/>
      <c r="AKJ82" s="45"/>
      <c r="AKK82" s="45"/>
      <c r="AKL82" s="45"/>
      <c r="AKM82" s="45"/>
      <c r="AKN82" s="45"/>
      <c r="AKO82" s="45"/>
      <c r="AKP82" s="45"/>
      <c r="AKQ82" s="45"/>
      <c r="AKR82" s="45"/>
      <c r="AKS82" s="45"/>
      <c r="AKT82" s="45"/>
      <c r="AKU82" s="45"/>
      <c r="AKV82" s="45"/>
      <c r="AKW82" s="45"/>
      <c r="AKX82" s="45"/>
      <c r="AKY82" s="45"/>
      <c r="AKZ82" s="45"/>
      <c r="ALA82" s="45"/>
      <c r="ALB82" s="45"/>
      <c r="ALC82" s="45"/>
      <c r="ALD82" s="45"/>
      <c r="ALE82" s="45"/>
      <c r="ALF82" s="45"/>
      <c r="ALG82" s="45"/>
      <c r="ALH82" s="45"/>
      <c r="ALI82" s="45"/>
      <c r="ALJ82" s="45"/>
      <c r="ALK82" s="45"/>
      <c r="ALL82" s="45"/>
      <c r="ALM82" s="45"/>
      <c r="ALN82" s="45"/>
      <c r="ALO82" s="45"/>
      <c r="ALP82" s="45"/>
      <c r="ALQ82" s="45"/>
      <c r="ALR82" s="45"/>
      <c r="ALS82" s="45"/>
      <c r="ALT82" s="45"/>
      <c r="ALU82" s="45"/>
      <c r="ALV82" s="45"/>
      <c r="ALW82" s="45"/>
      <c r="ALX82" s="45"/>
      <c r="ALY82" s="45"/>
      <c r="ALZ82" s="45"/>
      <c r="AMA82" s="45"/>
      <c r="AMB82" s="45"/>
      <c r="AMC82" s="45"/>
      <c r="AMD82" s="45"/>
      <c r="AME82" s="45"/>
      <c r="AMF82" s="45"/>
      <c r="AMG82" s="45"/>
      <c r="AMH82" s="45"/>
      <c r="AMI82" s="45"/>
      <c r="AMJ82" s="45"/>
      <c r="AMK82" s="45"/>
      <c r="AML82" s="45"/>
      <c r="AMM82" s="45"/>
      <c r="AMN82" s="45"/>
      <c r="AMO82" s="45"/>
      <c r="AMP82" s="45"/>
      <c r="AMQ82" s="45"/>
      <c r="AMR82" s="45"/>
      <c r="AMS82" s="45"/>
      <c r="AMT82" s="45"/>
      <c r="AMU82" s="45"/>
      <c r="AMV82" s="45"/>
      <c r="AMW82" s="45"/>
      <c r="AMX82" s="45"/>
      <c r="AMY82" s="45"/>
      <c r="AMZ82" s="45"/>
      <c r="ANA82" s="45"/>
      <c r="ANB82" s="45"/>
      <c r="ANC82" s="45"/>
      <c r="AND82" s="45"/>
      <c r="ANE82" s="45"/>
      <c r="ANF82" s="45"/>
      <c r="ANG82" s="45"/>
      <c r="ANH82" s="45"/>
      <c r="ANI82" s="45"/>
      <c r="ANJ82" s="45"/>
      <c r="ANK82" s="45"/>
      <c r="ANL82" s="45"/>
      <c r="ANM82" s="45"/>
      <c r="ANN82" s="45"/>
      <c r="ANO82" s="45"/>
      <c r="ANP82" s="45"/>
      <c r="ANQ82" s="45"/>
      <c r="ANR82" s="45"/>
      <c r="ANS82" s="45"/>
      <c r="ANT82" s="45"/>
      <c r="ANU82" s="45"/>
      <c r="ANV82" s="45"/>
      <c r="ANW82" s="45"/>
      <c r="ANX82" s="45"/>
      <c r="ANY82" s="45"/>
      <c r="ANZ82" s="45"/>
      <c r="AOA82" s="45"/>
      <c r="AOB82" s="45"/>
      <c r="AOC82" s="45"/>
      <c r="AOD82" s="45"/>
      <c r="AOE82" s="45"/>
      <c r="AOF82" s="45"/>
      <c r="AOG82" s="45"/>
      <c r="AOH82" s="45"/>
      <c r="AOI82" s="45"/>
      <c r="AOJ82" s="45"/>
      <c r="AOK82" s="45"/>
      <c r="AOL82" s="45"/>
      <c r="AOM82" s="45"/>
      <c r="AON82" s="45"/>
      <c r="AOO82" s="45"/>
      <c r="AOP82" s="45"/>
      <c r="AOQ82" s="45"/>
      <c r="AOR82" s="45"/>
      <c r="AOS82" s="45"/>
      <c r="AOT82" s="45"/>
      <c r="AOU82" s="45"/>
      <c r="AOV82" s="45"/>
      <c r="AOW82" s="45"/>
      <c r="AOX82" s="45"/>
      <c r="AOY82" s="45"/>
      <c r="AOZ82" s="45"/>
      <c r="APA82" s="45"/>
      <c r="APB82" s="45"/>
      <c r="APC82" s="45"/>
      <c r="APD82" s="45"/>
      <c r="APE82" s="45"/>
      <c r="APF82" s="45"/>
      <c r="APG82" s="45"/>
      <c r="APH82" s="45"/>
      <c r="API82" s="45"/>
      <c r="APJ82" s="45"/>
      <c r="APK82" s="45"/>
      <c r="APL82" s="45"/>
      <c r="APM82" s="45"/>
      <c r="APN82" s="45"/>
      <c r="APO82" s="45"/>
      <c r="APP82" s="45"/>
      <c r="APQ82" s="45"/>
      <c r="APR82" s="45"/>
      <c r="APS82" s="45"/>
      <c r="APT82" s="45"/>
      <c r="APU82" s="45"/>
      <c r="APV82" s="45"/>
      <c r="APW82" s="45"/>
      <c r="APX82" s="45"/>
      <c r="APY82" s="45"/>
      <c r="APZ82" s="45"/>
      <c r="AQA82" s="45"/>
      <c r="AQB82" s="45"/>
      <c r="AQC82" s="45"/>
      <c r="AQD82" s="45"/>
      <c r="AQE82" s="45"/>
      <c r="AQF82" s="45"/>
      <c r="AQG82" s="45"/>
      <c r="AQH82" s="45"/>
      <c r="AQI82" s="45"/>
      <c r="AQJ82" s="45"/>
      <c r="AQK82" s="45"/>
      <c r="AQL82" s="45"/>
      <c r="AQM82" s="45"/>
      <c r="AQN82" s="45"/>
      <c r="AQO82" s="45"/>
      <c r="AQP82" s="45"/>
      <c r="AQQ82" s="45"/>
      <c r="AQR82" s="45"/>
      <c r="AQS82" s="45"/>
      <c r="AQT82" s="45"/>
      <c r="AQU82" s="45"/>
      <c r="AQV82" s="45"/>
      <c r="AQW82" s="45"/>
      <c r="AQX82" s="45"/>
      <c r="AQY82" s="45"/>
      <c r="AQZ82" s="45"/>
      <c r="ARA82" s="45"/>
      <c r="ARB82" s="45"/>
      <c r="ARC82" s="45"/>
      <c r="ARD82" s="45"/>
      <c r="ARE82" s="45"/>
      <c r="ARF82" s="45"/>
      <c r="ARG82" s="45"/>
      <c r="ARH82" s="45"/>
      <c r="ARI82" s="45"/>
      <c r="ARJ82" s="45"/>
      <c r="ARK82" s="45"/>
      <c r="ARL82" s="45"/>
      <c r="ARM82" s="45"/>
      <c r="ARN82" s="45"/>
      <c r="ARO82" s="45"/>
      <c r="ARP82" s="45"/>
      <c r="ARQ82" s="45"/>
      <c r="ARR82" s="45"/>
      <c r="ARS82" s="45"/>
      <c r="ART82" s="45"/>
      <c r="ARU82" s="45"/>
      <c r="ARV82" s="45"/>
      <c r="ARW82" s="45"/>
      <c r="ARX82" s="45"/>
      <c r="ARY82" s="45"/>
      <c r="ARZ82" s="45"/>
      <c r="ASA82" s="45"/>
      <c r="ASB82" s="45"/>
      <c r="ASC82" s="45"/>
      <c r="ASD82" s="45"/>
      <c r="ASE82" s="45"/>
      <c r="ASF82" s="45"/>
      <c r="ASG82" s="45"/>
      <c r="ASH82" s="45"/>
      <c r="ASI82" s="45"/>
      <c r="ASJ82" s="45"/>
      <c r="ASK82" s="45"/>
      <c r="ASL82" s="45"/>
      <c r="ASM82" s="45"/>
      <c r="ASN82" s="45"/>
      <c r="ASO82" s="45"/>
      <c r="ASP82" s="45"/>
      <c r="ASQ82" s="45"/>
      <c r="ASR82" s="45"/>
      <c r="ASS82" s="45"/>
      <c r="AST82" s="45"/>
      <c r="ASU82" s="45"/>
      <c r="ASV82" s="45"/>
      <c r="ASW82" s="45"/>
      <c r="ASX82" s="45"/>
      <c r="ASY82" s="45"/>
      <c r="ASZ82" s="45"/>
      <c r="ATA82" s="45"/>
      <c r="ATB82" s="45"/>
      <c r="ATC82" s="45"/>
      <c r="ATD82" s="45"/>
      <c r="ATE82" s="45"/>
      <c r="ATF82" s="45"/>
      <c r="ATG82" s="45"/>
      <c r="ATH82" s="45"/>
      <c r="ATI82" s="45"/>
      <c r="ATJ82" s="45"/>
      <c r="ATK82" s="45"/>
      <c r="ATL82" s="45"/>
      <c r="ATM82" s="45"/>
      <c r="ATN82" s="45"/>
      <c r="ATO82" s="45"/>
      <c r="ATP82" s="45"/>
      <c r="ATQ82" s="45"/>
      <c r="ATR82" s="45"/>
      <c r="ATS82" s="45"/>
      <c r="ATT82" s="45"/>
      <c r="ATU82" s="45"/>
      <c r="ATV82" s="45"/>
      <c r="ATW82" s="45"/>
      <c r="ATX82" s="45"/>
      <c r="ATY82" s="45"/>
      <c r="ATZ82" s="45"/>
      <c r="AUA82" s="45"/>
      <c r="AUB82" s="45"/>
      <c r="AUC82" s="45"/>
      <c r="AUD82" s="45"/>
      <c r="AUE82" s="45"/>
      <c r="AUF82" s="45"/>
      <c r="AUG82" s="45"/>
      <c r="AUH82" s="45"/>
      <c r="AUI82" s="45"/>
      <c r="AUJ82" s="45"/>
      <c r="AUK82" s="45"/>
      <c r="AUL82" s="45"/>
      <c r="AUM82" s="45"/>
      <c r="AUN82" s="45"/>
      <c r="AUO82" s="45"/>
      <c r="AUP82" s="45"/>
      <c r="AUQ82" s="45"/>
      <c r="AUR82" s="45"/>
      <c r="AUS82" s="45"/>
      <c r="AUT82" s="45"/>
      <c r="AUU82" s="45"/>
      <c r="AUV82" s="45"/>
      <c r="AUW82" s="45"/>
      <c r="AUX82" s="45"/>
      <c r="AUY82" s="45"/>
      <c r="AUZ82" s="45"/>
      <c r="AVA82" s="45"/>
      <c r="AVB82" s="45"/>
      <c r="AVC82" s="45"/>
      <c r="AVD82" s="45"/>
      <c r="AVE82" s="45"/>
      <c r="AVF82" s="45"/>
      <c r="AVG82" s="45"/>
      <c r="AVH82" s="45"/>
      <c r="AVI82" s="45"/>
      <c r="AVJ82" s="45"/>
      <c r="AVK82" s="45"/>
      <c r="AVL82" s="45"/>
      <c r="AVM82" s="45"/>
      <c r="AVN82" s="45"/>
      <c r="AVO82" s="45"/>
      <c r="AVP82" s="45"/>
      <c r="AVQ82" s="45"/>
      <c r="AVR82" s="45"/>
      <c r="AVS82" s="45"/>
      <c r="AVT82" s="45"/>
      <c r="AVU82" s="45"/>
      <c r="AVV82" s="45"/>
      <c r="AVW82" s="45"/>
      <c r="AVX82" s="45"/>
      <c r="AVY82" s="45"/>
      <c r="AVZ82" s="45"/>
      <c r="AWA82" s="45"/>
      <c r="AWB82" s="45"/>
      <c r="AWC82" s="45"/>
      <c r="AWD82" s="45"/>
      <c r="AWE82" s="45"/>
      <c r="AWF82" s="45"/>
      <c r="AWG82" s="45"/>
      <c r="AWH82" s="45"/>
      <c r="AWI82" s="45"/>
      <c r="AWJ82" s="45"/>
      <c r="AWK82" s="45"/>
      <c r="AWL82" s="45"/>
      <c r="AWM82" s="45"/>
      <c r="AWN82" s="45"/>
      <c r="AWO82" s="45"/>
      <c r="AWP82" s="45"/>
      <c r="AWQ82" s="45"/>
      <c r="AWR82" s="45"/>
      <c r="AWS82" s="45"/>
      <c r="AWT82" s="45"/>
      <c r="AWU82" s="45"/>
      <c r="AWV82" s="45"/>
      <c r="AWW82" s="45"/>
      <c r="AWX82" s="45"/>
      <c r="AWY82" s="45"/>
      <c r="AWZ82" s="45"/>
      <c r="AXA82" s="45"/>
      <c r="AXB82" s="45"/>
      <c r="AXC82" s="45"/>
      <c r="AXD82" s="45"/>
      <c r="AXE82" s="45"/>
      <c r="AXF82" s="45"/>
      <c r="AXG82" s="45"/>
      <c r="AXH82" s="45"/>
      <c r="AXI82" s="45"/>
      <c r="AXJ82" s="45"/>
      <c r="AXK82" s="45"/>
      <c r="AXL82" s="45"/>
      <c r="AXM82" s="45"/>
      <c r="AXN82" s="45"/>
      <c r="AXO82" s="45"/>
      <c r="AXP82" s="45"/>
      <c r="AXQ82" s="45"/>
      <c r="AXR82" s="45"/>
      <c r="AXS82" s="45"/>
      <c r="AXT82" s="45"/>
      <c r="AXU82" s="45"/>
      <c r="AXV82" s="45"/>
      <c r="AXW82" s="45"/>
      <c r="AXX82" s="45"/>
      <c r="AXY82" s="45"/>
      <c r="AXZ82" s="45"/>
      <c r="AYA82" s="45"/>
      <c r="AYB82" s="45"/>
      <c r="AYC82" s="45"/>
      <c r="AYD82" s="45"/>
      <c r="AYE82" s="45"/>
      <c r="AYF82" s="45"/>
      <c r="AYG82" s="45"/>
      <c r="AYH82" s="45"/>
      <c r="AYI82" s="45"/>
      <c r="AYJ82" s="45"/>
      <c r="AYK82" s="45"/>
      <c r="AYL82" s="45"/>
      <c r="AYM82" s="45"/>
      <c r="AYN82" s="45"/>
      <c r="AYO82" s="45"/>
      <c r="AYP82" s="45"/>
      <c r="AYQ82" s="45"/>
      <c r="AYR82" s="45"/>
      <c r="AYS82" s="45"/>
      <c r="AYT82" s="45"/>
      <c r="AYU82" s="45"/>
      <c r="AYV82" s="45"/>
      <c r="AYW82" s="45"/>
      <c r="AYX82" s="45"/>
      <c r="AYY82" s="45"/>
      <c r="AYZ82" s="45"/>
      <c r="AZA82" s="45"/>
      <c r="AZB82" s="45"/>
      <c r="AZC82" s="45"/>
      <c r="AZD82" s="45"/>
      <c r="AZE82" s="45"/>
      <c r="AZF82" s="45"/>
      <c r="AZG82" s="45"/>
      <c r="AZH82" s="45"/>
      <c r="AZI82" s="45"/>
      <c r="AZJ82" s="45"/>
      <c r="AZK82" s="45"/>
      <c r="AZL82" s="45"/>
      <c r="AZM82" s="45"/>
      <c r="AZN82" s="45"/>
      <c r="AZO82" s="45"/>
      <c r="AZP82" s="45"/>
      <c r="AZQ82" s="45"/>
      <c r="AZR82" s="45"/>
      <c r="AZS82" s="45"/>
      <c r="AZT82" s="45"/>
      <c r="AZU82" s="45"/>
      <c r="AZV82" s="45"/>
      <c r="AZW82" s="45"/>
      <c r="AZX82" s="45"/>
      <c r="AZY82" s="45"/>
      <c r="AZZ82" s="45"/>
      <c r="BAA82" s="45"/>
      <c r="BAB82" s="45"/>
      <c r="BAC82" s="45"/>
      <c r="BAD82" s="45"/>
      <c r="BAE82" s="45"/>
      <c r="BAF82" s="45"/>
      <c r="BAG82" s="45"/>
      <c r="BAH82" s="45"/>
      <c r="BAI82" s="45"/>
      <c r="BAJ82" s="45"/>
      <c r="BAK82" s="45"/>
      <c r="BAL82" s="45"/>
      <c r="BAM82" s="45"/>
      <c r="BAN82" s="45"/>
      <c r="BAO82" s="45"/>
      <c r="BAP82" s="45"/>
      <c r="BAQ82" s="45"/>
      <c r="BAR82" s="45"/>
      <c r="BAS82" s="45"/>
      <c r="BAT82" s="45"/>
      <c r="BAU82" s="45"/>
      <c r="BAV82" s="45"/>
      <c r="BAW82" s="45"/>
      <c r="BAX82" s="45"/>
      <c r="BAY82" s="45"/>
      <c r="BAZ82" s="45"/>
      <c r="BBA82" s="45"/>
      <c r="BBB82" s="45"/>
      <c r="BBC82" s="45"/>
      <c r="BBD82" s="45"/>
      <c r="BBE82" s="45"/>
      <c r="BBF82" s="45"/>
      <c r="BBG82" s="45"/>
      <c r="BBH82" s="45"/>
      <c r="BBI82" s="45"/>
      <c r="BBJ82" s="45"/>
      <c r="BBK82" s="45"/>
      <c r="BBL82" s="45"/>
      <c r="BBM82" s="45"/>
      <c r="BBN82" s="45"/>
      <c r="BBO82" s="45"/>
      <c r="BBP82" s="45"/>
      <c r="BBQ82" s="45"/>
      <c r="BBR82" s="45"/>
      <c r="BBS82" s="45"/>
      <c r="BBT82" s="45"/>
      <c r="BBU82" s="45"/>
      <c r="BBV82" s="45"/>
      <c r="BBW82" s="45"/>
      <c r="BBX82" s="45"/>
      <c r="BBY82" s="45"/>
      <c r="BBZ82" s="45"/>
      <c r="BCA82" s="45"/>
      <c r="BCB82" s="45"/>
      <c r="BCC82" s="45"/>
      <c r="BCD82" s="45"/>
      <c r="BCE82" s="45"/>
      <c r="BCF82" s="45"/>
      <c r="BCG82" s="45"/>
      <c r="BCH82" s="45"/>
      <c r="BCI82" s="45"/>
      <c r="BCJ82" s="45"/>
      <c r="BCK82" s="45"/>
      <c r="BCL82" s="45"/>
      <c r="BCM82" s="45"/>
      <c r="BCN82" s="45"/>
      <c r="BCO82" s="45"/>
      <c r="BCP82" s="45"/>
      <c r="BCQ82" s="45"/>
      <c r="BCR82" s="45"/>
      <c r="BCS82" s="45"/>
      <c r="BCT82" s="45"/>
      <c r="BCU82" s="45"/>
      <c r="BCV82" s="45"/>
      <c r="BCW82" s="45"/>
    </row>
    <row r="83" spans="1:1453" x14ac:dyDescent="0.2">
      <c r="A83" s="194" t="s">
        <v>281</v>
      </c>
      <c r="B83" s="86" t="s">
        <v>6</v>
      </c>
      <c r="C83" s="61">
        <v>1</v>
      </c>
      <c r="D83" s="623">
        <v>2595</v>
      </c>
      <c r="E83" s="573"/>
      <c r="F83" s="215">
        <v>0</v>
      </c>
      <c r="G83" s="216">
        <v>4.9000000000000004</v>
      </c>
      <c r="H83" s="216">
        <v>12715.5</v>
      </c>
    </row>
    <row r="84" spans="1:1453" x14ac:dyDescent="0.2">
      <c r="A84" s="189" t="s">
        <v>282</v>
      </c>
      <c r="B84" s="86" t="s">
        <v>143</v>
      </c>
      <c r="C84" s="52">
        <v>1</v>
      </c>
      <c r="D84" s="623">
        <v>348</v>
      </c>
      <c r="E84" s="573"/>
      <c r="F84" s="215">
        <v>0</v>
      </c>
      <c r="G84" s="216">
        <v>8.5</v>
      </c>
      <c r="H84" s="216">
        <v>2958</v>
      </c>
    </row>
    <row r="85" spans="1:1453" x14ac:dyDescent="0.2">
      <c r="A85" s="189" t="s">
        <v>283</v>
      </c>
      <c r="B85" s="86" t="s">
        <v>143</v>
      </c>
      <c r="C85" s="52">
        <v>1</v>
      </c>
      <c r="D85" s="623">
        <v>458</v>
      </c>
      <c r="E85" s="573"/>
      <c r="F85" s="215">
        <v>0</v>
      </c>
      <c r="G85" s="216">
        <v>20.399999999999999</v>
      </c>
      <c r="H85" s="216">
        <v>9343.1999999999989</v>
      </c>
    </row>
    <row r="86" spans="1:1453" x14ac:dyDescent="0.2">
      <c r="A86" s="189" t="s">
        <v>288</v>
      </c>
      <c r="B86" s="91" t="s">
        <v>143</v>
      </c>
      <c r="C86" s="52">
        <v>1</v>
      </c>
      <c r="D86" s="623">
        <v>508</v>
      </c>
      <c r="E86" s="573">
        <v>10</v>
      </c>
      <c r="F86" s="215">
        <v>5080</v>
      </c>
      <c r="G86" s="216">
        <v>0</v>
      </c>
      <c r="H86" s="216">
        <v>0</v>
      </c>
    </row>
    <row r="87" spans="1:1453" x14ac:dyDescent="0.2">
      <c r="A87" s="189" t="s">
        <v>289</v>
      </c>
      <c r="B87" s="91" t="s">
        <v>143</v>
      </c>
      <c r="C87" s="52">
        <v>1</v>
      </c>
      <c r="D87" s="623">
        <v>552</v>
      </c>
      <c r="E87" s="573">
        <v>10</v>
      </c>
      <c r="F87" s="215">
        <v>5520</v>
      </c>
      <c r="G87" s="216">
        <v>0</v>
      </c>
      <c r="H87" s="216">
        <v>0</v>
      </c>
    </row>
    <row r="88" spans="1:1453" x14ac:dyDescent="0.2">
      <c r="A88" s="189" t="s">
        <v>237</v>
      </c>
      <c r="B88" s="86" t="s">
        <v>5</v>
      </c>
      <c r="C88" s="61">
        <v>1</v>
      </c>
      <c r="D88" s="623">
        <v>268</v>
      </c>
      <c r="E88" s="573">
        <v>4</v>
      </c>
      <c r="F88" s="215">
        <v>1072</v>
      </c>
      <c r="G88" s="216">
        <v>1</v>
      </c>
      <c r="H88" s="216">
        <v>268</v>
      </c>
    </row>
    <row r="89" spans="1:1453" x14ac:dyDescent="0.2">
      <c r="A89" s="150" t="s">
        <v>247</v>
      </c>
      <c r="B89" s="39" t="s">
        <v>5</v>
      </c>
      <c r="C89" s="52">
        <v>1</v>
      </c>
      <c r="D89" s="625">
        <v>1138</v>
      </c>
      <c r="E89" s="537"/>
      <c r="F89" s="215">
        <v>0</v>
      </c>
      <c r="G89" s="216">
        <v>4</v>
      </c>
      <c r="H89" s="216">
        <v>4552</v>
      </c>
    </row>
    <row r="90" spans="1:1453" s="19" customFormat="1" x14ac:dyDescent="0.2">
      <c r="A90" s="355" t="s">
        <v>209</v>
      </c>
      <c r="B90" s="86" t="s">
        <v>129</v>
      </c>
      <c r="C90" s="61"/>
      <c r="D90" s="623"/>
      <c r="E90" s="537"/>
      <c r="F90" s="215">
        <v>0</v>
      </c>
      <c r="G90" s="216">
        <v>1</v>
      </c>
      <c r="H90" s="216">
        <v>869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</row>
    <row r="91" spans="1:1453" s="19" customFormat="1" ht="16.5" x14ac:dyDescent="0.2">
      <c r="A91" s="526" t="s">
        <v>224</v>
      </c>
      <c r="B91" s="314" t="s">
        <v>111</v>
      </c>
      <c r="C91" s="315">
        <v>12</v>
      </c>
      <c r="D91" s="576"/>
      <c r="E91" s="577">
        <v>3919.2</v>
      </c>
      <c r="F91" s="521">
        <v>12227.9</v>
      </c>
      <c r="G91" s="223"/>
      <c r="H91" s="229">
        <v>21351.21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</row>
    <row r="92" spans="1:1453" s="19" customFormat="1" x14ac:dyDescent="0.2">
      <c r="A92" s="356" t="s">
        <v>370</v>
      </c>
      <c r="B92" s="103" t="s">
        <v>128</v>
      </c>
      <c r="C92" s="61"/>
      <c r="D92" s="623">
        <v>108</v>
      </c>
      <c r="E92" s="538"/>
      <c r="F92" s="215"/>
      <c r="G92" s="216">
        <v>100</v>
      </c>
      <c r="H92" s="216">
        <v>10800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</row>
    <row r="93" spans="1:1453" s="19" customFormat="1" x14ac:dyDescent="0.2">
      <c r="A93" s="194" t="s">
        <v>165</v>
      </c>
      <c r="B93" s="69" t="s">
        <v>5</v>
      </c>
      <c r="C93" s="61"/>
      <c r="D93" s="623">
        <v>248</v>
      </c>
      <c r="E93" s="538"/>
      <c r="F93" s="215"/>
      <c r="G93" s="216">
        <v>6</v>
      </c>
      <c r="H93" s="216">
        <v>1488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</row>
    <row r="94" spans="1:1453" s="19" customFormat="1" x14ac:dyDescent="0.2">
      <c r="A94" s="353" t="s">
        <v>178</v>
      </c>
      <c r="B94" s="86" t="s">
        <v>129</v>
      </c>
      <c r="C94" s="61"/>
      <c r="D94" s="623">
        <v>54.28</v>
      </c>
      <c r="E94" s="538"/>
      <c r="F94" s="215"/>
      <c r="G94" s="216">
        <v>2</v>
      </c>
      <c r="H94" s="216">
        <v>108.56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</row>
    <row r="95" spans="1:1453" s="19" customFormat="1" x14ac:dyDescent="0.2">
      <c r="A95" s="192" t="s">
        <v>179</v>
      </c>
      <c r="B95" s="86" t="s">
        <v>129</v>
      </c>
      <c r="C95" s="61"/>
      <c r="D95" s="623">
        <v>655.36</v>
      </c>
      <c r="E95" s="538"/>
      <c r="F95" s="215"/>
      <c r="G95" s="216">
        <v>7</v>
      </c>
      <c r="H95" s="216">
        <v>4587.5199999999995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</row>
    <row r="96" spans="1:1453" s="19" customFormat="1" x14ac:dyDescent="0.2">
      <c r="A96" s="194" t="s">
        <v>182</v>
      </c>
      <c r="B96" s="86" t="s">
        <v>129</v>
      </c>
      <c r="C96" s="61"/>
      <c r="D96" s="623">
        <v>12.8</v>
      </c>
      <c r="E96" s="538"/>
      <c r="F96" s="215"/>
      <c r="G96" s="216">
        <v>2</v>
      </c>
      <c r="H96" s="216">
        <v>25.6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</row>
    <row r="97" spans="1:1453" s="19" customFormat="1" x14ac:dyDescent="0.2">
      <c r="A97" s="194" t="s">
        <v>183</v>
      </c>
      <c r="B97" s="86" t="s">
        <v>129</v>
      </c>
      <c r="C97" s="61"/>
      <c r="D97" s="623">
        <v>74.319999999999993</v>
      </c>
      <c r="E97" s="538"/>
      <c r="F97" s="215"/>
      <c r="G97" s="216">
        <v>21</v>
      </c>
      <c r="H97" s="216">
        <v>1560.7199999999998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</row>
    <row r="98" spans="1:1453" s="19" customFormat="1" x14ac:dyDescent="0.2">
      <c r="A98" s="194" t="s">
        <v>184</v>
      </c>
      <c r="B98" s="86" t="s">
        <v>129</v>
      </c>
      <c r="C98" s="61"/>
      <c r="D98" s="623">
        <v>105.03</v>
      </c>
      <c r="E98" s="538"/>
      <c r="F98" s="215"/>
      <c r="G98" s="216">
        <v>3</v>
      </c>
      <c r="H98" s="216">
        <v>315.09000000000003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</row>
    <row r="99" spans="1:1453" s="19" customFormat="1" x14ac:dyDescent="0.2">
      <c r="A99" s="194" t="s">
        <v>185</v>
      </c>
      <c r="B99" s="86" t="s">
        <v>129</v>
      </c>
      <c r="C99" s="61"/>
      <c r="D99" s="623">
        <v>47.7</v>
      </c>
      <c r="E99" s="538"/>
      <c r="F99" s="215"/>
      <c r="G99" s="216">
        <v>13</v>
      </c>
      <c r="H99" s="216">
        <v>620.10000000000014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</row>
    <row r="100" spans="1:1453" s="19" customFormat="1" x14ac:dyDescent="0.2">
      <c r="A100" s="194" t="s">
        <v>186</v>
      </c>
      <c r="B100" s="86" t="s">
        <v>129</v>
      </c>
      <c r="C100" s="61"/>
      <c r="D100" s="623">
        <v>64.349999999999994</v>
      </c>
      <c r="E100" s="538"/>
      <c r="F100" s="215"/>
      <c r="G100" s="216">
        <v>9</v>
      </c>
      <c r="H100" s="216">
        <v>579.15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</row>
    <row r="101" spans="1:1453" s="19" customFormat="1" x14ac:dyDescent="0.2">
      <c r="A101" s="354" t="s">
        <v>311</v>
      </c>
      <c r="B101" s="86" t="s">
        <v>128</v>
      </c>
      <c r="C101" s="61"/>
      <c r="D101" s="623">
        <v>138</v>
      </c>
      <c r="E101" s="538"/>
      <c r="F101" s="215"/>
      <c r="G101" s="216">
        <v>4</v>
      </c>
      <c r="H101" s="216">
        <v>688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</row>
    <row r="102" spans="1:1453" s="19" customFormat="1" x14ac:dyDescent="0.2">
      <c r="A102" s="194" t="s">
        <v>316</v>
      </c>
      <c r="B102" s="86" t="s">
        <v>129</v>
      </c>
      <c r="C102" s="61"/>
      <c r="D102" s="623">
        <v>578.47</v>
      </c>
      <c r="E102" s="538"/>
      <c r="F102" s="215"/>
      <c r="G102" s="216">
        <v>1</v>
      </c>
      <c r="H102" s="216">
        <v>578.47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</row>
    <row r="103" spans="1:1453" ht="48" x14ac:dyDescent="0.2">
      <c r="A103" s="108" t="s">
        <v>99</v>
      </c>
      <c r="B103" s="303" t="s">
        <v>61</v>
      </c>
      <c r="C103" s="304">
        <v>24</v>
      </c>
      <c r="D103" s="535">
        <v>53.57</v>
      </c>
      <c r="E103" s="537">
        <v>1</v>
      </c>
      <c r="F103" s="215">
        <v>1285.68</v>
      </c>
      <c r="G103" s="216">
        <v>1</v>
      </c>
      <c r="H103" s="216">
        <v>1392.8200000000002</v>
      </c>
    </row>
    <row r="104" spans="1:1453" s="19" customFormat="1" x14ac:dyDescent="0.2">
      <c r="A104" s="396" t="s">
        <v>223</v>
      </c>
      <c r="B104" s="39" t="s">
        <v>61</v>
      </c>
      <c r="C104" s="61"/>
      <c r="D104" s="623"/>
      <c r="E104" s="537">
        <v>1</v>
      </c>
      <c r="F104" s="521">
        <v>6000</v>
      </c>
      <c r="G104" s="223"/>
      <c r="H104" s="229">
        <v>13128.95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</row>
    <row r="105" spans="1:1453" s="19" customFormat="1" x14ac:dyDescent="0.2">
      <c r="A105" s="101" t="s">
        <v>205</v>
      </c>
      <c r="B105" s="85" t="s">
        <v>6</v>
      </c>
      <c r="C105" s="61"/>
      <c r="D105" s="623">
        <v>277</v>
      </c>
      <c r="E105" s="538"/>
      <c r="F105" s="243"/>
      <c r="G105" s="216">
        <v>6</v>
      </c>
      <c r="H105" s="216">
        <v>1662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</row>
    <row r="106" spans="1:1453" s="19" customFormat="1" x14ac:dyDescent="0.2">
      <c r="A106" s="101" t="s">
        <v>140</v>
      </c>
      <c r="B106" s="92" t="s">
        <v>129</v>
      </c>
      <c r="C106" s="61"/>
      <c r="D106" s="623">
        <v>1872</v>
      </c>
      <c r="E106" s="538"/>
      <c r="F106" s="243"/>
      <c r="G106" s="216">
        <v>3</v>
      </c>
      <c r="H106" s="216">
        <v>5616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</row>
    <row r="107" spans="1:1453" s="19" customFormat="1" x14ac:dyDescent="0.2">
      <c r="A107" s="101" t="s">
        <v>144</v>
      </c>
      <c r="B107" s="85" t="s">
        <v>129</v>
      </c>
      <c r="C107" s="61"/>
      <c r="D107" s="623">
        <v>665</v>
      </c>
      <c r="E107" s="538"/>
      <c r="F107" s="243"/>
      <c r="G107" s="216">
        <v>2</v>
      </c>
      <c r="H107" s="216">
        <v>1330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</row>
    <row r="108" spans="1:1453" s="19" customFormat="1" x14ac:dyDescent="0.2">
      <c r="A108" s="101" t="s">
        <v>145</v>
      </c>
      <c r="B108" s="85" t="s">
        <v>129</v>
      </c>
      <c r="C108" s="61"/>
      <c r="D108" s="623">
        <v>692</v>
      </c>
      <c r="E108" s="538"/>
      <c r="F108" s="243"/>
      <c r="G108" s="216">
        <v>3</v>
      </c>
      <c r="H108" s="216">
        <v>2076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</row>
    <row r="109" spans="1:1453" s="19" customFormat="1" x14ac:dyDescent="0.2">
      <c r="A109" s="101" t="s">
        <v>146</v>
      </c>
      <c r="B109" s="86" t="s">
        <v>129</v>
      </c>
      <c r="C109" s="61"/>
      <c r="D109" s="623">
        <v>1420</v>
      </c>
      <c r="E109" s="538"/>
      <c r="F109" s="243"/>
      <c r="G109" s="216">
        <v>1</v>
      </c>
      <c r="H109" s="216">
        <v>1420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</row>
    <row r="110" spans="1:1453" s="19" customFormat="1" ht="13.5" thickBot="1" x14ac:dyDescent="0.25">
      <c r="A110" s="154" t="s">
        <v>148</v>
      </c>
      <c r="B110" s="85" t="s">
        <v>129</v>
      </c>
      <c r="C110" s="61"/>
      <c r="D110" s="623">
        <v>68.33</v>
      </c>
      <c r="E110" s="538"/>
      <c r="F110" s="243"/>
      <c r="G110" s="216">
        <v>15</v>
      </c>
      <c r="H110" s="216">
        <v>1024.95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</row>
    <row r="111" spans="1:1453" ht="39" thickBot="1" x14ac:dyDescent="0.25">
      <c r="A111" s="8" t="s">
        <v>188</v>
      </c>
      <c r="B111" s="66"/>
      <c r="C111" s="74"/>
      <c r="D111" s="483"/>
      <c r="E111" s="578"/>
      <c r="F111" s="225">
        <v>77378.600000000006</v>
      </c>
      <c r="G111" s="197"/>
      <c r="H111" s="198">
        <v>81205.240000000005</v>
      </c>
    </row>
    <row r="112" spans="1:1453" s="107" customFormat="1" ht="36" x14ac:dyDescent="0.2">
      <c r="A112" s="156" t="s">
        <v>122</v>
      </c>
      <c r="B112" s="303" t="s">
        <v>67</v>
      </c>
      <c r="C112" s="309">
        <v>1</v>
      </c>
      <c r="D112" s="535">
        <v>19.600000000000001</v>
      </c>
      <c r="E112" s="537">
        <v>2142</v>
      </c>
      <c r="F112" s="215">
        <v>41983.199999999997</v>
      </c>
      <c r="G112" s="216">
        <v>2144</v>
      </c>
      <c r="H112" s="216">
        <v>42022.400000000001</v>
      </c>
    </row>
    <row r="113" spans="1:1453" x14ac:dyDescent="0.2">
      <c r="A113" s="157" t="s">
        <v>349</v>
      </c>
      <c r="B113" s="303" t="s">
        <v>61</v>
      </c>
      <c r="C113" s="312" t="s">
        <v>120</v>
      </c>
      <c r="D113" s="557" t="s">
        <v>391</v>
      </c>
      <c r="E113" s="537"/>
      <c r="F113" s="218">
        <v>21130</v>
      </c>
      <c r="G113" s="216">
        <v>1</v>
      </c>
      <c r="H113" s="216">
        <v>20120</v>
      </c>
    </row>
    <row r="114" spans="1:1453" x14ac:dyDescent="0.2">
      <c r="A114" s="158" t="s">
        <v>348</v>
      </c>
      <c r="B114" s="303" t="s">
        <v>61</v>
      </c>
      <c r="C114" s="304" t="s">
        <v>254</v>
      </c>
      <c r="D114" s="557" t="s">
        <v>391</v>
      </c>
      <c r="E114" s="537">
        <v>0</v>
      </c>
      <c r="F114" s="218">
        <v>0</v>
      </c>
      <c r="G114" s="216">
        <v>1</v>
      </c>
      <c r="H114" s="216">
        <v>4050</v>
      </c>
    </row>
    <row r="115" spans="1:1453" s="28" customFormat="1" x14ac:dyDescent="0.2">
      <c r="A115" s="397" t="s">
        <v>100</v>
      </c>
      <c r="B115" s="305" t="s">
        <v>61</v>
      </c>
      <c r="C115" s="304">
        <v>1</v>
      </c>
      <c r="D115" s="562">
        <v>747.44</v>
      </c>
      <c r="E115" s="537">
        <v>1</v>
      </c>
      <c r="F115" s="215">
        <v>747.44</v>
      </c>
      <c r="G115" s="216">
        <v>1</v>
      </c>
      <c r="H115" s="216">
        <v>747.44</v>
      </c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  <c r="IY115" s="107"/>
      <c r="IZ115" s="107"/>
      <c r="JA115" s="107"/>
      <c r="JB115" s="107"/>
      <c r="JC115" s="107"/>
      <c r="JD115" s="107"/>
      <c r="JE115" s="107"/>
      <c r="JF115" s="107"/>
      <c r="JG115" s="107"/>
      <c r="JH115" s="107"/>
      <c r="JI115" s="107"/>
      <c r="JJ115" s="107"/>
      <c r="JK115" s="107"/>
      <c r="JL115" s="107"/>
      <c r="JM115" s="107"/>
      <c r="JN115" s="107"/>
      <c r="JO115" s="107"/>
      <c r="JP115" s="107"/>
      <c r="JQ115" s="107"/>
      <c r="JR115" s="107"/>
      <c r="JS115" s="107"/>
      <c r="JT115" s="107"/>
      <c r="JU115" s="107"/>
      <c r="JV115" s="107"/>
      <c r="JW115" s="107"/>
      <c r="JX115" s="107"/>
      <c r="JY115" s="107"/>
      <c r="JZ115" s="107"/>
      <c r="KA115" s="107"/>
      <c r="KB115" s="107"/>
      <c r="KC115" s="107"/>
      <c r="KD115" s="107"/>
      <c r="KE115" s="107"/>
      <c r="KF115" s="107"/>
      <c r="KG115" s="107"/>
      <c r="KH115" s="107"/>
      <c r="KI115" s="107"/>
      <c r="KJ115" s="107"/>
      <c r="KK115" s="107"/>
      <c r="KL115" s="107"/>
      <c r="KM115" s="107"/>
      <c r="KN115" s="107"/>
      <c r="KO115" s="107"/>
      <c r="KP115" s="107"/>
      <c r="KQ115" s="107"/>
      <c r="KR115" s="107"/>
      <c r="KS115" s="107"/>
      <c r="KT115" s="107"/>
      <c r="KU115" s="107"/>
      <c r="KV115" s="107"/>
      <c r="KW115" s="107"/>
      <c r="KX115" s="107"/>
      <c r="KY115" s="107"/>
      <c r="KZ115" s="107"/>
      <c r="LA115" s="107"/>
      <c r="LB115" s="107"/>
      <c r="LC115" s="107"/>
      <c r="LD115" s="107"/>
      <c r="LE115" s="107"/>
      <c r="LF115" s="107"/>
      <c r="LG115" s="107"/>
      <c r="LH115" s="107"/>
      <c r="LI115" s="107"/>
      <c r="LJ115" s="107"/>
      <c r="LK115" s="107"/>
      <c r="LL115" s="107"/>
      <c r="LM115" s="107"/>
      <c r="LN115" s="107"/>
      <c r="LO115" s="107"/>
      <c r="LP115" s="107"/>
      <c r="LQ115" s="107"/>
      <c r="LR115" s="107"/>
      <c r="LS115" s="107"/>
      <c r="LT115" s="107"/>
      <c r="LU115" s="107"/>
      <c r="LV115" s="107"/>
      <c r="LW115" s="107"/>
      <c r="LX115" s="107"/>
      <c r="LY115" s="107"/>
      <c r="LZ115" s="107"/>
      <c r="MA115" s="107"/>
      <c r="MB115" s="107"/>
      <c r="MC115" s="107"/>
      <c r="MD115" s="107"/>
      <c r="ME115" s="107"/>
      <c r="MF115" s="107"/>
      <c r="MG115" s="107"/>
      <c r="MH115" s="107"/>
      <c r="MI115" s="107"/>
      <c r="MJ115" s="107"/>
      <c r="MK115" s="107"/>
      <c r="ML115" s="107"/>
      <c r="MM115" s="107"/>
      <c r="MN115" s="107"/>
      <c r="MO115" s="107"/>
      <c r="MP115" s="107"/>
      <c r="MQ115" s="107"/>
      <c r="MR115" s="107"/>
      <c r="MS115" s="107"/>
      <c r="MT115" s="107"/>
      <c r="MU115" s="107"/>
      <c r="MV115" s="107"/>
      <c r="MW115" s="107"/>
      <c r="MX115" s="107"/>
      <c r="MY115" s="107"/>
      <c r="MZ115" s="107"/>
      <c r="NA115" s="107"/>
      <c r="NB115" s="107"/>
      <c r="NC115" s="107"/>
      <c r="ND115" s="107"/>
      <c r="NE115" s="107"/>
      <c r="NF115" s="107"/>
      <c r="NG115" s="107"/>
      <c r="NH115" s="107"/>
      <c r="NI115" s="107"/>
      <c r="NJ115" s="107"/>
      <c r="NK115" s="107"/>
      <c r="NL115" s="107"/>
      <c r="NM115" s="107"/>
      <c r="NN115" s="107"/>
      <c r="NO115" s="107"/>
      <c r="NP115" s="107"/>
      <c r="NQ115" s="107"/>
      <c r="NR115" s="107"/>
      <c r="NS115" s="107"/>
      <c r="NT115" s="107"/>
      <c r="NU115" s="107"/>
      <c r="NV115" s="107"/>
      <c r="NW115" s="107"/>
      <c r="NX115" s="107"/>
      <c r="NY115" s="107"/>
      <c r="NZ115" s="107"/>
      <c r="OA115" s="107"/>
      <c r="OB115" s="107"/>
      <c r="OC115" s="107"/>
      <c r="OD115" s="107"/>
      <c r="OE115" s="107"/>
      <c r="OF115" s="107"/>
      <c r="OG115" s="107"/>
      <c r="OH115" s="107"/>
      <c r="OI115" s="107"/>
      <c r="OJ115" s="107"/>
      <c r="OK115" s="107"/>
      <c r="OL115" s="107"/>
      <c r="OM115" s="107"/>
      <c r="ON115" s="107"/>
      <c r="OO115" s="107"/>
      <c r="OP115" s="107"/>
      <c r="OQ115" s="107"/>
      <c r="OR115" s="107"/>
      <c r="OS115" s="107"/>
      <c r="OT115" s="107"/>
      <c r="OU115" s="107"/>
      <c r="OV115" s="107"/>
      <c r="OW115" s="107"/>
      <c r="OX115" s="107"/>
      <c r="OY115" s="107"/>
      <c r="OZ115" s="107"/>
      <c r="PA115" s="107"/>
      <c r="PB115" s="107"/>
      <c r="PC115" s="107"/>
      <c r="PD115" s="107"/>
      <c r="PE115" s="107"/>
      <c r="PF115" s="107"/>
      <c r="PG115" s="107"/>
      <c r="PH115" s="107"/>
      <c r="PI115" s="107"/>
      <c r="PJ115" s="107"/>
      <c r="PK115" s="107"/>
      <c r="PL115" s="107"/>
      <c r="PM115" s="107"/>
      <c r="PN115" s="107"/>
      <c r="PO115" s="107"/>
      <c r="PP115" s="107"/>
      <c r="PQ115" s="107"/>
      <c r="PR115" s="107"/>
      <c r="PS115" s="107"/>
      <c r="PT115" s="107"/>
      <c r="PU115" s="107"/>
      <c r="PV115" s="107"/>
      <c r="PW115" s="107"/>
      <c r="PX115" s="107"/>
      <c r="PY115" s="107"/>
      <c r="PZ115" s="107"/>
      <c r="QA115" s="107"/>
      <c r="QB115" s="107"/>
      <c r="QC115" s="107"/>
      <c r="QD115" s="107"/>
      <c r="QE115" s="107"/>
      <c r="QF115" s="107"/>
      <c r="QG115" s="107"/>
      <c r="QH115" s="107"/>
      <c r="QI115" s="107"/>
      <c r="QJ115" s="107"/>
      <c r="QK115" s="107"/>
      <c r="QL115" s="107"/>
      <c r="QM115" s="107"/>
      <c r="QN115" s="107"/>
      <c r="QO115" s="107"/>
      <c r="QP115" s="107"/>
      <c r="QQ115" s="107"/>
      <c r="QR115" s="107"/>
      <c r="QS115" s="107"/>
      <c r="QT115" s="107"/>
      <c r="QU115" s="107"/>
      <c r="QV115" s="107"/>
      <c r="QW115" s="107"/>
      <c r="QX115" s="107"/>
      <c r="QY115" s="107"/>
      <c r="QZ115" s="107"/>
      <c r="RA115" s="107"/>
      <c r="RB115" s="107"/>
      <c r="RC115" s="107"/>
      <c r="RD115" s="107"/>
      <c r="RE115" s="107"/>
      <c r="RF115" s="107"/>
      <c r="RG115" s="107"/>
      <c r="RH115" s="107"/>
      <c r="RI115" s="107"/>
      <c r="RJ115" s="107"/>
      <c r="RK115" s="107"/>
      <c r="RL115" s="107"/>
      <c r="RM115" s="107"/>
      <c r="RN115" s="107"/>
      <c r="RO115" s="107"/>
      <c r="RP115" s="107"/>
      <c r="RQ115" s="107"/>
      <c r="RR115" s="107"/>
      <c r="RS115" s="107"/>
      <c r="RT115" s="107"/>
      <c r="RU115" s="107"/>
      <c r="RV115" s="107"/>
      <c r="RW115" s="107"/>
      <c r="RX115" s="107"/>
      <c r="RY115" s="107"/>
      <c r="RZ115" s="107"/>
      <c r="SA115" s="107"/>
      <c r="SB115" s="107"/>
      <c r="SC115" s="107"/>
      <c r="SD115" s="107"/>
      <c r="SE115" s="107"/>
      <c r="SF115" s="107"/>
      <c r="SG115" s="107"/>
      <c r="SH115" s="107"/>
      <c r="SI115" s="107"/>
      <c r="SJ115" s="107"/>
      <c r="SK115" s="107"/>
      <c r="SL115" s="107"/>
      <c r="SM115" s="107"/>
      <c r="SN115" s="107"/>
      <c r="SO115" s="107"/>
      <c r="SP115" s="107"/>
      <c r="SQ115" s="107"/>
      <c r="SR115" s="107"/>
      <c r="SS115" s="107"/>
      <c r="ST115" s="107"/>
      <c r="SU115" s="107"/>
      <c r="SV115" s="107"/>
      <c r="SW115" s="107"/>
      <c r="SX115" s="107"/>
      <c r="SY115" s="107"/>
      <c r="SZ115" s="107"/>
      <c r="TA115" s="107"/>
      <c r="TB115" s="107"/>
      <c r="TC115" s="107"/>
      <c r="TD115" s="107"/>
      <c r="TE115" s="107"/>
      <c r="TF115" s="107"/>
      <c r="TG115" s="107"/>
      <c r="TH115" s="107"/>
      <c r="TI115" s="107"/>
      <c r="TJ115" s="107"/>
      <c r="TK115" s="107"/>
      <c r="TL115" s="107"/>
      <c r="TM115" s="107"/>
      <c r="TN115" s="107"/>
      <c r="TO115" s="107"/>
      <c r="TP115" s="107"/>
      <c r="TQ115" s="107"/>
      <c r="TR115" s="107"/>
      <c r="TS115" s="107"/>
      <c r="TT115" s="107"/>
      <c r="TU115" s="107"/>
      <c r="TV115" s="107"/>
      <c r="TW115" s="107"/>
      <c r="TX115" s="107"/>
      <c r="TY115" s="107"/>
      <c r="TZ115" s="107"/>
      <c r="UA115" s="107"/>
      <c r="UB115" s="107"/>
      <c r="UC115" s="107"/>
      <c r="UD115" s="107"/>
      <c r="UE115" s="107"/>
      <c r="UF115" s="107"/>
      <c r="UG115" s="107"/>
      <c r="UH115" s="107"/>
      <c r="UI115" s="107"/>
      <c r="UJ115" s="107"/>
      <c r="UK115" s="107"/>
      <c r="UL115" s="107"/>
      <c r="UM115" s="107"/>
      <c r="UN115" s="107"/>
      <c r="UO115" s="107"/>
      <c r="UP115" s="107"/>
      <c r="UQ115" s="107"/>
      <c r="UR115" s="107"/>
      <c r="US115" s="107"/>
      <c r="UT115" s="107"/>
      <c r="UU115" s="107"/>
      <c r="UV115" s="107"/>
      <c r="UW115" s="107"/>
      <c r="UX115" s="107"/>
      <c r="UY115" s="107"/>
      <c r="UZ115" s="107"/>
      <c r="VA115" s="107"/>
      <c r="VB115" s="107"/>
      <c r="VC115" s="107"/>
      <c r="VD115" s="107"/>
      <c r="VE115" s="107"/>
      <c r="VF115" s="107"/>
      <c r="VG115" s="107"/>
      <c r="VH115" s="107"/>
      <c r="VI115" s="107"/>
      <c r="VJ115" s="107"/>
      <c r="VK115" s="107"/>
      <c r="VL115" s="107"/>
      <c r="VM115" s="107"/>
      <c r="VN115" s="107"/>
      <c r="VO115" s="107"/>
      <c r="VP115" s="107"/>
      <c r="VQ115" s="107"/>
      <c r="VR115" s="107"/>
      <c r="VS115" s="107"/>
      <c r="VT115" s="107"/>
      <c r="VU115" s="107"/>
      <c r="VV115" s="107"/>
      <c r="VW115" s="107"/>
      <c r="VX115" s="107"/>
      <c r="VY115" s="107"/>
      <c r="VZ115" s="107"/>
      <c r="WA115" s="107"/>
      <c r="WB115" s="107"/>
      <c r="WC115" s="107"/>
      <c r="WD115" s="107"/>
      <c r="WE115" s="107"/>
      <c r="WF115" s="107"/>
      <c r="WG115" s="107"/>
      <c r="WH115" s="107"/>
      <c r="WI115" s="107"/>
      <c r="WJ115" s="107"/>
      <c r="WK115" s="107"/>
      <c r="WL115" s="107"/>
      <c r="WM115" s="107"/>
      <c r="WN115" s="107"/>
      <c r="WO115" s="107"/>
      <c r="WP115" s="107"/>
      <c r="WQ115" s="107"/>
      <c r="WR115" s="107"/>
      <c r="WS115" s="107"/>
      <c r="WT115" s="107"/>
      <c r="WU115" s="107"/>
      <c r="WV115" s="107"/>
      <c r="WW115" s="107"/>
      <c r="WX115" s="107"/>
      <c r="WY115" s="107"/>
      <c r="WZ115" s="107"/>
      <c r="XA115" s="107"/>
      <c r="XB115" s="107"/>
      <c r="XC115" s="107"/>
      <c r="XD115" s="107"/>
      <c r="XE115" s="107"/>
      <c r="XF115" s="107"/>
      <c r="XG115" s="107"/>
      <c r="XH115" s="107"/>
      <c r="XI115" s="107"/>
      <c r="XJ115" s="107"/>
      <c r="XK115" s="107"/>
      <c r="XL115" s="107"/>
      <c r="XM115" s="107"/>
      <c r="XN115" s="107"/>
      <c r="XO115" s="107"/>
      <c r="XP115" s="107"/>
      <c r="XQ115" s="107"/>
      <c r="XR115" s="107"/>
      <c r="XS115" s="107"/>
      <c r="XT115" s="107"/>
      <c r="XU115" s="107"/>
      <c r="XV115" s="107"/>
      <c r="XW115" s="107"/>
      <c r="XX115" s="107"/>
      <c r="XY115" s="107"/>
      <c r="XZ115" s="107"/>
      <c r="YA115" s="107"/>
      <c r="YB115" s="107"/>
      <c r="YC115" s="107"/>
      <c r="YD115" s="107"/>
      <c r="YE115" s="107"/>
      <c r="YF115" s="107"/>
      <c r="YG115" s="107"/>
      <c r="YH115" s="107"/>
      <c r="YI115" s="107"/>
      <c r="YJ115" s="107"/>
      <c r="YK115" s="107"/>
      <c r="YL115" s="107"/>
      <c r="YM115" s="107"/>
      <c r="YN115" s="107"/>
      <c r="YO115" s="107"/>
      <c r="YP115" s="107"/>
      <c r="YQ115" s="107"/>
      <c r="YR115" s="107"/>
      <c r="YS115" s="107"/>
      <c r="YT115" s="107"/>
      <c r="YU115" s="107"/>
      <c r="YV115" s="107"/>
      <c r="YW115" s="107"/>
      <c r="YX115" s="107"/>
      <c r="YY115" s="107"/>
      <c r="YZ115" s="107"/>
      <c r="ZA115" s="107"/>
      <c r="ZB115" s="107"/>
      <c r="ZC115" s="107"/>
      <c r="ZD115" s="107"/>
      <c r="ZE115" s="107"/>
      <c r="ZF115" s="107"/>
      <c r="ZG115" s="107"/>
      <c r="ZH115" s="107"/>
      <c r="ZI115" s="107"/>
      <c r="ZJ115" s="107"/>
      <c r="ZK115" s="107"/>
      <c r="ZL115" s="107"/>
      <c r="ZM115" s="107"/>
      <c r="ZN115" s="107"/>
      <c r="ZO115" s="107"/>
      <c r="ZP115" s="107"/>
      <c r="ZQ115" s="107"/>
      <c r="ZR115" s="107"/>
      <c r="ZS115" s="107"/>
      <c r="ZT115" s="107"/>
      <c r="ZU115" s="107"/>
      <c r="ZV115" s="107"/>
      <c r="ZW115" s="107"/>
      <c r="ZX115" s="107"/>
      <c r="ZY115" s="107"/>
      <c r="ZZ115" s="107"/>
      <c r="AAA115" s="107"/>
      <c r="AAB115" s="107"/>
      <c r="AAC115" s="107"/>
      <c r="AAD115" s="107"/>
      <c r="AAE115" s="107"/>
      <c r="AAF115" s="107"/>
      <c r="AAG115" s="107"/>
      <c r="AAH115" s="107"/>
      <c r="AAI115" s="107"/>
      <c r="AAJ115" s="107"/>
      <c r="AAK115" s="107"/>
      <c r="AAL115" s="107"/>
      <c r="AAM115" s="107"/>
      <c r="AAN115" s="107"/>
      <c r="AAO115" s="107"/>
      <c r="AAP115" s="107"/>
      <c r="AAQ115" s="107"/>
      <c r="AAR115" s="107"/>
      <c r="AAS115" s="107"/>
      <c r="AAT115" s="107"/>
      <c r="AAU115" s="107"/>
      <c r="AAV115" s="107"/>
      <c r="AAW115" s="107"/>
      <c r="AAX115" s="107"/>
      <c r="AAY115" s="107"/>
      <c r="AAZ115" s="107"/>
      <c r="ABA115" s="107"/>
      <c r="ABB115" s="107"/>
      <c r="ABC115" s="107"/>
      <c r="ABD115" s="107"/>
      <c r="ABE115" s="107"/>
      <c r="ABF115" s="107"/>
      <c r="ABG115" s="107"/>
      <c r="ABH115" s="107"/>
      <c r="ABI115" s="107"/>
      <c r="ABJ115" s="107"/>
      <c r="ABK115" s="107"/>
      <c r="ABL115" s="107"/>
      <c r="ABM115" s="107"/>
      <c r="ABN115" s="107"/>
      <c r="ABO115" s="107"/>
      <c r="ABP115" s="107"/>
      <c r="ABQ115" s="107"/>
      <c r="ABR115" s="107"/>
      <c r="ABS115" s="107"/>
      <c r="ABT115" s="107"/>
      <c r="ABU115" s="107"/>
      <c r="ABV115" s="107"/>
      <c r="ABW115" s="107"/>
      <c r="ABX115" s="107"/>
      <c r="ABY115" s="107"/>
      <c r="ABZ115" s="107"/>
      <c r="ACA115" s="107"/>
      <c r="ACB115" s="107"/>
      <c r="ACC115" s="107"/>
      <c r="ACD115" s="107"/>
      <c r="ACE115" s="107"/>
      <c r="ACF115" s="107"/>
      <c r="ACG115" s="107"/>
      <c r="ACH115" s="107"/>
      <c r="ACI115" s="107"/>
      <c r="ACJ115" s="107"/>
      <c r="ACK115" s="107"/>
      <c r="ACL115" s="107"/>
      <c r="ACM115" s="107"/>
      <c r="ACN115" s="107"/>
      <c r="ACO115" s="107"/>
      <c r="ACP115" s="107"/>
      <c r="ACQ115" s="107"/>
      <c r="ACR115" s="107"/>
      <c r="ACS115" s="107"/>
      <c r="ACT115" s="107"/>
      <c r="ACU115" s="107"/>
      <c r="ACV115" s="107"/>
      <c r="ACW115" s="107"/>
      <c r="ACX115" s="107"/>
      <c r="ACY115" s="107"/>
      <c r="ACZ115" s="107"/>
      <c r="ADA115" s="107"/>
      <c r="ADB115" s="107"/>
      <c r="ADC115" s="107"/>
      <c r="ADD115" s="107"/>
      <c r="ADE115" s="107"/>
      <c r="ADF115" s="107"/>
      <c r="ADG115" s="107"/>
      <c r="ADH115" s="107"/>
      <c r="ADI115" s="107"/>
      <c r="ADJ115" s="107"/>
      <c r="ADK115" s="107"/>
      <c r="ADL115" s="107"/>
      <c r="ADM115" s="107"/>
      <c r="ADN115" s="107"/>
      <c r="ADO115" s="107"/>
      <c r="ADP115" s="107"/>
      <c r="ADQ115" s="107"/>
      <c r="ADR115" s="107"/>
      <c r="ADS115" s="107"/>
      <c r="ADT115" s="107"/>
      <c r="ADU115" s="107"/>
      <c r="ADV115" s="107"/>
      <c r="ADW115" s="107"/>
      <c r="ADX115" s="107"/>
      <c r="ADY115" s="107"/>
      <c r="ADZ115" s="107"/>
      <c r="AEA115" s="107"/>
      <c r="AEB115" s="107"/>
      <c r="AEC115" s="107"/>
      <c r="AED115" s="107"/>
      <c r="AEE115" s="107"/>
      <c r="AEF115" s="107"/>
      <c r="AEG115" s="107"/>
      <c r="AEH115" s="107"/>
      <c r="AEI115" s="107"/>
      <c r="AEJ115" s="107"/>
      <c r="AEK115" s="107"/>
      <c r="AEL115" s="107"/>
      <c r="AEM115" s="107"/>
      <c r="AEN115" s="107"/>
      <c r="AEO115" s="107"/>
      <c r="AEP115" s="107"/>
      <c r="AEQ115" s="107"/>
      <c r="AER115" s="107"/>
      <c r="AES115" s="107"/>
      <c r="AET115" s="107"/>
      <c r="AEU115" s="107"/>
      <c r="AEV115" s="107"/>
      <c r="AEW115" s="107"/>
      <c r="AEX115" s="107"/>
      <c r="AEY115" s="107"/>
      <c r="AEZ115" s="107"/>
      <c r="AFA115" s="107"/>
      <c r="AFB115" s="107"/>
      <c r="AFC115" s="107"/>
      <c r="AFD115" s="107"/>
      <c r="AFE115" s="107"/>
      <c r="AFF115" s="107"/>
      <c r="AFG115" s="107"/>
      <c r="AFH115" s="107"/>
      <c r="AFI115" s="107"/>
      <c r="AFJ115" s="107"/>
      <c r="AFK115" s="107"/>
      <c r="AFL115" s="107"/>
      <c r="AFM115" s="107"/>
      <c r="AFN115" s="107"/>
      <c r="AFO115" s="107"/>
      <c r="AFP115" s="107"/>
      <c r="AFQ115" s="107"/>
      <c r="AFR115" s="107"/>
      <c r="AFS115" s="107"/>
      <c r="AFT115" s="107"/>
      <c r="AFU115" s="107"/>
      <c r="AFV115" s="107"/>
      <c r="AFW115" s="107"/>
      <c r="AFX115" s="107"/>
      <c r="AFY115" s="107"/>
      <c r="AFZ115" s="107"/>
      <c r="AGA115" s="107"/>
      <c r="AGB115" s="107"/>
      <c r="AGC115" s="107"/>
      <c r="AGD115" s="107"/>
      <c r="AGE115" s="107"/>
      <c r="AGF115" s="107"/>
      <c r="AGG115" s="107"/>
      <c r="AGH115" s="107"/>
      <c r="AGI115" s="107"/>
      <c r="AGJ115" s="107"/>
      <c r="AGK115" s="107"/>
      <c r="AGL115" s="107"/>
      <c r="AGM115" s="107"/>
      <c r="AGN115" s="107"/>
      <c r="AGO115" s="107"/>
      <c r="AGP115" s="107"/>
      <c r="AGQ115" s="107"/>
      <c r="AGR115" s="107"/>
      <c r="AGS115" s="107"/>
      <c r="AGT115" s="107"/>
      <c r="AGU115" s="107"/>
      <c r="AGV115" s="107"/>
      <c r="AGW115" s="107"/>
      <c r="AGX115" s="107"/>
      <c r="AGY115" s="107"/>
      <c r="AGZ115" s="107"/>
      <c r="AHA115" s="107"/>
      <c r="AHB115" s="107"/>
      <c r="AHC115" s="107"/>
      <c r="AHD115" s="107"/>
      <c r="AHE115" s="107"/>
      <c r="AHF115" s="107"/>
      <c r="AHG115" s="107"/>
      <c r="AHH115" s="107"/>
      <c r="AHI115" s="107"/>
      <c r="AHJ115" s="107"/>
      <c r="AHK115" s="107"/>
      <c r="AHL115" s="107"/>
      <c r="AHM115" s="107"/>
      <c r="AHN115" s="107"/>
      <c r="AHO115" s="107"/>
      <c r="AHP115" s="107"/>
      <c r="AHQ115" s="107"/>
      <c r="AHR115" s="107"/>
      <c r="AHS115" s="107"/>
      <c r="AHT115" s="107"/>
      <c r="AHU115" s="107"/>
      <c r="AHV115" s="107"/>
      <c r="AHW115" s="107"/>
      <c r="AHX115" s="107"/>
      <c r="AHY115" s="107"/>
      <c r="AHZ115" s="107"/>
      <c r="AIA115" s="107"/>
      <c r="AIB115" s="107"/>
      <c r="AIC115" s="107"/>
      <c r="AID115" s="107"/>
      <c r="AIE115" s="107"/>
      <c r="AIF115" s="107"/>
      <c r="AIG115" s="107"/>
      <c r="AIH115" s="107"/>
      <c r="AII115" s="107"/>
      <c r="AIJ115" s="107"/>
      <c r="AIK115" s="107"/>
      <c r="AIL115" s="107"/>
      <c r="AIM115" s="107"/>
      <c r="AIN115" s="107"/>
      <c r="AIO115" s="107"/>
      <c r="AIP115" s="107"/>
      <c r="AIQ115" s="107"/>
      <c r="AIR115" s="107"/>
      <c r="AIS115" s="107"/>
      <c r="AIT115" s="107"/>
      <c r="AIU115" s="107"/>
      <c r="AIV115" s="107"/>
      <c r="AIW115" s="107"/>
      <c r="AIX115" s="107"/>
      <c r="AIY115" s="107"/>
      <c r="AIZ115" s="107"/>
      <c r="AJA115" s="107"/>
      <c r="AJB115" s="107"/>
      <c r="AJC115" s="107"/>
      <c r="AJD115" s="107"/>
      <c r="AJE115" s="107"/>
      <c r="AJF115" s="107"/>
      <c r="AJG115" s="107"/>
      <c r="AJH115" s="107"/>
      <c r="AJI115" s="107"/>
      <c r="AJJ115" s="107"/>
      <c r="AJK115" s="107"/>
      <c r="AJL115" s="107"/>
      <c r="AJM115" s="107"/>
      <c r="AJN115" s="107"/>
      <c r="AJO115" s="107"/>
      <c r="AJP115" s="107"/>
      <c r="AJQ115" s="107"/>
      <c r="AJR115" s="107"/>
      <c r="AJS115" s="107"/>
      <c r="AJT115" s="107"/>
      <c r="AJU115" s="107"/>
      <c r="AJV115" s="107"/>
      <c r="AJW115" s="107"/>
      <c r="AJX115" s="107"/>
      <c r="AJY115" s="107"/>
      <c r="AJZ115" s="107"/>
      <c r="AKA115" s="107"/>
      <c r="AKB115" s="107"/>
      <c r="AKC115" s="107"/>
      <c r="AKD115" s="107"/>
      <c r="AKE115" s="107"/>
      <c r="AKF115" s="107"/>
      <c r="AKG115" s="107"/>
      <c r="AKH115" s="107"/>
      <c r="AKI115" s="107"/>
      <c r="AKJ115" s="107"/>
      <c r="AKK115" s="107"/>
      <c r="AKL115" s="107"/>
      <c r="AKM115" s="107"/>
      <c r="AKN115" s="107"/>
      <c r="AKO115" s="107"/>
      <c r="AKP115" s="107"/>
      <c r="AKQ115" s="107"/>
      <c r="AKR115" s="107"/>
      <c r="AKS115" s="107"/>
      <c r="AKT115" s="107"/>
      <c r="AKU115" s="107"/>
      <c r="AKV115" s="107"/>
      <c r="AKW115" s="107"/>
      <c r="AKX115" s="107"/>
      <c r="AKY115" s="107"/>
      <c r="AKZ115" s="107"/>
      <c r="ALA115" s="107"/>
      <c r="ALB115" s="107"/>
      <c r="ALC115" s="107"/>
      <c r="ALD115" s="107"/>
      <c r="ALE115" s="107"/>
      <c r="ALF115" s="107"/>
      <c r="ALG115" s="107"/>
      <c r="ALH115" s="107"/>
      <c r="ALI115" s="107"/>
      <c r="ALJ115" s="107"/>
      <c r="ALK115" s="107"/>
      <c r="ALL115" s="107"/>
      <c r="ALM115" s="107"/>
      <c r="ALN115" s="107"/>
      <c r="ALO115" s="107"/>
      <c r="ALP115" s="107"/>
      <c r="ALQ115" s="107"/>
      <c r="ALR115" s="107"/>
      <c r="ALS115" s="107"/>
      <c r="ALT115" s="107"/>
      <c r="ALU115" s="107"/>
      <c r="ALV115" s="107"/>
      <c r="ALW115" s="107"/>
      <c r="ALX115" s="107"/>
      <c r="ALY115" s="107"/>
      <c r="ALZ115" s="107"/>
      <c r="AMA115" s="107"/>
      <c r="AMB115" s="107"/>
      <c r="AMC115" s="107"/>
      <c r="AMD115" s="107"/>
      <c r="AME115" s="107"/>
      <c r="AMF115" s="107"/>
      <c r="AMG115" s="107"/>
      <c r="AMH115" s="107"/>
      <c r="AMI115" s="107"/>
      <c r="AMJ115" s="107"/>
      <c r="AMK115" s="107"/>
      <c r="AML115" s="107"/>
      <c r="AMM115" s="107"/>
      <c r="AMN115" s="107"/>
      <c r="AMO115" s="107"/>
      <c r="AMP115" s="107"/>
      <c r="AMQ115" s="107"/>
      <c r="AMR115" s="107"/>
      <c r="AMS115" s="107"/>
      <c r="AMT115" s="107"/>
      <c r="AMU115" s="107"/>
      <c r="AMV115" s="107"/>
      <c r="AMW115" s="107"/>
      <c r="AMX115" s="107"/>
      <c r="AMY115" s="107"/>
      <c r="AMZ115" s="107"/>
      <c r="ANA115" s="107"/>
      <c r="ANB115" s="107"/>
      <c r="ANC115" s="107"/>
      <c r="AND115" s="107"/>
      <c r="ANE115" s="107"/>
      <c r="ANF115" s="107"/>
      <c r="ANG115" s="107"/>
      <c r="ANH115" s="107"/>
      <c r="ANI115" s="107"/>
      <c r="ANJ115" s="107"/>
      <c r="ANK115" s="107"/>
      <c r="ANL115" s="107"/>
      <c r="ANM115" s="107"/>
      <c r="ANN115" s="107"/>
      <c r="ANO115" s="107"/>
      <c r="ANP115" s="107"/>
      <c r="ANQ115" s="107"/>
      <c r="ANR115" s="107"/>
      <c r="ANS115" s="107"/>
      <c r="ANT115" s="107"/>
      <c r="ANU115" s="107"/>
      <c r="ANV115" s="107"/>
      <c r="ANW115" s="107"/>
      <c r="ANX115" s="107"/>
      <c r="ANY115" s="107"/>
      <c r="ANZ115" s="107"/>
      <c r="AOA115" s="107"/>
      <c r="AOB115" s="107"/>
      <c r="AOC115" s="107"/>
      <c r="AOD115" s="107"/>
      <c r="AOE115" s="107"/>
      <c r="AOF115" s="107"/>
      <c r="AOG115" s="107"/>
      <c r="AOH115" s="107"/>
      <c r="AOI115" s="107"/>
      <c r="AOJ115" s="107"/>
      <c r="AOK115" s="107"/>
      <c r="AOL115" s="107"/>
      <c r="AOM115" s="107"/>
      <c r="AON115" s="107"/>
      <c r="AOO115" s="107"/>
      <c r="AOP115" s="107"/>
      <c r="AOQ115" s="107"/>
      <c r="AOR115" s="107"/>
      <c r="AOS115" s="107"/>
      <c r="AOT115" s="107"/>
      <c r="AOU115" s="107"/>
      <c r="AOV115" s="107"/>
      <c r="AOW115" s="107"/>
      <c r="AOX115" s="107"/>
      <c r="AOY115" s="107"/>
      <c r="AOZ115" s="107"/>
      <c r="APA115" s="107"/>
      <c r="APB115" s="107"/>
      <c r="APC115" s="107"/>
      <c r="APD115" s="107"/>
      <c r="APE115" s="107"/>
      <c r="APF115" s="107"/>
      <c r="APG115" s="107"/>
      <c r="APH115" s="107"/>
      <c r="API115" s="107"/>
      <c r="APJ115" s="107"/>
      <c r="APK115" s="107"/>
      <c r="APL115" s="107"/>
      <c r="APM115" s="107"/>
      <c r="APN115" s="107"/>
      <c r="APO115" s="107"/>
      <c r="APP115" s="107"/>
      <c r="APQ115" s="107"/>
      <c r="APR115" s="107"/>
      <c r="APS115" s="107"/>
      <c r="APT115" s="107"/>
      <c r="APU115" s="107"/>
      <c r="APV115" s="107"/>
      <c r="APW115" s="107"/>
      <c r="APX115" s="107"/>
      <c r="APY115" s="107"/>
      <c r="APZ115" s="107"/>
      <c r="AQA115" s="107"/>
      <c r="AQB115" s="107"/>
      <c r="AQC115" s="107"/>
      <c r="AQD115" s="107"/>
      <c r="AQE115" s="107"/>
      <c r="AQF115" s="107"/>
      <c r="AQG115" s="107"/>
      <c r="AQH115" s="107"/>
      <c r="AQI115" s="107"/>
      <c r="AQJ115" s="107"/>
      <c r="AQK115" s="107"/>
      <c r="AQL115" s="107"/>
      <c r="AQM115" s="107"/>
      <c r="AQN115" s="107"/>
      <c r="AQO115" s="107"/>
      <c r="AQP115" s="107"/>
      <c r="AQQ115" s="107"/>
      <c r="AQR115" s="107"/>
      <c r="AQS115" s="107"/>
      <c r="AQT115" s="107"/>
      <c r="AQU115" s="107"/>
      <c r="AQV115" s="107"/>
      <c r="AQW115" s="107"/>
      <c r="AQX115" s="107"/>
      <c r="AQY115" s="107"/>
      <c r="AQZ115" s="107"/>
      <c r="ARA115" s="107"/>
      <c r="ARB115" s="107"/>
      <c r="ARC115" s="107"/>
      <c r="ARD115" s="107"/>
      <c r="ARE115" s="107"/>
      <c r="ARF115" s="107"/>
      <c r="ARG115" s="107"/>
      <c r="ARH115" s="107"/>
      <c r="ARI115" s="107"/>
      <c r="ARJ115" s="107"/>
      <c r="ARK115" s="107"/>
      <c r="ARL115" s="107"/>
      <c r="ARM115" s="107"/>
      <c r="ARN115" s="107"/>
      <c r="ARO115" s="107"/>
      <c r="ARP115" s="107"/>
      <c r="ARQ115" s="107"/>
      <c r="ARR115" s="107"/>
      <c r="ARS115" s="107"/>
      <c r="ART115" s="107"/>
      <c r="ARU115" s="107"/>
      <c r="ARV115" s="107"/>
      <c r="ARW115" s="107"/>
      <c r="ARX115" s="107"/>
      <c r="ARY115" s="107"/>
      <c r="ARZ115" s="107"/>
      <c r="ASA115" s="107"/>
      <c r="ASB115" s="107"/>
      <c r="ASC115" s="107"/>
      <c r="ASD115" s="107"/>
      <c r="ASE115" s="107"/>
      <c r="ASF115" s="107"/>
      <c r="ASG115" s="107"/>
      <c r="ASH115" s="107"/>
      <c r="ASI115" s="107"/>
      <c r="ASJ115" s="107"/>
      <c r="ASK115" s="107"/>
      <c r="ASL115" s="107"/>
      <c r="ASM115" s="107"/>
      <c r="ASN115" s="107"/>
      <c r="ASO115" s="107"/>
      <c r="ASP115" s="107"/>
      <c r="ASQ115" s="107"/>
      <c r="ASR115" s="107"/>
      <c r="ASS115" s="107"/>
      <c r="AST115" s="107"/>
      <c r="ASU115" s="107"/>
      <c r="ASV115" s="107"/>
      <c r="ASW115" s="107"/>
      <c r="ASX115" s="107"/>
      <c r="ASY115" s="107"/>
      <c r="ASZ115" s="107"/>
      <c r="ATA115" s="107"/>
      <c r="ATB115" s="107"/>
      <c r="ATC115" s="107"/>
      <c r="ATD115" s="107"/>
      <c r="ATE115" s="107"/>
      <c r="ATF115" s="107"/>
      <c r="ATG115" s="107"/>
      <c r="ATH115" s="107"/>
      <c r="ATI115" s="107"/>
      <c r="ATJ115" s="107"/>
      <c r="ATK115" s="107"/>
      <c r="ATL115" s="107"/>
      <c r="ATM115" s="107"/>
      <c r="ATN115" s="107"/>
      <c r="ATO115" s="107"/>
      <c r="ATP115" s="107"/>
      <c r="ATQ115" s="107"/>
      <c r="ATR115" s="107"/>
      <c r="ATS115" s="107"/>
      <c r="ATT115" s="107"/>
      <c r="ATU115" s="107"/>
      <c r="ATV115" s="107"/>
      <c r="ATW115" s="107"/>
      <c r="ATX115" s="107"/>
      <c r="ATY115" s="107"/>
      <c r="ATZ115" s="107"/>
      <c r="AUA115" s="107"/>
      <c r="AUB115" s="107"/>
      <c r="AUC115" s="107"/>
      <c r="AUD115" s="107"/>
      <c r="AUE115" s="107"/>
      <c r="AUF115" s="107"/>
      <c r="AUG115" s="107"/>
      <c r="AUH115" s="107"/>
      <c r="AUI115" s="107"/>
      <c r="AUJ115" s="107"/>
      <c r="AUK115" s="107"/>
      <c r="AUL115" s="107"/>
      <c r="AUM115" s="107"/>
      <c r="AUN115" s="107"/>
      <c r="AUO115" s="107"/>
      <c r="AUP115" s="107"/>
      <c r="AUQ115" s="107"/>
      <c r="AUR115" s="107"/>
      <c r="AUS115" s="107"/>
      <c r="AUT115" s="107"/>
      <c r="AUU115" s="107"/>
      <c r="AUV115" s="107"/>
      <c r="AUW115" s="107"/>
      <c r="AUX115" s="107"/>
      <c r="AUY115" s="107"/>
      <c r="AUZ115" s="107"/>
      <c r="AVA115" s="107"/>
      <c r="AVB115" s="107"/>
      <c r="AVC115" s="107"/>
      <c r="AVD115" s="107"/>
      <c r="AVE115" s="107"/>
      <c r="AVF115" s="107"/>
      <c r="AVG115" s="107"/>
      <c r="AVH115" s="107"/>
      <c r="AVI115" s="107"/>
      <c r="AVJ115" s="107"/>
      <c r="AVK115" s="107"/>
      <c r="AVL115" s="107"/>
      <c r="AVM115" s="107"/>
      <c r="AVN115" s="107"/>
      <c r="AVO115" s="107"/>
      <c r="AVP115" s="107"/>
      <c r="AVQ115" s="107"/>
      <c r="AVR115" s="107"/>
      <c r="AVS115" s="107"/>
      <c r="AVT115" s="107"/>
      <c r="AVU115" s="107"/>
      <c r="AVV115" s="107"/>
      <c r="AVW115" s="107"/>
      <c r="AVX115" s="107"/>
      <c r="AVY115" s="107"/>
      <c r="AVZ115" s="107"/>
      <c r="AWA115" s="107"/>
      <c r="AWB115" s="107"/>
      <c r="AWC115" s="107"/>
      <c r="AWD115" s="107"/>
      <c r="AWE115" s="107"/>
      <c r="AWF115" s="107"/>
      <c r="AWG115" s="107"/>
      <c r="AWH115" s="107"/>
      <c r="AWI115" s="107"/>
      <c r="AWJ115" s="107"/>
      <c r="AWK115" s="107"/>
      <c r="AWL115" s="107"/>
      <c r="AWM115" s="107"/>
      <c r="AWN115" s="107"/>
      <c r="AWO115" s="107"/>
      <c r="AWP115" s="107"/>
      <c r="AWQ115" s="107"/>
      <c r="AWR115" s="107"/>
      <c r="AWS115" s="107"/>
      <c r="AWT115" s="107"/>
      <c r="AWU115" s="107"/>
      <c r="AWV115" s="107"/>
      <c r="AWW115" s="107"/>
      <c r="AWX115" s="107"/>
      <c r="AWY115" s="107"/>
      <c r="AWZ115" s="107"/>
      <c r="AXA115" s="107"/>
      <c r="AXB115" s="107"/>
      <c r="AXC115" s="107"/>
      <c r="AXD115" s="107"/>
      <c r="AXE115" s="107"/>
      <c r="AXF115" s="107"/>
      <c r="AXG115" s="107"/>
      <c r="AXH115" s="107"/>
      <c r="AXI115" s="107"/>
      <c r="AXJ115" s="107"/>
      <c r="AXK115" s="107"/>
      <c r="AXL115" s="107"/>
      <c r="AXM115" s="107"/>
      <c r="AXN115" s="107"/>
      <c r="AXO115" s="107"/>
      <c r="AXP115" s="107"/>
      <c r="AXQ115" s="107"/>
      <c r="AXR115" s="107"/>
      <c r="AXS115" s="107"/>
      <c r="AXT115" s="107"/>
      <c r="AXU115" s="107"/>
      <c r="AXV115" s="107"/>
      <c r="AXW115" s="107"/>
      <c r="AXX115" s="107"/>
      <c r="AXY115" s="107"/>
      <c r="AXZ115" s="107"/>
      <c r="AYA115" s="107"/>
      <c r="AYB115" s="107"/>
      <c r="AYC115" s="107"/>
      <c r="AYD115" s="107"/>
      <c r="AYE115" s="107"/>
      <c r="AYF115" s="107"/>
      <c r="AYG115" s="107"/>
      <c r="AYH115" s="107"/>
      <c r="AYI115" s="107"/>
      <c r="AYJ115" s="107"/>
      <c r="AYK115" s="107"/>
      <c r="AYL115" s="107"/>
      <c r="AYM115" s="107"/>
      <c r="AYN115" s="107"/>
      <c r="AYO115" s="107"/>
      <c r="AYP115" s="107"/>
      <c r="AYQ115" s="107"/>
      <c r="AYR115" s="107"/>
      <c r="AYS115" s="107"/>
      <c r="AYT115" s="107"/>
      <c r="AYU115" s="107"/>
      <c r="AYV115" s="107"/>
      <c r="AYW115" s="107"/>
      <c r="AYX115" s="107"/>
      <c r="AYY115" s="107"/>
      <c r="AYZ115" s="107"/>
      <c r="AZA115" s="107"/>
      <c r="AZB115" s="107"/>
      <c r="AZC115" s="107"/>
      <c r="AZD115" s="107"/>
      <c r="AZE115" s="107"/>
      <c r="AZF115" s="107"/>
      <c r="AZG115" s="107"/>
      <c r="AZH115" s="107"/>
      <c r="AZI115" s="107"/>
      <c r="AZJ115" s="107"/>
      <c r="AZK115" s="107"/>
      <c r="AZL115" s="107"/>
      <c r="AZM115" s="107"/>
      <c r="AZN115" s="107"/>
      <c r="AZO115" s="107"/>
      <c r="AZP115" s="107"/>
      <c r="AZQ115" s="107"/>
      <c r="AZR115" s="107"/>
      <c r="AZS115" s="107"/>
      <c r="AZT115" s="107"/>
      <c r="AZU115" s="107"/>
      <c r="AZV115" s="107"/>
      <c r="AZW115" s="107"/>
      <c r="AZX115" s="107"/>
      <c r="AZY115" s="107"/>
      <c r="AZZ115" s="107"/>
      <c r="BAA115" s="107"/>
      <c r="BAB115" s="107"/>
      <c r="BAC115" s="107"/>
      <c r="BAD115" s="107"/>
      <c r="BAE115" s="107"/>
      <c r="BAF115" s="107"/>
      <c r="BAG115" s="107"/>
      <c r="BAH115" s="107"/>
      <c r="BAI115" s="107"/>
      <c r="BAJ115" s="107"/>
      <c r="BAK115" s="107"/>
      <c r="BAL115" s="107"/>
      <c r="BAM115" s="107"/>
      <c r="BAN115" s="107"/>
      <c r="BAO115" s="107"/>
      <c r="BAP115" s="107"/>
      <c r="BAQ115" s="107"/>
      <c r="BAR115" s="107"/>
      <c r="BAS115" s="107"/>
      <c r="BAT115" s="107"/>
      <c r="BAU115" s="107"/>
      <c r="BAV115" s="107"/>
      <c r="BAW115" s="107"/>
      <c r="BAX115" s="107"/>
      <c r="BAY115" s="107"/>
      <c r="BAZ115" s="107"/>
      <c r="BBA115" s="107"/>
      <c r="BBB115" s="107"/>
      <c r="BBC115" s="107"/>
      <c r="BBD115" s="107"/>
      <c r="BBE115" s="107"/>
      <c r="BBF115" s="107"/>
      <c r="BBG115" s="107"/>
      <c r="BBH115" s="107"/>
      <c r="BBI115" s="107"/>
      <c r="BBJ115" s="107"/>
      <c r="BBK115" s="107"/>
      <c r="BBL115" s="107"/>
      <c r="BBM115" s="107"/>
      <c r="BBN115" s="107"/>
      <c r="BBO115" s="107"/>
      <c r="BBP115" s="107"/>
      <c r="BBQ115" s="107"/>
      <c r="BBR115" s="107"/>
      <c r="BBS115" s="107"/>
      <c r="BBT115" s="107"/>
      <c r="BBU115" s="107"/>
      <c r="BBV115" s="107"/>
      <c r="BBW115" s="107"/>
      <c r="BBX115" s="107"/>
      <c r="BBY115" s="107"/>
      <c r="BBZ115" s="107"/>
      <c r="BCA115" s="107"/>
      <c r="BCB115" s="107"/>
      <c r="BCC115" s="107"/>
      <c r="BCD115" s="107"/>
      <c r="BCE115" s="107"/>
      <c r="BCF115" s="107"/>
      <c r="BCG115" s="107"/>
      <c r="BCH115" s="107"/>
      <c r="BCI115" s="107"/>
      <c r="BCJ115" s="107"/>
      <c r="BCK115" s="107"/>
      <c r="BCL115" s="107"/>
      <c r="BCM115" s="107"/>
      <c r="BCN115" s="107"/>
      <c r="BCO115" s="107"/>
      <c r="BCP115" s="107"/>
      <c r="BCQ115" s="107"/>
      <c r="BCR115" s="107"/>
      <c r="BCS115" s="107"/>
      <c r="BCT115" s="107"/>
      <c r="BCU115" s="107"/>
      <c r="BCV115" s="107"/>
      <c r="BCW115" s="107"/>
    </row>
    <row r="116" spans="1:1453" s="25" customFormat="1" ht="24" x14ac:dyDescent="0.2">
      <c r="A116" s="156" t="s">
        <v>101</v>
      </c>
      <c r="B116" s="305" t="s">
        <v>61</v>
      </c>
      <c r="C116" s="304">
        <v>1</v>
      </c>
      <c r="D116" s="562">
        <v>373.72</v>
      </c>
      <c r="E116" s="537">
        <v>1</v>
      </c>
      <c r="F116" s="215">
        <v>373.72</v>
      </c>
      <c r="G116" s="216">
        <v>2</v>
      </c>
      <c r="H116" s="216">
        <v>747.44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U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S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Q116" s="30"/>
      <c r="VR116" s="30"/>
      <c r="VS116" s="30"/>
      <c r="VT116" s="30"/>
      <c r="VU116" s="30"/>
      <c r="VV116" s="30"/>
      <c r="VW116" s="30"/>
      <c r="VX116" s="30"/>
      <c r="VY116" s="30"/>
      <c r="VZ116" s="30"/>
      <c r="WA116" s="30"/>
      <c r="WB116" s="30"/>
      <c r="WC116" s="30"/>
      <c r="WD116" s="30"/>
      <c r="WE116" s="30"/>
      <c r="WF116" s="30"/>
      <c r="WG116" s="30"/>
      <c r="WH116" s="30"/>
      <c r="WI116" s="30"/>
      <c r="WJ116" s="30"/>
      <c r="WK116" s="30"/>
      <c r="WL116" s="30"/>
      <c r="WM116" s="30"/>
      <c r="WN116" s="30"/>
      <c r="WO116" s="30"/>
      <c r="WP116" s="30"/>
      <c r="WQ116" s="30"/>
      <c r="WR116" s="30"/>
      <c r="WS116" s="30"/>
      <c r="WT116" s="30"/>
      <c r="WU116" s="30"/>
      <c r="WV116" s="30"/>
      <c r="WW116" s="30"/>
      <c r="WX116" s="30"/>
      <c r="WY116" s="30"/>
      <c r="WZ116" s="30"/>
      <c r="XA116" s="30"/>
      <c r="XB116" s="30"/>
      <c r="XC116" s="30"/>
      <c r="XD116" s="30"/>
      <c r="XE116" s="30"/>
      <c r="XF116" s="30"/>
      <c r="XG116" s="30"/>
      <c r="XH116" s="30"/>
      <c r="XI116" s="30"/>
      <c r="XJ116" s="30"/>
      <c r="XK116" s="30"/>
      <c r="XL116" s="30"/>
      <c r="XM116" s="30"/>
      <c r="XN116" s="30"/>
      <c r="XO116" s="30"/>
      <c r="XP116" s="30"/>
      <c r="XQ116" s="30"/>
      <c r="XR116" s="30"/>
      <c r="XS116" s="30"/>
      <c r="XT116" s="30"/>
      <c r="XU116" s="30"/>
      <c r="XV116" s="30"/>
      <c r="XW116" s="30"/>
      <c r="XX116" s="30"/>
      <c r="XY116" s="30"/>
      <c r="XZ116" s="30"/>
      <c r="YA116" s="30"/>
      <c r="YB116" s="30"/>
      <c r="YC116" s="30"/>
      <c r="YD116" s="30"/>
      <c r="YE116" s="30"/>
      <c r="YF116" s="30"/>
      <c r="YG116" s="30"/>
      <c r="YH116" s="30"/>
      <c r="YI116" s="30"/>
      <c r="YJ116" s="30"/>
      <c r="YK116" s="30"/>
      <c r="YL116" s="30"/>
      <c r="YM116" s="30"/>
      <c r="YN116" s="30"/>
      <c r="YO116" s="30"/>
      <c r="YP116" s="30"/>
      <c r="YQ116" s="30"/>
      <c r="YR116" s="30"/>
      <c r="YS116" s="30"/>
      <c r="YT116" s="30"/>
      <c r="YU116" s="30"/>
      <c r="YV116" s="30"/>
      <c r="YW116" s="30"/>
      <c r="YX116" s="30"/>
      <c r="YY116" s="30"/>
      <c r="YZ116" s="30"/>
      <c r="ZA116" s="30"/>
      <c r="ZB116" s="30"/>
      <c r="ZC116" s="30"/>
      <c r="ZD116" s="30"/>
      <c r="ZE116" s="30"/>
      <c r="ZF116" s="30"/>
      <c r="ZG116" s="30"/>
      <c r="ZH116" s="30"/>
      <c r="ZI116" s="30"/>
      <c r="ZJ116" s="30"/>
      <c r="ZK116" s="30"/>
      <c r="ZL116" s="30"/>
      <c r="ZM116" s="30"/>
      <c r="ZN116" s="30"/>
      <c r="ZO116" s="30"/>
      <c r="ZP116" s="30"/>
      <c r="ZQ116" s="30"/>
      <c r="ZR116" s="30"/>
      <c r="ZS116" s="30"/>
      <c r="ZT116" s="30"/>
      <c r="ZU116" s="30"/>
      <c r="ZV116" s="30"/>
      <c r="ZW116" s="30"/>
      <c r="ZX116" s="30"/>
      <c r="ZY116" s="30"/>
      <c r="ZZ116" s="30"/>
      <c r="AAA116" s="30"/>
      <c r="AAB116" s="30"/>
      <c r="AAC116" s="30"/>
      <c r="AAD116" s="30"/>
      <c r="AAE116" s="30"/>
      <c r="AAF116" s="30"/>
      <c r="AAG116" s="30"/>
      <c r="AAH116" s="30"/>
      <c r="AAI116" s="30"/>
      <c r="AAJ116" s="30"/>
      <c r="AAK116" s="30"/>
      <c r="AAL116" s="30"/>
      <c r="AAM116" s="30"/>
      <c r="AAN116" s="30"/>
      <c r="AAO116" s="30"/>
      <c r="AAP116" s="30"/>
      <c r="AAQ116" s="30"/>
      <c r="AAR116" s="30"/>
      <c r="AAS116" s="30"/>
      <c r="AAT116" s="30"/>
      <c r="AAU116" s="30"/>
      <c r="AAV116" s="30"/>
      <c r="AAW116" s="30"/>
      <c r="AAX116" s="30"/>
      <c r="AAY116" s="30"/>
      <c r="AAZ116" s="30"/>
      <c r="ABA116" s="30"/>
      <c r="ABB116" s="30"/>
      <c r="ABC116" s="30"/>
      <c r="ABD116" s="30"/>
      <c r="ABE116" s="30"/>
      <c r="ABF116" s="30"/>
      <c r="ABG116" s="30"/>
      <c r="ABH116" s="30"/>
      <c r="ABI116" s="30"/>
      <c r="ABJ116" s="30"/>
      <c r="ABK116" s="30"/>
      <c r="ABL116" s="30"/>
      <c r="ABM116" s="30"/>
      <c r="ABN116" s="30"/>
      <c r="ABO116" s="30"/>
      <c r="ABP116" s="30"/>
      <c r="ABQ116" s="30"/>
      <c r="ABR116" s="30"/>
      <c r="ABS116" s="30"/>
      <c r="ABT116" s="30"/>
      <c r="ABU116" s="30"/>
      <c r="ABV116" s="30"/>
      <c r="ABW116" s="30"/>
      <c r="ABX116" s="30"/>
      <c r="ABY116" s="30"/>
      <c r="ABZ116" s="30"/>
      <c r="ACA116" s="30"/>
      <c r="ACB116" s="30"/>
      <c r="ACC116" s="30"/>
      <c r="ACD116" s="30"/>
      <c r="ACE116" s="30"/>
      <c r="ACF116" s="30"/>
      <c r="ACG116" s="30"/>
      <c r="ACH116" s="30"/>
      <c r="ACI116" s="30"/>
      <c r="ACJ116" s="30"/>
      <c r="ACK116" s="30"/>
      <c r="ACL116" s="30"/>
      <c r="ACM116" s="30"/>
      <c r="ACN116" s="30"/>
      <c r="ACO116" s="30"/>
      <c r="ACP116" s="30"/>
      <c r="ACQ116" s="30"/>
      <c r="ACR116" s="30"/>
      <c r="ACS116" s="30"/>
      <c r="ACT116" s="30"/>
      <c r="ACU116" s="30"/>
      <c r="ACV116" s="30"/>
      <c r="ACW116" s="30"/>
      <c r="ACX116" s="30"/>
      <c r="ACY116" s="30"/>
      <c r="ACZ116" s="30"/>
      <c r="ADA116" s="30"/>
      <c r="ADB116" s="30"/>
      <c r="ADC116" s="30"/>
      <c r="ADD116" s="30"/>
      <c r="ADE116" s="30"/>
      <c r="ADF116" s="30"/>
      <c r="ADG116" s="30"/>
      <c r="ADH116" s="30"/>
      <c r="ADI116" s="30"/>
      <c r="ADJ116" s="30"/>
      <c r="ADK116" s="30"/>
      <c r="ADL116" s="30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I116" s="30"/>
      <c r="AFJ116" s="30"/>
      <c r="AFK116" s="30"/>
      <c r="AFL116" s="30"/>
      <c r="AFM116" s="30"/>
      <c r="AFN116" s="30"/>
      <c r="AFO116" s="30"/>
      <c r="AFP116" s="30"/>
      <c r="AFQ116" s="30"/>
      <c r="AFR116" s="30"/>
      <c r="AFS116" s="30"/>
      <c r="AFT116" s="30"/>
      <c r="AFU116" s="30"/>
      <c r="AFV116" s="30"/>
      <c r="AFW116" s="30"/>
      <c r="AFX116" s="30"/>
      <c r="AFY116" s="30"/>
      <c r="AFZ116" s="30"/>
      <c r="AGA116" s="30"/>
      <c r="AGB116" s="30"/>
      <c r="AGC116" s="30"/>
      <c r="AGD116" s="30"/>
      <c r="AGE116" s="30"/>
      <c r="AGF116" s="30"/>
      <c r="AGG116" s="30"/>
      <c r="AGH116" s="30"/>
      <c r="AGI116" s="30"/>
      <c r="AGJ116" s="30"/>
      <c r="AGK116" s="30"/>
      <c r="AGL116" s="30"/>
      <c r="AGM116" s="30"/>
      <c r="AGN116" s="30"/>
      <c r="AGO116" s="30"/>
      <c r="AGP116" s="30"/>
      <c r="AGQ116" s="30"/>
      <c r="AGR116" s="30"/>
      <c r="AGS116" s="30"/>
      <c r="AGT116" s="30"/>
      <c r="AGU116" s="30"/>
      <c r="AGV116" s="30"/>
      <c r="AGW116" s="30"/>
      <c r="AGX116" s="30"/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30"/>
      <c r="AKF116" s="30"/>
      <c r="AKG116" s="30"/>
      <c r="AKH116" s="30"/>
      <c r="AKI116" s="30"/>
      <c r="AKJ116" s="30"/>
      <c r="AKK116" s="30"/>
      <c r="AKL116" s="30"/>
      <c r="AKM116" s="30"/>
      <c r="AKN116" s="30"/>
      <c r="AKO116" s="30"/>
      <c r="AKP116" s="30"/>
      <c r="AKQ116" s="30"/>
      <c r="AKR116" s="30"/>
      <c r="AKS116" s="30"/>
      <c r="AKT116" s="30"/>
      <c r="AKU116" s="30"/>
      <c r="AKV116" s="30"/>
      <c r="AKW116" s="30"/>
      <c r="AKX116" s="30"/>
      <c r="AKY116" s="30"/>
      <c r="AKZ116" s="30"/>
      <c r="ALA116" s="30"/>
      <c r="ALB116" s="30"/>
      <c r="ALC116" s="30"/>
      <c r="ALD116" s="30"/>
      <c r="ALE116" s="30"/>
      <c r="ALF116" s="30"/>
      <c r="ALG116" s="30"/>
      <c r="ALH116" s="30"/>
      <c r="ALI116" s="30"/>
      <c r="ALJ116" s="30"/>
      <c r="ALK116" s="30"/>
      <c r="ALL116" s="30"/>
      <c r="ALM116" s="30"/>
      <c r="ALN116" s="30"/>
      <c r="ALO116" s="30"/>
      <c r="ALP116" s="30"/>
      <c r="ALQ116" s="30"/>
      <c r="ALR116" s="30"/>
      <c r="ALS116" s="30"/>
      <c r="ALT116" s="30"/>
      <c r="ALU116" s="30"/>
      <c r="ALV116" s="30"/>
      <c r="ALW116" s="30"/>
      <c r="ALX116" s="30"/>
      <c r="ALY116" s="30"/>
      <c r="ALZ116" s="30"/>
      <c r="AMA116" s="30"/>
      <c r="AMB116" s="30"/>
      <c r="AMC116" s="30"/>
      <c r="AMD116" s="30"/>
      <c r="AME116" s="30"/>
      <c r="AMF116" s="30"/>
      <c r="AMG116" s="30"/>
      <c r="AMH116" s="30"/>
      <c r="AMI116" s="30"/>
      <c r="AMJ116" s="30"/>
      <c r="AMK116" s="30"/>
      <c r="AML116" s="30"/>
      <c r="AMM116" s="30"/>
      <c r="AMN116" s="30"/>
      <c r="AMO116" s="30"/>
      <c r="AMP116" s="30"/>
      <c r="AMQ116" s="30"/>
      <c r="AMR116" s="30"/>
      <c r="AMS116" s="30"/>
      <c r="AMT116" s="30"/>
      <c r="AMU116" s="30"/>
      <c r="AMV116" s="30"/>
      <c r="AMW116" s="30"/>
      <c r="AMX116" s="30"/>
      <c r="AMY116" s="30"/>
      <c r="AMZ116" s="30"/>
      <c r="ANA116" s="30"/>
      <c r="ANB116" s="30"/>
      <c r="ANC116" s="30"/>
      <c r="AND116" s="30"/>
      <c r="ANE116" s="30"/>
      <c r="ANF116" s="30"/>
      <c r="ANG116" s="30"/>
      <c r="ANH116" s="30"/>
      <c r="ANI116" s="30"/>
      <c r="ANJ116" s="30"/>
      <c r="ANK116" s="30"/>
      <c r="ANL116" s="30"/>
      <c r="ANM116" s="30"/>
      <c r="ANN116" s="30"/>
      <c r="ANO116" s="30"/>
      <c r="ANP116" s="30"/>
      <c r="ANQ116" s="30"/>
      <c r="ANR116" s="30"/>
      <c r="ANS116" s="30"/>
      <c r="ANT116" s="30"/>
      <c r="ANU116" s="30"/>
      <c r="ANV116" s="30"/>
      <c r="ANW116" s="30"/>
      <c r="ANX116" s="30"/>
      <c r="ANY116" s="30"/>
      <c r="ANZ116" s="30"/>
      <c r="AOA116" s="30"/>
      <c r="AOB116" s="30"/>
      <c r="AOC116" s="30"/>
      <c r="AOD116" s="30"/>
      <c r="AOE116" s="30"/>
      <c r="AOF116" s="30"/>
      <c r="AOG116" s="30"/>
      <c r="AOH116" s="30"/>
      <c r="AOI116" s="30"/>
      <c r="AOJ116" s="30"/>
      <c r="AOK116" s="30"/>
      <c r="AOL116" s="30"/>
      <c r="AOM116" s="30"/>
      <c r="AON116" s="30"/>
      <c r="AOO116" s="30"/>
      <c r="AOP116" s="30"/>
      <c r="AOQ116" s="30"/>
      <c r="AOR116" s="30"/>
      <c r="AOS116" s="30"/>
      <c r="AOT116" s="30"/>
      <c r="AOU116" s="30"/>
      <c r="AOV116" s="30"/>
      <c r="AOW116" s="30"/>
      <c r="AOX116" s="30"/>
      <c r="AOY116" s="30"/>
      <c r="AOZ116" s="30"/>
      <c r="APA116" s="30"/>
      <c r="APB116" s="30"/>
      <c r="APC116" s="30"/>
      <c r="APD116" s="30"/>
      <c r="APE116" s="30"/>
      <c r="APF116" s="30"/>
      <c r="APG116" s="30"/>
      <c r="APH116" s="30"/>
      <c r="API116" s="30"/>
      <c r="APJ116" s="30"/>
      <c r="APK116" s="30"/>
      <c r="APL116" s="30"/>
      <c r="APM116" s="30"/>
      <c r="APN116" s="30"/>
      <c r="APO116" s="30"/>
      <c r="APP116" s="30"/>
      <c r="APQ116" s="30"/>
      <c r="APR116" s="30"/>
      <c r="APS116" s="30"/>
      <c r="APT116" s="30"/>
      <c r="APU116" s="30"/>
      <c r="APV116" s="30"/>
      <c r="APW116" s="30"/>
      <c r="APX116" s="30"/>
      <c r="APY116" s="30"/>
      <c r="APZ116" s="30"/>
      <c r="AQA116" s="30"/>
      <c r="AQB116" s="30"/>
      <c r="AQC116" s="30"/>
      <c r="AQD116" s="30"/>
      <c r="AQE116" s="30"/>
      <c r="AQF116" s="30"/>
      <c r="AQG116" s="30"/>
      <c r="AQH116" s="30"/>
      <c r="AQI116" s="30"/>
      <c r="AQJ116" s="30"/>
      <c r="AQK116" s="30"/>
      <c r="AQL116" s="30"/>
      <c r="AQM116" s="30"/>
      <c r="AQN116" s="30"/>
      <c r="AQO116" s="30"/>
      <c r="AQP116" s="30"/>
      <c r="AQQ116" s="30"/>
      <c r="AQR116" s="30"/>
      <c r="AQS116" s="30"/>
      <c r="AQT116" s="30"/>
      <c r="AQU116" s="30"/>
      <c r="AQV116" s="30"/>
      <c r="AQW116" s="30"/>
      <c r="AQX116" s="30"/>
      <c r="AQY116" s="30"/>
      <c r="AQZ116" s="30"/>
      <c r="ARA116" s="30"/>
      <c r="ARB116" s="30"/>
      <c r="ARC116" s="30"/>
      <c r="ARD116" s="30"/>
      <c r="ARE116" s="30"/>
      <c r="ARF116" s="30"/>
      <c r="ARG116" s="30"/>
      <c r="ARH116" s="30"/>
      <c r="ARI116" s="30"/>
      <c r="ARJ116" s="30"/>
      <c r="ARK116" s="30"/>
      <c r="ARL116" s="30"/>
      <c r="ARM116" s="30"/>
      <c r="ARN116" s="30"/>
      <c r="ARO116" s="30"/>
      <c r="ARP116" s="30"/>
      <c r="ARQ116" s="30"/>
      <c r="ARR116" s="30"/>
      <c r="ARS116" s="30"/>
      <c r="ART116" s="30"/>
      <c r="ARU116" s="30"/>
      <c r="ARV116" s="30"/>
      <c r="ARW116" s="30"/>
      <c r="ARX116" s="30"/>
      <c r="ARY116" s="30"/>
      <c r="ARZ116" s="30"/>
      <c r="ASA116" s="30"/>
      <c r="ASB116" s="30"/>
      <c r="ASC116" s="30"/>
      <c r="ASD116" s="30"/>
      <c r="ASE116" s="30"/>
      <c r="ASF116" s="30"/>
      <c r="ASG116" s="30"/>
      <c r="ASH116" s="30"/>
      <c r="ASI116" s="30"/>
      <c r="ASJ116" s="30"/>
      <c r="ASK116" s="30"/>
      <c r="ASL116" s="30"/>
      <c r="ASM116" s="30"/>
      <c r="ASN116" s="30"/>
      <c r="ASO116" s="30"/>
      <c r="ASP116" s="30"/>
      <c r="ASQ116" s="30"/>
      <c r="ASR116" s="30"/>
      <c r="ASS116" s="30"/>
      <c r="AST116" s="30"/>
      <c r="ASU116" s="30"/>
      <c r="ASV116" s="30"/>
      <c r="ASW116" s="30"/>
      <c r="ASX116" s="30"/>
      <c r="ASY116" s="30"/>
      <c r="ASZ116" s="30"/>
      <c r="ATA116" s="30"/>
      <c r="ATB116" s="30"/>
      <c r="ATC116" s="30"/>
      <c r="ATD116" s="30"/>
      <c r="ATE116" s="30"/>
      <c r="ATF116" s="30"/>
      <c r="ATG116" s="30"/>
      <c r="ATH116" s="30"/>
      <c r="ATI116" s="30"/>
      <c r="ATJ116" s="30"/>
      <c r="ATK116" s="30"/>
      <c r="ATL116" s="30"/>
      <c r="ATM116" s="30"/>
      <c r="ATN116" s="30"/>
      <c r="ATO116" s="30"/>
      <c r="ATP116" s="30"/>
      <c r="ATQ116" s="30"/>
      <c r="ATR116" s="30"/>
      <c r="ATS116" s="30"/>
      <c r="ATT116" s="30"/>
      <c r="ATU116" s="30"/>
      <c r="ATV116" s="30"/>
      <c r="ATW116" s="30"/>
      <c r="ATX116" s="30"/>
      <c r="ATY116" s="30"/>
      <c r="ATZ116" s="30"/>
      <c r="AUA116" s="30"/>
      <c r="AUB116" s="30"/>
      <c r="AUC116" s="30"/>
      <c r="AUD116" s="30"/>
      <c r="AUE116" s="30"/>
      <c r="AUF116" s="30"/>
      <c r="AUG116" s="30"/>
      <c r="AUH116" s="30"/>
      <c r="AUI116" s="30"/>
      <c r="AUJ116" s="30"/>
      <c r="AUK116" s="30"/>
      <c r="AUL116" s="30"/>
      <c r="AUM116" s="30"/>
      <c r="AUN116" s="30"/>
      <c r="AUO116" s="30"/>
      <c r="AUP116" s="30"/>
      <c r="AUQ116" s="30"/>
      <c r="AUR116" s="30"/>
      <c r="AUS116" s="30"/>
      <c r="AUT116" s="30"/>
      <c r="AUU116" s="30"/>
      <c r="AUV116" s="30"/>
      <c r="AUW116" s="30"/>
      <c r="AUX116" s="30"/>
      <c r="AUY116" s="30"/>
      <c r="AUZ116" s="30"/>
      <c r="AVA116" s="30"/>
      <c r="AVB116" s="30"/>
      <c r="AVC116" s="30"/>
      <c r="AVD116" s="30"/>
      <c r="AVE116" s="30"/>
      <c r="AVF116" s="30"/>
      <c r="AVG116" s="30"/>
      <c r="AVH116" s="30"/>
      <c r="AVI116" s="30"/>
      <c r="AVJ116" s="30"/>
      <c r="AVK116" s="30"/>
      <c r="AVL116" s="30"/>
      <c r="AVM116" s="30"/>
      <c r="AVN116" s="30"/>
      <c r="AVO116" s="30"/>
      <c r="AVP116" s="30"/>
      <c r="AVQ116" s="30"/>
      <c r="AVR116" s="30"/>
      <c r="AVS116" s="30"/>
      <c r="AVT116" s="30"/>
      <c r="AVU116" s="30"/>
      <c r="AVV116" s="30"/>
      <c r="AVW116" s="30"/>
      <c r="AVX116" s="30"/>
      <c r="AVY116" s="30"/>
      <c r="AVZ116" s="30"/>
      <c r="AWA116" s="30"/>
      <c r="AWB116" s="30"/>
      <c r="AWC116" s="30"/>
      <c r="AWD116" s="30"/>
      <c r="AWE116" s="30"/>
      <c r="AWF116" s="30"/>
      <c r="AWG116" s="30"/>
      <c r="AWH116" s="30"/>
      <c r="AWI116" s="30"/>
      <c r="AWJ116" s="30"/>
      <c r="AWK116" s="30"/>
      <c r="AWL116" s="30"/>
      <c r="AWM116" s="30"/>
      <c r="AWN116" s="30"/>
      <c r="AWO116" s="30"/>
      <c r="AWP116" s="30"/>
      <c r="AWQ116" s="30"/>
      <c r="AWR116" s="30"/>
      <c r="AWS116" s="30"/>
      <c r="AWT116" s="30"/>
      <c r="AWU116" s="30"/>
      <c r="AWV116" s="30"/>
      <c r="AWW116" s="30"/>
      <c r="AWX116" s="30"/>
      <c r="AWY116" s="30"/>
      <c r="AWZ116" s="30"/>
      <c r="AXA116" s="30"/>
      <c r="AXB116" s="30"/>
      <c r="AXC116" s="30"/>
      <c r="AXD116" s="30"/>
      <c r="AXE116" s="30"/>
      <c r="AXF116" s="30"/>
      <c r="AXG116" s="30"/>
      <c r="AXH116" s="30"/>
      <c r="AXI116" s="30"/>
      <c r="AXJ116" s="30"/>
      <c r="AXK116" s="30"/>
      <c r="AXL116" s="30"/>
      <c r="AXM116" s="30"/>
      <c r="AXN116" s="30"/>
      <c r="AXO116" s="30"/>
      <c r="AXP116" s="30"/>
      <c r="AXQ116" s="30"/>
      <c r="AXR116" s="30"/>
      <c r="AXS116" s="30"/>
      <c r="AXT116" s="30"/>
      <c r="AXU116" s="30"/>
      <c r="AXV116" s="30"/>
      <c r="AXW116" s="30"/>
      <c r="AXX116" s="30"/>
      <c r="AXY116" s="30"/>
      <c r="AXZ116" s="30"/>
      <c r="AYA116" s="30"/>
      <c r="AYB116" s="30"/>
      <c r="AYC116" s="30"/>
      <c r="AYD116" s="30"/>
      <c r="AYE116" s="30"/>
      <c r="AYF116" s="30"/>
      <c r="AYG116" s="30"/>
      <c r="AYH116" s="30"/>
      <c r="AYI116" s="30"/>
      <c r="AYJ116" s="30"/>
      <c r="AYK116" s="30"/>
      <c r="AYL116" s="30"/>
      <c r="AYM116" s="30"/>
      <c r="AYN116" s="30"/>
      <c r="AYO116" s="30"/>
      <c r="AYP116" s="30"/>
      <c r="AYQ116" s="30"/>
      <c r="AYR116" s="30"/>
      <c r="AYS116" s="30"/>
      <c r="AYT116" s="30"/>
      <c r="AYU116" s="30"/>
      <c r="AYV116" s="30"/>
      <c r="AYW116" s="30"/>
      <c r="AYX116" s="30"/>
      <c r="AYY116" s="30"/>
      <c r="AYZ116" s="30"/>
      <c r="AZA116" s="30"/>
      <c r="AZB116" s="30"/>
      <c r="AZC116" s="30"/>
      <c r="AZD116" s="30"/>
      <c r="AZE116" s="30"/>
      <c r="AZF116" s="30"/>
      <c r="AZG116" s="30"/>
      <c r="AZH116" s="30"/>
      <c r="AZI116" s="30"/>
      <c r="AZJ116" s="30"/>
      <c r="AZK116" s="30"/>
      <c r="AZL116" s="30"/>
      <c r="AZM116" s="30"/>
      <c r="AZN116" s="30"/>
      <c r="AZO116" s="30"/>
      <c r="AZP116" s="30"/>
      <c r="AZQ116" s="30"/>
      <c r="AZR116" s="30"/>
      <c r="AZS116" s="30"/>
      <c r="AZT116" s="30"/>
      <c r="AZU116" s="30"/>
      <c r="AZV116" s="30"/>
      <c r="AZW116" s="30"/>
      <c r="AZX116" s="30"/>
      <c r="AZY116" s="30"/>
      <c r="AZZ116" s="30"/>
      <c r="BAA116" s="30"/>
      <c r="BAB116" s="30"/>
      <c r="BAC116" s="30"/>
      <c r="BAD116" s="30"/>
      <c r="BAE116" s="30"/>
      <c r="BAF116" s="30"/>
      <c r="BAG116" s="30"/>
      <c r="BAH116" s="30"/>
      <c r="BAI116" s="30"/>
      <c r="BAJ116" s="30"/>
      <c r="BAK116" s="30"/>
      <c r="BAL116" s="30"/>
      <c r="BAM116" s="30"/>
      <c r="BAN116" s="30"/>
      <c r="BAO116" s="30"/>
      <c r="BAP116" s="30"/>
      <c r="BAQ116" s="30"/>
      <c r="BAR116" s="30"/>
      <c r="BAS116" s="30"/>
      <c r="BAT116" s="30"/>
      <c r="BAU116" s="30"/>
      <c r="BAV116" s="30"/>
      <c r="BAW116" s="30"/>
      <c r="BAX116" s="30"/>
      <c r="BAY116" s="30"/>
      <c r="BAZ116" s="30"/>
      <c r="BBA116" s="30"/>
      <c r="BBB116" s="30"/>
      <c r="BBC116" s="30"/>
      <c r="BBD116" s="30"/>
      <c r="BBE116" s="30"/>
      <c r="BBF116" s="30"/>
      <c r="BBG116" s="30"/>
      <c r="BBH116" s="30"/>
      <c r="BBI116" s="30"/>
      <c r="BBJ116" s="30"/>
      <c r="BBK116" s="30"/>
      <c r="BBL116" s="30"/>
      <c r="BBM116" s="30"/>
      <c r="BBN116" s="30"/>
      <c r="BBO116" s="30"/>
      <c r="BBP116" s="30"/>
      <c r="BBQ116" s="30"/>
      <c r="BBR116" s="30"/>
      <c r="BBS116" s="30"/>
      <c r="BBT116" s="30"/>
      <c r="BBU116" s="30"/>
      <c r="BBV116" s="30"/>
      <c r="BBW116" s="30"/>
      <c r="BBX116" s="30"/>
      <c r="BBY116" s="30"/>
      <c r="BBZ116" s="30"/>
      <c r="BCA116" s="30"/>
      <c r="BCB116" s="30"/>
      <c r="BCC116" s="30"/>
      <c r="BCD116" s="30"/>
      <c r="BCE116" s="30"/>
      <c r="BCF116" s="30"/>
      <c r="BCG116" s="30"/>
      <c r="BCH116" s="30"/>
      <c r="BCI116" s="30"/>
      <c r="BCJ116" s="30"/>
      <c r="BCK116" s="30"/>
      <c r="BCL116" s="30"/>
      <c r="BCM116" s="30"/>
      <c r="BCN116" s="30"/>
      <c r="BCO116" s="30"/>
      <c r="BCP116" s="30"/>
      <c r="BCQ116" s="30"/>
      <c r="BCR116" s="30"/>
      <c r="BCS116" s="30"/>
      <c r="BCT116" s="30"/>
      <c r="BCU116" s="30"/>
      <c r="BCV116" s="30"/>
      <c r="BCW116" s="30"/>
    </row>
    <row r="117" spans="1:1453" x14ac:dyDescent="0.2">
      <c r="A117" s="159" t="s">
        <v>255</v>
      </c>
      <c r="B117" s="305" t="s">
        <v>61</v>
      </c>
      <c r="C117" s="304">
        <v>1</v>
      </c>
      <c r="D117" s="562">
        <v>373.72</v>
      </c>
      <c r="E117" s="537">
        <v>1</v>
      </c>
      <c r="F117" s="215">
        <v>373.72</v>
      </c>
      <c r="G117" s="216">
        <v>2</v>
      </c>
      <c r="H117" s="216">
        <v>747.44</v>
      </c>
    </row>
    <row r="118" spans="1:1453" s="25" customFormat="1" ht="24.75" thickBot="1" x14ac:dyDescent="0.25">
      <c r="A118" s="398" t="s">
        <v>102</v>
      </c>
      <c r="B118" s="317" t="s">
        <v>112</v>
      </c>
      <c r="C118" s="318">
        <v>1</v>
      </c>
      <c r="D118" s="579">
        <v>0.92</v>
      </c>
      <c r="E118" s="537">
        <v>13881</v>
      </c>
      <c r="F118" s="215">
        <v>12770.52</v>
      </c>
      <c r="G118" s="216">
        <v>13881</v>
      </c>
      <c r="H118" s="216">
        <v>12770.52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  <c r="QR118" s="30"/>
      <c r="QS118" s="30"/>
      <c r="QT118" s="30"/>
      <c r="QU118" s="30"/>
      <c r="QV118" s="30"/>
      <c r="QW118" s="30"/>
      <c r="QX118" s="30"/>
      <c r="QY118" s="30"/>
      <c r="QZ118" s="30"/>
      <c r="RA118" s="30"/>
      <c r="RB118" s="30"/>
      <c r="RC118" s="30"/>
      <c r="RD118" s="30"/>
      <c r="RE118" s="30"/>
      <c r="RF118" s="30"/>
      <c r="RG118" s="30"/>
      <c r="RH118" s="30"/>
      <c r="RI118" s="30"/>
      <c r="RJ118" s="30"/>
      <c r="RK118" s="30"/>
      <c r="RL118" s="30"/>
      <c r="RM118" s="30"/>
      <c r="RN118" s="30"/>
      <c r="RO118" s="30"/>
      <c r="RP118" s="30"/>
      <c r="RQ118" s="30"/>
      <c r="RR118" s="30"/>
      <c r="RS118" s="30"/>
      <c r="RT118" s="30"/>
      <c r="RU118" s="30"/>
      <c r="RV118" s="30"/>
      <c r="RW118" s="30"/>
      <c r="RX118" s="30"/>
      <c r="RY118" s="30"/>
      <c r="RZ118" s="30"/>
      <c r="SA118" s="30"/>
      <c r="SB118" s="30"/>
      <c r="SC118" s="30"/>
      <c r="SD118" s="30"/>
      <c r="SE118" s="30"/>
      <c r="SF118" s="30"/>
      <c r="SG118" s="30"/>
      <c r="SH118" s="30"/>
      <c r="SI118" s="30"/>
      <c r="SJ118" s="30"/>
      <c r="SK118" s="30"/>
      <c r="SL118" s="30"/>
      <c r="SM118" s="30"/>
      <c r="SN118" s="30"/>
      <c r="SO118" s="30"/>
      <c r="SP118" s="30"/>
      <c r="SQ118" s="30"/>
      <c r="SR118" s="30"/>
      <c r="SS118" s="30"/>
      <c r="ST118" s="30"/>
      <c r="SU118" s="30"/>
      <c r="SV118" s="30"/>
      <c r="SW118" s="30"/>
      <c r="SX118" s="30"/>
      <c r="SY118" s="30"/>
      <c r="SZ118" s="30"/>
      <c r="TA118" s="30"/>
      <c r="TB118" s="30"/>
      <c r="TC118" s="30"/>
      <c r="TD118" s="30"/>
      <c r="TE118" s="30"/>
      <c r="TF118" s="30"/>
      <c r="TG118" s="30"/>
      <c r="TH118" s="30"/>
      <c r="TI118" s="30"/>
      <c r="TJ118" s="30"/>
      <c r="TK118" s="30"/>
      <c r="TL118" s="30"/>
      <c r="TM118" s="30"/>
      <c r="TN118" s="30"/>
      <c r="TO118" s="30"/>
      <c r="TP118" s="30"/>
      <c r="TQ118" s="30"/>
      <c r="TR118" s="30"/>
      <c r="TS118" s="30"/>
      <c r="TT118" s="30"/>
      <c r="TU118" s="30"/>
      <c r="TV118" s="30"/>
      <c r="TW118" s="30"/>
      <c r="TX118" s="30"/>
      <c r="TY118" s="30"/>
      <c r="TZ118" s="30"/>
      <c r="UA118" s="30"/>
      <c r="UB118" s="30"/>
      <c r="UC118" s="30"/>
      <c r="UD118" s="30"/>
      <c r="UE118" s="30"/>
      <c r="UF118" s="30"/>
      <c r="UG118" s="30"/>
      <c r="UH118" s="30"/>
      <c r="UI118" s="30"/>
      <c r="UJ118" s="30"/>
      <c r="UK118" s="30"/>
      <c r="UL118" s="30"/>
      <c r="UM118" s="30"/>
      <c r="UN118" s="30"/>
      <c r="UO118" s="30"/>
      <c r="UP118" s="30"/>
      <c r="UQ118" s="30"/>
      <c r="UR118" s="30"/>
      <c r="US118" s="30"/>
      <c r="UT118" s="30"/>
      <c r="UU118" s="30"/>
      <c r="UV118" s="30"/>
      <c r="UW118" s="30"/>
      <c r="UX118" s="30"/>
      <c r="UY118" s="30"/>
      <c r="UZ118" s="30"/>
      <c r="VA118" s="30"/>
      <c r="VB118" s="30"/>
      <c r="VC118" s="30"/>
      <c r="VD118" s="30"/>
      <c r="VE118" s="30"/>
      <c r="VF118" s="30"/>
      <c r="VG118" s="30"/>
      <c r="VH118" s="30"/>
      <c r="VI118" s="30"/>
      <c r="VJ118" s="30"/>
      <c r="VK118" s="30"/>
      <c r="VL118" s="30"/>
      <c r="VM118" s="30"/>
      <c r="VN118" s="30"/>
      <c r="VO118" s="30"/>
      <c r="VP118" s="30"/>
      <c r="VQ118" s="30"/>
      <c r="VR118" s="30"/>
      <c r="VS118" s="30"/>
      <c r="VT118" s="30"/>
      <c r="VU118" s="30"/>
      <c r="VV118" s="30"/>
      <c r="VW118" s="30"/>
      <c r="VX118" s="30"/>
      <c r="VY118" s="30"/>
      <c r="VZ118" s="30"/>
      <c r="WA118" s="30"/>
      <c r="WB118" s="30"/>
      <c r="WC118" s="30"/>
      <c r="WD118" s="30"/>
      <c r="WE118" s="30"/>
      <c r="WF118" s="30"/>
      <c r="WG118" s="30"/>
      <c r="WH118" s="30"/>
      <c r="WI118" s="30"/>
      <c r="WJ118" s="30"/>
      <c r="WK118" s="30"/>
      <c r="WL118" s="30"/>
      <c r="WM118" s="30"/>
      <c r="WN118" s="30"/>
      <c r="WO118" s="30"/>
      <c r="WP118" s="30"/>
      <c r="WQ118" s="30"/>
      <c r="WR118" s="30"/>
      <c r="WS118" s="30"/>
      <c r="WT118" s="30"/>
      <c r="WU118" s="30"/>
      <c r="WV118" s="30"/>
      <c r="WW118" s="30"/>
      <c r="WX118" s="30"/>
      <c r="WY118" s="30"/>
      <c r="WZ118" s="30"/>
      <c r="XA118" s="30"/>
      <c r="XB118" s="30"/>
      <c r="XC118" s="30"/>
      <c r="XD118" s="30"/>
      <c r="XE118" s="30"/>
      <c r="XF118" s="30"/>
      <c r="XG118" s="30"/>
      <c r="XH118" s="30"/>
      <c r="XI118" s="30"/>
      <c r="XJ118" s="30"/>
      <c r="XK118" s="30"/>
      <c r="XL118" s="30"/>
      <c r="XM118" s="30"/>
      <c r="XN118" s="30"/>
      <c r="XO118" s="30"/>
      <c r="XP118" s="30"/>
      <c r="XQ118" s="30"/>
      <c r="XR118" s="30"/>
      <c r="XS118" s="30"/>
      <c r="XT118" s="30"/>
      <c r="XU118" s="30"/>
      <c r="XV118" s="30"/>
      <c r="XW118" s="30"/>
      <c r="XX118" s="30"/>
      <c r="XY118" s="30"/>
      <c r="XZ118" s="30"/>
      <c r="YA118" s="30"/>
      <c r="YB118" s="30"/>
      <c r="YC118" s="30"/>
      <c r="YD118" s="30"/>
      <c r="YE118" s="30"/>
      <c r="YF118" s="30"/>
      <c r="YG118" s="30"/>
      <c r="YH118" s="30"/>
      <c r="YI118" s="30"/>
      <c r="YJ118" s="30"/>
      <c r="YK118" s="30"/>
      <c r="YL118" s="30"/>
      <c r="YM118" s="30"/>
      <c r="YN118" s="30"/>
      <c r="YO118" s="30"/>
      <c r="YP118" s="30"/>
      <c r="YQ118" s="30"/>
      <c r="YR118" s="30"/>
      <c r="YS118" s="30"/>
      <c r="YT118" s="30"/>
      <c r="YU118" s="30"/>
      <c r="YV118" s="30"/>
      <c r="YW118" s="30"/>
      <c r="YX118" s="30"/>
      <c r="YY118" s="30"/>
      <c r="YZ118" s="30"/>
      <c r="ZA118" s="30"/>
      <c r="ZB118" s="30"/>
      <c r="ZC118" s="30"/>
      <c r="ZD118" s="30"/>
      <c r="ZE118" s="30"/>
      <c r="ZF118" s="30"/>
      <c r="ZG118" s="30"/>
      <c r="ZH118" s="30"/>
      <c r="ZI118" s="30"/>
      <c r="ZJ118" s="30"/>
      <c r="ZK118" s="30"/>
      <c r="ZL118" s="30"/>
      <c r="ZM118" s="30"/>
      <c r="ZN118" s="30"/>
      <c r="ZO118" s="30"/>
      <c r="ZP118" s="30"/>
      <c r="ZQ118" s="30"/>
      <c r="ZR118" s="30"/>
      <c r="ZS118" s="30"/>
      <c r="ZT118" s="30"/>
      <c r="ZU118" s="30"/>
      <c r="ZV118" s="30"/>
      <c r="ZW118" s="30"/>
      <c r="ZX118" s="30"/>
      <c r="ZY118" s="30"/>
      <c r="ZZ118" s="30"/>
      <c r="AAA118" s="30"/>
      <c r="AAB118" s="30"/>
      <c r="AAC118" s="30"/>
      <c r="AAD118" s="30"/>
      <c r="AAE118" s="30"/>
      <c r="AAF118" s="30"/>
      <c r="AAG118" s="30"/>
      <c r="AAH118" s="30"/>
      <c r="AAI118" s="30"/>
      <c r="AAJ118" s="30"/>
      <c r="AAK118" s="30"/>
      <c r="AAL118" s="30"/>
      <c r="AAM118" s="30"/>
      <c r="AAN118" s="30"/>
      <c r="AAO118" s="30"/>
      <c r="AAP118" s="30"/>
      <c r="AAQ118" s="30"/>
      <c r="AAR118" s="30"/>
      <c r="AAS118" s="30"/>
      <c r="AAT118" s="30"/>
      <c r="AAU118" s="30"/>
      <c r="AAV118" s="30"/>
      <c r="AAW118" s="30"/>
      <c r="AAX118" s="30"/>
      <c r="AAY118" s="30"/>
      <c r="AAZ118" s="30"/>
      <c r="ABA118" s="30"/>
      <c r="ABB118" s="30"/>
      <c r="ABC118" s="30"/>
      <c r="ABD118" s="30"/>
      <c r="ABE118" s="30"/>
      <c r="ABF118" s="30"/>
      <c r="ABG118" s="30"/>
      <c r="ABH118" s="30"/>
      <c r="ABI118" s="30"/>
      <c r="ABJ118" s="30"/>
      <c r="ABK118" s="30"/>
      <c r="ABL118" s="30"/>
      <c r="ABM118" s="30"/>
      <c r="ABN118" s="30"/>
      <c r="ABO118" s="30"/>
      <c r="ABP118" s="30"/>
      <c r="ABQ118" s="30"/>
      <c r="ABR118" s="30"/>
      <c r="ABS118" s="30"/>
      <c r="ABT118" s="30"/>
      <c r="ABU118" s="30"/>
      <c r="ABV118" s="30"/>
      <c r="ABW118" s="30"/>
      <c r="ABX118" s="30"/>
      <c r="ABY118" s="30"/>
      <c r="ABZ118" s="30"/>
      <c r="ACA118" s="30"/>
      <c r="ACB118" s="30"/>
      <c r="ACC118" s="30"/>
      <c r="ACD118" s="30"/>
      <c r="ACE118" s="30"/>
      <c r="ACF118" s="30"/>
      <c r="ACG118" s="30"/>
      <c r="ACH118" s="30"/>
      <c r="ACI118" s="30"/>
      <c r="ACJ118" s="30"/>
      <c r="ACK118" s="30"/>
      <c r="ACL118" s="30"/>
      <c r="ACM118" s="30"/>
      <c r="ACN118" s="30"/>
      <c r="ACO118" s="30"/>
      <c r="ACP118" s="30"/>
      <c r="ACQ118" s="30"/>
      <c r="ACR118" s="30"/>
      <c r="ACS118" s="30"/>
      <c r="ACT118" s="30"/>
      <c r="ACU118" s="30"/>
      <c r="ACV118" s="30"/>
      <c r="ACW118" s="30"/>
      <c r="ACX118" s="30"/>
      <c r="ACY118" s="30"/>
      <c r="ACZ118" s="30"/>
      <c r="ADA118" s="30"/>
      <c r="ADB118" s="30"/>
      <c r="ADC118" s="30"/>
      <c r="ADD118" s="30"/>
      <c r="ADE118" s="30"/>
      <c r="ADF118" s="30"/>
      <c r="ADG118" s="30"/>
      <c r="ADH118" s="30"/>
      <c r="ADI118" s="30"/>
      <c r="ADJ118" s="30"/>
      <c r="ADK118" s="30"/>
      <c r="ADL118" s="30"/>
      <c r="ADM118" s="30"/>
      <c r="ADN118" s="30"/>
      <c r="ADO118" s="30"/>
      <c r="ADP118" s="30"/>
      <c r="ADQ118" s="30"/>
      <c r="ADR118" s="30"/>
      <c r="ADS118" s="30"/>
      <c r="ADT118" s="30"/>
      <c r="ADU118" s="30"/>
      <c r="ADV118" s="30"/>
      <c r="ADW118" s="30"/>
      <c r="ADX118" s="30"/>
      <c r="ADY118" s="30"/>
      <c r="ADZ118" s="30"/>
      <c r="AEA118" s="30"/>
      <c r="AEB118" s="30"/>
      <c r="AEC118" s="30"/>
      <c r="AED118" s="30"/>
      <c r="AEE118" s="30"/>
      <c r="AEF118" s="30"/>
      <c r="AEG118" s="30"/>
      <c r="AEH118" s="30"/>
      <c r="AEI118" s="30"/>
      <c r="AEJ118" s="30"/>
      <c r="AEK118" s="30"/>
      <c r="AEL118" s="30"/>
      <c r="AEM118" s="30"/>
      <c r="AEN118" s="30"/>
      <c r="AEO118" s="30"/>
      <c r="AEP118" s="30"/>
      <c r="AEQ118" s="30"/>
      <c r="AER118" s="30"/>
      <c r="AES118" s="30"/>
      <c r="AET118" s="30"/>
      <c r="AEU118" s="30"/>
      <c r="AEV118" s="30"/>
      <c r="AEW118" s="30"/>
      <c r="AEX118" s="30"/>
      <c r="AEY118" s="30"/>
      <c r="AEZ118" s="30"/>
      <c r="AFA118" s="30"/>
      <c r="AFB118" s="30"/>
      <c r="AFC118" s="30"/>
      <c r="AFD118" s="30"/>
      <c r="AFE118" s="30"/>
      <c r="AFF118" s="30"/>
      <c r="AFG118" s="30"/>
      <c r="AFH118" s="30"/>
      <c r="AFI118" s="30"/>
      <c r="AFJ118" s="30"/>
      <c r="AFK118" s="30"/>
      <c r="AFL118" s="30"/>
      <c r="AFM118" s="30"/>
      <c r="AFN118" s="30"/>
      <c r="AFO118" s="30"/>
      <c r="AFP118" s="30"/>
      <c r="AFQ118" s="30"/>
      <c r="AFR118" s="30"/>
      <c r="AFS118" s="30"/>
      <c r="AFT118" s="30"/>
      <c r="AFU118" s="30"/>
      <c r="AFV118" s="30"/>
      <c r="AFW118" s="30"/>
      <c r="AFX118" s="30"/>
      <c r="AFY118" s="30"/>
      <c r="AFZ118" s="30"/>
      <c r="AGA118" s="30"/>
      <c r="AGB118" s="30"/>
      <c r="AGC118" s="30"/>
      <c r="AGD118" s="30"/>
      <c r="AGE118" s="30"/>
      <c r="AGF118" s="30"/>
      <c r="AGG118" s="30"/>
      <c r="AGH118" s="30"/>
      <c r="AGI118" s="30"/>
      <c r="AGJ118" s="30"/>
      <c r="AGK118" s="30"/>
      <c r="AGL118" s="30"/>
      <c r="AGM118" s="30"/>
      <c r="AGN118" s="30"/>
      <c r="AGO118" s="30"/>
      <c r="AGP118" s="30"/>
      <c r="AGQ118" s="30"/>
      <c r="AGR118" s="30"/>
      <c r="AGS118" s="30"/>
      <c r="AGT118" s="30"/>
      <c r="AGU118" s="30"/>
      <c r="AGV118" s="30"/>
      <c r="AGW118" s="30"/>
      <c r="AGX118" s="30"/>
      <c r="AGY118" s="30"/>
      <c r="AGZ118" s="30"/>
      <c r="AHA118" s="30"/>
      <c r="AHB118" s="30"/>
      <c r="AHC118" s="30"/>
      <c r="AHD118" s="30"/>
      <c r="AHE118" s="30"/>
      <c r="AHF118" s="30"/>
      <c r="AHG118" s="30"/>
      <c r="AHH118" s="30"/>
      <c r="AHI118" s="30"/>
      <c r="AHJ118" s="30"/>
      <c r="AHK118" s="30"/>
      <c r="AHL118" s="30"/>
      <c r="AHM118" s="30"/>
      <c r="AHN118" s="30"/>
      <c r="AHO118" s="30"/>
      <c r="AHP118" s="30"/>
      <c r="AHQ118" s="30"/>
      <c r="AHR118" s="30"/>
      <c r="AHS118" s="30"/>
      <c r="AHT118" s="30"/>
      <c r="AHU118" s="30"/>
      <c r="AHV118" s="30"/>
      <c r="AHW118" s="30"/>
      <c r="AHX118" s="30"/>
      <c r="AHY118" s="30"/>
      <c r="AHZ118" s="30"/>
      <c r="AIA118" s="30"/>
      <c r="AIB118" s="30"/>
      <c r="AIC118" s="30"/>
      <c r="AID118" s="30"/>
      <c r="AIE118" s="30"/>
      <c r="AIF118" s="30"/>
      <c r="AIG118" s="30"/>
      <c r="AIH118" s="30"/>
      <c r="AII118" s="30"/>
      <c r="AIJ118" s="30"/>
      <c r="AIK118" s="30"/>
      <c r="AIL118" s="30"/>
      <c r="AIM118" s="30"/>
      <c r="AIN118" s="30"/>
      <c r="AIO118" s="30"/>
      <c r="AIP118" s="30"/>
      <c r="AIQ118" s="30"/>
      <c r="AIR118" s="30"/>
      <c r="AIS118" s="30"/>
      <c r="AIT118" s="30"/>
      <c r="AIU118" s="30"/>
      <c r="AIV118" s="30"/>
      <c r="AIW118" s="30"/>
      <c r="AIX118" s="30"/>
      <c r="AIY118" s="30"/>
      <c r="AIZ118" s="30"/>
      <c r="AJA118" s="30"/>
      <c r="AJB118" s="30"/>
      <c r="AJC118" s="30"/>
      <c r="AJD118" s="30"/>
      <c r="AJE118" s="30"/>
      <c r="AJF118" s="30"/>
      <c r="AJG118" s="30"/>
      <c r="AJH118" s="30"/>
      <c r="AJI118" s="30"/>
      <c r="AJJ118" s="30"/>
      <c r="AJK118" s="30"/>
      <c r="AJL118" s="30"/>
      <c r="AJM118" s="30"/>
      <c r="AJN118" s="30"/>
      <c r="AJO118" s="30"/>
      <c r="AJP118" s="30"/>
      <c r="AJQ118" s="30"/>
      <c r="AJR118" s="30"/>
      <c r="AJS118" s="30"/>
      <c r="AJT118" s="30"/>
      <c r="AJU118" s="30"/>
      <c r="AJV118" s="30"/>
      <c r="AJW118" s="30"/>
      <c r="AJX118" s="30"/>
      <c r="AJY118" s="30"/>
      <c r="AJZ118" s="30"/>
      <c r="AKA118" s="30"/>
      <c r="AKB118" s="30"/>
      <c r="AKC118" s="30"/>
      <c r="AKD118" s="30"/>
      <c r="AKE118" s="30"/>
      <c r="AKF118" s="30"/>
      <c r="AKG118" s="30"/>
      <c r="AKH118" s="30"/>
      <c r="AKI118" s="30"/>
      <c r="AKJ118" s="30"/>
      <c r="AKK118" s="30"/>
      <c r="AKL118" s="30"/>
      <c r="AKM118" s="30"/>
      <c r="AKN118" s="30"/>
      <c r="AKO118" s="30"/>
      <c r="AKP118" s="30"/>
      <c r="AKQ118" s="30"/>
      <c r="AKR118" s="30"/>
      <c r="AKS118" s="30"/>
      <c r="AKT118" s="30"/>
      <c r="AKU118" s="30"/>
      <c r="AKV118" s="30"/>
      <c r="AKW118" s="30"/>
      <c r="AKX118" s="30"/>
      <c r="AKY118" s="30"/>
      <c r="AKZ118" s="30"/>
      <c r="ALA118" s="30"/>
      <c r="ALB118" s="30"/>
      <c r="ALC118" s="30"/>
      <c r="ALD118" s="30"/>
      <c r="ALE118" s="30"/>
      <c r="ALF118" s="30"/>
      <c r="ALG118" s="30"/>
      <c r="ALH118" s="30"/>
      <c r="ALI118" s="30"/>
      <c r="ALJ118" s="30"/>
      <c r="ALK118" s="30"/>
      <c r="ALL118" s="30"/>
      <c r="ALM118" s="30"/>
      <c r="ALN118" s="30"/>
      <c r="ALO118" s="30"/>
      <c r="ALP118" s="30"/>
      <c r="ALQ118" s="30"/>
      <c r="ALR118" s="30"/>
      <c r="ALS118" s="30"/>
      <c r="ALT118" s="30"/>
      <c r="ALU118" s="30"/>
      <c r="ALV118" s="30"/>
      <c r="ALW118" s="30"/>
      <c r="ALX118" s="30"/>
      <c r="ALY118" s="30"/>
      <c r="ALZ118" s="30"/>
      <c r="AMA118" s="30"/>
      <c r="AMB118" s="30"/>
      <c r="AMC118" s="30"/>
      <c r="AMD118" s="30"/>
      <c r="AME118" s="30"/>
      <c r="AMF118" s="30"/>
      <c r="AMG118" s="30"/>
      <c r="AMH118" s="30"/>
      <c r="AMI118" s="30"/>
      <c r="AMJ118" s="30"/>
      <c r="AMK118" s="30"/>
      <c r="AML118" s="30"/>
      <c r="AMM118" s="30"/>
      <c r="AMN118" s="30"/>
      <c r="AMO118" s="30"/>
      <c r="AMP118" s="30"/>
      <c r="AMQ118" s="30"/>
      <c r="AMR118" s="30"/>
      <c r="AMS118" s="30"/>
      <c r="AMT118" s="30"/>
      <c r="AMU118" s="30"/>
      <c r="AMV118" s="30"/>
      <c r="AMW118" s="30"/>
      <c r="AMX118" s="30"/>
      <c r="AMY118" s="30"/>
      <c r="AMZ118" s="30"/>
      <c r="ANA118" s="30"/>
      <c r="ANB118" s="30"/>
      <c r="ANC118" s="30"/>
      <c r="AND118" s="30"/>
      <c r="ANE118" s="30"/>
      <c r="ANF118" s="30"/>
      <c r="ANG118" s="30"/>
      <c r="ANH118" s="30"/>
      <c r="ANI118" s="30"/>
      <c r="ANJ118" s="30"/>
      <c r="ANK118" s="30"/>
      <c r="ANL118" s="30"/>
      <c r="ANM118" s="30"/>
      <c r="ANN118" s="30"/>
      <c r="ANO118" s="30"/>
      <c r="ANP118" s="30"/>
      <c r="ANQ118" s="30"/>
      <c r="ANR118" s="30"/>
      <c r="ANS118" s="30"/>
      <c r="ANT118" s="30"/>
      <c r="ANU118" s="30"/>
      <c r="ANV118" s="30"/>
      <c r="ANW118" s="30"/>
      <c r="ANX118" s="30"/>
      <c r="ANY118" s="30"/>
      <c r="ANZ118" s="30"/>
      <c r="AOA118" s="30"/>
      <c r="AOB118" s="30"/>
      <c r="AOC118" s="30"/>
      <c r="AOD118" s="30"/>
      <c r="AOE118" s="30"/>
      <c r="AOF118" s="30"/>
      <c r="AOG118" s="30"/>
      <c r="AOH118" s="30"/>
      <c r="AOI118" s="30"/>
      <c r="AOJ118" s="30"/>
      <c r="AOK118" s="30"/>
      <c r="AOL118" s="30"/>
      <c r="AOM118" s="30"/>
      <c r="AON118" s="30"/>
      <c r="AOO118" s="30"/>
      <c r="AOP118" s="30"/>
      <c r="AOQ118" s="30"/>
      <c r="AOR118" s="30"/>
      <c r="AOS118" s="30"/>
      <c r="AOT118" s="30"/>
      <c r="AOU118" s="30"/>
      <c r="AOV118" s="30"/>
      <c r="AOW118" s="30"/>
      <c r="AOX118" s="30"/>
      <c r="AOY118" s="30"/>
      <c r="AOZ118" s="30"/>
      <c r="APA118" s="30"/>
      <c r="APB118" s="30"/>
      <c r="APC118" s="30"/>
      <c r="APD118" s="30"/>
      <c r="APE118" s="30"/>
      <c r="APF118" s="30"/>
      <c r="APG118" s="30"/>
      <c r="APH118" s="30"/>
      <c r="API118" s="30"/>
      <c r="APJ118" s="30"/>
      <c r="APK118" s="30"/>
      <c r="APL118" s="30"/>
      <c r="APM118" s="30"/>
      <c r="APN118" s="30"/>
      <c r="APO118" s="30"/>
      <c r="APP118" s="30"/>
      <c r="APQ118" s="30"/>
      <c r="APR118" s="30"/>
      <c r="APS118" s="30"/>
      <c r="APT118" s="30"/>
      <c r="APU118" s="30"/>
      <c r="APV118" s="30"/>
      <c r="APW118" s="30"/>
      <c r="APX118" s="30"/>
      <c r="APY118" s="30"/>
      <c r="APZ118" s="30"/>
      <c r="AQA118" s="30"/>
      <c r="AQB118" s="30"/>
      <c r="AQC118" s="30"/>
      <c r="AQD118" s="30"/>
      <c r="AQE118" s="30"/>
      <c r="AQF118" s="30"/>
      <c r="AQG118" s="30"/>
      <c r="AQH118" s="30"/>
      <c r="AQI118" s="30"/>
      <c r="AQJ118" s="30"/>
      <c r="AQK118" s="30"/>
      <c r="AQL118" s="30"/>
      <c r="AQM118" s="30"/>
      <c r="AQN118" s="30"/>
      <c r="AQO118" s="30"/>
      <c r="AQP118" s="30"/>
      <c r="AQQ118" s="30"/>
      <c r="AQR118" s="30"/>
      <c r="AQS118" s="30"/>
      <c r="AQT118" s="30"/>
      <c r="AQU118" s="30"/>
      <c r="AQV118" s="30"/>
      <c r="AQW118" s="30"/>
      <c r="AQX118" s="30"/>
      <c r="AQY118" s="30"/>
      <c r="AQZ118" s="30"/>
      <c r="ARA118" s="30"/>
      <c r="ARB118" s="30"/>
      <c r="ARC118" s="30"/>
      <c r="ARD118" s="30"/>
      <c r="ARE118" s="30"/>
      <c r="ARF118" s="30"/>
      <c r="ARG118" s="30"/>
      <c r="ARH118" s="30"/>
      <c r="ARI118" s="30"/>
      <c r="ARJ118" s="30"/>
      <c r="ARK118" s="30"/>
      <c r="ARL118" s="30"/>
      <c r="ARM118" s="30"/>
      <c r="ARN118" s="30"/>
      <c r="ARO118" s="30"/>
      <c r="ARP118" s="30"/>
      <c r="ARQ118" s="30"/>
      <c r="ARR118" s="30"/>
      <c r="ARS118" s="30"/>
      <c r="ART118" s="30"/>
      <c r="ARU118" s="30"/>
      <c r="ARV118" s="30"/>
      <c r="ARW118" s="30"/>
      <c r="ARX118" s="30"/>
      <c r="ARY118" s="30"/>
      <c r="ARZ118" s="30"/>
      <c r="ASA118" s="30"/>
      <c r="ASB118" s="30"/>
      <c r="ASC118" s="30"/>
      <c r="ASD118" s="30"/>
      <c r="ASE118" s="30"/>
      <c r="ASF118" s="30"/>
      <c r="ASG118" s="30"/>
      <c r="ASH118" s="30"/>
      <c r="ASI118" s="30"/>
      <c r="ASJ118" s="30"/>
      <c r="ASK118" s="30"/>
      <c r="ASL118" s="30"/>
      <c r="ASM118" s="30"/>
      <c r="ASN118" s="30"/>
      <c r="ASO118" s="30"/>
      <c r="ASP118" s="30"/>
      <c r="ASQ118" s="30"/>
      <c r="ASR118" s="30"/>
      <c r="ASS118" s="30"/>
      <c r="AST118" s="30"/>
      <c r="ASU118" s="30"/>
      <c r="ASV118" s="30"/>
      <c r="ASW118" s="30"/>
      <c r="ASX118" s="30"/>
      <c r="ASY118" s="30"/>
      <c r="ASZ118" s="30"/>
      <c r="ATA118" s="30"/>
      <c r="ATB118" s="30"/>
      <c r="ATC118" s="30"/>
      <c r="ATD118" s="30"/>
      <c r="ATE118" s="30"/>
      <c r="ATF118" s="30"/>
      <c r="ATG118" s="30"/>
      <c r="ATH118" s="30"/>
      <c r="ATI118" s="30"/>
      <c r="ATJ118" s="30"/>
      <c r="ATK118" s="30"/>
      <c r="ATL118" s="30"/>
      <c r="ATM118" s="30"/>
      <c r="ATN118" s="30"/>
      <c r="ATO118" s="30"/>
      <c r="ATP118" s="30"/>
      <c r="ATQ118" s="30"/>
      <c r="ATR118" s="30"/>
      <c r="ATS118" s="30"/>
      <c r="ATT118" s="30"/>
      <c r="ATU118" s="30"/>
      <c r="ATV118" s="30"/>
      <c r="ATW118" s="30"/>
      <c r="ATX118" s="30"/>
      <c r="ATY118" s="30"/>
      <c r="ATZ118" s="30"/>
      <c r="AUA118" s="30"/>
      <c r="AUB118" s="30"/>
      <c r="AUC118" s="30"/>
      <c r="AUD118" s="30"/>
      <c r="AUE118" s="30"/>
      <c r="AUF118" s="30"/>
      <c r="AUG118" s="30"/>
      <c r="AUH118" s="30"/>
      <c r="AUI118" s="30"/>
      <c r="AUJ118" s="30"/>
      <c r="AUK118" s="30"/>
      <c r="AUL118" s="30"/>
      <c r="AUM118" s="30"/>
      <c r="AUN118" s="30"/>
      <c r="AUO118" s="30"/>
      <c r="AUP118" s="30"/>
      <c r="AUQ118" s="30"/>
      <c r="AUR118" s="30"/>
      <c r="AUS118" s="30"/>
      <c r="AUT118" s="30"/>
      <c r="AUU118" s="30"/>
      <c r="AUV118" s="30"/>
      <c r="AUW118" s="30"/>
      <c r="AUX118" s="30"/>
      <c r="AUY118" s="30"/>
      <c r="AUZ118" s="30"/>
      <c r="AVA118" s="30"/>
      <c r="AVB118" s="30"/>
      <c r="AVC118" s="30"/>
      <c r="AVD118" s="30"/>
      <c r="AVE118" s="30"/>
      <c r="AVF118" s="30"/>
      <c r="AVG118" s="30"/>
      <c r="AVH118" s="30"/>
      <c r="AVI118" s="30"/>
      <c r="AVJ118" s="30"/>
      <c r="AVK118" s="30"/>
      <c r="AVL118" s="30"/>
      <c r="AVM118" s="30"/>
      <c r="AVN118" s="30"/>
      <c r="AVO118" s="30"/>
      <c r="AVP118" s="30"/>
      <c r="AVQ118" s="30"/>
      <c r="AVR118" s="30"/>
      <c r="AVS118" s="30"/>
      <c r="AVT118" s="30"/>
      <c r="AVU118" s="30"/>
      <c r="AVV118" s="30"/>
      <c r="AVW118" s="30"/>
      <c r="AVX118" s="30"/>
      <c r="AVY118" s="30"/>
      <c r="AVZ118" s="30"/>
      <c r="AWA118" s="30"/>
      <c r="AWB118" s="30"/>
      <c r="AWC118" s="30"/>
      <c r="AWD118" s="30"/>
      <c r="AWE118" s="30"/>
      <c r="AWF118" s="30"/>
      <c r="AWG118" s="30"/>
      <c r="AWH118" s="30"/>
      <c r="AWI118" s="30"/>
      <c r="AWJ118" s="30"/>
      <c r="AWK118" s="30"/>
      <c r="AWL118" s="30"/>
      <c r="AWM118" s="30"/>
      <c r="AWN118" s="30"/>
      <c r="AWO118" s="30"/>
      <c r="AWP118" s="30"/>
      <c r="AWQ118" s="30"/>
      <c r="AWR118" s="30"/>
      <c r="AWS118" s="30"/>
      <c r="AWT118" s="30"/>
      <c r="AWU118" s="30"/>
      <c r="AWV118" s="30"/>
      <c r="AWW118" s="30"/>
      <c r="AWX118" s="30"/>
      <c r="AWY118" s="30"/>
      <c r="AWZ118" s="30"/>
      <c r="AXA118" s="30"/>
      <c r="AXB118" s="30"/>
      <c r="AXC118" s="30"/>
      <c r="AXD118" s="30"/>
      <c r="AXE118" s="30"/>
      <c r="AXF118" s="30"/>
      <c r="AXG118" s="30"/>
      <c r="AXH118" s="30"/>
      <c r="AXI118" s="30"/>
      <c r="AXJ118" s="30"/>
      <c r="AXK118" s="30"/>
      <c r="AXL118" s="30"/>
      <c r="AXM118" s="30"/>
      <c r="AXN118" s="30"/>
      <c r="AXO118" s="30"/>
      <c r="AXP118" s="30"/>
      <c r="AXQ118" s="30"/>
      <c r="AXR118" s="30"/>
      <c r="AXS118" s="30"/>
      <c r="AXT118" s="30"/>
      <c r="AXU118" s="30"/>
      <c r="AXV118" s="30"/>
      <c r="AXW118" s="30"/>
      <c r="AXX118" s="30"/>
      <c r="AXY118" s="30"/>
      <c r="AXZ118" s="30"/>
      <c r="AYA118" s="30"/>
      <c r="AYB118" s="30"/>
      <c r="AYC118" s="30"/>
      <c r="AYD118" s="30"/>
      <c r="AYE118" s="30"/>
      <c r="AYF118" s="30"/>
      <c r="AYG118" s="30"/>
      <c r="AYH118" s="30"/>
      <c r="AYI118" s="30"/>
      <c r="AYJ118" s="30"/>
      <c r="AYK118" s="30"/>
      <c r="AYL118" s="30"/>
      <c r="AYM118" s="30"/>
      <c r="AYN118" s="30"/>
      <c r="AYO118" s="30"/>
      <c r="AYP118" s="30"/>
      <c r="AYQ118" s="30"/>
      <c r="AYR118" s="30"/>
      <c r="AYS118" s="30"/>
      <c r="AYT118" s="30"/>
      <c r="AYU118" s="30"/>
      <c r="AYV118" s="30"/>
      <c r="AYW118" s="30"/>
      <c r="AYX118" s="30"/>
      <c r="AYY118" s="30"/>
      <c r="AYZ118" s="30"/>
      <c r="AZA118" s="30"/>
      <c r="AZB118" s="30"/>
      <c r="AZC118" s="30"/>
      <c r="AZD118" s="30"/>
      <c r="AZE118" s="30"/>
      <c r="AZF118" s="30"/>
      <c r="AZG118" s="30"/>
      <c r="AZH118" s="30"/>
      <c r="AZI118" s="30"/>
      <c r="AZJ118" s="30"/>
      <c r="AZK118" s="30"/>
      <c r="AZL118" s="30"/>
      <c r="AZM118" s="30"/>
      <c r="AZN118" s="30"/>
      <c r="AZO118" s="30"/>
      <c r="AZP118" s="30"/>
      <c r="AZQ118" s="30"/>
      <c r="AZR118" s="30"/>
      <c r="AZS118" s="30"/>
      <c r="AZT118" s="30"/>
      <c r="AZU118" s="30"/>
      <c r="AZV118" s="30"/>
      <c r="AZW118" s="30"/>
      <c r="AZX118" s="30"/>
      <c r="AZY118" s="30"/>
      <c r="AZZ118" s="30"/>
      <c r="BAA118" s="30"/>
      <c r="BAB118" s="30"/>
      <c r="BAC118" s="30"/>
      <c r="BAD118" s="30"/>
      <c r="BAE118" s="30"/>
      <c r="BAF118" s="30"/>
      <c r="BAG118" s="30"/>
      <c r="BAH118" s="30"/>
      <c r="BAI118" s="30"/>
      <c r="BAJ118" s="30"/>
      <c r="BAK118" s="30"/>
      <c r="BAL118" s="30"/>
      <c r="BAM118" s="30"/>
      <c r="BAN118" s="30"/>
      <c r="BAO118" s="30"/>
      <c r="BAP118" s="30"/>
      <c r="BAQ118" s="30"/>
      <c r="BAR118" s="30"/>
      <c r="BAS118" s="30"/>
      <c r="BAT118" s="30"/>
      <c r="BAU118" s="30"/>
      <c r="BAV118" s="30"/>
      <c r="BAW118" s="30"/>
      <c r="BAX118" s="30"/>
      <c r="BAY118" s="30"/>
      <c r="BAZ118" s="30"/>
      <c r="BBA118" s="30"/>
      <c r="BBB118" s="30"/>
      <c r="BBC118" s="30"/>
      <c r="BBD118" s="30"/>
      <c r="BBE118" s="30"/>
      <c r="BBF118" s="30"/>
      <c r="BBG118" s="30"/>
      <c r="BBH118" s="30"/>
      <c r="BBI118" s="30"/>
      <c r="BBJ118" s="30"/>
      <c r="BBK118" s="30"/>
      <c r="BBL118" s="30"/>
      <c r="BBM118" s="30"/>
      <c r="BBN118" s="30"/>
      <c r="BBO118" s="30"/>
      <c r="BBP118" s="30"/>
      <c r="BBQ118" s="30"/>
      <c r="BBR118" s="30"/>
      <c r="BBS118" s="30"/>
      <c r="BBT118" s="30"/>
      <c r="BBU118" s="30"/>
      <c r="BBV118" s="30"/>
      <c r="BBW118" s="30"/>
      <c r="BBX118" s="30"/>
      <c r="BBY118" s="30"/>
      <c r="BBZ118" s="30"/>
      <c r="BCA118" s="30"/>
      <c r="BCB118" s="30"/>
      <c r="BCC118" s="30"/>
      <c r="BCD118" s="30"/>
      <c r="BCE118" s="30"/>
      <c r="BCF118" s="30"/>
      <c r="BCG118" s="30"/>
      <c r="BCH118" s="30"/>
      <c r="BCI118" s="30"/>
      <c r="BCJ118" s="30"/>
      <c r="BCK118" s="30"/>
      <c r="BCL118" s="30"/>
      <c r="BCM118" s="30"/>
      <c r="BCN118" s="30"/>
      <c r="BCO118" s="30"/>
      <c r="BCP118" s="30"/>
      <c r="BCQ118" s="30"/>
      <c r="BCR118" s="30"/>
      <c r="BCS118" s="30"/>
      <c r="BCT118" s="30"/>
      <c r="BCU118" s="30"/>
      <c r="BCV118" s="30"/>
      <c r="BCW118" s="30"/>
    </row>
    <row r="119" spans="1:1453" ht="26.25" thickBot="1" x14ac:dyDescent="0.25">
      <c r="A119" s="160" t="s">
        <v>350</v>
      </c>
      <c r="B119" s="66"/>
      <c r="C119" s="74" t="s">
        <v>57</v>
      </c>
      <c r="D119" s="483"/>
      <c r="E119" s="723"/>
      <c r="F119" s="719">
        <v>9983.75</v>
      </c>
      <c r="G119" s="264"/>
      <c r="H119" s="198">
        <v>9930.9599999999991</v>
      </c>
    </row>
    <row r="120" spans="1:1453" ht="24" x14ac:dyDescent="0.2">
      <c r="A120" s="161" t="s">
        <v>203</v>
      </c>
      <c r="B120" s="314" t="s">
        <v>351</v>
      </c>
      <c r="C120" s="315">
        <v>12</v>
      </c>
      <c r="D120" s="721">
        <v>630</v>
      </c>
      <c r="E120" s="572">
        <v>1</v>
      </c>
      <c r="F120" s="722">
        <v>7612.8</v>
      </c>
      <c r="G120" s="216">
        <v>1</v>
      </c>
      <c r="H120" s="216">
        <v>7560</v>
      </c>
    </row>
    <row r="121" spans="1:1453" s="19" customFormat="1" x14ac:dyDescent="0.2">
      <c r="A121" s="161" t="s">
        <v>197</v>
      </c>
      <c r="B121" s="303" t="s">
        <v>351</v>
      </c>
      <c r="C121" s="304">
        <v>12</v>
      </c>
      <c r="D121" s="557">
        <v>143.25</v>
      </c>
      <c r="E121" s="537">
        <v>1</v>
      </c>
      <c r="F121" s="340">
        <v>1719</v>
      </c>
      <c r="G121" s="216">
        <v>1</v>
      </c>
      <c r="H121" s="216">
        <v>1719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</row>
    <row r="122" spans="1:1453" s="25" customFormat="1" ht="24.75" thickBot="1" x14ac:dyDescent="0.25">
      <c r="A122" s="161" t="s">
        <v>222</v>
      </c>
      <c r="B122" s="317" t="s">
        <v>351</v>
      </c>
      <c r="C122" s="320">
        <v>12</v>
      </c>
      <c r="D122" s="580">
        <v>54.33</v>
      </c>
      <c r="E122" s="537">
        <v>1</v>
      </c>
      <c r="F122" s="340">
        <v>651.96</v>
      </c>
      <c r="G122" s="216">
        <v>1</v>
      </c>
      <c r="H122" s="216">
        <v>651.96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  <c r="AMK122" s="30"/>
      <c r="AML122" s="30"/>
      <c r="AMM122" s="30"/>
      <c r="AMN122" s="30"/>
      <c r="AMO122" s="30"/>
      <c r="AMP122" s="30"/>
      <c r="AMQ122" s="30"/>
      <c r="AMR122" s="30"/>
      <c r="AMS122" s="30"/>
      <c r="AMT122" s="30"/>
      <c r="AMU122" s="30"/>
      <c r="AMV122" s="30"/>
      <c r="AMW122" s="30"/>
      <c r="AMX122" s="30"/>
      <c r="AMY122" s="30"/>
      <c r="AMZ122" s="30"/>
      <c r="ANA122" s="30"/>
      <c r="ANB122" s="30"/>
      <c r="ANC122" s="30"/>
      <c r="AND122" s="30"/>
      <c r="ANE122" s="30"/>
      <c r="ANF122" s="30"/>
      <c r="ANG122" s="30"/>
      <c r="ANH122" s="30"/>
      <c r="ANI122" s="30"/>
      <c r="ANJ122" s="30"/>
      <c r="ANK122" s="30"/>
      <c r="ANL122" s="30"/>
      <c r="ANM122" s="30"/>
      <c r="ANN122" s="30"/>
      <c r="ANO122" s="30"/>
      <c r="ANP122" s="30"/>
      <c r="ANQ122" s="30"/>
      <c r="ANR122" s="30"/>
      <c r="ANS122" s="30"/>
      <c r="ANT122" s="30"/>
      <c r="ANU122" s="30"/>
      <c r="ANV122" s="30"/>
      <c r="ANW122" s="30"/>
      <c r="ANX122" s="30"/>
      <c r="ANY122" s="30"/>
      <c r="ANZ122" s="30"/>
      <c r="AOA122" s="30"/>
      <c r="AOB122" s="30"/>
      <c r="AOC122" s="30"/>
      <c r="AOD122" s="30"/>
      <c r="AOE122" s="30"/>
      <c r="AOF122" s="30"/>
      <c r="AOG122" s="30"/>
      <c r="AOH122" s="30"/>
      <c r="AOI122" s="30"/>
      <c r="AOJ122" s="30"/>
      <c r="AOK122" s="30"/>
      <c r="AOL122" s="30"/>
      <c r="AOM122" s="30"/>
      <c r="AON122" s="30"/>
      <c r="AOO122" s="30"/>
      <c r="AOP122" s="30"/>
      <c r="AOQ122" s="30"/>
      <c r="AOR122" s="30"/>
      <c r="AOS122" s="30"/>
      <c r="AOT122" s="30"/>
      <c r="AOU122" s="30"/>
      <c r="AOV122" s="30"/>
      <c r="AOW122" s="30"/>
      <c r="AOX122" s="30"/>
      <c r="AOY122" s="30"/>
      <c r="AOZ122" s="30"/>
      <c r="APA122" s="30"/>
      <c r="APB122" s="30"/>
      <c r="APC122" s="30"/>
      <c r="APD122" s="30"/>
      <c r="APE122" s="30"/>
      <c r="APF122" s="30"/>
      <c r="APG122" s="30"/>
      <c r="APH122" s="30"/>
      <c r="API122" s="30"/>
      <c r="APJ122" s="30"/>
      <c r="APK122" s="30"/>
      <c r="APL122" s="30"/>
      <c r="APM122" s="30"/>
      <c r="APN122" s="30"/>
      <c r="APO122" s="30"/>
      <c r="APP122" s="30"/>
      <c r="APQ122" s="30"/>
      <c r="APR122" s="30"/>
      <c r="APS122" s="30"/>
      <c r="APT122" s="30"/>
      <c r="APU122" s="30"/>
      <c r="APV122" s="30"/>
      <c r="APW122" s="30"/>
      <c r="APX122" s="30"/>
      <c r="APY122" s="30"/>
      <c r="APZ122" s="30"/>
      <c r="AQA122" s="30"/>
      <c r="AQB122" s="30"/>
      <c r="AQC122" s="30"/>
      <c r="AQD122" s="30"/>
      <c r="AQE122" s="30"/>
      <c r="AQF122" s="30"/>
      <c r="AQG122" s="30"/>
      <c r="AQH122" s="30"/>
      <c r="AQI122" s="30"/>
      <c r="AQJ122" s="30"/>
      <c r="AQK122" s="30"/>
      <c r="AQL122" s="30"/>
      <c r="AQM122" s="30"/>
      <c r="AQN122" s="30"/>
      <c r="AQO122" s="30"/>
      <c r="AQP122" s="30"/>
      <c r="AQQ122" s="30"/>
      <c r="AQR122" s="30"/>
      <c r="AQS122" s="30"/>
      <c r="AQT122" s="30"/>
      <c r="AQU122" s="30"/>
      <c r="AQV122" s="30"/>
      <c r="AQW122" s="30"/>
      <c r="AQX122" s="30"/>
      <c r="AQY122" s="30"/>
      <c r="AQZ122" s="30"/>
      <c r="ARA122" s="30"/>
      <c r="ARB122" s="30"/>
      <c r="ARC122" s="30"/>
      <c r="ARD122" s="30"/>
      <c r="ARE122" s="30"/>
      <c r="ARF122" s="30"/>
      <c r="ARG122" s="30"/>
      <c r="ARH122" s="30"/>
      <c r="ARI122" s="30"/>
      <c r="ARJ122" s="30"/>
      <c r="ARK122" s="30"/>
      <c r="ARL122" s="30"/>
      <c r="ARM122" s="30"/>
      <c r="ARN122" s="30"/>
      <c r="ARO122" s="30"/>
      <c r="ARP122" s="30"/>
      <c r="ARQ122" s="30"/>
      <c r="ARR122" s="30"/>
      <c r="ARS122" s="30"/>
      <c r="ART122" s="30"/>
      <c r="ARU122" s="30"/>
      <c r="ARV122" s="30"/>
      <c r="ARW122" s="30"/>
      <c r="ARX122" s="30"/>
      <c r="ARY122" s="30"/>
      <c r="ARZ122" s="30"/>
      <c r="ASA122" s="30"/>
      <c r="ASB122" s="30"/>
      <c r="ASC122" s="30"/>
      <c r="ASD122" s="30"/>
      <c r="ASE122" s="30"/>
      <c r="ASF122" s="30"/>
      <c r="ASG122" s="30"/>
      <c r="ASH122" s="30"/>
      <c r="ASI122" s="30"/>
      <c r="ASJ122" s="30"/>
      <c r="ASK122" s="30"/>
      <c r="ASL122" s="30"/>
      <c r="ASM122" s="30"/>
      <c r="ASN122" s="30"/>
      <c r="ASO122" s="30"/>
      <c r="ASP122" s="30"/>
      <c r="ASQ122" s="30"/>
      <c r="ASR122" s="30"/>
      <c r="ASS122" s="30"/>
      <c r="AST122" s="30"/>
      <c r="ASU122" s="30"/>
      <c r="ASV122" s="30"/>
      <c r="ASW122" s="30"/>
      <c r="ASX122" s="30"/>
      <c r="ASY122" s="30"/>
      <c r="ASZ122" s="30"/>
      <c r="ATA122" s="30"/>
      <c r="ATB122" s="30"/>
      <c r="ATC122" s="30"/>
      <c r="ATD122" s="30"/>
      <c r="ATE122" s="30"/>
      <c r="ATF122" s="30"/>
      <c r="ATG122" s="30"/>
      <c r="ATH122" s="30"/>
      <c r="ATI122" s="30"/>
      <c r="ATJ122" s="30"/>
      <c r="ATK122" s="30"/>
      <c r="ATL122" s="30"/>
      <c r="ATM122" s="30"/>
      <c r="ATN122" s="30"/>
      <c r="ATO122" s="30"/>
      <c r="ATP122" s="30"/>
      <c r="ATQ122" s="30"/>
      <c r="ATR122" s="30"/>
      <c r="ATS122" s="30"/>
      <c r="ATT122" s="30"/>
      <c r="ATU122" s="30"/>
      <c r="ATV122" s="30"/>
      <c r="ATW122" s="30"/>
      <c r="ATX122" s="30"/>
      <c r="ATY122" s="30"/>
      <c r="ATZ122" s="30"/>
      <c r="AUA122" s="30"/>
      <c r="AUB122" s="30"/>
      <c r="AUC122" s="30"/>
      <c r="AUD122" s="30"/>
      <c r="AUE122" s="30"/>
      <c r="AUF122" s="30"/>
      <c r="AUG122" s="30"/>
      <c r="AUH122" s="30"/>
      <c r="AUI122" s="30"/>
      <c r="AUJ122" s="30"/>
      <c r="AUK122" s="30"/>
      <c r="AUL122" s="30"/>
      <c r="AUM122" s="30"/>
      <c r="AUN122" s="30"/>
      <c r="AUO122" s="30"/>
      <c r="AUP122" s="30"/>
      <c r="AUQ122" s="30"/>
      <c r="AUR122" s="30"/>
      <c r="AUS122" s="30"/>
      <c r="AUT122" s="30"/>
      <c r="AUU122" s="30"/>
      <c r="AUV122" s="30"/>
      <c r="AUW122" s="30"/>
      <c r="AUX122" s="30"/>
      <c r="AUY122" s="30"/>
      <c r="AUZ122" s="30"/>
      <c r="AVA122" s="30"/>
      <c r="AVB122" s="30"/>
      <c r="AVC122" s="30"/>
      <c r="AVD122" s="30"/>
      <c r="AVE122" s="30"/>
      <c r="AVF122" s="30"/>
      <c r="AVG122" s="30"/>
      <c r="AVH122" s="30"/>
      <c r="AVI122" s="30"/>
      <c r="AVJ122" s="30"/>
      <c r="AVK122" s="30"/>
      <c r="AVL122" s="30"/>
      <c r="AVM122" s="30"/>
      <c r="AVN122" s="30"/>
      <c r="AVO122" s="30"/>
      <c r="AVP122" s="30"/>
      <c r="AVQ122" s="30"/>
      <c r="AVR122" s="30"/>
      <c r="AVS122" s="30"/>
      <c r="AVT122" s="30"/>
      <c r="AVU122" s="30"/>
      <c r="AVV122" s="30"/>
      <c r="AVW122" s="30"/>
      <c r="AVX122" s="30"/>
      <c r="AVY122" s="30"/>
      <c r="AVZ122" s="30"/>
      <c r="AWA122" s="30"/>
      <c r="AWB122" s="30"/>
      <c r="AWC122" s="30"/>
      <c r="AWD122" s="30"/>
      <c r="AWE122" s="30"/>
      <c r="AWF122" s="30"/>
      <c r="AWG122" s="30"/>
      <c r="AWH122" s="30"/>
      <c r="AWI122" s="30"/>
      <c r="AWJ122" s="30"/>
      <c r="AWK122" s="30"/>
      <c r="AWL122" s="30"/>
      <c r="AWM122" s="30"/>
      <c r="AWN122" s="30"/>
      <c r="AWO122" s="30"/>
      <c r="AWP122" s="30"/>
      <c r="AWQ122" s="30"/>
      <c r="AWR122" s="30"/>
      <c r="AWS122" s="30"/>
      <c r="AWT122" s="30"/>
      <c r="AWU122" s="30"/>
      <c r="AWV122" s="30"/>
      <c r="AWW122" s="30"/>
      <c r="AWX122" s="30"/>
      <c r="AWY122" s="30"/>
      <c r="AWZ122" s="30"/>
      <c r="AXA122" s="30"/>
      <c r="AXB122" s="30"/>
      <c r="AXC122" s="30"/>
      <c r="AXD122" s="30"/>
      <c r="AXE122" s="30"/>
      <c r="AXF122" s="30"/>
      <c r="AXG122" s="30"/>
      <c r="AXH122" s="30"/>
      <c r="AXI122" s="30"/>
      <c r="AXJ122" s="30"/>
      <c r="AXK122" s="30"/>
      <c r="AXL122" s="30"/>
      <c r="AXM122" s="30"/>
      <c r="AXN122" s="30"/>
      <c r="AXO122" s="30"/>
      <c r="AXP122" s="30"/>
      <c r="AXQ122" s="30"/>
      <c r="AXR122" s="30"/>
      <c r="AXS122" s="30"/>
      <c r="AXT122" s="30"/>
      <c r="AXU122" s="30"/>
      <c r="AXV122" s="30"/>
      <c r="AXW122" s="30"/>
      <c r="AXX122" s="30"/>
      <c r="AXY122" s="30"/>
      <c r="AXZ122" s="30"/>
      <c r="AYA122" s="30"/>
      <c r="AYB122" s="30"/>
      <c r="AYC122" s="30"/>
      <c r="AYD122" s="30"/>
      <c r="AYE122" s="30"/>
      <c r="AYF122" s="30"/>
      <c r="AYG122" s="30"/>
      <c r="AYH122" s="30"/>
      <c r="AYI122" s="30"/>
      <c r="AYJ122" s="30"/>
      <c r="AYK122" s="30"/>
      <c r="AYL122" s="30"/>
      <c r="AYM122" s="30"/>
      <c r="AYN122" s="30"/>
      <c r="AYO122" s="30"/>
      <c r="AYP122" s="30"/>
      <c r="AYQ122" s="30"/>
      <c r="AYR122" s="30"/>
      <c r="AYS122" s="30"/>
      <c r="AYT122" s="30"/>
      <c r="AYU122" s="30"/>
      <c r="AYV122" s="30"/>
      <c r="AYW122" s="30"/>
      <c r="AYX122" s="30"/>
      <c r="AYY122" s="30"/>
      <c r="AYZ122" s="30"/>
      <c r="AZA122" s="30"/>
      <c r="AZB122" s="30"/>
      <c r="AZC122" s="30"/>
      <c r="AZD122" s="30"/>
      <c r="AZE122" s="30"/>
      <c r="AZF122" s="30"/>
      <c r="AZG122" s="30"/>
      <c r="AZH122" s="30"/>
      <c r="AZI122" s="30"/>
      <c r="AZJ122" s="30"/>
      <c r="AZK122" s="30"/>
      <c r="AZL122" s="30"/>
      <c r="AZM122" s="30"/>
      <c r="AZN122" s="30"/>
      <c r="AZO122" s="30"/>
      <c r="AZP122" s="30"/>
      <c r="AZQ122" s="30"/>
      <c r="AZR122" s="30"/>
      <c r="AZS122" s="30"/>
      <c r="AZT122" s="30"/>
      <c r="AZU122" s="30"/>
      <c r="AZV122" s="30"/>
      <c r="AZW122" s="30"/>
      <c r="AZX122" s="30"/>
      <c r="AZY122" s="30"/>
      <c r="AZZ122" s="30"/>
      <c r="BAA122" s="30"/>
      <c r="BAB122" s="30"/>
      <c r="BAC122" s="30"/>
      <c r="BAD122" s="30"/>
      <c r="BAE122" s="30"/>
      <c r="BAF122" s="30"/>
      <c r="BAG122" s="30"/>
      <c r="BAH122" s="30"/>
      <c r="BAI122" s="30"/>
      <c r="BAJ122" s="30"/>
      <c r="BAK122" s="30"/>
      <c r="BAL122" s="30"/>
      <c r="BAM122" s="30"/>
      <c r="BAN122" s="30"/>
      <c r="BAO122" s="30"/>
      <c r="BAP122" s="30"/>
      <c r="BAQ122" s="30"/>
      <c r="BAR122" s="30"/>
      <c r="BAS122" s="30"/>
      <c r="BAT122" s="30"/>
      <c r="BAU122" s="30"/>
      <c r="BAV122" s="30"/>
      <c r="BAW122" s="30"/>
      <c r="BAX122" s="30"/>
      <c r="BAY122" s="30"/>
      <c r="BAZ122" s="30"/>
      <c r="BBA122" s="30"/>
      <c r="BBB122" s="30"/>
      <c r="BBC122" s="30"/>
      <c r="BBD122" s="30"/>
      <c r="BBE122" s="30"/>
      <c r="BBF122" s="30"/>
      <c r="BBG122" s="30"/>
      <c r="BBH122" s="30"/>
      <c r="BBI122" s="30"/>
      <c r="BBJ122" s="30"/>
      <c r="BBK122" s="30"/>
      <c r="BBL122" s="30"/>
      <c r="BBM122" s="30"/>
      <c r="BBN122" s="30"/>
      <c r="BBO122" s="30"/>
      <c r="BBP122" s="30"/>
      <c r="BBQ122" s="30"/>
      <c r="BBR122" s="30"/>
      <c r="BBS122" s="30"/>
      <c r="BBT122" s="30"/>
      <c r="BBU122" s="30"/>
      <c r="BBV122" s="30"/>
      <c r="BBW122" s="30"/>
      <c r="BBX122" s="30"/>
      <c r="BBY122" s="30"/>
      <c r="BBZ122" s="30"/>
      <c r="BCA122" s="30"/>
      <c r="BCB122" s="30"/>
      <c r="BCC122" s="30"/>
      <c r="BCD122" s="30"/>
      <c r="BCE122" s="30"/>
      <c r="BCF122" s="30"/>
      <c r="BCG122" s="30"/>
      <c r="BCH122" s="30"/>
      <c r="BCI122" s="30"/>
      <c r="BCJ122" s="30"/>
      <c r="BCK122" s="30"/>
      <c r="BCL122" s="30"/>
      <c r="BCM122" s="30"/>
      <c r="BCN122" s="30"/>
      <c r="BCO122" s="30"/>
      <c r="BCP122" s="30"/>
      <c r="BCQ122" s="30"/>
      <c r="BCR122" s="30"/>
      <c r="BCS122" s="30"/>
      <c r="BCT122" s="30"/>
      <c r="BCU122" s="30"/>
      <c r="BCV122" s="30"/>
      <c r="BCW122" s="30"/>
    </row>
    <row r="123" spans="1:1453" s="31" customFormat="1" ht="39" thickBot="1" x14ac:dyDescent="0.25">
      <c r="A123" s="162" t="s">
        <v>352</v>
      </c>
      <c r="B123" s="66"/>
      <c r="C123" s="74"/>
      <c r="D123" s="483"/>
      <c r="E123" s="564"/>
      <c r="F123" s="212">
        <v>12732.12</v>
      </c>
      <c r="G123" s="197"/>
      <c r="H123" s="198">
        <v>21366.639999999999</v>
      </c>
      <c r="I123" s="379"/>
      <c r="J123" s="379"/>
      <c r="K123" s="379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79"/>
      <c r="AB123" s="379"/>
      <c r="AC123" s="379"/>
      <c r="AD123" s="379"/>
      <c r="AE123" s="379"/>
      <c r="AF123" s="379"/>
      <c r="AG123" s="379"/>
      <c r="AH123" s="379"/>
      <c r="AI123" s="379"/>
      <c r="AJ123" s="379"/>
      <c r="AK123" s="379"/>
      <c r="AL123" s="379"/>
      <c r="AM123" s="379"/>
      <c r="AN123" s="379"/>
      <c r="AO123" s="379"/>
      <c r="AP123" s="379"/>
      <c r="AQ123" s="379"/>
      <c r="AR123" s="379"/>
      <c r="AS123" s="379"/>
      <c r="AT123" s="379"/>
      <c r="AU123" s="379"/>
      <c r="AV123" s="379"/>
      <c r="AW123" s="379"/>
      <c r="AX123" s="379"/>
      <c r="AY123" s="379"/>
      <c r="AZ123" s="379"/>
      <c r="BA123" s="379"/>
      <c r="BB123" s="379"/>
      <c r="BC123" s="379"/>
      <c r="BD123" s="379"/>
      <c r="BE123" s="379"/>
      <c r="BF123" s="379"/>
      <c r="BG123" s="379"/>
      <c r="BH123" s="379"/>
      <c r="BI123" s="379"/>
      <c r="BJ123" s="379"/>
      <c r="BK123" s="379"/>
      <c r="BL123" s="379"/>
      <c r="BM123" s="379"/>
      <c r="BN123" s="379"/>
      <c r="BO123" s="379"/>
      <c r="BP123" s="379"/>
      <c r="BQ123" s="379"/>
      <c r="BR123" s="379"/>
      <c r="BS123" s="379"/>
      <c r="BT123" s="379"/>
      <c r="BU123" s="379"/>
      <c r="BV123" s="379"/>
      <c r="BW123" s="379"/>
      <c r="BX123" s="379"/>
      <c r="BY123" s="379"/>
      <c r="BZ123" s="379"/>
      <c r="CA123" s="379"/>
      <c r="CB123" s="379"/>
      <c r="CC123" s="379"/>
      <c r="CD123" s="379"/>
      <c r="CE123" s="379"/>
      <c r="CF123" s="379"/>
      <c r="CG123" s="379"/>
      <c r="CH123" s="379"/>
      <c r="CI123" s="379"/>
      <c r="CJ123" s="379"/>
      <c r="CK123" s="379"/>
      <c r="CL123" s="379"/>
      <c r="CM123" s="379"/>
      <c r="CN123" s="379"/>
      <c r="CO123" s="379"/>
      <c r="CP123" s="379"/>
      <c r="CQ123" s="379"/>
      <c r="CR123" s="379"/>
      <c r="CS123" s="379"/>
      <c r="CT123" s="379"/>
      <c r="CU123" s="379"/>
      <c r="CV123" s="379"/>
      <c r="CW123" s="379"/>
      <c r="CX123" s="379"/>
      <c r="CY123" s="379"/>
      <c r="CZ123" s="379"/>
      <c r="DA123" s="379"/>
      <c r="DB123" s="379"/>
      <c r="DC123" s="379"/>
      <c r="DD123" s="379"/>
      <c r="DE123" s="379"/>
      <c r="DF123" s="379"/>
      <c r="DG123" s="379"/>
      <c r="DH123" s="379"/>
      <c r="DI123" s="379"/>
      <c r="DJ123" s="379"/>
      <c r="DK123" s="379"/>
      <c r="DL123" s="379"/>
      <c r="DM123" s="379"/>
      <c r="DN123" s="379"/>
      <c r="DO123" s="379"/>
      <c r="DP123" s="379"/>
      <c r="DQ123" s="379"/>
      <c r="DR123" s="379"/>
      <c r="DS123" s="379"/>
      <c r="DT123" s="379"/>
      <c r="DU123" s="379"/>
      <c r="DV123" s="379"/>
      <c r="DW123" s="379"/>
      <c r="DX123" s="379"/>
      <c r="DY123" s="379"/>
      <c r="DZ123" s="379"/>
      <c r="EA123" s="379"/>
      <c r="EB123" s="379"/>
      <c r="EC123" s="379"/>
      <c r="ED123" s="379"/>
      <c r="EE123" s="379"/>
      <c r="EF123" s="379"/>
      <c r="EG123" s="379"/>
      <c r="EH123" s="379"/>
      <c r="EI123" s="379"/>
      <c r="EJ123" s="379"/>
      <c r="EK123" s="379"/>
      <c r="EL123" s="379"/>
      <c r="EM123" s="379"/>
      <c r="EN123" s="379"/>
      <c r="EO123" s="379"/>
      <c r="EP123" s="379"/>
      <c r="EQ123" s="379"/>
      <c r="ER123" s="379"/>
      <c r="ES123" s="379"/>
      <c r="ET123" s="379"/>
      <c r="EU123" s="379"/>
      <c r="EV123" s="379"/>
      <c r="EW123" s="379"/>
      <c r="EX123" s="379"/>
      <c r="EY123" s="379"/>
      <c r="EZ123" s="379"/>
      <c r="FA123" s="379"/>
      <c r="FB123" s="379"/>
      <c r="FC123" s="379"/>
      <c r="FD123" s="379"/>
      <c r="FE123" s="379"/>
      <c r="FF123" s="379"/>
      <c r="FG123" s="379"/>
      <c r="FH123" s="379"/>
      <c r="FI123" s="379"/>
      <c r="FJ123" s="379"/>
      <c r="FK123" s="379"/>
      <c r="FL123" s="379"/>
      <c r="FM123" s="379"/>
      <c r="FN123" s="379"/>
      <c r="FO123" s="379"/>
      <c r="FP123" s="379"/>
      <c r="FQ123" s="379"/>
      <c r="FR123" s="379"/>
      <c r="FS123" s="379"/>
      <c r="FT123" s="379"/>
      <c r="FU123" s="379"/>
      <c r="FV123" s="379"/>
      <c r="FW123" s="379"/>
      <c r="FX123" s="379"/>
      <c r="FY123" s="379"/>
      <c r="FZ123" s="379"/>
      <c r="GA123" s="379"/>
      <c r="GB123" s="379"/>
      <c r="GC123" s="379"/>
      <c r="GD123" s="379"/>
      <c r="GE123" s="379"/>
      <c r="GF123" s="379"/>
      <c r="GG123" s="379"/>
      <c r="GH123" s="379"/>
      <c r="GI123" s="379"/>
      <c r="GJ123" s="379"/>
      <c r="GK123" s="379"/>
      <c r="GL123" s="379"/>
      <c r="GM123" s="379"/>
      <c r="GN123" s="379"/>
      <c r="GO123" s="379"/>
      <c r="GP123" s="379"/>
      <c r="GQ123" s="379"/>
      <c r="GR123" s="379"/>
      <c r="GS123" s="379"/>
      <c r="GT123" s="379"/>
      <c r="GU123" s="379"/>
      <c r="GV123" s="379"/>
      <c r="GW123" s="379"/>
      <c r="GX123" s="379"/>
      <c r="GY123" s="379"/>
      <c r="GZ123" s="379"/>
      <c r="HA123" s="379"/>
      <c r="HB123" s="379"/>
      <c r="HC123" s="379"/>
      <c r="HD123" s="379"/>
      <c r="HE123" s="379"/>
      <c r="HF123" s="379"/>
      <c r="HG123" s="379"/>
      <c r="HH123" s="379"/>
      <c r="HI123" s="379"/>
      <c r="HJ123" s="379"/>
      <c r="HK123" s="379"/>
      <c r="HL123" s="379"/>
      <c r="HM123" s="379"/>
      <c r="HN123" s="379"/>
      <c r="HO123" s="379"/>
      <c r="HP123" s="379"/>
      <c r="HQ123" s="379"/>
      <c r="HR123" s="379"/>
      <c r="HS123" s="379"/>
      <c r="HT123" s="379"/>
      <c r="HU123" s="379"/>
      <c r="HV123" s="379"/>
      <c r="HW123" s="379"/>
      <c r="HX123" s="379"/>
      <c r="HY123" s="379"/>
      <c r="HZ123" s="379"/>
      <c r="IA123" s="379"/>
      <c r="IB123" s="379"/>
      <c r="IC123" s="379"/>
      <c r="ID123" s="379"/>
      <c r="IE123" s="379"/>
      <c r="IF123" s="379"/>
      <c r="IG123" s="379"/>
      <c r="IH123" s="379"/>
      <c r="II123" s="379"/>
      <c r="IJ123" s="379"/>
      <c r="IK123" s="379"/>
      <c r="IL123" s="379"/>
      <c r="IM123" s="379"/>
      <c r="IN123" s="379"/>
      <c r="IO123" s="379"/>
      <c r="IP123" s="379"/>
      <c r="IQ123" s="379"/>
      <c r="IR123" s="379"/>
      <c r="IS123" s="379"/>
      <c r="IT123" s="379"/>
      <c r="IU123" s="379"/>
      <c r="IV123" s="379"/>
      <c r="IW123" s="379"/>
      <c r="IX123" s="379"/>
      <c r="IY123" s="379"/>
      <c r="IZ123" s="379"/>
      <c r="JA123" s="379"/>
      <c r="JB123" s="379"/>
      <c r="JC123" s="379"/>
      <c r="JD123" s="379"/>
      <c r="JE123" s="379"/>
      <c r="JF123" s="379"/>
      <c r="JG123" s="379"/>
      <c r="JH123" s="379"/>
      <c r="JI123" s="379"/>
      <c r="JJ123" s="379"/>
      <c r="JK123" s="379"/>
      <c r="JL123" s="379"/>
      <c r="JM123" s="379"/>
      <c r="JN123" s="379"/>
      <c r="JO123" s="379"/>
      <c r="JP123" s="379"/>
      <c r="JQ123" s="379"/>
      <c r="JR123" s="379"/>
      <c r="JS123" s="379"/>
      <c r="JT123" s="379"/>
      <c r="JU123" s="379"/>
      <c r="JV123" s="379"/>
      <c r="JW123" s="379"/>
      <c r="JX123" s="379"/>
      <c r="JY123" s="379"/>
      <c r="JZ123" s="379"/>
      <c r="KA123" s="379"/>
      <c r="KB123" s="379"/>
      <c r="KC123" s="379"/>
      <c r="KD123" s="379"/>
      <c r="KE123" s="379"/>
      <c r="KF123" s="379"/>
      <c r="KG123" s="379"/>
      <c r="KH123" s="379"/>
      <c r="KI123" s="379"/>
      <c r="KJ123" s="379"/>
      <c r="KK123" s="379"/>
      <c r="KL123" s="379"/>
      <c r="KM123" s="379"/>
      <c r="KN123" s="379"/>
      <c r="KO123" s="379"/>
      <c r="KP123" s="379"/>
      <c r="KQ123" s="379"/>
      <c r="KR123" s="379"/>
      <c r="KS123" s="379"/>
      <c r="KT123" s="379"/>
      <c r="KU123" s="379"/>
      <c r="KV123" s="379"/>
      <c r="KW123" s="379"/>
      <c r="KX123" s="379"/>
      <c r="KY123" s="379"/>
      <c r="KZ123" s="379"/>
      <c r="LA123" s="379"/>
      <c r="LB123" s="379"/>
      <c r="LC123" s="379"/>
      <c r="LD123" s="379"/>
      <c r="LE123" s="379"/>
      <c r="LF123" s="379"/>
      <c r="LG123" s="379"/>
      <c r="LH123" s="379"/>
      <c r="LI123" s="379"/>
      <c r="LJ123" s="379"/>
      <c r="LK123" s="379"/>
      <c r="LL123" s="379"/>
      <c r="LM123" s="379"/>
      <c r="LN123" s="379"/>
      <c r="LO123" s="379"/>
      <c r="LP123" s="379"/>
      <c r="LQ123" s="379"/>
      <c r="LR123" s="379"/>
      <c r="LS123" s="379"/>
      <c r="LT123" s="379"/>
      <c r="LU123" s="379"/>
      <c r="LV123" s="379"/>
      <c r="LW123" s="379"/>
      <c r="LX123" s="379"/>
      <c r="LY123" s="379"/>
      <c r="LZ123" s="379"/>
      <c r="MA123" s="379"/>
      <c r="MB123" s="379"/>
      <c r="MC123" s="379"/>
      <c r="MD123" s="379"/>
      <c r="ME123" s="379"/>
      <c r="MF123" s="379"/>
      <c r="MG123" s="379"/>
      <c r="MH123" s="379"/>
      <c r="MI123" s="379"/>
      <c r="MJ123" s="379"/>
      <c r="MK123" s="379"/>
      <c r="ML123" s="379"/>
      <c r="MM123" s="379"/>
      <c r="MN123" s="379"/>
      <c r="MO123" s="379"/>
      <c r="MP123" s="379"/>
      <c r="MQ123" s="379"/>
      <c r="MR123" s="379"/>
      <c r="MS123" s="379"/>
      <c r="MT123" s="379"/>
      <c r="MU123" s="379"/>
      <c r="MV123" s="379"/>
      <c r="MW123" s="379"/>
      <c r="MX123" s="379"/>
      <c r="MY123" s="379"/>
      <c r="MZ123" s="379"/>
      <c r="NA123" s="379"/>
      <c r="NB123" s="379"/>
      <c r="NC123" s="379"/>
      <c r="ND123" s="379"/>
      <c r="NE123" s="379"/>
      <c r="NF123" s="379"/>
      <c r="NG123" s="379"/>
      <c r="NH123" s="379"/>
      <c r="NI123" s="379"/>
      <c r="NJ123" s="379"/>
      <c r="NK123" s="379"/>
      <c r="NL123" s="379"/>
      <c r="NM123" s="379"/>
      <c r="NN123" s="379"/>
      <c r="NO123" s="379"/>
      <c r="NP123" s="379"/>
      <c r="NQ123" s="379"/>
      <c r="NR123" s="379"/>
      <c r="NS123" s="379"/>
      <c r="NT123" s="379"/>
      <c r="NU123" s="379"/>
      <c r="NV123" s="379"/>
      <c r="NW123" s="379"/>
      <c r="NX123" s="379"/>
      <c r="NY123" s="379"/>
      <c r="NZ123" s="379"/>
      <c r="OA123" s="379"/>
      <c r="OB123" s="379"/>
      <c r="OC123" s="379"/>
      <c r="OD123" s="379"/>
      <c r="OE123" s="379"/>
      <c r="OF123" s="379"/>
      <c r="OG123" s="379"/>
      <c r="OH123" s="379"/>
      <c r="OI123" s="379"/>
      <c r="OJ123" s="379"/>
      <c r="OK123" s="379"/>
      <c r="OL123" s="379"/>
      <c r="OM123" s="379"/>
      <c r="ON123" s="379"/>
      <c r="OO123" s="379"/>
      <c r="OP123" s="379"/>
      <c r="OQ123" s="379"/>
      <c r="OR123" s="379"/>
      <c r="OS123" s="379"/>
      <c r="OT123" s="379"/>
      <c r="OU123" s="379"/>
      <c r="OV123" s="379"/>
      <c r="OW123" s="379"/>
      <c r="OX123" s="379"/>
      <c r="OY123" s="379"/>
      <c r="OZ123" s="379"/>
      <c r="PA123" s="379"/>
      <c r="PB123" s="379"/>
      <c r="PC123" s="379"/>
      <c r="PD123" s="379"/>
      <c r="PE123" s="379"/>
      <c r="PF123" s="379"/>
      <c r="PG123" s="379"/>
      <c r="PH123" s="379"/>
      <c r="PI123" s="379"/>
      <c r="PJ123" s="379"/>
      <c r="PK123" s="379"/>
      <c r="PL123" s="379"/>
      <c r="PM123" s="379"/>
      <c r="PN123" s="379"/>
      <c r="PO123" s="379"/>
      <c r="PP123" s="379"/>
      <c r="PQ123" s="379"/>
      <c r="PR123" s="379"/>
      <c r="PS123" s="379"/>
      <c r="PT123" s="379"/>
      <c r="PU123" s="379"/>
      <c r="PV123" s="379"/>
      <c r="PW123" s="379"/>
      <c r="PX123" s="379"/>
      <c r="PY123" s="379"/>
      <c r="PZ123" s="379"/>
      <c r="QA123" s="379"/>
      <c r="QB123" s="379"/>
      <c r="QC123" s="379"/>
      <c r="QD123" s="379"/>
      <c r="QE123" s="379"/>
      <c r="QF123" s="379"/>
      <c r="QG123" s="379"/>
      <c r="QH123" s="379"/>
      <c r="QI123" s="379"/>
      <c r="QJ123" s="379"/>
      <c r="QK123" s="379"/>
      <c r="QL123" s="379"/>
      <c r="QM123" s="379"/>
      <c r="QN123" s="379"/>
      <c r="QO123" s="379"/>
      <c r="QP123" s="379"/>
      <c r="QQ123" s="379"/>
      <c r="QR123" s="379"/>
      <c r="QS123" s="379"/>
      <c r="QT123" s="379"/>
      <c r="QU123" s="379"/>
      <c r="QV123" s="379"/>
      <c r="QW123" s="379"/>
      <c r="QX123" s="379"/>
      <c r="QY123" s="379"/>
      <c r="QZ123" s="379"/>
      <c r="RA123" s="379"/>
      <c r="RB123" s="379"/>
      <c r="RC123" s="379"/>
      <c r="RD123" s="379"/>
      <c r="RE123" s="379"/>
      <c r="RF123" s="379"/>
      <c r="RG123" s="379"/>
      <c r="RH123" s="379"/>
      <c r="RI123" s="379"/>
      <c r="RJ123" s="379"/>
      <c r="RK123" s="379"/>
      <c r="RL123" s="379"/>
      <c r="RM123" s="379"/>
      <c r="RN123" s="379"/>
      <c r="RO123" s="379"/>
      <c r="RP123" s="379"/>
      <c r="RQ123" s="379"/>
      <c r="RR123" s="379"/>
      <c r="RS123" s="379"/>
      <c r="RT123" s="379"/>
      <c r="RU123" s="379"/>
      <c r="RV123" s="379"/>
      <c r="RW123" s="379"/>
      <c r="RX123" s="379"/>
      <c r="RY123" s="379"/>
      <c r="RZ123" s="379"/>
      <c r="SA123" s="379"/>
      <c r="SB123" s="379"/>
      <c r="SC123" s="379"/>
      <c r="SD123" s="379"/>
      <c r="SE123" s="379"/>
      <c r="SF123" s="379"/>
      <c r="SG123" s="379"/>
      <c r="SH123" s="379"/>
      <c r="SI123" s="379"/>
      <c r="SJ123" s="379"/>
      <c r="SK123" s="379"/>
      <c r="SL123" s="379"/>
      <c r="SM123" s="379"/>
      <c r="SN123" s="379"/>
      <c r="SO123" s="379"/>
      <c r="SP123" s="379"/>
      <c r="SQ123" s="379"/>
      <c r="SR123" s="379"/>
      <c r="SS123" s="379"/>
      <c r="ST123" s="379"/>
      <c r="SU123" s="379"/>
      <c r="SV123" s="379"/>
      <c r="SW123" s="379"/>
      <c r="SX123" s="379"/>
      <c r="SY123" s="379"/>
      <c r="SZ123" s="379"/>
      <c r="TA123" s="379"/>
      <c r="TB123" s="379"/>
      <c r="TC123" s="379"/>
      <c r="TD123" s="379"/>
      <c r="TE123" s="379"/>
      <c r="TF123" s="379"/>
      <c r="TG123" s="379"/>
      <c r="TH123" s="379"/>
      <c r="TI123" s="379"/>
      <c r="TJ123" s="379"/>
      <c r="TK123" s="379"/>
      <c r="TL123" s="379"/>
      <c r="TM123" s="379"/>
      <c r="TN123" s="379"/>
      <c r="TO123" s="379"/>
      <c r="TP123" s="379"/>
      <c r="TQ123" s="379"/>
      <c r="TR123" s="379"/>
      <c r="TS123" s="379"/>
      <c r="TT123" s="379"/>
      <c r="TU123" s="379"/>
      <c r="TV123" s="379"/>
      <c r="TW123" s="379"/>
      <c r="TX123" s="379"/>
      <c r="TY123" s="379"/>
      <c r="TZ123" s="379"/>
      <c r="UA123" s="379"/>
      <c r="UB123" s="379"/>
      <c r="UC123" s="379"/>
      <c r="UD123" s="379"/>
      <c r="UE123" s="379"/>
      <c r="UF123" s="379"/>
      <c r="UG123" s="379"/>
      <c r="UH123" s="379"/>
      <c r="UI123" s="379"/>
      <c r="UJ123" s="379"/>
      <c r="UK123" s="379"/>
      <c r="UL123" s="379"/>
      <c r="UM123" s="379"/>
      <c r="UN123" s="379"/>
      <c r="UO123" s="379"/>
      <c r="UP123" s="379"/>
      <c r="UQ123" s="379"/>
      <c r="UR123" s="379"/>
      <c r="US123" s="379"/>
      <c r="UT123" s="379"/>
      <c r="UU123" s="379"/>
      <c r="UV123" s="379"/>
      <c r="UW123" s="379"/>
      <c r="UX123" s="379"/>
      <c r="UY123" s="379"/>
      <c r="UZ123" s="379"/>
      <c r="VA123" s="379"/>
      <c r="VB123" s="379"/>
      <c r="VC123" s="379"/>
      <c r="VD123" s="379"/>
      <c r="VE123" s="379"/>
      <c r="VF123" s="379"/>
      <c r="VG123" s="379"/>
      <c r="VH123" s="379"/>
      <c r="VI123" s="379"/>
      <c r="VJ123" s="379"/>
      <c r="VK123" s="379"/>
      <c r="VL123" s="379"/>
      <c r="VM123" s="379"/>
      <c r="VN123" s="379"/>
      <c r="VO123" s="379"/>
      <c r="VP123" s="379"/>
      <c r="VQ123" s="379"/>
      <c r="VR123" s="379"/>
      <c r="VS123" s="379"/>
      <c r="VT123" s="379"/>
      <c r="VU123" s="379"/>
      <c r="VV123" s="379"/>
      <c r="VW123" s="379"/>
      <c r="VX123" s="379"/>
      <c r="VY123" s="379"/>
      <c r="VZ123" s="379"/>
      <c r="WA123" s="379"/>
      <c r="WB123" s="379"/>
      <c r="WC123" s="379"/>
      <c r="WD123" s="379"/>
      <c r="WE123" s="379"/>
      <c r="WF123" s="379"/>
      <c r="WG123" s="379"/>
      <c r="WH123" s="379"/>
      <c r="WI123" s="379"/>
      <c r="WJ123" s="379"/>
      <c r="WK123" s="379"/>
      <c r="WL123" s="379"/>
      <c r="WM123" s="379"/>
      <c r="WN123" s="379"/>
      <c r="WO123" s="379"/>
      <c r="WP123" s="379"/>
      <c r="WQ123" s="379"/>
      <c r="WR123" s="379"/>
      <c r="WS123" s="379"/>
      <c r="WT123" s="379"/>
      <c r="WU123" s="379"/>
      <c r="WV123" s="379"/>
      <c r="WW123" s="379"/>
      <c r="WX123" s="379"/>
      <c r="WY123" s="379"/>
      <c r="WZ123" s="379"/>
      <c r="XA123" s="379"/>
      <c r="XB123" s="379"/>
      <c r="XC123" s="379"/>
      <c r="XD123" s="379"/>
      <c r="XE123" s="379"/>
      <c r="XF123" s="379"/>
      <c r="XG123" s="379"/>
      <c r="XH123" s="379"/>
      <c r="XI123" s="379"/>
      <c r="XJ123" s="379"/>
      <c r="XK123" s="379"/>
      <c r="XL123" s="379"/>
      <c r="XM123" s="379"/>
      <c r="XN123" s="379"/>
      <c r="XO123" s="379"/>
      <c r="XP123" s="379"/>
      <c r="XQ123" s="379"/>
      <c r="XR123" s="379"/>
      <c r="XS123" s="379"/>
      <c r="XT123" s="379"/>
      <c r="XU123" s="379"/>
      <c r="XV123" s="379"/>
      <c r="XW123" s="379"/>
      <c r="XX123" s="379"/>
      <c r="XY123" s="379"/>
      <c r="XZ123" s="379"/>
      <c r="YA123" s="379"/>
      <c r="YB123" s="379"/>
      <c r="YC123" s="379"/>
      <c r="YD123" s="379"/>
      <c r="YE123" s="379"/>
      <c r="YF123" s="379"/>
      <c r="YG123" s="379"/>
      <c r="YH123" s="379"/>
      <c r="YI123" s="379"/>
      <c r="YJ123" s="379"/>
      <c r="YK123" s="379"/>
      <c r="YL123" s="379"/>
      <c r="YM123" s="379"/>
      <c r="YN123" s="379"/>
      <c r="YO123" s="379"/>
      <c r="YP123" s="379"/>
      <c r="YQ123" s="379"/>
      <c r="YR123" s="379"/>
      <c r="YS123" s="379"/>
      <c r="YT123" s="379"/>
      <c r="YU123" s="379"/>
      <c r="YV123" s="379"/>
      <c r="YW123" s="379"/>
      <c r="YX123" s="379"/>
      <c r="YY123" s="379"/>
      <c r="YZ123" s="379"/>
      <c r="ZA123" s="379"/>
      <c r="ZB123" s="379"/>
      <c r="ZC123" s="379"/>
      <c r="ZD123" s="379"/>
      <c r="ZE123" s="379"/>
      <c r="ZF123" s="379"/>
      <c r="ZG123" s="379"/>
      <c r="ZH123" s="379"/>
      <c r="ZI123" s="379"/>
      <c r="ZJ123" s="379"/>
      <c r="ZK123" s="379"/>
      <c r="ZL123" s="379"/>
      <c r="ZM123" s="379"/>
      <c r="ZN123" s="379"/>
      <c r="ZO123" s="379"/>
      <c r="ZP123" s="379"/>
      <c r="ZQ123" s="379"/>
      <c r="ZR123" s="379"/>
      <c r="ZS123" s="379"/>
      <c r="ZT123" s="379"/>
      <c r="ZU123" s="379"/>
      <c r="ZV123" s="379"/>
      <c r="ZW123" s="379"/>
      <c r="ZX123" s="379"/>
      <c r="ZY123" s="379"/>
      <c r="ZZ123" s="379"/>
      <c r="AAA123" s="379"/>
      <c r="AAB123" s="379"/>
      <c r="AAC123" s="379"/>
      <c r="AAD123" s="379"/>
      <c r="AAE123" s="379"/>
      <c r="AAF123" s="379"/>
      <c r="AAG123" s="379"/>
      <c r="AAH123" s="379"/>
      <c r="AAI123" s="379"/>
      <c r="AAJ123" s="379"/>
      <c r="AAK123" s="379"/>
      <c r="AAL123" s="379"/>
      <c r="AAM123" s="379"/>
      <c r="AAN123" s="379"/>
      <c r="AAO123" s="379"/>
      <c r="AAP123" s="379"/>
      <c r="AAQ123" s="379"/>
      <c r="AAR123" s="379"/>
      <c r="AAS123" s="379"/>
      <c r="AAT123" s="379"/>
      <c r="AAU123" s="379"/>
      <c r="AAV123" s="379"/>
      <c r="AAW123" s="379"/>
      <c r="AAX123" s="379"/>
      <c r="AAY123" s="379"/>
      <c r="AAZ123" s="379"/>
      <c r="ABA123" s="379"/>
      <c r="ABB123" s="379"/>
      <c r="ABC123" s="379"/>
      <c r="ABD123" s="379"/>
      <c r="ABE123" s="379"/>
      <c r="ABF123" s="379"/>
      <c r="ABG123" s="379"/>
      <c r="ABH123" s="379"/>
      <c r="ABI123" s="379"/>
      <c r="ABJ123" s="379"/>
      <c r="ABK123" s="379"/>
      <c r="ABL123" s="379"/>
      <c r="ABM123" s="379"/>
      <c r="ABN123" s="379"/>
      <c r="ABO123" s="379"/>
      <c r="ABP123" s="379"/>
      <c r="ABQ123" s="379"/>
      <c r="ABR123" s="379"/>
      <c r="ABS123" s="379"/>
      <c r="ABT123" s="379"/>
      <c r="ABU123" s="379"/>
      <c r="ABV123" s="379"/>
      <c r="ABW123" s="379"/>
      <c r="ABX123" s="379"/>
      <c r="ABY123" s="379"/>
      <c r="ABZ123" s="379"/>
      <c r="ACA123" s="379"/>
      <c r="ACB123" s="379"/>
      <c r="ACC123" s="379"/>
      <c r="ACD123" s="379"/>
      <c r="ACE123" s="379"/>
      <c r="ACF123" s="379"/>
      <c r="ACG123" s="379"/>
      <c r="ACH123" s="379"/>
      <c r="ACI123" s="379"/>
      <c r="ACJ123" s="379"/>
      <c r="ACK123" s="379"/>
      <c r="ACL123" s="379"/>
      <c r="ACM123" s="379"/>
      <c r="ACN123" s="379"/>
      <c r="ACO123" s="379"/>
      <c r="ACP123" s="379"/>
      <c r="ACQ123" s="379"/>
      <c r="ACR123" s="379"/>
      <c r="ACS123" s="379"/>
      <c r="ACT123" s="379"/>
      <c r="ACU123" s="379"/>
      <c r="ACV123" s="379"/>
      <c r="ACW123" s="379"/>
      <c r="ACX123" s="379"/>
      <c r="ACY123" s="379"/>
      <c r="ACZ123" s="379"/>
      <c r="ADA123" s="379"/>
      <c r="ADB123" s="379"/>
      <c r="ADC123" s="379"/>
      <c r="ADD123" s="379"/>
      <c r="ADE123" s="379"/>
      <c r="ADF123" s="379"/>
      <c r="ADG123" s="379"/>
      <c r="ADH123" s="379"/>
      <c r="ADI123" s="379"/>
      <c r="ADJ123" s="379"/>
      <c r="ADK123" s="379"/>
      <c r="ADL123" s="379"/>
      <c r="ADM123" s="379"/>
      <c r="ADN123" s="379"/>
      <c r="ADO123" s="379"/>
      <c r="ADP123" s="379"/>
      <c r="ADQ123" s="379"/>
      <c r="ADR123" s="379"/>
      <c r="ADS123" s="379"/>
      <c r="ADT123" s="379"/>
      <c r="ADU123" s="379"/>
      <c r="ADV123" s="379"/>
      <c r="ADW123" s="379"/>
      <c r="ADX123" s="379"/>
      <c r="ADY123" s="379"/>
      <c r="ADZ123" s="379"/>
      <c r="AEA123" s="379"/>
      <c r="AEB123" s="379"/>
      <c r="AEC123" s="379"/>
      <c r="AED123" s="379"/>
      <c r="AEE123" s="379"/>
      <c r="AEF123" s="379"/>
      <c r="AEG123" s="379"/>
      <c r="AEH123" s="379"/>
      <c r="AEI123" s="379"/>
      <c r="AEJ123" s="379"/>
      <c r="AEK123" s="379"/>
      <c r="AEL123" s="379"/>
      <c r="AEM123" s="379"/>
      <c r="AEN123" s="379"/>
      <c r="AEO123" s="379"/>
      <c r="AEP123" s="379"/>
      <c r="AEQ123" s="379"/>
      <c r="AER123" s="379"/>
      <c r="AES123" s="379"/>
      <c r="AET123" s="379"/>
      <c r="AEU123" s="379"/>
      <c r="AEV123" s="379"/>
      <c r="AEW123" s="379"/>
      <c r="AEX123" s="379"/>
      <c r="AEY123" s="379"/>
      <c r="AEZ123" s="379"/>
      <c r="AFA123" s="379"/>
      <c r="AFB123" s="379"/>
      <c r="AFC123" s="379"/>
      <c r="AFD123" s="379"/>
      <c r="AFE123" s="379"/>
      <c r="AFF123" s="379"/>
      <c r="AFG123" s="379"/>
      <c r="AFH123" s="379"/>
      <c r="AFI123" s="379"/>
      <c r="AFJ123" s="379"/>
      <c r="AFK123" s="379"/>
      <c r="AFL123" s="379"/>
      <c r="AFM123" s="379"/>
      <c r="AFN123" s="379"/>
      <c r="AFO123" s="379"/>
      <c r="AFP123" s="379"/>
      <c r="AFQ123" s="379"/>
      <c r="AFR123" s="379"/>
      <c r="AFS123" s="379"/>
      <c r="AFT123" s="379"/>
      <c r="AFU123" s="379"/>
      <c r="AFV123" s="379"/>
      <c r="AFW123" s="379"/>
      <c r="AFX123" s="379"/>
      <c r="AFY123" s="379"/>
      <c r="AFZ123" s="379"/>
      <c r="AGA123" s="379"/>
      <c r="AGB123" s="379"/>
      <c r="AGC123" s="379"/>
      <c r="AGD123" s="379"/>
      <c r="AGE123" s="379"/>
      <c r="AGF123" s="379"/>
      <c r="AGG123" s="379"/>
      <c r="AGH123" s="379"/>
      <c r="AGI123" s="379"/>
      <c r="AGJ123" s="379"/>
      <c r="AGK123" s="379"/>
      <c r="AGL123" s="379"/>
      <c r="AGM123" s="379"/>
      <c r="AGN123" s="379"/>
      <c r="AGO123" s="379"/>
      <c r="AGP123" s="379"/>
      <c r="AGQ123" s="379"/>
      <c r="AGR123" s="379"/>
      <c r="AGS123" s="379"/>
      <c r="AGT123" s="379"/>
      <c r="AGU123" s="379"/>
      <c r="AGV123" s="379"/>
      <c r="AGW123" s="379"/>
      <c r="AGX123" s="379"/>
      <c r="AGY123" s="379"/>
      <c r="AGZ123" s="379"/>
      <c r="AHA123" s="379"/>
      <c r="AHB123" s="379"/>
      <c r="AHC123" s="379"/>
      <c r="AHD123" s="379"/>
      <c r="AHE123" s="379"/>
      <c r="AHF123" s="379"/>
      <c r="AHG123" s="379"/>
      <c r="AHH123" s="379"/>
      <c r="AHI123" s="379"/>
      <c r="AHJ123" s="379"/>
      <c r="AHK123" s="379"/>
      <c r="AHL123" s="379"/>
      <c r="AHM123" s="379"/>
      <c r="AHN123" s="379"/>
      <c r="AHO123" s="379"/>
      <c r="AHP123" s="379"/>
      <c r="AHQ123" s="379"/>
      <c r="AHR123" s="379"/>
      <c r="AHS123" s="379"/>
      <c r="AHT123" s="379"/>
      <c r="AHU123" s="379"/>
      <c r="AHV123" s="379"/>
      <c r="AHW123" s="379"/>
      <c r="AHX123" s="379"/>
      <c r="AHY123" s="379"/>
      <c r="AHZ123" s="379"/>
      <c r="AIA123" s="379"/>
      <c r="AIB123" s="379"/>
      <c r="AIC123" s="379"/>
      <c r="AID123" s="379"/>
      <c r="AIE123" s="379"/>
      <c r="AIF123" s="379"/>
      <c r="AIG123" s="379"/>
      <c r="AIH123" s="379"/>
      <c r="AII123" s="379"/>
      <c r="AIJ123" s="379"/>
      <c r="AIK123" s="379"/>
      <c r="AIL123" s="379"/>
      <c r="AIM123" s="379"/>
      <c r="AIN123" s="379"/>
      <c r="AIO123" s="379"/>
      <c r="AIP123" s="379"/>
      <c r="AIQ123" s="379"/>
      <c r="AIR123" s="379"/>
      <c r="AIS123" s="379"/>
      <c r="AIT123" s="379"/>
      <c r="AIU123" s="379"/>
      <c r="AIV123" s="379"/>
      <c r="AIW123" s="379"/>
      <c r="AIX123" s="379"/>
      <c r="AIY123" s="379"/>
      <c r="AIZ123" s="379"/>
      <c r="AJA123" s="379"/>
      <c r="AJB123" s="379"/>
      <c r="AJC123" s="379"/>
      <c r="AJD123" s="379"/>
      <c r="AJE123" s="379"/>
      <c r="AJF123" s="379"/>
      <c r="AJG123" s="379"/>
      <c r="AJH123" s="379"/>
      <c r="AJI123" s="379"/>
      <c r="AJJ123" s="379"/>
      <c r="AJK123" s="379"/>
      <c r="AJL123" s="379"/>
      <c r="AJM123" s="379"/>
      <c r="AJN123" s="379"/>
      <c r="AJO123" s="379"/>
      <c r="AJP123" s="379"/>
      <c r="AJQ123" s="379"/>
      <c r="AJR123" s="379"/>
      <c r="AJS123" s="379"/>
      <c r="AJT123" s="379"/>
      <c r="AJU123" s="379"/>
      <c r="AJV123" s="379"/>
      <c r="AJW123" s="379"/>
      <c r="AJX123" s="379"/>
      <c r="AJY123" s="379"/>
      <c r="AJZ123" s="379"/>
      <c r="AKA123" s="379"/>
      <c r="AKB123" s="379"/>
      <c r="AKC123" s="379"/>
      <c r="AKD123" s="379"/>
      <c r="AKE123" s="379"/>
      <c r="AKF123" s="379"/>
      <c r="AKG123" s="379"/>
      <c r="AKH123" s="379"/>
      <c r="AKI123" s="379"/>
      <c r="AKJ123" s="379"/>
      <c r="AKK123" s="379"/>
      <c r="AKL123" s="379"/>
      <c r="AKM123" s="379"/>
      <c r="AKN123" s="379"/>
      <c r="AKO123" s="379"/>
      <c r="AKP123" s="379"/>
      <c r="AKQ123" s="379"/>
      <c r="AKR123" s="379"/>
      <c r="AKS123" s="379"/>
      <c r="AKT123" s="379"/>
      <c r="AKU123" s="379"/>
      <c r="AKV123" s="379"/>
      <c r="AKW123" s="379"/>
      <c r="AKX123" s="379"/>
      <c r="AKY123" s="379"/>
      <c r="AKZ123" s="379"/>
      <c r="ALA123" s="379"/>
      <c r="ALB123" s="379"/>
      <c r="ALC123" s="379"/>
      <c r="ALD123" s="379"/>
      <c r="ALE123" s="379"/>
      <c r="ALF123" s="379"/>
      <c r="ALG123" s="379"/>
      <c r="ALH123" s="379"/>
      <c r="ALI123" s="379"/>
      <c r="ALJ123" s="379"/>
      <c r="ALK123" s="379"/>
      <c r="ALL123" s="379"/>
      <c r="ALM123" s="379"/>
      <c r="ALN123" s="379"/>
      <c r="ALO123" s="379"/>
      <c r="ALP123" s="379"/>
      <c r="ALQ123" s="379"/>
      <c r="ALR123" s="379"/>
      <c r="ALS123" s="379"/>
      <c r="ALT123" s="379"/>
      <c r="ALU123" s="379"/>
      <c r="ALV123" s="379"/>
      <c r="ALW123" s="379"/>
      <c r="ALX123" s="379"/>
      <c r="ALY123" s="379"/>
      <c r="ALZ123" s="379"/>
      <c r="AMA123" s="379"/>
      <c r="AMB123" s="379"/>
      <c r="AMC123" s="379"/>
      <c r="AMD123" s="379"/>
      <c r="AME123" s="379"/>
      <c r="AMF123" s="379"/>
      <c r="AMG123" s="379"/>
      <c r="AMH123" s="379"/>
      <c r="AMI123" s="379"/>
      <c r="AMJ123" s="379"/>
      <c r="AMK123" s="379"/>
      <c r="AML123" s="379"/>
      <c r="AMM123" s="379"/>
      <c r="AMN123" s="379"/>
      <c r="AMO123" s="379"/>
      <c r="AMP123" s="379"/>
      <c r="AMQ123" s="379"/>
      <c r="AMR123" s="379"/>
      <c r="AMS123" s="379"/>
      <c r="AMT123" s="379"/>
      <c r="AMU123" s="379"/>
      <c r="AMV123" s="379"/>
      <c r="AMW123" s="379"/>
      <c r="AMX123" s="379"/>
      <c r="AMY123" s="379"/>
      <c r="AMZ123" s="379"/>
      <c r="ANA123" s="379"/>
      <c r="ANB123" s="379"/>
      <c r="ANC123" s="379"/>
      <c r="AND123" s="379"/>
      <c r="ANE123" s="379"/>
      <c r="ANF123" s="379"/>
      <c r="ANG123" s="379"/>
      <c r="ANH123" s="379"/>
      <c r="ANI123" s="379"/>
      <c r="ANJ123" s="379"/>
      <c r="ANK123" s="379"/>
      <c r="ANL123" s="379"/>
      <c r="ANM123" s="379"/>
      <c r="ANN123" s="379"/>
      <c r="ANO123" s="379"/>
      <c r="ANP123" s="379"/>
      <c r="ANQ123" s="379"/>
      <c r="ANR123" s="379"/>
      <c r="ANS123" s="379"/>
      <c r="ANT123" s="379"/>
      <c r="ANU123" s="379"/>
      <c r="ANV123" s="379"/>
      <c r="ANW123" s="379"/>
      <c r="ANX123" s="379"/>
      <c r="ANY123" s="379"/>
      <c r="ANZ123" s="379"/>
      <c r="AOA123" s="379"/>
      <c r="AOB123" s="379"/>
      <c r="AOC123" s="379"/>
      <c r="AOD123" s="379"/>
      <c r="AOE123" s="379"/>
      <c r="AOF123" s="379"/>
      <c r="AOG123" s="379"/>
      <c r="AOH123" s="379"/>
      <c r="AOI123" s="379"/>
      <c r="AOJ123" s="379"/>
      <c r="AOK123" s="379"/>
      <c r="AOL123" s="379"/>
      <c r="AOM123" s="379"/>
      <c r="AON123" s="379"/>
      <c r="AOO123" s="379"/>
      <c r="AOP123" s="379"/>
      <c r="AOQ123" s="379"/>
      <c r="AOR123" s="379"/>
      <c r="AOS123" s="379"/>
      <c r="AOT123" s="379"/>
      <c r="AOU123" s="379"/>
      <c r="AOV123" s="379"/>
      <c r="AOW123" s="379"/>
      <c r="AOX123" s="379"/>
      <c r="AOY123" s="379"/>
      <c r="AOZ123" s="379"/>
      <c r="APA123" s="379"/>
      <c r="APB123" s="379"/>
      <c r="APC123" s="379"/>
      <c r="APD123" s="379"/>
      <c r="APE123" s="379"/>
      <c r="APF123" s="379"/>
      <c r="APG123" s="379"/>
      <c r="APH123" s="379"/>
      <c r="API123" s="379"/>
      <c r="APJ123" s="379"/>
      <c r="APK123" s="379"/>
      <c r="APL123" s="379"/>
      <c r="APM123" s="379"/>
      <c r="APN123" s="379"/>
      <c r="APO123" s="379"/>
      <c r="APP123" s="379"/>
      <c r="APQ123" s="379"/>
      <c r="APR123" s="379"/>
      <c r="APS123" s="379"/>
      <c r="APT123" s="379"/>
      <c r="APU123" s="379"/>
      <c r="APV123" s="379"/>
      <c r="APW123" s="379"/>
      <c r="APX123" s="379"/>
      <c r="APY123" s="379"/>
      <c r="APZ123" s="379"/>
      <c r="AQA123" s="379"/>
      <c r="AQB123" s="379"/>
      <c r="AQC123" s="379"/>
      <c r="AQD123" s="379"/>
      <c r="AQE123" s="379"/>
      <c r="AQF123" s="379"/>
      <c r="AQG123" s="379"/>
      <c r="AQH123" s="379"/>
      <c r="AQI123" s="379"/>
      <c r="AQJ123" s="379"/>
      <c r="AQK123" s="379"/>
      <c r="AQL123" s="379"/>
      <c r="AQM123" s="379"/>
      <c r="AQN123" s="379"/>
      <c r="AQO123" s="379"/>
      <c r="AQP123" s="379"/>
      <c r="AQQ123" s="379"/>
      <c r="AQR123" s="379"/>
      <c r="AQS123" s="379"/>
      <c r="AQT123" s="379"/>
      <c r="AQU123" s="379"/>
      <c r="AQV123" s="379"/>
      <c r="AQW123" s="379"/>
      <c r="AQX123" s="379"/>
      <c r="AQY123" s="379"/>
      <c r="AQZ123" s="379"/>
      <c r="ARA123" s="379"/>
      <c r="ARB123" s="379"/>
      <c r="ARC123" s="379"/>
      <c r="ARD123" s="379"/>
      <c r="ARE123" s="379"/>
      <c r="ARF123" s="379"/>
      <c r="ARG123" s="379"/>
      <c r="ARH123" s="379"/>
      <c r="ARI123" s="379"/>
      <c r="ARJ123" s="379"/>
      <c r="ARK123" s="379"/>
      <c r="ARL123" s="379"/>
      <c r="ARM123" s="379"/>
      <c r="ARN123" s="379"/>
      <c r="ARO123" s="379"/>
      <c r="ARP123" s="379"/>
      <c r="ARQ123" s="379"/>
      <c r="ARR123" s="379"/>
      <c r="ARS123" s="379"/>
      <c r="ART123" s="379"/>
      <c r="ARU123" s="379"/>
      <c r="ARV123" s="379"/>
      <c r="ARW123" s="379"/>
      <c r="ARX123" s="379"/>
      <c r="ARY123" s="379"/>
      <c r="ARZ123" s="379"/>
      <c r="ASA123" s="379"/>
      <c r="ASB123" s="379"/>
      <c r="ASC123" s="379"/>
      <c r="ASD123" s="379"/>
      <c r="ASE123" s="379"/>
      <c r="ASF123" s="379"/>
      <c r="ASG123" s="379"/>
      <c r="ASH123" s="379"/>
      <c r="ASI123" s="379"/>
      <c r="ASJ123" s="379"/>
      <c r="ASK123" s="379"/>
      <c r="ASL123" s="379"/>
      <c r="ASM123" s="379"/>
      <c r="ASN123" s="379"/>
      <c r="ASO123" s="379"/>
      <c r="ASP123" s="379"/>
      <c r="ASQ123" s="379"/>
      <c r="ASR123" s="379"/>
      <c r="ASS123" s="379"/>
      <c r="AST123" s="379"/>
      <c r="ASU123" s="379"/>
      <c r="ASV123" s="379"/>
      <c r="ASW123" s="379"/>
      <c r="ASX123" s="379"/>
      <c r="ASY123" s="379"/>
      <c r="ASZ123" s="379"/>
      <c r="ATA123" s="379"/>
      <c r="ATB123" s="379"/>
      <c r="ATC123" s="379"/>
      <c r="ATD123" s="379"/>
      <c r="ATE123" s="379"/>
      <c r="ATF123" s="379"/>
      <c r="ATG123" s="379"/>
      <c r="ATH123" s="379"/>
      <c r="ATI123" s="379"/>
      <c r="ATJ123" s="379"/>
      <c r="ATK123" s="379"/>
      <c r="ATL123" s="379"/>
      <c r="ATM123" s="379"/>
      <c r="ATN123" s="379"/>
      <c r="ATO123" s="379"/>
      <c r="ATP123" s="379"/>
      <c r="ATQ123" s="379"/>
      <c r="ATR123" s="379"/>
      <c r="ATS123" s="379"/>
      <c r="ATT123" s="379"/>
      <c r="ATU123" s="379"/>
      <c r="ATV123" s="379"/>
      <c r="ATW123" s="379"/>
      <c r="ATX123" s="379"/>
      <c r="ATY123" s="379"/>
      <c r="ATZ123" s="379"/>
      <c r="AUA123" s="379"/>
      <c r="AUB123" s="379"/>
      <c r="AUC123" s="379"/>
      <c r="AUD123" s="379"/>
      <c r="AUE123" s="379"/>
      <c r="AUF123" s="379"/>
      <c r="AUG123" s="379"/>
      <c r="AUH123" s="379"/>
      <c r="AUI123" s="379"/>
      <c r="AUJ123" s="379"/>
      <c r="AUK123" s="379"/>
      <c r="AUL123" s="379"/>
      <c r="AUM123" s="379"/>
      <c r="AUN123" s="379"/>
      <c r="AUO123" s="379"/>
      <c r="AUP123" s="379"/>
      <c r="AUQ123" s="379"/>
      <c r="AUR123" s="379"/>
      <c r="AUS123" s="379"/>
      <c r="AUT123" s="379"/>
      <c r="AUU123" s="379"/>
      <c r="AUV123" s="379"/>
      <c r="AUW123" s="379"/>
      <c r="AUX123" s="379"/>
      <c r="AUY123" s="379"/>
      <c r="AUZ123" s="379"/>
      <c r="AVA123" s="379"/>
      <c r="AVB123" s="379"/>
      <c r="AVC123" s="379"/>
      <c r="AVD123" s="379"/>
      <c r="AVE123" s="379"/>
      <c r="AVF123" s="379"/>
      <c r="AVG123" s="379"/>
      <c r="AVH123" s="379"/>
      <c r="AVI123" s="379"/>
      <c r="AVJ123" s="379"/>
      <c r="AVK123" s="379"/>
      <c r="AVL123" s="379"/>
      <c r="AVM123" s="379"/>
      <c r="AVN123" s="379"/>
      <c r="AVO123" s="379"/>
      <c r="AVP123" s="379"/>
      <c r="AVQ123" s="379"/>
      <c r="AVR123" s="379"/>
      <c r="AVS123" s="379"/>
      <c r="AVT123" s="379"/>
      <c r="AVU123" s="379"/>
      <c r="AVV123" s="379"/>
      <c r="AVW123" s="379"/>
      <c r="AVX123" s="379"/>
      <c r="AVY123" s="379"/>
      <c r="AVZ123" s="379"/>
      <c r="AWA123" s="379"/>
      <c r="AWB123" s="379"/>
      <c r="AWC123" s="379"/>
      <c r="AWD123" s="379"/>
      <c r="AWE123" s="379"/>
      <c r="AWF123" s="379"/>
      <c r="AWG123" s="379"/>
      <c r="AWH123" s="379"/>
      <c r="AWI123" s="379"/>
      <c r="AWJ123" s="379"/>
      <c r="AWK123" s="379"/>
      <c r="AWL123" s="379"/>
      <c r="AWM123" s="379"/>
      <c r="AWN123" s="379"/>
      <c r="AWO123" s="379"/>
      <c r="AWP123" s="379"/>
      <c r="AWQ123" s="379"/>
      <c r="AWR123" s="379"/>
      <c r="AWS123" s="379"/>
      <c r="AWT123" s="379"/>
      <c r="AWU123" s="379"/>
      <c r="AWV123" s="379"/>
      <c r="AWW123" s="379"/>
      <c r="AWX123" s="379"/>
      <c r="AWY123" s="379"/>
      <c r="AWZ123" s="379"/>
      <c r="AXA123" s="379"/>
      <c r="AXB123" s="379"/>
      <c r="AXC123" s="379"/>
      <c r="AXD123" s="379"/>
      <c r="AXE123" s="379"/>
      <c r="AXF123" s="379"/>
      <c r="AXG123" s="379"/>
      <c r="AXH123" s="379"/>
      <c r="AXI123" s="379"/>
      <c r="AXJ123" s="379"/>
      <c r="AXK123" s="379"/>
      <c r="AXL123" s="379"/>
      <c r="AXM123" s="379"/>
      <c r="AXN123" s="379"/>
      <c r="AXO123" s="379"/>
      <c r="AXP123" s="379"/>
      <c r="AXQ123" s="379"/>
      <c r="AXR123" s="379"/>
      <c r="AXS123" s="379"/>
      <c r="AXT123" s="379"/>
      <c r="AXU123" s="379"/>
      <c r="AXV123" s="379"/>
      <c r="AXW123" s="379"/>
      <c r="AXX123" s="379"/>
      <c r="AXY123" s="379"/>
      <c r="AXZ123" s="379"/>
      <c r="AYA123" s="379"/>
      <c r="AYB123" s="379"/>
      <c r="AYC123" s="379"/>
      <c r="AYD123" s="379"/>
      <c r="AYE123" s="379"/>
      <c r="AYF123" s="379"/>
      <c r="AYG123" s="379"/>
      <c r="AYH123" s="379"/>
      <c r="AYI123" s="379"/>
      <c r="AYJ123" s="379"/>
      <c r="AYK123" s="379"/>
      <c r="AYL123" s="379"/>
      <c r="AYM123" s="379"/>
      <c r="AYN123" s="379"/>
      <c r="AYO123" s="379"/>
      <c r="AYP123" s="379"/>
      <c r="AYQ123" s="379"/>
      <c r="AYR123" s="379"/>
      <c r="AYS123" s="379"/>
      <c r="AYT123" s="379"/>
      <c r="AYU123" s="379"/>
      <c r="AYV123" s="379"/>
      <c r="AYW123" s="379"/>
      <c r="AYX123" s="379"/>
      <c r="AYY123" s="379"/>
      <c r="AYZ123" s="379"/>
      <c r="AZA123" s="379"/>
      <c r="AZB123" s="379"/>
      <c r="AZC123" s="379"/>
      <c r="AZD123" s="379"/>
      <c r="AZE123" s="379"/>
      <c r="AZF123" s="379"/>
      <c r="AZG123" s="379"/>
      <c r="AZH123" s="379"/>
      <c r="AZI123" s="379"/>
      <c r="AZJ123" s="379"/>
      <c r="AZK123" s="379"/>
      <c r="AZL123" s="379"/>
      <c r="AZM123" s="379"/>
      <c r="AZN123" s="379"/>
      <c r="AZO123" s="379"/>
      <c r="AZP123" s="379"/>
      <c r="AZQ123" s="379"/>
      <c r="AZR123" s="379"/>
      <c r="AZS123" s="379"/>
      <c r="AZT123" s="379"/>
      <c r="AZU123" s="379"/>
      <c r="AZV123" s="379"/>
      <c r="AZW123" s="379"/>
      <c r="AZX123" s="379"/>
      <c r="AZY123" s="379"/>
      <c r="AZZ123" s="379"/>
      <c r="BAA123" s="379"/>
      <c r="BAB123" s="379"/>
      <c r="BAC123" s="379"/>
      <c r="BAD123" s="379"/>
      <c r="BAE123" s="379"/>
      <c r="BAF123" s="379"/>
      <c r="BAG123" s="379"/>
      <c r="BAH123" s="379"/>
      <c r="BAI123" s="379"/>
      <c r="BAJ123" s="379"/>
      <c r="BAK123" s="379"/>
      <c r="BAL123" s="379"/>
      <c r="BAM123" s="379"/>
      <c r="BAN123" s="379"/>
      <c r="BAO123" s="379"/>
      <c r="BAP123" s="379"/>
      <c r="BAQ123" s="379"/>
      <c r="BAR123" s="379"/>
      <c r="BAS123" s="379"/>
      <c r="BAT123" s="379"/>
      <c r="BAU123" s="379"/>
      <c r="BAV123" s="379"/>
      <c r="BAW123" s="379"/>
      <c r="BAX123" s="379"/>
      <c r="BAY123" s="379"/>
      <c r="BAZ123" s="379"/>
      <c r="BBA123" s="379"/>
      <c r="BBB123" s="379"/>
      <c r="BBC123" s="379"/>
      <c r="BBD123" s="379"/>
      <c r="BBE123" s="379"/>
      <c r="BBF123" s="379"/>
      <c r="BBG123" s="379"/>
      <c r="BBH123" s="379"/>
      <c r="BBI123" s="379"/>
      <c r="BBJ123" s="379"/>
      <c r="BBK123" s="379"/>
      <c r="BBL123" s="379"/>
      <c r="BBM123" s="379"/>
      <c r="BBN123" s="379"/>
      <c r="BBO123" s="379"/>
      <c r="BBP123" s="379"/>
      <c r="BBQ123" s="379"/>
      <c r="BBR123" s="379"/>
      <c r="BBS123" s="379"/>
      <c r="BBT123" s="379"/>
      <c r="BBU123" s="379"/>
      <c r="BBV123" s="379"/>
      <c r="BBW123" s="379"/>
      <c r="BBX123" s="379"/>
      <c r="BBY123" s="379"/>
      <c r="BBZ123" s="379"/>
      <c r="BCA123" s="379"/>
      <c r="BCB123" s="379"/>
      <c r="BCC123" s="379"/>
      <c r="BCD123" s="379"/>
      <c r="BCE123" s="379"/>
      <c r="BCF123" s="379"/>
      <c r="BCG123" s="379"/>
      <c r="BCH123" s="379"/>
      <c r="BCI123" s="379"/>
      <c r="BCJ123" s="379"/>
      <c r="BCK123" s="379"/>
      <c r="BCL123" s="379"/>
      <c r="BCM123" s="379"/>
      <c r="BCN123" s="379"/>
      <c r="BCO123" s="379"/>
      <c r="BCP123" s="379"/>
      <c r="BCQ123" s="379"/>
      <c r="BCR123" s="379"/>
      <c r="BCS123" s="379"/>
      <c r="BCT123" s="379"/>
      <c r="BCU123" s="379"/>
      <c r="BCV123" s="379"/>
      <c r="BCW123" s="379"/>
    </row>
    <row r="124" spans="1:1453" ht="48" x14ac:dyDescent="0.2">
      <c r="A124" s="480" t="s">
        <v>103</v>
      </c>
      <c r="B124" s="323"/>
      <c r="C124" s="304"/>
      <c r="D124" s="581"/>
      <c r="E124" s="537"/>
      <c r="F124" s="218">
        <v>6461.4</v>
      </c>
      <c r="G124" s="223"/>
      <c r="H124" s="219">
        <v>6461.4000000000005</v>
      </c>
    </row>
    <row r="125" spans="1:1453" x14ac:dyDescent="0.2">
      <c r="A125" s="164" t="s">
        <v>62</v>
      </c>
      <c r="B125" s="323" t="s">
        <v>118</v>
      </c>
      <c r="C125" s="304">
        <v>12</v>
      </c>
      <c r="D125" s="582">
        <v>11.21</v>
      </c>
      <c r="E125" s="537">
        <v>30</v>
      </c>
      <c r="F125" s="215">
        <v>4035.6</v>
      </c>
      <c r="G125" s="216">
        <v>30</v>
      </c>
      <c r="H125" s="216">
        <v>4035.6000000000004</v>
      </c>
    </row>
    <row r="126" spans="1:1453" x14ac:dyDescent="0.2">
      <c r="A126" s="164" t="s">
        <v>63</v>
      </c>
      <c r="B126" s="323" t="s">
        <v>6</v>
      </c>
      <c r="C126" s="304">
        <v>12</v>
      </c>
      <c r="D126" s="582">
        <v>0.25</v>
      </c>
      <c r="E126" s="583">
        <v>808.6</v>
      </c>
      <c r="F126" s="215">
        <v>2425.8000000000002</v>
      </c>
      <c r="G126" s="216">
        <v>808.6</v>
      </c>
      <c r="H126" s="216">
        <v>2425.8000000000002</v>
      </c>
    </row>
    <row r="127" spans="1:1453" ht="48" x14ac:dyDescent="0.2">
      <c r="A127" s="479" t="s">
        <v>353</v>
      </c>
      <c r="B127" s="323"/>
      <c r="C127" s="304" t="s">
        <v>354</v>
      </c>
      <c r="D127" s="581"/>
      <c r="E127" s="537"/>
      <c r="F127" s="497">
        <v>6270.72</v>
      </c>
      <c r="G127" s="223"/>
      <c r="H127" s="229">
        <v>14905.24</v>
      </c>
    </row>
    <row r="128" spans="1:1453" x14ac:dyDescent="0.2">
      <c r="A128" s="188" t="s">
        <v>212</v>
      </c>
      <c r="B128" s="69" t="s">
        <v>129</v>
      </c>
      <c r="C128" s="52"/>
      <c r="D128" s="623">
        <v>36</v>
      </c>
      <c r="E128" s="538"/>
      <c r="F128" s="224"/>
      <c r="G128" s="216">
        <v>300</v>
      </c>
      <c r="H128" s="216">
        <v>10800</v>
      </c>
    </row>
    <row r="129" spans="1:1453" x14ac:dyDescent="0.2">
      <c r="A129" s="189" t="s">
        <v>150</v>
      </c>
      <c r="B129" s="69" t="s">
        <v>5</v>
      </c>
      <c r="C129" s="52"/>
      <c r="D129" s="623">
        <v>23.83</v>
      </c>
      <c r="E129" s="538"/>
      <c r="F129" s="224"/>
      <c r="G129" s="216">
        <v>30</v>
      </c>
      <c r="H129" s="216">
        <v>714.9</v>
      </c>
    </row>
    <row r="130" spans="1:1453" x14ac:dyDescent="0.2">
      <c r="A130" s="189" t="s">
        <v>151</v>
      </c>
      <c r="B130" s="69" t="s">
        <v>129</v>
      </c>
      <c r="C130" s="52"/>
      <c r="D130" s="623">
        <v>1975</v>
      </c>
      <c r="E130" s="538"/>
      <c r="F130" s="224"/>
      <c r="G130" s="216">
        <v>1</v>
      </c>
      <c r="H130" s="216">
        <v>1975</v>
      </c>
    </row>
    <row r="131" spans="1:1453" x14ac:dyDescent="0.2">
      <c r="A131" s="346" t="s">
        <v>152</v>
      </c>
      <c r="B131" s="69" t="s">
        <v>129</v>
      </c>
      <c r="C131" s="52"/>
      <c r="D131" s="623">
        <v>23.18</v>
      </c>
      <c r="E131" s="538"/>
      <c r="F131" s="224"/>
      <c r="G131" s="216">
        <v>1</v>
      </c>
      <c r="H131" s="216">
        <v>23.18</v>
      </c>
    </row>
    <row r="132" spans="1:1453" x14ac:dyDescent="0.2">
      <c r="A132" s="189" t="s">
        <v>155</v>
      </c>
      <c r="B132" s="69" t="s">
        <v>129</v>
      </c>
      <c r="C132" s="52"/>
      <c r="D132" s="623">
        <v>34.159999999999997</v>
      </c>
      <c r="E132" s="538"/>
      <c r="F132" s="224"/>
      <c r="G132" s="216">
        <v>1</v>
      </c>
      <c r="H132" s="216">
        <v>34.159999999999997</v>
      </c>
    </row>
    <row r="133" spans="1:1453" x14ac:dyDescent="0.2">
      <c r="A133" s="189" t="s">
        <v>157</v>
      </c>
      <c r="B133" s="69" t="s">
        <v>129</v>
      </c>
      <c r="C133" s="52"/>
      <c r="D133" s="623">
        <v>120</v>
      </c>
      <c r="E133" s="538"/>
      <c r="F133" s="224"/>
      <c r="G133" s="216">
        <v>2</v>
      </c>
      <c r="H133" s="216">
        <v>240</v>
      </c>
    </row>
    <row r="134" spans="1:1453" x14ac:dyDescent="0.2">
      <c r="A134" s="348" t="s">
        <v>397</v>
      </c>
      <c r="B134" s="69" t="s">
        <v>129</v>
      </c>
      <c r="C134" s="52"/>
      <c r="D134" s="623">
        <v>37</v>
      </c>
      <c r="E134" s="538"/>
      <c r="F134" s="224"/>
      <c r="G134" s="216">
        <v>15</v>
      </c>
      <c r="H134" s="216">
        <v>555</v>
      </c>
    </row>
    <row r="135" spans="1:1453" x14ac:dyDescent="0.2">
      <c r="A135" s="105" t="s">
        <v>164</v>
      </c>
      <c r="B135" s="86" t="s">
        <v>129</v>
      </c>
      <c r="C135" s="52"/>
      <c r="D135" s="623">
        <v>120</v>
      </c>
      <c r="E135" s="538"/>
      <c r="F135" s="224"/>
      <c r="G135" s="216">
        <v>1</v>
      </c>
      <c r="H135" s="216">
        <v>120</v>
      </c>
    </row>
    <row r="136" spans="1:1453" ht="13.5" thickBot="1" x14ac:dyDescent="0.25">
      <c r="A136" s="188" t="s">
        <v>202</v>
      </c>
      <c r="B136" s="69" t="s">
        <v>5</v>
      </c>
      <c r="C136" s="52"/>
      <c r="D136" s="623">
        <v>443</v>
      </c>
      <c r="E136" s="538"/>
      <c r="F136" s="224"/>
      <c r="G136" s="216">
        <v>1</v>
      </c>
      <c r="H136" s="216">
        <v>443</v>
      </c>
    </row>
    <row r="137" spans="1:1453" ht="39" thickBot="1" x14ac:dyDescent="0.25">
      <c r="A137" s="612" t="s">
        <v>355</v>
      </c>
      <c r="B137" s="794"/>
      <c r="C137" s="794"/>
      <c r="D137" s="800"/>
      <c r="E137" s="564"/>
      <c r="F137" s="493">
        <v>23456</v>
      </c>
      <c r="G137" s="197"/>
      <c r="H137" s="198">
        <v>16800</v>
      </c>
    </row>
    <row r="138" spans="1:1453" s="25" customFormat="1" ht="24" x14ac:dyDescent="0.2">
      <c r="A138" s="614" t="s">
        <v>104</v>
      </c>
      <c r="B138" s="615" t="s">
        <v>111</v>
      </c>
      <c r="C138" s="616">
        <v>1</v>
      </c>
      <c r="D138" s="617" t="s">
        <v>391</v>
      </c>
      <c r="E138" s="606"/>
      <c r="F138" s="267"/>
      <c r="G138" s="216">
        <v>3919.2</v>
      </c>
      <c r="H138" s="216">
        <v>5600</v>
      </c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  <c r="AXC138" s="30"/>
      <c r="AXD138" s="30"/>
      <c r="AXE138" s="30"/>
      <c r="AXF138" s="30"/>
      <c r="AXG138" s="30"/>
      <c r="AXH138" s="30"/>
      <c r="AXI138" s="30"/>
      <c r="AXJ138" s="30"/>
      <c r="AXK138" s="30"/>
      <c r="AXL138" s="30"/>
      <c r="AXM138" s="30"/>
      <c r="AXN138" s="30"/>
      <c r="AXO138" s="30"/>
      <c r="AXP138" s="30"/>
      <c r="AXQ138" s="30"/>
      <c r="AXR138" s="30"/>
      <c r="AXS138" s="30"/>
      <c r="AXT138" s="30"/>
      <c r="AXU138" s="30"/>
      <c r="AXV138" s="30"/>
      <c r="AXW138" s="30"/>
      <c r="AXX138" s="30"/>
      <c r="AXY138" s="30"/>
      <c r="AXZ138" s="30"/>
      <c r="AYA138" s="30"/>
      <c r="AYB138" s="30"/>
      <c r="AYC138" s="30"/>
      <c r="AYD138" s="30"/>
      <c r="AYE138" s="30"/>
      <c r="AYF138" s="30"/>
      <c r="AYG138" s="30"/>
      <c r="AYH138" s="30"/>
      <c r="AYI138" s="30"/>
      <c r="AYJ138" s="30"/>
      <c r="AYK138" s="30"/>
      <c r="AYL138" s="30"/>
      <c r="AYM138" s="30"/>
      <c r="AYN138" s="30"/>
      <c r="AYO138" s="30"/>
      <c r="AYP138" s="30"/>
      <c r="AYQ138" s="30"/>
      <c r="AYR138" s="30"/>
      <c r="AYS138" s="30"/>
      <c r="AYT138" s="30"/>
      <c r="AYU138" s="30"/>
      <c r="AYV138" s="30"/>
      <c r="AYW138" s="30"/>
      <c r="AYX138" s="30"/>
      <c r="AYY138" s="30"/>
      <c r="AYZ138" s="30"/>
      <c r="AZA138" s="30"/>
      <c r="AZB138" s="30"/>
      <c r="AZC138" s="30"/>
      <c r="AZD138" s="30"/>
      <c r="AZE138" s="30"/>
      <c r="AZF138" s="30"/>
      <c r="AZG138" s="30"/>
      <c r="AZH138" s="30"/>
      <c r="AZI138" s="30"/>
      <c r="AZJ138" s="30"/>
      <c r="AZK138" s="30"/>
      <c r="AZL138" s="30"/>
      <c r="AZM138" s="30"/>
      <c r="AZN138" s="30"/>
      <c r="AZO138" s="30"/>
      <c r="AZP138" s="30"/>
      <c r="AZQ138" s="30"/>
      <c r="AZR138" s="30"/>
      <c r="AZS138" s="30"/>
      <c r="AZT138" s="30"/>
      <c r="AZU138" s="30"/>
      <c r="AZV138" s="30"/>
      <c r="AZW138" s="30"/>
      <c r="AZX138" s="30"/>
      <c r="AZY138" s="30"/>
      <c r="AZZ138" s="30"/>
      <c r="BAA138" s="30"/>
      <c r="BAB138" s="30"/>
      <c r="BAC138" s="30"/>
      <c r="BAD138" s="30"/>
      <c r="BAE138" s="30"/>
      <c r="BAF138" s="30"/>
      <c r="BAG138" s="30"/>
      <c r="BAH138" s="30"/>
      <c r="BAI138" s="30"/>
      <c r="BAJ138" s="30"/>
      <c r="BAK138" s="30"/>
      <c r="BAL138" s="30"/>
      <c r="BAM138" s="30"/>
      <c r="BAN138" s="30"/>
      <c r="BAO138" s="30"/>
      <c r="BAP138" s="30"/>
      <c r="BAQ138" s="30"/>
      <c r="BAR138" s="30"/>
      <c r="BAS138" s="30"/>
      <c r="BAT138" s="30"/>
      <c r="BAU138" s="30"/>
      <c r="BAV138" s="30"/>
      <c r="BAW138" s="30"/>
      <c r="BAX138" s="30"/>
      <c r="BAY138" s="30"/>
      <c r="BAZ138" s="30"/>
      <c r="BBA138" s="30"/>
      <c r="BBB138" s="30"/>
      <c r="BBC138" s="30"/>
      <c r="BBD138" s="30"/>
      <c r="BBE138" s="30"/>
      <c r="BBF138" s="30"/>
      <c r="BBG138" s="30"/>
      <c r="BBH138" s="30"/>
      <c r="BBI138" s="30"/>
      <c r="BBJ138" s="30"/>
      <c r="BBK138" s="30"/>
      <c r="BBL138" s="30"/>
      <c r="BBM138" s="30"/>
      <c r="BBN138" s="30"/>
      <c r="BBO138" s="30"/>
      <c r="BBP138" s="30"/>
      <c r="BBQ138" s="30"/>
      <c r="BBR138" s="30"/>
      <c r="BBS138" s="30"/>
      <c r="BBT138" s="30"/>
      <c r="BBU138" s="30"/>
      <c r="BBV138" s="30"/>
      <c r="BBW138" s="30"/>
      <c r="BBX138" s="30"/>
      <c r="BBY138" s="30"/>
      <c r="BBZ138" s="30"/>
      <c r="BCA138" s="30"/>
      <c r="BCB138" s="30"/>
      <c r="BCC138" s="30"/>
      <c r="BCD138" s="30"/>
      <c r="BCE138" s="30"/>
      <c r="BCF138" s="30"/>
      <c r="BCG138" s="30"/>
      <c r="BCH138" s="30"/>
      <c r="BCI138" s="30"/>
      <c r="BCJ138" s="30"/>
      <c r="BCK138" s="30"/>
      <c r="BCL138" s="30"/>
      <c r="BCM138" s="30"/>
      <c r="BCN138" s="30"/>
      <c r="BCO138" s="30"/>
      <c r="BCP138" s="30"/>
      <c r="BCQ138" s="30"/>
      <c r="BCR138" s="30"/>
      <c r="BCS138" s="30"/>
      <c r="BCT138" s="30"/>
      <c r="BCU138" s="30"/>
      <c r="BCV138" s="30"/>
      <c r="BCW138" s="30"/>
    </row>
    <row r="139" spans="1:1453" ht="24.75" thickBot="1" x14ac:dyDescent="0.25">
      <c r="A139" s="618" t="s">
        <v>356</v>
      </c>
      <c r="B139" s="323" t="s">
        <v>54</v>
      </c>
      <c r="C139" s="304">
        <v>1</v>
      </c>
      <c r="D139" s="329" t="s">
        <v>391</v>
      </c>
      <c r="E139" s="607"/>
      <c r="F139" s="604"/>
      <c r="G139" s="216">
        <v>3919.2</v>
      </c>
      <c r="H139" s="216">
        <v>11200</v>
      </c>
    </row>
    <row r="140" spans="1:1453" s="25" customFormat="1" ht="33" customHeight="1" thickBot="1" x14ac:dyDescent="0.3">
      <c r="A140" s="761" t="s">
        <v>107</v>
      </c>
      <c r="B140" s="762"/>
      <c r="C140" s="762"/>
      <c r="D140" s="801"/>
      <c r="E140" s="701"/>
      <c r="F140" s="667">
        <v>316594.74</v>
      </c>
      <c r="G140" s="412"/>
      <c r="H140" s="271">
        <v>317857.27872</v>
      </c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  <c r="AXC140" s="30"/>
      <c r="AXD140" s="30"/>
      <c r="AXE140" s="30"/>
      <c r="AXF140" s="30"/>
      <c r="AXG140" s="30"/>
      <c r="AXH140" s="30"/>
      <c r="AXI140" s="30"/>
      <c r="AXJ140" s="30"/>
      <c r="AXK140" s="30"/>
      <c r="AXL140" s="30"/>
      <c r="AXM140" s="30"/>
      <c r="AXN140" s="30"/>
      <c r="AXO140" s="30"/>
      <c r="AXP140" s="30"/>
      <c r="AXQ140" s="30"/>
      <c r="AXR140" s="30"/>
      <c r="AXS140" s="30"/>
      <c r="AXT140" s="30"/>
      <c r="AXU140" s="30"/>
      <c r="AXV140" s="30"/>
      <c r="AXW140" s="30"/>
      <c r="AXX140" s="30"/>
      <c r="AXY140" s="30"/>
      <c r="AXZ140" s="30"/>
      <c r="AYA140" s="30"/>
      <c r="AYB140" s="30"/>
      <c r="AYC140" s="30"/>
      <c r="AYD140" s="30"/>
      <c r="AYE140" s="30"/>
      <c r="AYF140" s="30"/>
      <c r="AYG140" s="30"/>
      <c r="AYH140" s="30"/>
      <c r="AYI140" s="30"/>
      <c r="AYJ140" s="30"/>
      <c r="AYK140" s="30"/>
      <c r="AYL140" s="30"/>
      <c r="AYM140" s="30"/>
      <c r="AYN140" s="30"/>
      <c r="AYO140" s="30"/>
      <c r="AYP140" s="30"/>
      <c r="AYQ140" s="30"/>
      <c r="AYR140" s="30"/>
      <c r="AYS140" s="30"/>
      <c r="AYT140" s="30"/>
      <c r="AYU140" s="30"/>
      <c r="AYV140" s="30"/>
      <c r="AYW140" s="30"/>
      <c r="AYX140" s="30"/>
      <c r="AYY140" s="30"/>
      <c r="AYZ140" s="30"/>
      <c r="AZA140" s="30"/>
      <c r="AZB140" s="30"/>
      <c r="AZC140" s="30"/>
      <c r="AZD140" s="30"/>
      <c r="AZE140" s="30"/>
      <c r="AZF140" s="30"/>
      <c r="AZG140" s="30"/>
      <c r="AZH140" s="30"/>
      <c r="AZI140" s="30"/>
      <c r="AZJ140" s="30"/>
      <c r="AZK140" s="30"/>
      <c r="AZL140" s="30"/>
      <c r="AZM140" s="30"/>
      <c r="AZN140" s="30"/>
      <c r="AZO140" s="30"/>
      <c r="AZP140" s="30"/>
      <c r="AZQ140" s="30"/>
      <c r="AZR140" s="30"/>
      <c r="AZS140" s="30"/>
      <c r="AZT140" s="30"/>
      <c r="AZU140" s="30"/>
      <c r="AZV140" s="30"/>
      <c r="AZW140" s="30"/>
      <c r="AZX140" s="30"/>
      <c r="AZY140" s="30"/>
      <c r="AZZ140" s="30"/>
      <c r="BAA140" s="30"/>
      <c r="BAB140" s="30"/>
      <c r="BAC140" s="30"/>
      <c r="BAD140" s="30"/>
      <c r="BAE140" s="30"/>
      <c r="BAF140" s="30"/>
      <c r="BAG140" s="30"/>
      <c r="BAH140" s="30"/>
      <c r="BAI140" s="30"/>
      <c r="BAJ140" s="30"/>
      <c r="BAK140" s="30"/>
      <c r="BAL140" s="30"/>
      <c r="BAM140" s="30"/>
      <c r="BAN140" s="30"/>
      <c r="BAO140" s="30"/>
      <c r="BAP140" s="30"/>
      <c r="BAQ140" s="30"/>
      <c r="BAR140" s="30"/>
      <c r="BAS140" s="30"/>
      <c r="BAT140" s="30"/>
      <c r="BAU140" s="30"/>
      <c r="BAV140" s="30"/>
      <c r="BAW140" s="30"/>
      <c r="BAX140" s="30"/>
      <c r="BAY140" s="30"/>
      <c r="BAZ140" s="30"/>
      <c r="BBA140" s="30"/>
      <c r="BBB140" s="30"/>
      <c r="BBC140" s="30"/>
      <c r="BBD140" s="30"/>
      <c r="BBE140" s="30"/>
      <c r="BBF140" s="30"/>
      <c r="BBG140" s="30"/>
      <c r="BBH140" s="30"/>
      <c r="BBI140" s="30"/>
      <c r="BBJ140" s="30"/>
      <c r="BBK140" s="30"/>
      <c r="BBL140" s="30"/>
      <c r="BBM140" s="30"/>
      <c r="BBN140" s="30"/>
      <c r="BBO140" s="30"/>
      <c r="BBP140" s="30"/>
      <c r="BBQ140" s="30"/>
      <c r="BBR140" s="30"/>
      <c r="BBS140" s="30"/>
      <c r="BBT140" s="30"/>
      <c r="BBU140" s="30"/>
      <c r="BBV140" s="30"/>
      <c r="BBW140" s="30"/>
      <c r="BBX140" s="30"/>
      <c r="BBY140" s="30"/>
      <c r="BBZ140" s="30"/>
      <c r="BCA140" s="30"/>
      <c r="BCB140" s="30"/>
      <c r="BCC140" s="30"/>
      <c r="BCD140" s="30"/>
      <c r="BCE140" s="30"/>
      <c r="BCF140" s="30"/>
      <c r="BCG140" s="30"/>
      <c r="BCH140" s="30"/>
      <c r="BCI140" s="30"/>
      <c r="BCJ140" s="30"/>
      <c r="BCK140" s="30"/>
      <c r="BCL140" s="30"/>
      <c r="BCM140" s="30"/>
      <c r="BCN140" s="30"/>
      <c r="BCO140" s="30"/>
      <c r="BCP140" s="30"/>
      <c r="BCQ140" s="30"/>
      <c r="BCR140" s="30"/>
      <c r="BCS140" s="30"/>
      <c r="BCT140" s="30"/>
      <c r="BCU140" s="30"/>
      <c r="BCV140" s="30"/>
      <c r="BCW140" s="30"/>
    </row>
    <row r="141" spans="1:1453" s="25" customFormat="1" ht="26.25" thickBot="1" x14ac:dyDescent="0.25">
      <c r="A141" s="648" t="s">
        <v>358</v>
      </c>
      <c r="B141" s="649"/>
      <c r="C141" s="649"/>
      <c r="D141" s="713"/>
      <c r="E141" s="714">
        <v>429</v>
      </c>
      <c r="F141" s="652">
        <v>77182.720000000001</v>
      </c>
      <c r="G141" s="197">
        <v>429</v>
      </c>
      <c r="H141" s="198">
        <v>78309.527999999991</v>
      </c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  <c r="AXC141" s="30"/>
      <c r="AXD141" s="30"/>
      <c r="AXE141" s="30"/>
      <c r="AXF141" s="30"/>
      <c r="AXG141" s="30"/>
      <c r="AXH141" s="30"/>
      <c r="AXI141" s="30"/>
      <c r="AXJ141" s="30"/>
      <c r="AXK141" s="30"/>
      <c r="AXL141" s="30"/>
      <c r="AXM141" s="30"/>
      <c r="AXN141" s="30"/>
      <c r="AXO141" s="30"/>
      <c r="AXP141" s="30"/>
      <c r="AXQ141" s="30"/>
      <c r="AXR141" s="30"/>
      <c r="AXS141" s="30"/>
      <c r="AXT141" s="30"/>
      <c r="AXU141" s="30"/>
      <c r="AXV141" s="30"/>
      <c r="AXW141" s="30"/>
      <c r="AXX141" s="30"/>
      <c r="AXY141" s="30"/>
      <c r="AXZ141" s="30"/>
      <c r="AYA141" s="30"/>
      <c r="AYB141" s="30"/>
      <c r="AYC141" s="30"/>
      <c r="AYD141" s="30"/>
      <c r="AYE141" s="30"/>
      <c r="AYF141" s="30"/>
      <c r="AYG141" s="30"/>
      <c r="AYH141" s="30"/>
      <c r="AYI141" s="30"/>
      <c r="AYJ141" s="30"/>
      <c r="AYK141" s="30"/>
      <c r="AYL141" s="30"/>
      <c r="AYM141" s="30"/>
      <c r="AYN141" s="30"/>
      <c r="AYO141" s="30"/>
      <c r="AYP141" s="30"/>
      <c r="AYQ141" s="30"/>
      <c r="AYR141" s="30"/>
      <c r="AYS141" s="30"/>
      <c r="AYT141" s="30"/>
      <c r="AYU141" s="30"/>
      <c r="AYV141" s="30"/>
      <c r="AYW141" s="30"/>
      <c r="AYX141" s="30"/>
      <c r="AYY141" s="30"/>
      <c r="AYZ141" s="30"/>
      <c r="AZA141" s="30"/>
      <c r="AZB141" s="30"/>
      <c r="AZC141" s="30"/>
      <c r="AZD141" s="30"/>
      <c r="AZE141" s="30"/>
      <c r="AZF141" s="30"/>
      <c r="AZG141" s="30"/>
      <c r="AZH141" s="30"/>
      <c r="AZI141" s="30"/>
      <c r="AZJ141" s="30"/>
      <c r="AZK141" s="30"/>
      <c r="AZL141" s="30"/>
      <c r="AZM141" s="30"/>
      <c r="AZN141" s="30"/>
      <c r="AZO141" s="30"/>
      <c r="AZP141" s="30"/>
      <c r="AZQ141" s="30"/>
      <c r="AZR141" s="30"/>
      <c r="AZS141" s="30"/>
      <c r="AZT141" s="30"/>
      <c r="AZU141" s="30"/>
      <c r="AZV141" s="30"/>
      <c r="AZW141" s="30"/>
      <c r="AZX141" s="30"/>
      <c r="AZY141" s="30"/>
      <c r="AZZ141" s="30"/>
      <c r="BAA141" s="30"/>
      <c r="BAB141" s="30"/>
      <c r="BAC141" s="30"/>
      <c r="BAD141" s="30"/>
      <c r="BAE141" s="30"/>
      <c r="BAF141" s="30"/>
      <c r="BAG141" s="30"/>
      <c r="BAH141" s="30"/>
      <c r="BAI141" s="30"/>
      <c r="BAJ141" s="30"/>
      <c r="BAK141" s="30"/>
      <c r="BAL141" s="30"/>
      <c r="BAM141" s="30"/>
      <c r="BAN141" s="30"/>
      <c r="BAO141" s="30"/>
      <c r="BAP141" s="30"/>
      <c r="BAQ141" s="30"/>
      <c r="BAR141" s="30"/>
      <c r="BAS141" s="30"/>
      <c r="BAT141" s="30"/>
      <c r="BAU141" s="30"/>
      <c r="BAV141" s="30"/>
      <c r="BAW141" s="30"/>
      <c r="BAX141" s="30"/>
      <c r="BAY141" s="30"/>
      <c r="BAZ141" s="30"/>
      <c r="BBA141" s="30"/>
      <c r="BBB141" s="30"/>
      <c r="BBC141" s="30"/>
      <c r="BBD141" s="30"/>
      <c r="BBE141" s="30"/>
      <c r="BBF141" s="30"/>
      <c r="BBG141" s="30"/>
      <c r="BBH141" s="30"/>
      <c r="BBI141" s="30"/>
      <c r="BBJ141" s="30"/>
      <c r="BBK141" s="30"/>
      <c r="BBL141" s="30"/>
      <c r="BBM141" s="30"/>
      <c r="BBN141" s="30"/>
      <c r="BBO141" s="30"/>
      <c r="BBP141" s="30"/>
      <c r="BBQ141" s="30"/>
      <c r="BBR141" s="30"/>
      <c r="BBS141" s="30"/>
      <c r="BBT141" s="30"/>
      <c r="BBU141" s="30"/>
      <c r="BBV141" s="30"/>
      <c r="BBW141" s="30"/>
      <c r="BBX141" s="30"/>
      <c r="BBY141" s="30"/>
      <c r="BBZ141" s="30"/>
      <c r="BCA141" s="30"/>
      <c r="BCB141" s="30"/>
      <c r="BCC141" s="30"/>
      <c r="BCD141" s="30"/>
      <c r="BCE141" s="30"/>
      <c r="BCF141" s="30"/>
      <c r="BCG141" s="30"/>
      <c r="BCH141" s="30"/>
      <c r="BCI141" s="30"/>
      <c r="BCJ141" s="30"/>
      <c r="BCK141" s="30"/>
      <c r="BCL141" s="30"/>
      <c r="BCM141" s="30"/>
      <c r="BCN141" s="30"/>
      <c r="BCO141" s="30"/>
      <c r="BCP141" s="30"/>
      <c r="BCQ141" s="30"/>
      <c r="BCR141" s="30"/>
      <c r="BCS141" s="30"/>
      <c r="BCT141" s="30"/>
      <c r="BCU141" s="30"/>
      <c r="BCV141" s="30"/>
      <c r="BCW141" s="30"/>
    </row>
    <row r="142" spans="1:1453" s="25" customFormat="1" ht="24" x14ac:dyDescent="0.2">
      <c r="A142" s="640" t="s">
        <v>204</v>
      </c>
      <c r="B142" s="94" t="s">
        <v>111</v>
      </c>
      <c r="C142" s="641"/>
      <c r="D142" s="697" t="s">
        <v>368</v>
      </c>
      <c r="E142" s="585"/>
      <c r="F142" s="601">
        <v>73269.790000000008</v>
      </c>
      <c r="G142" s="237">
        <v>3919.2</v>
      </c>
      <c r="H142" s="237">
        <v>73367.399999999994</v>
      </c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  <c r="APV142" s="30"/>
      <c r="APW142" s="30"/>
      <c r="APX142" s="30"/>
      <c r="APY142" s="30"/>
      <c r="APZ142" s="30"/>
      <c r="AQA142" s="30"/>
      <c r="AQB142" s="30"/>
      <c r="AQC142" s="30"/>
      <c r="AQD142" s="30"/>
      <c r="AQE142" s="30"/>
      <c r="AQF142" s="30"/>
      <c r="AQG142" s="30"/>
      <c r="AQH142" s="30"/>
      <c r="AQI142" s="30"/>
      <c r="AQJ142" s="30"/>
      <c r="AQK142" s="30"/>
      <c r="AQL142" s="30"/>
      <c r="AQM142" s="30"/>
      <c r="AQN142" s="30"/>
      <c r="AQO142" s="30"/>
      <c r="AQP142" s="30"/>
      <c r="AQQ142" s="30"/>
      <c r="AQR142" s="30"/>
      <c r="AQS142" s="30"/>
      <c r="AQT142" s="30"/>
      <c r="AQU142" s="30"/>
      <c r="AQV142" s="30"/>
      <c r="AQW142" s="30"/>
      <c r="AQX142" s="30"/>
      <c r="AQY142" s="30"/>
      <c r="AQZ142" s="30"/>
      <c r="ARA142" s="30"/>
      <c r="ARB142" s="30"/>
      <c r="ARC142" s="30"/>
      <c r="ARD142" s="30"/>
      <c r="ARE142" s="30"/>
      <c r="ARF142" s="30"/>
      <c r="ARG142" s="30"/>
      <c r="ARH142" s="30"/>
      <c r="ARI142" s="30"/>
      <c r="ARJ142" s="30"/>
      <c r="ARK142" s="30"/>
      <c r="ARL142" s="30"/>
      <c r="ARM142" s="30"/>
      <c r="ARN142" s="30"/>
      <c r="ARO142" s="30"/>
      <c r="ARP142" s="30"/>
      <c r="ARQ142" s="30"/>
      <c r="ARR142" s="30"/>
      <c r="ARS142" s="30"/>
      <c r="ART142" s="30"/>
      <c r="ARU142" s="30"/>
      <c r="ARV142" s="30"/>
      <c r="ARW142" s="30"/>
      <c r="ARX142" s="30"/>
      <c r="ARY142" s="30"/>
      <c r="ARZ142" s="30"/>
      <c r="ASA142" s="30"/>
      <c r="ASB142" s="30"/>
      <c r="ASC142" s="30"/>
      <c r="ASD142" s="30"/>
      <c r="ASE142" s="30"/>
      <c r="ASF142" s="30"/>
      <c r="ASG142" s="30"/>
      <c r="ASH142" s="30"/>
      <c r="ASI142" s="30"/>
      <c r="ASJ142" s="30"/>
      <c r="ASK142" s="30"/>
      <c r="ASL142" s="30"/>
      <c r="ASM142" s="30"/>
      <c r="ASN142" s="30"/>
      <c r="ASO142" s="30"/>
      <c r="ASP142" s="30"/>
      <c r="ASQ142" s="30"/>
      <c r="ASR142" s="30"/>
      <c r="ASS142" s="30"/>
      <c r="AST142" s="30"/>
      <c r="ASU142" s="30"/>
      <c r="ASV142" s="30"/>
      <c r="ASW142" s="30"/>
      <c r="ASX142" s="30"/>
      <c r="ASY142" s="30"/>
      <c r="ASZ142" s="30"/>
      <c r="ATA142" s="30"/>
      <c r="ATB142" s="30"/>
      <c r="ATC142" s="30"/>
      <c r="ATD142" s="30"/>
      <c r="ATE142" s="30"/>
      <c r="ATF142" s="30"/>
      <c r="ATG142" s="30"/>
      <c r="ATH142" s="30"/>
      <c r="ATI142" s="30"/>
      <c r="ATJ142" s="30"/>
      <c r="ATK142" s="30"/>
      <c r="ATL142" s="30"/>
      <c r="ATM142" s="30"/>
      <c r="ATN142" s="30"/>
      <c r="ATO142" s="30"/>
      <c r="ATP142" s="30"/>
      <c r="ATQ142" s="30"/>
      <c r="ATR142" s="30"/>
      <c r="ATS142" s="30"/>
      <c r="ATT142" s="30"/>
      <c r="ATU142" s="30"/>
      <c r="ATV142" s="30"/>
      <c r="ATW142" s="30"/>
      <c r="ATX142" s="30"/>
      <c r="ATY142" s="30"/>
      <c r="ATZ142" s="30"/>
      <c r="AUA142" s="30"/>
      <c r="AUB142" s="30"/>
      <c r="AUC142" s="30"/>
      <c r="AUD142" s="30"/>
      <c r="AUE142" s="30"/>
      <c r="AUF142" s="30"/>
      <c r="AUG142" s="30"/>
      <c r="AUH142" s="30"/>
      <c r="AUI142" s="30"/>
      <c r="AUJ142" s="30"/>
      <c r="AUK142" s="30"/>
      <c r="AUL142" s="30"/>
      <c r="AUM142" s="30"/>
      <c r="AUN142" s="30"/>
      <c r="AUO142" s="30"/>
      <c r="AUP142" s="30"/>
      <c r="AUQ142" s="30"/>
      <c r="AUR142" s="30"/>
      <c r="AUS142" s="30"/>
      <c r="AUT142" s="30"/>
      <c r="AUU142" s="30"/>
      <c r="AUV142" s="30"/>
      <c r="AUW142" s="30"/>
      <c r="AUX142" s="30"/>
      <c r="AUY142" s="30"/>
      <c r="AUZ142" s="30"/>
      <c r="AVA142" s="30"/>
      <c r="AVB142" s="30"/>
      <c r="AVC142" s="30"/>
      <c r="AVD142" s="30"/>
      <c r="AVE142" s="30"/>
      <c r="AVF142" s="30"/>
      <c r="AVG142" s="30"/>
      <c r="AVH142" s="30"/>
      <c r="AVI142" s="30"/>
      <c r="AVJ142" s="30"/>
      <c r="AVK142" s="30"/>
      <c r="AVL142" s="30"/>
      <c r="AVM142" s="30"/>
      <c r="AVN142" s="30"/>
      <c r="AVO142" s="30"/>
      <c r="AVP142" s="30"/>
      <c r="AVQ142" s="30"/>
      <c r="AVR142" s="30"/>
      <c r="AVS142" s="30"/>
      <c r="AVT142" s="30"/>
      <c r="AVU142" s="30"/>
      <c r="AVV142" s="30"/>
      <c r="AVW142" s="30"/>
      <c r="AVX142" s="30"/>
      <c r="AVY142" s="30"/>
      <c r="AVZ142" s="30"/>
      <c r="AWA142" s="30"/>
      <c r="AWB142" s="30"/>
      <c r="AWC142" s="30"/>
      <c r="AWD142" s="30"/>
      <c r="AWE142" s="30"/>
      <c r="AWF142" s="30"/>
      <c r="AWG142" s="30"/>
      <c r="AWH142" s="30"/>
      <c r="AWI142" s="30"/>
      <c r="AWJ142" s="30"/>
      <c r="AWK142" s="30"/>
      <c r="AWL142" s="30"/>
      <c r="AWM142" s="30"/>
      <c r="AWN142" s="30"/>
      <c r="AWO142" s="30"/>
      <c r="AWP142" s="30"/>
      <c r="AWQ142" s="30"/>
      <c r="AWR142" s="30"/>
      <c r="AWS142" s="30"/>
      <c r="AWT142" s="30"/>
      <c r="AWU142" s="30"/>
      <c r="AWV142" s="30"/>
      <c r="AWW142" s="30"/>
      <c r="AWX142" s="30"/>
      <c r="AWY142" s="30"/>
      <c r="AWZ142" s="30"/>
      <c r="AXA142" s="30"/>
      <c r="AXB142" s="30"/>
      <c r="AXC142" s="30"/>
      <c r="AXD142" s="30"/>
      <c r="AXE142" s="30"/>
      <c r="AXF142" s="30"/>
      <c r="AXG142" s="30"/>
      <c r="AXH142" s="30"/>
      <c r="AXI142" s="30"/>
      <c r="AXJ142" s="30"/>
      <c r="AXK142" s="30"/>
      <c r="AXL142" s="30"/>
      <c r="AXM142" s="30"/>
      <c r="AXN142" s="30"/>
      <c r="AXO142" s="30"/>
      <c r="AXP142" s="30"/>
      <c r="AXQ142" s="30"/>
      <c r="AXR142" s="30"/>
      <c r="AXS142" s="30"/>
      <c r="AXT142" s="30"/>
      <c r="AXU142" s="30"/>
      <c r="AXV142" s="30"/>
      <c r="AXW142" s="30"/>
      <c r="AXX142" s="30"/>
      <c r="AXY142" s="30"/>
      <c r="AXZ142" s="30"/>
      <c r="AYA142" s="30"/>
      <c r="AYB142" s="30"/>
      <c r="AYC142" s="30"/>
      <c r="AYD142" s="30"/>
      <c r="AYE142" s="30"/>
      <c r="AYF142" s="30"/>
      <c r="AYG142" s="30"/>
      <c r="AYH142" s="30"/>
      <c r="AYI142" s="30"/>
      <c r="AYJ142" s="30"/>
      <c r="AYK142" s="30"/>
      <c r="AYL142" s="30"/>
      <c r="AYM142" s="30"/>
      <c r="AYN142" s="30"/>
      <c r="AYO142" s="30"/>
      <c r="AYP142" s="30"/>
      <c r="AYQ142" s="30"/>
      <c r="AYR142" s="30"/>
      <c r="AYS142" s="30"/>
      <c r="AYT142" s="30"/>
      <c r="AYU142" s="30"/>
      <c r="AYV142" s="30"/>
      <c r="AYW142" s="30"/>
      <c r="AYX142" s="30"/>
      <c r="AYY142" s="30"/>
      <c r="AYZ142" s="30"/>
      <c r="AZA142" s="30"/>
      <c r="AZB142" s="30"/>
      <c r="AZC142" s="30"/>
      <c r="AZD142" s="30"/>
      <c r="AZE142" s="30"/>
      <c r="AZF142" s="30"/>
      <c r="AZG142" s="30"/>
      <c r="AZH142" s="30"/>
      <c r="AZI142" s="30"/>
      <c r="AZJ142" s="30"/>
      <c r="AZK142" s="30"/>
      <c r="AZL142" s="30"/>
      <c r="AZM142" s="30"/>
      <c r="AZN142" s="30"/>
      <c r="AZO142" s="30"/>
      <c r="AZP142" s="30"/>
      <c r="AZQ142" s="30"/>
      <c r="AZR142" s="30"/>
      <c r="AZS142" s="30"/>
      <c r="AZT142" s="30"/>
      <c r="AZU142" s="30"/>
      <c r="AZV142" s="30"/>
      <c r="AZW142" s="30"/>
      <c r="AZX142" s="30"/>
      <c r="AZY142" s="30"/>
      <c r="AZZ142" s="30"/>
      <c r="BAA142" s="30"/>
      <c r="BAB142" s="30"/>
      <c r="BAC142" s="30"/>
      <c r="BAD142" s="30"/>
      <c r="BAE142" s="30"/>
      <c r="BAF142" s="30"/>
      <c r="BAG142" s="30"/>
      <c r="BAH142" s="30"/>
      <c r="BAI142" s="30"/>
      <c r="BAJ142" s="30"/>
      <c r="BAK142" s="30"/>
      <c r="BAL142" s="30"/>
      <c r="BAM142" s="30"/>
      <c r="BAN142" s="30"/>
      <c r="BAO142" s="30"/>
      <c r="BAP142" s="30"/>
      <c r="BAQ142" s="30"/>
      <c r="BAR142" s="30"/>
      <c r="BAS142" s="30"/>
      <c r="BAT142" s="30"/>
      <c r="BAU142" s="30"/>
      <c r="BAV142" s="30"/>
      <c r="BAW142" s="30"/>
      <c r="BAX142" s="30"/>
      <c r="BAY142" s="30"/>
      <c r="BAZ142" s="30"/>
      <c r="BBA142" s="30"/>
      <c r="BBB142" s="30"/>
      <c r="BBC142" s="30"/>
      <c r="BBD142" s="30"/>
      <c r="BBE142" s="30"/>
      <c r="BBF142" s="30"/>
      <c r="BBG142" s="30"/>
      <c r="BBH142" s="30"/>
      <c r="BBI142" s="30"/>
      <c r="BBJ142" s="30"/>
      <c r="BBK142" s="30"/>
      <c r="BBL142" s="30"/>
      <c r="BBM142" s="30"/>
      <c r="BBN142" s="30"/>
      <c r="BBO142" s="30"/>
      <c r="BBP142" s="30"/>
      <c r="BBQ142" s="30"/>
      <c r="BBR142" s="30"/>
      <c r="BBS142" s="30"/>
      <c r="BBT142" s="30"/>
      <c r="BBU142" s="30"/>
      <c r="BBV142" s="30"/>
      <c r="BBW142" s="30"/>
      <c r="BBX142" s="30"/>
      <c r="BBY142" s="30"/>
      <c r="BBZ142" s="30"/>
      <c r="BCA142" s="30"/>
      <c r="BCB142" s="30"/>
      <c r="BCC142" s="30"/>
      <c r="BCD142" s="30"/>
      <c r="BCE142" s="30"/>
      <c r="BCF142" s="30"/>
      <c r="BCG142" s="30"/>
      <c r="BCH142" s="30"/>
      <c r="BCI142" s="30"/>
      <c r="BCJ142" s="30"/>
      <c r="BCK142" s="30"/>
      <c r="BCL142" s="30"/>
      <c r="BCM142" s="30"/>
      <c r="BCN142" s="30"/>
      <c r="BCO142" s="30"/>
      <c r="BCP142" s="30"/>
      <c r="BCQ142" s="30"/>
      <c r="BCR142" s="30"/>
      <c r="BCS142" s="30"/>
      <c r="BCT142" s="30"/>
      <c r="BCU142" s="30"/>
      <c r="BCV142" s="30"/>
      <c r="BCW142" s="30"/>
    </row>
    <row r="143" spans="1:1453" s="25" customFormat="1" x14ac:dyDescent="0.2">
      <c r="A143" s="653" t="s">
        <v>381</v>
      </c>
      <c r="B143" s="52" t="s">
        <v>313</v>
      </c>
      <c r="C143" s="61"/>
      <c r="D143" s="291" t="s">
        <v>391</v>
      </c>
      <c r="E143" s="603"/>
      <c r="F143" s="605"/>
      <c r="G143" s="487">
        <v>7</v>
      </c>
      <c r="H143" s="219">
        <v>1650</v>
      </c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  <c r="AMK143" s="30"/>
      <c r="AML143" s="30"/>
      <c r="AMM143" s="30"/>
      <c r="AMN143" s="30"/>
      <c r="AMO143" s="30"/>
      <c r="AMP143" s="30"/>
      <c r="AMQ143" s="30"/>
      <c r="AMR143" s="30"/>
      <c r="AMS143" s="30"/>
      <c r="AMT143" s="30"/>
      <c r="AMU143" s="30"/>
      <c r="AMV143" s="30"/>
      <c r="AMW143" s="30"/>
      <c r="AMX143" s="30"/>
      <c r="AMY143" s="30"/>
      <c r="AMZ143" s="30"/>
      <c r="ANA143" s="30"/>
      <c r="ANB143" s="30"/>
      <c r="ANC143" s="30"/>
      <c r="AND143" s="30"/>
      <c r="ANE143" s="30"/>
      <c r="ANF143" s="30"/>
      <c r="ANG143" s="30"/>
      <c r="ANH143" s="30"/>
      <c r="ANI143" s="30"/>
      <c r="ANJ143" s="30"/>
      <c r="ANK143" s="30"/>
      <c r="ANL143" s="30"/>
      <c r="ANM143" s="30"/>
      <c r="ANN143" s="30"/>
      <c r="ANO143" s="30"/>
      <c r="ANP143" s="30"/>
      <c r="ANQ143" s="30"/>
      <c r="ANR143" s="30"/>
      <c r="ANS143" s="30"/>
      <c r="ANT143" s="30"/>
      <c r="ANU143" s="30"/>
      <c r="ANV143" s="30"/>
      <c r="ANW143" s="30"/>
      <c r="ANX143" s="30"/>
      <c r="ANY143" s="30"/>
      <c r="ANZ143" s="30"/>
      <c r="AOA143" s="30"/>
      <c r="AOB143" s="30"/>
      <c r="AOC143" s="30"/>
      <c r="AOD143" s="30"/>
      <c r="AOE143" s="30"/>
      <c r="AOF143" s="30"/>
      <c r="AOG143" s="30"/>
      <c r="AOH143" s="30"/>
      <c r="AOI143" s="30"/>
      <c r="AOJ143" s="30"/>
      <c r="AOK143" s="30"/>
      <c r="AOL143" s="30"/>
      <c r="AOM143" s="30"/>
      <c r="AON143" s="30"/>
      <c r="AOO143" s="30"/>
      <c r="AOP143" s="30"/>
      <c r="AOQ143" s="30"/>
      <c r="AOR143" s="30"/>
      <c r="AOS143" s="30"/>
      <c r="AOT143" s="30"/>
      <c r="AOU143" s="30"/>
      <c r="AOV143" s="30"/>
      <c r="AOW143" s="30"/>
      <c r="AOX143" s="30"/>
      <c r="AOY143" s="30"/>
      <c r="AOZ143" s="30"/>
      <c r="APA143" s="30"/>
      <c r="APB143" s="30"/>
      <c r="APC143" s="30"/>
      <c r="APD143" s="30"/>
      <c r="APE143" s="30"/>
      <c r="APF143" s="30"/>
      <c r="APG143" s="30"/>
      <c r="APH143" s="30"/>
      <c r="API143" s="30"/>
      <c r="APJ143" s="30"/>
      <c r="APK143" s="30"/>
      <c r="APL143" s="30"/>
      <c r="APM143" s="30"/>
      <c r="APN143" s="30"/>
      <c r="APO143" s="30"/>
      <c r="APP143" s="30"/>
      <c r="APQ143" s="30"/>
      <c r="APR143" s="30"/>
      <c r="APS143" s="30"/>
      <c r="APT143" s="30"/>
      <c r="APU143" s="30"/>
      <c r="APV143" s="30"/>
      <c r="APW143" s="30"/>
      <c r="APX143" s="30"/>
      <c r="APY143" s="30"/>
      <c r="APZ143" s="30"/>
      <c r="AQA143" s="30"/>
      <c r="AQB143" s="30"/>
      <c r="AQC143" s="30"/>
      <c r="AQD143" s="30"/>
      <c r="AQE143" s="30"/>
      <c r="AQF143" s="30"/>
      <c r="AQG143" s="30"/>
      <c r="AQH143" s="30"/>
      <c r="AQI143" s="30"/>
      <c r="AQJ143" s="30"/>
      <c r="AQK143" s="30"/>
      <c r="AQL143" s="30"/>
      <c r="AQM143" s="30"/>
      <c r="AQN143" s="30"/>
      <c r="AQO143" s="30"/>
      <c r="AQP143" s="30"/>
      <c r="AQQ143" s="30"/>
      <c r="AQR143" s="30"/>
      <c r="AQS143" s="30"/>
      <c r="AQT143" s="30"/>
      <c r="AQU143" s="30"/>
      <c r="AQV143" s="30"/>
      <c r="AQW143" s="30"/>
      <c r="AQX143" s="30"/>
      <c r="AQY143" s="30"/>
      <c r="AQZ143" s="30"/>
      <c r="ARA143" s="30"/>
      <c r="ARB143" s="30"/>
      <c r="ARC143" s="30"/>
      <c r="ARD143" s="30"/>
      <c r="ARE143" s="30"/>
      <c r="ARF143" s="30"/>
      <c r="ARG143" s="30"/>
      <c r="ARH143" s="30"/>
      <c r="ARI143" s="30"/>
      <c r="ARJ143" s="30"/>
      <c r="ARK143" s="30"/>
      <c r="ARL143" s="30"/>
      <c r="ARM143" s="30"/>
      <c r="ARN143" s="30"/>
      <c r="ARO143" s="30"/>
      <c r="ARP143" s="30"/>
      <c r="ARQ143" s="30"/>
      <c r="ARR143" s="30"/>
      <c r="ARS143" s="30"/>
      <c r="ART143" s="30"/>
      <c r="ARU143" s="30"/>
      <c r="ARV143" s="30"/>
      <c r="ARW143" s="30"/>
      <c r="ARX143" s="30"/>
      <c r="ARY143" s="30"/>
      <c r="ARZ143" s="30"/>
      <c r="ASA143" s="30"/>
      <c r="ASB143" s="30"/>
      <c r="ASC143" s="30"/>
      <c r="ASD143" s="30"/>
      <c r="ASE143" s="30"/>
      <c r="ASF143" s="30"/>
      <c r="ASG143" s="30"/>
      <c r="ASH143" s="30"/>
      <c r="ASI143" s="30"/>
      <c r="ASJ143" s="30"/>
      <c r="ASK143" s="30"/>
      <c r="ASL143" s="30"/>
      <c r="ASM143" s="30"/>
      <c r="ASN143" s="30"/>
      <c r="ASO143" s="30"/>
      <c r="ASP143" s="30"/>
      <c r="ASQ143" s="30"/>
      <c r="ASR143" s="30"/>
      <c r="ASS143" s="30"/>
      <c r="AST143" s="30"/>
      <c r="ASU143" s="30"/>
      <c r="ASV143" s="30"/>
      <c r="ASW143" s="30"/>
      <c r="ASX143" s="30"/>
      <c r="ASY143" s="30"/>
      <c r="ASZ143" s="30"/>
      <c r="ATA143" s="30"/>
      <c r="ATB143" s="30"/>
      <c r="ATC143" s="30"/>
      <c r="ATD143" s="30"/>
      <c r="ATE143" s="30"/>
      <c r="ATF143" s="30"/>
      <c r="ATG143" s="30"/>
      <c r="ATH143" s="30"/>
      <c r="ATI143" s="30"/>
      <c r="ATJ143" s="30"/>
      <c r="ATK143" s="30"/>
      <c r="ATL143" s="30"/>
      <c r="ATM143" s="30"/>
      <c r="ATN143" s="30"/>
      <c r="ATO143" s="30"/>
      <c r="ATP143" s="30"/>
      <c r="ATQ143" s="30"/>
      <c r="ATR143" s="30"/>
      <c r="ATS143" s="30"/>
      <c r="ATT143" s="30"/>
      <c r="ATU143" s="30"/>
      <c r="ATV143" s="30"/>
      <c r="ATW143" s="30"/>
      <c r="ATX143" s="30"/>
      <c r="ATY143" s="30"/>
      <c r="ATZ143" s="30"/>
      <c r="AUA143" s="30"/>
      <c r="AUB143" s="30"/>
      <c r="AUC143" s="30"/>
      <c r="AUD143" s="30"/>
      <c r="AUE143" s="30"/>
      <c r="AUF143" s="30"/>
      <c r="AUG143" s="30"/>
      <c r="AUH143" s="30"/>
      <c r="AUI143" s="30"/>
      <c r="AUJ143" s="30"/>
      <c r="AUK143" s="30"/>
      <c r="AUL143" s="30"/>
      <c r="AUM143" s="30"/>
      <c r="AUN143" s="30"/>
      <c r="AUO143" s="30"/>
      <c r="AUP143" s="30"/>
      <c r="AUQ143" s="30"/>
      <c r="AUR143" s="30"/>
      <c r="AUS143" s="30"/>
      <c r="AUT143" s="30"/>
      <c r="AUU143" s="30"/>
      <c r="AUV143" s="30"/>
      <c r="AUW143" s="30"/>
      <c r="AUX143" s="30"/>
      <c r="AUY143" s="30"/>
      <c r="AUZ143" s="30"/>
      <c r="AVA143" s="30"/>
      <c r="AVB143" s="30"/>
      <c r="AVC143" s="30"/>
      <c r="AVD143" s="30"/>
      <c r="AVE143" s="30"/>
      <c r="AVF143" s="30"/>
      <c r="AVG143" s="30"/>
      <c r="AVH143" s="30"/>
      <c r="AVI143" s="30"/>
      <c r="AVJ143" s="30"/>
      <c r="AVK143" s="30"/>
      <c r="AVL143" s="30"/>
      <c r="AVM143" s="30"/>
      <c r="AVN143" s="30"/>
      <c r="AVO143" s="30"/>
      <c r="AVP143" s="30"/>
      <c r="AVQ143" s="30"/>
      <c r="AVR143" s="30"/>
      <c r="AVS143" s="30"/>
      <c r="AVT143" s="30"/>
      <c r="AVU143" s="30"/>
      <c r="AVV143" s="30"/>
      <c r="AVW143" s="30"/>
      <c r="AVX143" s="30"/>
      <c r="AVY143" s="30"/>
      <c r="AVZ143" s="30"/>
      <c r="AWA143" s="30"/>
      <c r="AWB143" s="30"/>
      <c r="AWC143" s="30"/>
      <c r="AWD143" s="30"/>
      <c r="AWE143" s="30"/>
      <c r="AWF143" s="30"/>
      <c r="AWG143" s="30"/>
      <c r="AWH143" s="30"/>
      <c r="AWI143" s="30"/>
      <c r="AWJ143" s="30"/>
      <c r="AWK143" s="30"/>
      <c r="AWL143" s="30"/>
      <c r="AWM143" s="30"/>
      <c r="AWN143" s="30"/>
      <c r="AWO143" s="30"/>
      <c r="AWP143" s="30"/>
      <c r="AWQ143" s="30"/>
      <c r="AWR143" s="30"/>
      <c r="AWS143" s="30"/>
      <c r="AWT143" s="30"/>
      <c r="AWU143" s="30"/>
      <c r="AWV143" s="30"/>
      <c r="AWW143" s="30"/>
      <c r="AWX143" s="30"/>
      <c r="AWY143" s="30"/>
      <c r="AWZ143" s="30"/>
      <c r="AXA143" s="30"/>
      <c r="AXB143" s="30"/>
      <c r="AXC143" s="30"/>
      <c r="AXD143" s="30"/>
      <c r="AXE143" s="30"/>
      <c r="AXF143" s="30"/>
      <c r="AXG143" s="30"/>
      <c r="AXH143" s="30"/>
      <c r="AXI143" s="30"/>
      <c r="AXJ143" s="30"/>
      <c r="AXK143" s="30"/>
      <c r="AXL143" s="30"/>
      <c r="AXM143" s="30"/>
      <c r="AXN143" s="30"/>
      <c r="AXO143" s="30"/>
      <c r="AXP143" s="30"/>
      <c r="AXQ143" s="30"/>
      <c r="AXR143" s="30"/>
      <c r="AXS143" s="30"/>
      <c r="AXT143" s="30"/>
      <c r="AXU143" s="30"/>
      <c r="AXV143" s="30"/>
      <c r="AXW143" s="30"/>
      <c r="AXX143" s="30"/>
      <c r="AXY143" s="30"/>
      <c r="AXZ143" s="30"/>
      <c r="AYA143" s="30"/>
      <c r="AYB143" s="30"/>
      <c r="AYC143" s="30"/>
      <c r="AYD143" s="30"/>
      <c r="AYE143" s="30"/>
      <c r="AYF143" s="30"/>
      <c r="AYG143" s="30"/>
      <c r="AYH143" s="30"/>
      <c r="AYI143" s="30"/>
      <c r="AYJ143" s="30"/>
      <c r="AYK143" s="30"/>
      <c r="AYL143" s="30"/>
      <c r="AYM143" s="30"/>
      <c r="AYN143" s="30"/>
      <c r="AYO143" s="30"/>
      <c r="AYP143" s="30"/>
      <c r="AYQ143" s="30"/>
      <c r="AYR143" s="30"/>
      <c r="AYS143" s="30"/>
      <c r="AYT143" s="30"/>
      <c r="AYU143" s="30"/>
      <c r="AYV143" s="30"/>
      <c r="AYW143" s="30"/>
      <c r="AYX143" s="30"/>
      <c r="AYY143" s="30"/>
      <c r="AYZ143" s="30"/>
      <c r="AZA143" s="30"/>
      <c r="AZB143" s="30"/>
      <c r="AZC143" s="30"/>
      <c r="AZD143" s="30"/>
      <c r="AZE143" s="30"/>
      <c r="AZF143" s="30"/>
      <c r="AZG143" s="30"/>
      <c r="AZH143" s="30"/>
      <c r="AZI143" s="30"/>
      <c r="AZJ143" s="30"/>
      <c r="AZK143" s="30"/>
      <c r="AZL143" s="30"/>
      <c r="AZM143" s="30"/>
      <c r="AZN143" s="30"/>
      <c r="AZO143" s="30"/>
      <c r="AZP143" s="30"/>
      <c r="AZQ143" s="30"/>
      <c r="AZR143" s="30"/>
      <c r="AZS143" s="30"/>
      <c r="AZT143" s="30"/>
      <c r="AZU143" s="30"/>
      <c r="AZV143" s="30"/>
      <c r="AZW143" s="30"/>
      <c r="AZX143" s="30"/>
      <c r="AZY143" s="30"/>
      <c r="AZZ143" s="30"/>
      <c r="BAA143" s="30"/>
      <c r="BAB143" s="30"/>
      <c r="BAC143" s="30"/>
      <c r="BAD143" s="30"/>
      <c r="BAE143" s="30"/>
      <c r="BAF143" s="30"/>
      <c r="BAG143" s="30"/>
      <c r="BAH143" s="30"/>
      <c r="BAI143" s="30"/>
      <c r="BAJ143" s="30"/>
      <c r="BAK143" s="30"/>
      <c r="BAL143" s="30"/>
      <c r="BAM143" s="30"/>
      <c r="BAN143" s="30"/>
      <c r="BAO143" s="30"/>
      <c r="BAP143" s="30"/>
      <c r="BAQ143" s="30"/>
      <c r="BAR143" s="30"/>
      <c r="BAS143" s="30"/>
      <c r="BAT143" s="30"/>
      <c r="BAU143" s="30"/>
      <c r="BAV143" s="30"/>
      <c r="BAW143" s="30"/>
      <c r="BAX143" s="30"/>
      <c r="BAY143" s="30"/>
      <c r="BAZ143" s="30"/>
      <c r="BBA143" s="30"/>
      <c r="BBB143" s="30"/>
      <c r="BBC143" s="30"/>
      <c r="BBD143" s="30"/>
      <c r="BBE143" s="30"/>
      <c r="BBF143" s="30"/>
      <c r="BBG143" s="30"/>
      <c r="BBH143" s="30"/>
      <c r="BBI143" s="30"/>
      <c r="BBJ143" s="30"/>
      <c r="BBK143" s="30"/>
      <c r="BBL143" s="30"/>
      <c r="BBM143" s="30"/>
      <c r="BBN143" s="30"/>
      <c r="BBO143" s="30"/>
      <c r="BBP143" s="30"/>
      <c r="BBQ143" s="30"/>
      <c r="BBR143" s="30"/>
      <c r="BBS143" s="30"/>
      <c r="BBT143" s="30"/>
      <c r="BBU143" s="30"/>
      <c r="BBV143" s="30"/>
      <c r="BBW143" s="30"/>
      <c r="BBX143" s="30"/>
      <c r="BBY143" s="30"/>
      <c r="BBZ143" s="30"/>
      <c r="BCA143" s="30"/>
      <c r="BCB143" s="30"/>
      <c r="BCC143" s="30"/>
      <c r="BCD143" s="30"/>
      <c r="BCE143" s="30"/>
      <c r="BCF143" s="30"/>
      <c r="BCG143" s="30"/>
      <c r="BCH143" s="30"/>
      <c r="BCI143" s="30"/>
      <c r="BCJ143" s="30"/>
      <c r="BCK143" s="30"/>
      <c r="BCL143" s="30"/>
      <c r="BCM143" s="30"/>
      <c r="BCN143" s="30"/>
      <c r="BCO143" s="30"/>
      <c r="BCP143" s="30"/>
      <c r="BCQ143" s="30"/>
      <c r="BCR143" s="30"/>
      <c r="BCS143" s="30"/>
      <c r="BCT143" s="30"/>
      <c r="BCU143" s="30"/>
      <c r="BCV143" s="30"/>
      <c r="BCW143" s="30"/>
    </row>
    <row r="144" spans="1:1453" s="25" customFormat="1" ht="36.75" thickBot="1" x14ac:dyDescent="0.25">
      <c r="A144" s="706" t="s">
        <v>392</v>
      </c>
      <c r="B144" s="707" t="s">
        <v>111</v>
      </c>
      <c r="C144" s="708">
        <v>12</v>
      </c>
      <c r="D144" s="715">
        <v>7.0000000000000007E-2</v>
      </c>
      <c r="E144" s="716">
        <v>3919.2</v>
      </c>
      <c r="F144" s="711">
        <v>3912.93</v>
      </c>
      <c r="G144" s="540">
        <v>3919.2</v>
      </c>
      <c r="H144" s="540">
        <v>3292.1279999999997</v>
      </c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  <c r="AMK144" s="30"/>
      <c r="AML144" s="30"/>
      <c r="AMM144" s="30"/>
      <c r="AMN144" s="30"/>
      <c r="AMO144" s="30"/>
      <c r="AMP144" s="30"/>
      <c r="AMQ144" s="30"/>
      <c r="AMR144" s="30"/>
      <c r="AMS144" s="30"/>
      <c r="AMT144" s="30"/>
      <c r="AMU144" s="30"/>
      <c r="AMV144" s="30"/>
      <c r="AMW144" s="30"/>
      <c r="AMX144" s="30"/>
      <c r="AMY144" s="30"/>
      <c r="AMZ144" s="30"/>
      <c r="ANA144" s="30"/>
      <c r="ANB144" s="30"/>
      <c r="ANC144" s="30"/>
      <c r="AND144" s="30"/>
      <c r="ANE144" s="30"/>
      <c r="ANF144" s="30"/>
      <c r="ANG144" s="30"/>
      <c r="ANH144" s="30"/>
      <c r="ANI144" s="30"/>
      <c r="ANJ144" s="30"/>
      <c r="ANK144" s="30"/>
      <c r="ANL144" s="30"/>
      <c r="ANM144" s="30"/>
      <c r="ANN144" s="30"/>
      <c r="ANO144" s="30"/>
      <c r="ANP144" s="30"/>
      <c r="ANQ144" s="30"/>
      <c r="ANR144" s="30"/>
      <c r="ANS144" s="30"/>
      <c r="ANT144" s="30"/>
      <c r="ANU144" s="30"/>
      <c r="ANV144" s="30"/>
      <c r="ANW144" s="30"/>
      <c r="ANX144" s="30"/>
      <c r="ANY144" s="30"/>
      <c r="ANZ144" s="30"/>
      <c r="AOA144" s="30"/>
      <c r="AOB144" s="30"/>
      <c r="AOC144" s="30"/>
      <c r="AOD144" s="30"/>
      <c r="AOE144" s="30"/>
      <c r="AOF144" s="30"/>
      <c r="AOG144" s="30"/>
      <c r="AOH144" s="30"/>
      <c r="AOI144" s="30"/>
      <c r="AOJ144" s="30"/>
      <c r="AOK144" s="30"/>
      <c r="AOL144" s="30"/>
      <c r="AOM144" s="30"/>
      <c r="AON144" s="30"/>
      <c r="AOO144" s="30"/>
      <c r="AOP144" s="30"/>
      <c r="AOQ144" s="30"/>
      <c r="AOR144" s="30"/>
      <c r="AOS144" s="30"/>
      <c r="AOT144" s="30"/>
      <c r="AOU144" s="30"/>
      <c r="AOV144" s="30"/>
      <c r="AOW144" s="30"/>
      <c r="AOX144" s="30"/>
      <c r="AOY144" s="30"/>
      <c r="AOZ144" s="30"/>
      <c r="APA144" s="30"/>
      <c r="APB144" s="30"/>
      <c r="APC144" s="30"/>
      <c r="APD144" s="30"/>
      <c r="APE144" s="30"/>
      <c r="APF144" s="30"/>
      <c r="APG144" s="30"/>
      <c r="APH144" s="30"/>
      <c r="API144" s="30"/>
      <c r="APJ144" s="30"/>
      <c r="APK144" s="30"/>
      <c r="APL144" s="30"/>
      <c r="APM144" s="30"/>
      <c r="APN144" s="30"/>
      <c r="APO144" s="30"/>
      <c r="APP144" s="30"/>
      <c r="APQ144" s="30"/>
      <c r="APR144" s="30"/>
      <c r="APS144" s="30"/>
      <c r="APT144" s="30"/>
      <c r="APU144" s="30"/>
      <c r="APV144" s="30"/>
      <c r="APW144" s="30"/>
      <c r="APX144" s="30"/>
      <c r="APY144" s="30"/>
      <c r="APZ144" s="30"/>
      <c r="AQA144" s="30"/>
      <c r="AQB144" s="30"/>
      <c r="AQC144" s="30"/>
      <c r="AQD144" s="30"/>
      <c r="AQE144" s="30"/>
      <c r="AQF144" s="30"/>
      <c r="AQG144" s="30"/>
      <c r="AQH144" s="30"/>
      <c r="AQI144" s="30"/>
      <c r="AQJ144" s="30"/>
      <c r="AQK144" s="30"/>
      <c r="AQL144" s="30"/>
      <c r="AQM144" s="30"/>
      <c r="AQN144" s="30"/>
      <c r="AQO144" s="30"/>
      <c r="AQP144" s="30"/>
      <c r="AQQ144" s="30"/>
      <c r="AQR144" s="30"/>
      <c r="AQS144" s="30"/>
      <c r="AQT144" s="30"/>
      <c r="AQU144" s="30"/>
      <c r="AQV144" s="30"/>
      <c r="AQW144" s="30"/>
      <c r="AQX144" s="30"/>
      <c r="AQY144" s="30"/>
      <c r="AQZ144" s="30"/>
      <c r="ARA144" s="30"/>
      <c r="ARB144" s="30"/>
      <c r="ARC144" s="30"/>
      <c r="ARD144" s="30"/>
      <c r="ARE144" s="30"/>
      <c r="ARF144" s="30"/>
      <c r="ARG144" s="30"/>
      <c r="ARH144" s="30"/>
      <c r="ARI144" s="30"/>
      <c r="ARJ144" s="30"/>
      <c r="ARK144" s="30"/>
      <c r="ARL144" s="30"/>
      <c r="ARM144" s="30"/>
      <c r="ARN144" s="30"/>
      <c r="ARO144" s="30"/>
      <c r="ARP144" s="30"/>
      <c r="ARQ144" s="30"/>
      <c r="ARR144" s="30"/>
      <c r="ARS144" s="30"/>
      <c r="ART144" s="30"/>
      <c r="ARU144" s="30"/>
      <c r="ARV144" s="30"/>
      <c r="ARW144" s="30"/>
      <c r="ARX144" s="30"/>
      <c r="ARY144" s="30"/>
      <c r="ARZ144" s="30"/>
      <c r="ASA144" s="30"/>
      <c r="ASB144" s="30"/>
      <c r="ASC144" s="30"/>
      <c r="ASD144" s="30"/>
      <c r="ASE144" s="30"/>
      <c r="ASF144" s="30"/>
      <c r="ASG144" s="30"/>
      <c r="ASH144" s="30"/>
      <c r="ASI144" s="30"/>
      <c r="ASJ144" s="30"/>
      <c r="ASK144" s="30"/>
      <c r="ASL144" s="30"/>
      <c r="ASM144" s="30"/>
      <c r="ASN144" s="30"/>
      <c r="ASO144" s="30"/>
      <c r="ASP144" s="30"/>
      <c r="ASQ144" s="30"/>
      <c r="ASR144" s="30"/>
      <c r="ASS144" s="30"/>
      <c r="AST144" s="30"/>
      <c r="ASU144" s="30"/>
      <c r="ASV144" s="30"/>
      <c r="ASW144" s="30"/>
      <c r="ASX144" s="30"/>
      <c r="ASY144" s="30"/>
      <c r="ASZ144" s="30"/>
      <c r="ATA144" s="30"/>
      <c r="ATB144" s="30"/>
      <c r="ATC144" s="30"/>
      <c r="ATD144" s="30"/>
      <c r="ATE144" s="30"/>
      <c r="ATF144" s="30"/>
      <c r="ATG144" s="30"/>
      <c r="ATH144" s="30"/>
      <c r="ATI144" s="30"/>
      <c r="ATJ144" s="30"/>
      <c r="ATK144" s="30"/>
      <c r="ATL144" s="30"/>
      <c r="ATM144" s="30"/>
      <c r="ATN144" s="30"/>
      <c r="ATO144" s="30"/>
      <c r="ATP144" s="30"/>
      <c r="ATQ144" s="30"/>
      <c r="ATR144" s="30"/>
      <c r="ATS144" s="30"/>
      <c r="ATT144" s="30"/>
      <c r="ATU144" s="30"/>
      <c r="ATV144" s="30"/>
      <c r="ATW144" s="30"/>
      <c r="ATX144" s="30"/>
      <c r="ATY144" s="30"/>
      <c r="ATZ144" s="30"/>
      <c r="AUA144" s="30"/>
      <c r="AUB144" s="30"/>
      <c r="AUC144" s="30"/>
      <c r="AUD144" s="30"/>
      <c r="AUE144" s="30"/>
      <c r="AUF144" s="30"/>
      <c r="AUG144" s="30"/>
      <c r="AUH144" s="30"/>
      <c r="AUI144" s="30"/>
      <c r="AUJ144" s="30"/>
      <c r="AUK144" s="30"/>
      <c r="AUL144" s="30"/>
      <c r="AUM144" s="30"/>
      <c r="AUN144" s="30"/>
      <c r="AUO144" s="30"/>
      <c r="AUP144" s="30"/>
      <c r="AUQ144" s="30"/>
      <c r="AUR144" s="30"/>
      <c r="AUS144" s="30"/>
      <c r="AUT144" s="30"/>
      <c r="AUU144" s="30"/>
      <c r="AUV144" s="30"/>
      <c r="AUW144" s="30"/>
      <c r="AUX144" s="30"/>
      <c r="AUY144" s="30"/>
      <c r="AUZ144" s="30"/>
      <c r="AVA144" s="30"/>
      <c r="AVB144" s="30"/>
      <c r="AVC144" s="30"/>
      <c r="AVD144" s="30"/>
      <c r="AVE144" s="30"/>
      <c r="AVF144" s="30"/>
      <c r="AVG144" s="30"/>
      <c r="AVH144" s="30"/>
      <c r="AVI144" s="30"/>
      <c r="AVJ144" s="30"/>
      <c r="AVK144" s="30"/>
      <c r="AVL144" s="30"/>
      <c r="AVM144" s="30"/>
      <c r="AVN144" s="30"/>
      <c r="AVO144" s="30"/>
      <c r="AVP144" s="30"/>
      <c r="AVQ144" s="30"/>
      <c r="AVR144" s="30"/>
      <c r="AVS144" s="30"/>
      <c r="AVT144" s="30"/>
      <c r="AVU144" s="30"/>
      <c r="AVV144" s="30"/>
      <c r="AVW144" s="30"/>
      <c r="AVX144" s="30"/>
      <c r="AVY144" s="30"/>
      <c r="AVZ144" s="30"/>
      <c r="AWA144" s="30"/>
      <c r="AWB144" s="30"/>
      <c r="AWC144" s="30"/>
      <c r="AWD144" s="30"/>
      <c r="AWE144" s="30"/>
      <c r="AWF144" s="30"/>
      <c r="AWG144" s="30"/>
      <c r="AWH144" s="30"/>
      <c r="AWI144" s="30"/>
      <c r="AWJ144" s="30"/>
      <c r="AWK144" s="30"/>
      <c r="AWL144" s="30"/>
      <c r="AWM144" s="30"/>
      <c r="AWN144" s="30"/>
      <c r="AWO144" s="30"/>
      <c r="AWP144" s="30"/>
      <c r="AWQ144" s="30"/>
      <c r="AWR144" s="30"/>
      <c r="AWS144" s="30"/>
      <c r="AWT144" s="30"/>
      <c r="AWU144" s="30"/>
      <c r="AWV144" s="30"/>
      <c r="AWW144" s="30"/>
      <c r="AWX144" s="30"/>
      <c r="AWY144" s="30"/>
      <c r="AWZ144" s="30"/>
      <c r="AXA144" s="30"/>
      <c r="AXB144" s="30"/>
      <c r="AXC144" s="30"/>
      <c r="AXD144" s="30"/>
      <c r="AXE144" s="30"/>
      <c r="AXF144" s="30"/>
      <c r="AXG144" s="30"/>
      <c r="AXH144" s="30"/>
      <c r="AXI144" s="30"/>
      <c r="AXJ144" s="30"/>
      <c r="AXK144" s="30"/>
      <c r="AXL144" s="30"/>
      <c r="AXM144" s="30"/>
      <c r="AXN144" s="30"/>
      <c r="AXO144" s="30"/>
      <c r="AXP144" s="30"/>
      <c r="AXQ144" s="30"/>
      <c r="AXR144" s="30"/>
      <c r="AXS144" s="30"/>
      <c r="AXT144" s="30"/>
      <c r="AXU144" s="30"/>
      <c r="AXV144" s="30"/>
      <c r="AXW144" s="30"/>
      <c r="AXX144" s="30"/>
      <c r="AXY144" s="30"/>
      <c r="AXZ144" s="30"/>
      <c r="AYA144" s="30"/>
      <c r="AYB144" s="30"/>
      <c r="AYC144" s="30"/>
      <c r="AYD144" s="30"/>
      <c r="AYE144" s="30"/>
      <c r="AYF144" s="30"/>
      <c r="AYG144" s="30"/>
      <c r="AYH144" s="30"/>
      <c r="AYI144" s="30"/>
      <c r="AYJ144" s="30"/>
      <c r="AYK144" s="30"/>
      <c r="AYL144" s="30"/>
      <c r="AYM144" s="30"/>
      <c r="AYN144" s="30"/>
      <c r="AYO144" s="30"/>
      <c r="AYP144" s="30"/>
      <c r="AYQ144" s="30"/>
      <c r="AYR144" s="30"/>
      <c r="AYS144" s="30"/>
      <c r="AYT144" s="30"/>
      <c r="AYU144" s="30"/>
      <c r="AYV144" s="30"/>
      <c r="AYW144" s="30"/>
      <c r="AYX144" s="30"/>
      <c r="AYY144" s="30"/>
      <c r="AYZ144" s="30"/>
      <c r="AZA144" s="30"/>
      <c r="AZB144" s="30"/>
      <c r="AZC144" s="30"/>
      <c r="AZD144" s="30"/>
      <c r="AZE144" s="30"/>
      <c r="AZF144" s="30"/>
      <c r="AZG144" s="30"/>
      <c r="AZH144" s="30"/>
      <c r="AZI144" s="30"/>
      <c r="AZJ144" s="30"/>
      <c r="AZK144" s="30"/>
      <c r="AZL144" s="30"/>
      <c r="AZM144" s="30"/>
      <c r="AZN144" s="30"/>
      <c r="AZO144" s="30"/>
      <c r="AZP144" s="30"/>
      <c r="AZQ144" s="30"/>
      <c r="AZR144" s="30"/>
      <c r="AZS144" s="30"/>
      <c r="AZT144" s="30"/>
      <c r="AZU144" s="30"/>
      <c r="AZV144" s="30"/>
      <c r="AZW144" s="30"/>
      <c r="AZX144" s="30"/>
      <c r="AZY144" s="30"/>
      <c r="AZZ144" s="30"/>
      <c r="BAA144" s="30"/>
      <c r="BAB144" s="30"/>
      <c r="BAC144" s="30"/>
      <c r="BAD144" s="30"/>
      <c r="BAE144" s="30"/>
      <c r="BAF144" s="30"/>
      <c r="BAG144" s="30"/>
      <c r="BAH144" s="30"/>
      <c r="BAI144" s="30"/>
      <c r="BAJ144" s="30"/>
      <c r="BAK144" s="30"/>
      <c r="BAL144" s="30"/>
      <c r="BAM144" s="30"/>
      <c r="BAN144" s="30"/>
      <c r="BAO144" s="30"/>
      <c r="BAP144" s="30"/>
      <c r="BAQ144" s="30"/>
      <c r="BAR144" s="30"/>
      <c r="BAS144" s="30"/>
      <c r="BAT144" s="30"/>
      <c r="BAU144" s="30"/>
      <c r="BAV144" s="30"/>
      <c r="BAW144" s="30"/>
      <c r="BAX144" s="30"/>
      <c r="BAY144" s="30"/>
      <c r="BAZ144" s="30"/>
      <c r="BBA144" s="30"/>
      <c r="BBB144" s="30"/>
      <c r="BBC144" s="30"/>
      <c r="BBD144" s="30"/>
      <c r="BBE144" s="30"/>
      <c r="BBF144" s="30"/>
      <c r="BBG144" s="30"/>
      <c r="BBH144" s="30"/>
      <c r="BBI144" s="30"/>
      <c r="BBJ144" s="30"/>
      <c r="BBK144" s="30"/>
      <c r="BBL144" s="30"/>
      <c r="BBM144" s="30"/>
      <c r="BBN144" s="30"/>
      <c r="BBO144" s="30"/>
      <c r="BBP144" s="30"/>
      <c r="BBQ144" s="30"/>
      <c r="BBR144" s="30"/>
      <c r="BBS144" s="30"/>
      <c r="BBT144" s="30"/>
      <c r="BBU144" s="30"/>
      <c r="BBV144" s="30"/>
      <c r="BBW144" s="30"/>
      <c r="BBX144" s="30"/>
      <c r="BBY144" s="30"/>
      <c r="BBZ144" s="30"/>
      <c r="BCA144" s="30"/>
      <c r="BCB144" s="30"/>
      <c r="BCC144" s="30"/>
      <c r="BCD144" s="30"/>
      <c r="BCE144" s="30"/>
      <c r="BCF144" s="30"/>
      <c r="BCG144" s="30"/>
      <c r="BCH144" s="30"/>
      <c r="BCI144" s="30"/>
      <c r="BCJ144" s="30"/>
      <c r="BCK144" s="30"/>
      <c r="BCL144" s="30"/>
      <c r="BCM144" s="30"/>
      <c r="BCN144" s="30"/>
      <c r="BCO144" s="30"/>
      <c r="BCP144" s="30"/>
      <c r="BCQ144" s="30"/>
      <c r="BCR144" s="30"/>
      <c r="BCS144" s="30"/>
      <c r="BCT144" s="30"/>
      <c r="BCU144" s="30"/>
      <c r="BCV144" s="30"/>
      <c r="BCW144" s="30"/>
    </row>
    <row r="145" spans="1:1453" ht="77.25" thickBot="1" x14ac:dyDescent="0.25">
      <c r="A145" s="690" t="s">
        <v>359</v>
      </c>
      <c r="B145" s="180" t="s">
        <v>111</v>
      </c>
      <c r="C145" s="508" t="s">
        <v>117</v>
      </c>
      <c r="D145" s="682" t="s">
        <v>368</v>
      </c>
      <c r="E145" s="704">
        <v>4810</v>
      </c>
      <c r="F145" s="702">
        <v>214304.06</v>
      </c>
      <c r="G145" s="703">
        <v>3919.2</v>
      </c>
      <c r="H145" s="296">
        <v>214458.59999999998</v>
      </c>
    </row>
    <row r="146" spans="1:1453" ht="90" thickBot="1" x14ac:dyDescent="0.25">
      <c r="A146" s="170" t="s">
        <v>360</v>
      </c>
      <c r="B146" s="371" t="s">
        <v>111</v>
      </c>
      <c r="C146" s="363">
        <v>1</v>
      </c>
      <c r="D146" s="342">
        <v>3.4666666666666665E-3</v>
      </c>
      <c r="E146" s="564">
        <v>3919.2</v>
      </c>
      <c r="F146" s="431">
        <v>163.04</v>
      </c>
      <c r="G146" s="544">
        <v>3919.2</v>
      </c>
      <c r="H146" s="198">
        <v>163.03871999999998</v>
      </c>
    </row>
    <row r="147" spans="1:1453" s="25" customFormat="1" ht="64.5" thickBot="1" x14ac:dyDescent="0.25">
      <c r="A147" s="162" t="s">
        <v>361</v>
      </c>
      <c r="B147" s="335" t="s">
        <v>111</v>
      </c>
      <c r="C147" s="335">
        <v>12</v>
      </c>
      <c r="D147" s="586">
        <v>0.55000000000000004</v>
      </c>
      <c r="E147" s="564">
        <v>3919.2</v>
      </c>
      <c r="F147" s="212">
        <v>24944.92</v>
      </c>
      <c r="G147" s="198">
        <v>3919.2</v>
      </c>
      <c r="H147" s="198">
        <v>24926.112000000001</v>
      </c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  <c r="AXC147" s="30"/>
      <c r="AXD147" s="30"/>
      <c r="AXE147" s="30"/>
      <c r="AXF147" s="30"/>
      <c r="AXG147" s="30"/>
      <c r="AXH147" s="30"/>
      <c r="AXI147" s="30"/>
      <c r="AXJ147" s="30"/>
      <c r="AXK147" s="30"/>
      <c r="AXL147" s="30"/>
      <c r="AXM147" s="30"/>
      <c r="AXN147" s="30"/>
      <c r="AXO147" s="30"/>
      <c r="AXP147" s="30"/>
      <c r="AXQ147" s="30"/>
      <c r="AXR147" s="30"/>
      <c r="AXS147" s="30"/>
      <c r="AXT147" s="30"/>
      <c r="AXU147" s="30"/>
      <c r="AXV147" s="30"/>
      <c r="AXW147" s="30"/>
      <c r="AXX147" s="30"/>
      <c r="AXY147" s="30"/>
      <c r="AXZ147" s="30"/>
      <c r="AYA147" s="30"/>
      <c r="AYB147" s="30"/>
      <c r="AYC147" s="30"/>
      <c r="AYD147" s="30"/>
      <c r="AYE147" s="30"/>
      <c r="AYF147" s="30"/>
      <c r="AYG147" s="30"/>
      <c r="AYH147" s="30"/>
      <c r="AYI147" s="30"/>
      <c r="AYJ147" s="30"/>
      <c r="AYK147" s="30"/>
      <c r="AYL147" s="30"/>
      <c r="AYM147" s="30"/>
      <c r="AYN147" s="30"/>
      <c r="AYO147" s="30"/>
      <c r="AYP147" s="30"/>
      <c r="AYQ147" s="30"/>
      <c r="AYR147" s="30"/>
      <c r="AYS147" s="30"/>
      <c r="AYT147" s="30"/>
      <c r="AYU147" s="30"/>
      <c r="AYV147" s="30"/>
      <c r="AYW147" s="30"/>
      <c r="AYX147" s="30"/>
      <c r="AYY147" s="30"/>
      <c r="AYZ147" s="30"/>
      <c r="AZA147" s="30"/>
      <c r="AZB147" s="30"/>
      <c r="AZC147" s="30"/>
      <c r="AZD147" s="30"/>
      <c r="AZE147" s="30"/>
      <c r="AZF147" s="30"/>
      <c r="AZG147" s="30"/>
      <c r="AZH147" s="30"/>
      <c r="AZI147" s="30"/>
      <c r="AZJ147" s="30"/>
      <c r="AZK147" s="30"/>
      <c r="AZL147" s="30"/>
      <c r="AZM147" s="30"/>
      <c r="AZN147" s="30"/>
      <c r="AZO147" s="30"/>
      <c r="AZP147" s="30"/>
      <c r="AZQ147" s="30"/>
      <c r="AZR147" s="30"/>
      <c r="AZS147" s="30"/>
      <c r="AZT147" s="30"/>
      <c r="AZU147" s="30"/>
      <c r="AZV147" s="30"/>
      <c r="AZW147" s="30"/>
      <c r="AZX147" s="30"/>
      <c r="AZY147" s="30"/>
      <c r="AZZ147" s="30"/>
      <c r="BAA147" s="30"/>
      <c r="BAB147" s="30"/>
      <c r="BAC147" s="30"/>
      <c r="BAD147" s="30"/>
      <c r="BAE147" s="30"/>
      <c r="BAF147" s="30"/>
      <c r="BAG147" s="30"/>
      <c r="BAH147" s="30"/>
      <c r="BAI147" s="30"/>
      <c r="BAJ147" s="30"/>
      <c r="BAK147" s="30"/>
      <c r="BAL147" s="30"/>
      <c r="BAM147" s="30"/>
      <c r="BAN147" s="30"/>
      <c r="BAO147" s="30"/>
      <c r="BAP147" s="30"/>
      <c r="BAQ147" s="30"/>
      <c r="BAR147" s="30"/>
      <c r="BAS147" s="30"/>
      <c r="BAT147" s="30"/>
      <c r="BAU147" s="30"/>
      <c r="BAV147" s="30"/>
      <c r="BAW147" s="30"/>
      <c r="BAX147" s="30"/>
      <c r="BAY147" s="30"/>
      <c r="BAZ147" s="30"/>
      <c r="BBA147" s="30"/>
      <c r="BBB147" s="30"/>
      <c r="BBC147" s="30"/>
      <c r="BBD147" s="30"/>
      <c r="BBE147" s="30"/>
      <c r="BBF147" s="30"/>
      <c r="BBG147" s="30"/>
      <c r="BBH147" s="30"/>
      <c r="BBI147" s="30"/>
      <c r="BBJ147" s="30"/>
      <c r="BBK147" s="30"/>
      <c r="BBL147" s="30"/>
      <c r="BBM147" s="30"/>
      <c r="BBN147" s="30"/>
      <c r="BBO147" s="30"/>
      <c r="BBP147" s="30"/>
      <c r="BBQ147" s="30"/>
      <c r="BBR147" s="30"/>
      <c r="BBS147" s="30"/>
      <c r="BBT147" s="30"/>
      <c r="BBU147" s="30"/>
      <c r="BBV147" s="30"/>
      <c r="BBW147" s="30"/>
      <c r="BBX147" s="30"/>
      <c r="BBY147" s="30"/>
      <c r="BBZ147" s="30"/>
      <c r="BCA147" s="30"/>
      <c r="BCB147" s="30"/>
      <c r="BCC147" s="30"/>
      <c r="BCD147" s="30"/>
      <c r="BCE147" s="30"/>
      <c r="BCF147" s="30"/>
      <c r="BCG147" s="30"/>
      <c r="BCH147" s="30"/>
      <c r="BCI147" s="30"/>
      <c r="BCJ147" s="30"/>
      <c r="BCK147" s="30"/>
      <c r="BCL147" s="30"/>
      <c r="BCM147" s="30"/>
      <c r="BCN147" s="30"/>
      <c r="BCO147" s="30"/>
      <c r="BCP147" s="30"/>
      <c r="BCQ147" s="30"/>
      <c r="BCR147" s="30"/>
      <c r="BCS147" s="30"/>
      <c r="BCT147" s="30"/>
      <c r="BCU147" s="30"/>
      <c r="BCV147" s="30"/>
      <c r="BCW147" s="30"/>
    </row>
    <row r="148" spans="1:1453" s="25" customFormat="1" ht="15.75" thickBot="1" x14ac:dyDescent="0.25">
      <c r="A148" s="791" t="s">
        <v>108</v>
      </c>
      <c r="B148" s="792"/>
      <c r="C148" s="792"/>
      <c r="D148" s="803"/>
      <c r="E148" s="437">
        <v>3919.2</v>
      </c>
      <c r="F148" s="196">
        <v>200988.17</v>
      </c>
      <c r="G148" s="197">
        <v>3919.2</v>
      </c>
      <c r="H148" s="198">
        <v>200988.17</v>
      </c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  <c r="ATH148" s="30"/>
      <c r="ATI148" s="30"/>
      <c r="ATJ148" s="30"/>
      <c r="ATK148" s="30"/>
      <c r="ATL148" s="30"/>
      <c r="ATM148" s="30"/>
      <c r="ATN148" s="30"/>
      <c r="ATO148" s="30"/>
      <c r="ATP148" s="30"/>
      <c r="ATQ148" s="30"/>
      <c r="ATR148" s="30"/>
      <c r="ATS148" s="30"/>
      <c r="ATT148" s="30"/>
      <c r="ATU148" s="30"/>
      <c r="ATV148" s="30"/>
      <c r="ATW148" s="30"/>
      <c r="ATX148" s="30"/>
      <c r="ATY148" s="30"/>
      <c r="ATZ148" s="30"/>
      <c r="AUA148" s="30"/>
      <c r="AUB148" s="30"/>
      <c r="AUC148" s="30"/>
      <c r="AUD148" s="30"/>
      <c r="AUE148" s="30"/>
      <c r="AUF148" s="30"/>
      <c r="AUG148" s="30"/>
      <c r="AUH148" s="30"/>
      <c r="AUI148" s="30"/>
      <c r="AUJ148" s="30"/>
      <c r="AUK148" s="30"/>
      <c r="AUL148" s="30"/>
      <c r="AUM148" s="30"/>
      <c r="AUN148" s="30"/>
      <c r="AUO148" s="30"/>
      <c r="AUP148" s="30"/>
      <c r="AUQ148" s="30"/>
      <c r="AUR148" s="30"/>
      <c r="AUS148" s="30"/>
      <c r="AUT148" s="30"/>
      <c r="AUU148" s="30"/>
      <c r="AUV148" s="30"/>
      <c r="AUW148" s="30"/>
      <c r="AUX148" s="30"/>
      <c r="AUY148" s="30"/>
      <c r="AUZ148" s="30"/>
      <c r="AVA148" s="30"/>
      <c r="AVB148" s="30"/>
      <c r="AVC148" s="30"/>
      <c r="AVD148" s="30"/>
      <c r="AVE148" s="30"/>
      <c r="AVF148" s="30"/>
      <c r="AVG148" s="30"/>
      <c r="AVH148" s="30"/>
      <c r="AVI148" s="30"/>
      <c r="AVJ148" s="30"/>
      <c r="AVK148" s="30"/>
      <c r="AVL148" s="30"/>
      <c r="AVM148" s="30"/>
      <c r="AVN148" s="30"/>
      <c r="AVO148" s="30"/>
      <c r="AVP148" s="30"/>
      <c r="AVQ148" s="30"/>
      <c r="AVR148" s="30"/>
      <c r="AVS148" s="30"/>
      <c r="AVT148" s="30"/>
      <c r="AVU148" s="30"/>
      <c r="AVV148" s="30"/>
      <c r="AVW148" s="30"/>
      <c r="AVX148" s="30"/>
      <c r="AVY148" s="30"/>
      <c r="AVZ148" s="30"/>
      <c r="AWA148" s="30"/>
      <c r="AWB148" s="30"/>
      <c r="AWC148" s="30"/>
      <c r="AWD148" s="30"/>
      <c r="AWE148" s="30"/>
      <c r="AWF148" s="30"/>
      <c r="AWG148" s="30"/>
      <c r="AWH148" s="30"/>
      <c r="AWI148" s="30"/>
      <c r="AWJ148" s="30"/>
      <c r="AWK148" s="30"/>
      <c r="AWL148" s="30"/>
      <c r="AWM148" s="30"/>
      <c r="AWN148" s="30"/>
      <c r="AWO148" s="30"/>
      <c r="AWP148" s="30"/>
      <c r="AWQ148" s="30"/>
      <c r="AWR148" s="30"/>
      <c r="AWS148" s="30"/>
      <c r="AWT148" s="30"/>
      <c r="AWU148" s="30"/>
      <c r="AWV148" s="30"/>
      <c r="AWW148" s="30"/>
      <c r="AWX148" s="30"/>
      <c r="AWY148" s="30"/>
      <c r="AWZ148" s="30"/>
      <c r="AXA148" s="30"/>
      <c r="AXB148" s="30"/>
      <c r="AXC148" s="30"/>
      <c r="AXD148" s="30"/>
      <c r="AXE148" s="30"/>
      <c r="AXF148" s="30"/>
      <c r="AXG148" s="30"/>
      <c r="AXH148" s="30"/>
      <c r="AXI148" s="30"/>
      <c r="AXJ148" s="30"/>
      <c r="AXK148" s="30"/>
      <c r="AXL148" s="30"/>
      <c r="AXM148" s="30"/>
      <c r="AXN148" s="30"/>
      <c r="AXO148" s="30"/>
      <c r="AXP148" s="30"/>
      <c r="AXQ148" s="30"/>
      <c r="AXR148" s="30"/>
      <c r="AXS148" s="30"/>
      <c r="AXT148" s="30"/>
      <c r="AXU148" s="30"/>
      <c r="AXV148" s="30"/>
      <c r="AXW148" s="30"/>
      <c r="AXX148" s="30"/>
      <c r="AXY148" s="30"/>
      <c r="AXZ148" s="30"/>
      <c r="AYA148" s="30"/>
      <c r="AYB148" s="30"/>
      <c r="AYC148" s="30"/>
      <c r="AYD148" s="30"/>
      <c r="AYE148" s="30"/>
      <c r="AYF148" s="30"/>
      <c r="AYG148" s="30"/>
      <c r="AYH148" s="30"/>
      <c r="AYI148" s="30"/>
      <c r="AYJ148" s="30"/>
      <c r="AYK148" s="30"/>
      <c r="AYL148" s="30"/>
      <c r="AYM148" s="30"/>
      <c r="AYN148" s="30"/>
      <c r="AYO148" s="30"/>
      <c r="AYP148" s="30"/>
      <c r="AYQ148" s="30"/>
      <c r="AYR148" s="30"/>
      <c r="AYS148" s="30"/>
      <c r="AYT148" s="30"/>
      <c r="AYU148" s="30"/>
      <c r="AYV148" s="30"/>
      <c r="AYW148" s="30"/>
      <c r="AYX148" s="30"/>
      <c r="AYY148" s="30"/>
      <c r="AYZ148" s="30"/>
      <c r="AZA148" s="30"/>
      <c r="AZB148" s="30"/>
      <c r="AZC148" s="30"/>
      <c r="AZD148" s="30"/>
      <c r="AZE148" s="30"/>
      <c r="AZF148" s="30"/>
      <c r="AZG148" s="30"/>
      <c r="AZH148" s="30"/>
      <c r="AZI148" s="30"/>
      <c r="AZJ148" s="30"/>
      <c r="AZK148" s="30"/>
      <c r="AZL148" s="30"/>
      <c r="AZM148" s="30"/>
      <c r="AZN148" s="30"/>
      <c r="AZO148" s="30"/>
      <c r="AZP148" s="30"/>
      <c r="AZQ148" s="30"/>
      <c r="AZR148" s="30"/>
      <c r="AZS148" s="30"/>
      <c r="AZT148" s="30"/>
      <c r="AZU148" s="30"/>
      <c r="AZV148" s="30"/>
      <c r="AZW148" s="30"/>
      <c r="AZX148" s="30"/>
      <c r="AZY148" s="30"/>
      <c r="AZZ148" s="30"/>
      <c r="BAA148" s="30"/>
      <c r="BAB148" s="30"/>
      <c r="BAC148" s="30"/>
      <c r="BAD148" s="30"/>
      <c r="BAE148" s="30"/>
      <c r="BAF148" s="30"/>
      <c r="BAG148" s="30"/>
      <c r="BAH148" s="30"/>
      <c r="BAI148" s="30"/>
      <c r="BAJ148" s="30"/>
      <c r="BAK148" s="30"/>
      <c r="BAL148" s="30"/>
      <c r="BAM148" s="30"/>
      <c r="BAN148" s="30"/>
      <c r="BAO148" s="30"/>
      <c r="BAP148" s="30"/>
      <c r="BAQ148" s="30"/>
      <c r="BAR148" s="30"/>
      <c r="BAS148" s="30"/>
      <c r="BAT148" s="30"/>
      <c r="BAU148" s="30"/>
      <c r="BAV148" s="30"/>
      <c r="BAW148" s="30"/>
      <c r="BAX148" s="30"/>
      <c r="BAY148" s="30"/>
      <c r="BAZ148" s="30"/>
      <c r="BBA148" s="30"/>
      <c r="BBB148" s="30"/>
      <c r="BBC148" s="30"/>
      <c r="BBD148" s="30"/>
      <c r="BBE148" s="30"/>
      <c r="BBF148" s="30"/>
      <c r="BBG148" s="30"/>
      <c r="BBH148" s="30"/>
      <c r="BBI148" s="30"/>
      <c r="BBJ148" s="30"/>
      <c r="BBK148" s="30"/>
      <c r="BBL148" s="30"/>
      <c r="BBM148" s="30"/>
      <c r="BBN148" s="30"/>
      <c r="BBO148" s="30"/>
      <c r="BBP148" s="30"/>
      <c r="BBQ148" s="30"/>
      <c r="BBR148" s="30"/>
      <c r="BBS148" s="30"/>
      <c r="BBT148" s="30"/>
      <c r="BBU148" s="30"/>
      <c r="BBV148" s="30"/>
      <c r="BBW148" s="30"/>
      <c r="BBX148" s="30"/>
      <c r="BBY148" s="30"/>
      <c r="BBZ148" s="30"/>
      <c r="BCA148" s="30"/>
      <c r="BCB148" s="30"/>
      <c r="BCC148" s="30"/>
      <c r="BCD148" s="30"/>
      <c r="BCE148" s="30"/>
      <c r="BCF148" s="30"/>
      <c r="BCG148" s="30"/>
      <c r="BCH148" s="30"/>
      <c r="BCI148" s="30"/>
      <c r="BCJ148" s="30"/>
      <c r="BCK148" s="30"/>
      <c r="BCL148" s="30"/>
      <c r="BCM148" s="30"/>
      <c r="BCN148" s="30"/>
      <c r="BCO148" s="30"/>
      <c r="BCP148" s="30"/>
      <c r="BCQ148" s="30"/>
      <c r="BCR148" s="30"/>
      <c r="BCS148" s="30"/>
      <c r="BCT148" s="30"/>
      <c r="BCU148" s="30"/>
      <c r="BCV148" s="30"/>
      <c r="BCW148" s="30"/>
    </row>
    <row r="149" spans="1:1453" s="34" customFormat="1" ht="15.75" thickBot="1" x14ac:dyDescent="0.3">
      <c r="A149" s="116" t="s">
        <v>383</v>
      </c>
      <c r="B149" s="94"/>
      <c r="C149" s="364"/>
      <c r="D149" s="449"/>
      <c r="E149" s="471"/>
      <c r="F149" s="472"/>
      <c r="G149" s="359"/>
      <c r="H149" s="198">
        <v>139568.97354100001</v>
      </c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80"/>
      <c r="X149" s="380"/>
      <c r="Y149" s="380"/>
      <c r="Z149" s="380"/>
      <c r="AA149" s="380"/>
      <c r="AB149" s="380"/>
      <c r="AC149" s="380"/>
      <c r="AD149" s="380"/>
      <c r="AE149" s="380"/>
      <c r="AF149" s="380"/>
      <c r="AG149" s="380"/>
      <c r="AH149" s="380"/>
      <c r="AI149" s="380"/>
      <c r="AJ149" s="380"/>
      <c r="AK149" s="380"/>
      <c r="AL149" s="380"/>
      <c r="AM149" s="380"/>
      <c r="AN149" s="380"/>
      <c r="AO149" s="380"/>
      <c r="AP149" s="380"/>
      <c r="AQ149" s="380"/>
      <c r="AR149" s="380"/>
      <c r="AS149" s="380"/>
      <c r="AT149" s="380"/>
      <c r="AU149" s="380"/>
      <c r="AV149" s="380"/>
      <c r="AW149" s="380"/>
      <c r="AX149" s="380"/>
      <c r="AY149" s="380"/>
      <c r="AZ149" s="380"/>
      <c r="BA149" s="380"/>
      <c r="BB149" s="380"/>
      <c r="BC149" s="380"/>
      <c r="BD149" s="380"/>
      <c r="BE149" s="380"/>
      <c r="BF149" s="380"/>
      <c r="BG149" s="380"/>
      <c r="BH149" s="380"/>
      <c r="BI149" s="380"/>
      <c r="BJ149" s="380"/>
      <c r="BK149" s="380"/>
      <c r="BL149" s="380"/>
      <c r="BM149" s="380"/>
      <c r="BN149" s="380"/>
      <c r="BO149" s="380"/>
      <c r="BP149" s="380"/>
      <c r="BQ149" s="380"/>
      <c r="BR149" s="380"/>
      <c r="BS149" s="380"/>
      <c r="BT149" s="380"/>
      <c r="BU149" s="380"/>
      <c r="BV149" s="380"/>
      <c r="BW149" s="380"/>
      <c r="BX149" s="380"/>
      <c r="BY149" s="380"/>
      <c r="BZ149" s="380"/>
      <c r="CA149" s="380"/>
      <c r="CB149" s="380"/>
      <c r="CC149" s="380"/>
      <c r="CD149" s="380"/>
      <c r="CE149" s="380"/>
      <c r="CF149" s="380"/>
      <c r="CG149" s="380"/>
      <c r="CH149" s="380"/>
      <c r="CI149" s="380"/>
      <c r="CJ149" s="380"/>
      <c r="CK149" s="380"/>
      <c r="CL149" s="380"/>
      <c r="CM149" s="380"/>
      <c r="CN149" s="380"/>
      <c r="CO149" s="380"/>
      <c r="CP149" s="380"/>
      <c r="CQ149" s="380"/>
      <c r="CR149" s="380"/>
      <c r="CS149" s="380"/>
      <c r="CT149" s="380"/>
      <c r="CU149" s="380"/>
      <c r="CV149" s="380"/>
      <c r="CW149" s="380"/>
      <c r="CX149" s="380"/>
      <c r="CY149" s="380"/>
      <c r="CZ149" s="380"/>
      <c r="DA149" s="380"/>
      <c r="DB149" s="380"/>
      <c r="DC149" s="380"/>
      <c r="DD149" s="380"/>
      <c r="DE149" s="380"/>
      <c r="DF149" s="380"/>
      <c r="DG149" s="380"/>
      <c r="DH149" s="380"/>
      <c r="DI149" s="380"/>
      <c r="DJ149" s="380"/>
      <c r="DK149" s="380"/>
      <c r="DL149" s="380"/>
      <c r="DM149" s="380"/>
      <c r="DN149" s="380"/>
      <c r="DO149" s="380"/>
      <c r="DP149" s="380"/>
      <c r="DQ149" s="380"/>
      <c r="DR149" s="380"/>
      <c r="DS149" s="380"/>
      <c r="DT149" s="380"/>
      <c r="DU149" s="380"/>
      <c r="DV149" s="380"/>
      <c r="DW149" s="380"/>
      <c r="DX149" s="380"/>
      <c r="DY149" s="380"/>
      <c r="DZ149" s="380"/>
      <c r="EA149" s="380"/>
      <c r="EB149" s="380"/>
      <c r="EC149" s="380"/>
      <c r="ED149" s="380"/>
      <c r="EE149" s="380"/>
      <c r="EF149" s="380"/>
      <c r="EG149" s="380"/>
      <c r="EH149" s="380"/>
      <c r="EI149" s="380"/>
      <c r="EJ149" s="380"/>
      <c r="EK149" s="380"/>
      <c r="EL149" s="380"/>
      <c r="EM149" s="380"/>
      <c r="EN149" s="380"/>
      <c r="EO149" s="380"/>
      <c r="EP149" s="380"/>
      <c r="EQ149" s="380"/>
      <c r="ER149" s="380"/>
      <c r="ES149" s="380"/>
      <c r="ET149" s="380"/>
      <c r="EU149" s="380"/>
      <c r="EV149" s="380"/>
      <c r="EW149" s="380"/>
      <c r="EX149" s="380"/>
      <c r="EY149" s="380"/>
      <c r="EZ149" s="380"/>
      <c r="FA149" s="380"/>
      <c r="FB149" s="380"/>
      <c r="FC149" s="380"/>
      <c r="FD149" s="380"/>
      <c r="FE149" s="380"/>
      <c r="FF149" s="380"/>
      <c r="FG149" s="380"/>
      <c r="FH149" s="380"/>
      <c r="FI149" s="380"/>
      <c r="FJ149" s="380"/>
      <c r="FK149" s="380"/>
      <c r="FL149" s="380"/>
      <c r="FM149" s="380"/>
      <c r="FN149" s="380"/>
      <c r="FO149" s="380"/>
      <c r="FP149" s="380"/>
      <c r="FQ149" s="380"/>
      <c r="FR149" s="380"/>
      <c r="FS149" s="380"/>
      <c r="FT149" s="380"/>
      <c r="FU149" s="380"/>
      <c r="FV149" s="380"/>
      <c r="FW149" s="380"/>
      <c r="FX149" s="380"/>
      <c r="FY149" s="380"/>
      <c r="FZ149" s="380"/>
      <c r="GA149" s="380"/>
      <c r="GB149" s="380"/>
      <c r="GC149" s="380"/>
      <c r="GD149" s="380"/>
      <c r="GE149" s="380"/>
      <c r="GF149" s="380"/>
      <c r="GG149" s="380"/>
      <c r="GH149" s="380"/>
      <c r="GI149" s="380"/>
      <c r="GJ149" s="380"/>
      <c r="GK149" s="380"/>
      <c r="GL149" s="380"/>
      <c r="GM149" s="380"/>
      <c r="GN149" s="380"/>
      <c r="GO149" s="380"/>
      <c r="GP149" s="380"/>
      <c r="GQ149" s="380"/>
      <c r="GR149" s="380"/>
      <c r="GS149" s="380"/>
      <c r="GT149" s="380"/>
      <c r="GU149" s="380"/>
      <c r="GV149" s="380"/>
      <c r="GW149" s="380"/>
      <c r="GX149" s="380"/>
      <c r="GY149" s="380"/>
      <c r="GZ149" s="380"/>
      <c r="HA149" s="380"/>
      <c r="HB149" s="380"/>
      <c r="HC149" s="380"/>
      <c r="HD149" s="380"/>
      <c r="HE149" s="380"/>
      <c r="HF149" s="380"/>
      <c r="HG149" s="380"/>
      <c r="HH149" s="380"/>
      <c r="HI149" s="380"/>
      <c r="HJ149" s="380"/>
      <c r="HK149" s="380"/>
      <c r="HL149" s="380"/>
      <c r="HM149" s="380"/>
      <c r="HN149" s="380"/>
      <c r="HO149" s="380"/>
      <c r="HP149" s="380"/>
      <c r="HQ149" s="380"/>
      <c r="HR149" s="380"/>
      <c r="HS149" s="380"/>
      <c r="HT149" s="380"/>
      <c r="HU149" s="380"/>
      <c r="HV149" s="380"/>
      <c r="HW149" s="380"/>
      <c r="HX149" s="380"/>
      <c r="HY149" s="380"/>
      <c r="HZ149" s="380"/>
      <c r="IA149" s="380"/>
      <c r="IB149" s="380"/>
      <c r="IC149" s="380"/>
      <c r="ID149" s="380"/>
      <c r="IE149" s="380"/>
      <c r="IF149" s="380"/>
      <c r="IG149" s="380"/>
      <c r="IH149" s="380"/>
      <c r="II149" s="380"/>
      <c r="IJ149" s="380"/>
      <c r="IK149" s="380"/>
      <c r="IL149" s="380"/>
      <c r="IM149" s="380"/>
      <c r="IN149" s="380"/>
      <c r="IO149" s="380"/>
      <c r="IP149" s="380"/>
      <c r="IQ149" s="380"/>
      <c r="IR149" s="380"/>
      <c r="IS149" s="380"/>
      <c r="IT149" s="380"/>
      <c r="IU149" s="380"/>
      <c r="IV149" s="380"/>
      <c r="IW149" s="380"/>
      <c r="IX149" s="380"/>
      <c r="IY149" s="380"/>
      <c r="IZ149" s="380"/>
      <c r="JA149" s="380"/>
      <c r="JB149" s="380"/>
      <c r="JC149" s="380"/>
      <c r="JD149" s="380"/>
      <c r="JE149" s="380"/>
      <c r="JF149" s="380"/>
      <c r="JG149" s="380"/>
      <c r="JH149" s="380"/>
      <c r="JI149" s="380"/>
      <c r="JJ149" s="380"/>
      <c r="JK149" s="380"/>
      <c r="JL149" s="380"/>
      <c r="JM149" s="380"/>
      <c r="JN149" s="380"/>
      <c r="JO149" s="380"/>
      <c r="JP149" s="380"/>
      <c r="JQ149" s="380"/>
      <c r="JR149" s="380"/>
      <c r="JS149" s="380"/>
      <c r="JT149" s="380"/>
      <c r="JU149" s="380"/>
      <c r="JV149" s="380"/>
      <c r="JW149" s="380"/>
      <c r="JX149" s="380"/>
      <c r="JY149" s="380"/>
      <c r="JZ149" s="380"/>
      <c r="KA149" s="380"/>
      <c r="KB149" s="380"/>
      <c r="KC149" s="380"/>
      <c r="KD149" s="380"/>
      <c r="KE149" s="380"/>
      <c r="KF149" s="380"/>
      <c r="KG149" s="380"/>
      <c r="KH149" s="380"/>
      <c r="KI149" s="380"/>
      <c r="KJ149" s="380"/>
      <c r="KK149" s="380"/>
      <c r="KL149" s="380"/>
      <c r="KM149" s="380"/>
      <c r="KN149" s="380"/>
      <c r="KO149" s="380"/>
      <c r="KP149" s="380"/>
      <c r="KQ149" s="380"/>
      <c r="KR149" s="380"/>
      <c r="KS149" s="380"/>
      <c r="KT149" s="380"/>
      <c r="KU149" s="380"/>
      <c r="KV149" s="380"/>
      <c r="KW149" s="380"/>
      <c r="KX149" s="380"/>
      <c r="KY149" s="380"/>
      <c r="KZ149" s="380"/>
      <c r="LA149" s="380"/>
      <c r="LB149" s="380"/>
      <c r="LC149" s="380"/>
      <c r="LD149" s="380"/>
      <c r="LE149" s="380"/>
      <c r="LF149" s="380"/>
      <c r="LG149" s="380"/>
      <c r="LH149" s="380"/>
      <c r="LI149" s="380"/>
      <c r="LJ149" s="380"/>
      <c r="LK149" s="380"/>
      <c r="LL149" s="380"/>
      <c r="LM149" s="380"/>
      <c r="LN149" s="380"/>
      <c r="LO149" s="380"/>
      <c r="LP149" s="380"/>
      <c r="LQ149" s="380"/>
      <c r="LR149" s="380"/>
      <c r="LS149" s="380"/>
      <c r="LT149" s="380"/>
      <c r="LU149" s="380"/>
      <c r="LV149" s="380"/>
      <c r="LW149" s="380"/>
      <c r="LX149" s="380"/>
      <c r="LY149" s="380"/>
      <c r="LZ149" s="380"/>
      <c r="MA149" s="380"/>
      <c r="MB149" s="380"/>
      <c r="MC149" s="380"/>
      <c r="MD149" s="380"/>
      <c r="ME149" s="380"/>
      <c r="MF149" s="380"/>
      <c r="MG149" s="380"/>
      <c r="MH149" s="380"/>
      <c r="MI149" s="380"/>
      <c r="MJ149" s="380"/>
      <c r="MK149" s="380"/>
      <c r="ML149" s="380"/>
      <c r="MM149" s="380"/>
      <c r="MN149" s="380"/>
      <c r="MO149" s="380"/>
      <c r="MP149" s="380"/>
      <c r="MQ149" s="380"/>
      <c r="MR149" s="380"/>
      <c r="MS149" s="380"/>
      <c r="MT149" s="380"/>
      <c r="MU149" s="380"/>
      <c r="MV149" s="380"/>
      <c r="MW149" s="380"/>
      <c r="MX149" s="380"/>
      <c r="MY149" s="380"/>
      <c r="MZ149" s="380"/>
      <c r="NA149" s="380"/>
      <c r="NB149" s="380"/>
      <c r="NC149" s="380"/>
      <c r="ND149" s="380"/>
      <c r="NE149" s="380"/>
      <c r="NF149" s="380"/>
      <c r="NG149" s="380"/>
      <c r="NH149" s="380"/>
      <c r="NI149" s="380"/>
      <c r="NJ149" s="380"/>
      <c r="NK149" s="380"/>
      <c r="NL149" s="380"/>
      <c r="NM149" s="380"/>
      <c r="NN149" s="380"/>
      <c r="NO149" s="380"/>
      <c r="NP149" s="380"/>
      <c r="NQ149" s="380"/>
      <c r="NR149" s="380"/>
      <c r="NS149" s="380"/>
      <c r="NT149" s="380"/>
      <c r="NU149" s="380"/>
      <c r="NV149" s="380"/>
      <c r="NW149" s="380"/>
      <c r="NX149" s="380"/>
      <c r="NY149" s="380"/>
      <c r="NZ149" s="380"/>
      <c r="OA149" s="380"/>
      <c r="OB149" s="380"/>
      <c r="OC149" s="380"/>
      <c r="OD149" s="380"/>
      <c r="OE149" s="380"/>
      <c r="OF149" s="380"/>
      <c r="OG149" s="380"/>
      <c r="OH149" s="380"/>
      <c r="OI149" s="380"/>
      <c r="OJ149" s="380"/>
      <c r="OK149" s="380"/>
      <c r="OL149" s="380"/>
      <c r="OM149" s="380"/>
      <c r="ON149" s="380"/>
      <c r="OO149" s="380"/>
      <c r="OP149" s="380"/>
      <c r="OQ149" s="380"/>
      <c r="OR149" s="380"/>
      <c r="OS149" s="380"/>
      <c r="OT149" s="380"/>
      <c r="OU149" s="380"/>
      <c r="OV149" s="380"/>
      <c r="OW149" s="380"/>
      <c r="OX149" s="380"/>
      <c r="OY149" s="380"/>
      <c r="OZ149" s="380"/>
      <c r="PA149" s="380"/>
      <c r="PB149" s="380"/>
      <c r="PC149" s="380"/>
      <c r="PD149" s="380"/>
      <c r="PE149" s="380"/>
      <c r="PF149" s="380"/>
      <c r="PG149" s="380"/>
      <c r="PH149" s="380"/>
      <c r="PI149" s="380"/>
      <c r="PJ149" s="380"/>
      <c r="PK149" s="380"/>
      <c r="PL149" s="380"/>
      <c r="PM149" s="380"/>
      <c r="PN149" s="380"/>
      <c r="PO149" s="380"/>
      <c r="PP149" s="380"/>
      <c r="PQ149" s="380"/>
      <c r="PR149" s="380"/>
      <c r="PS149" s="380"/>
      <c r="PT149" s="380"/>
      <c r="PU149" s="380"/>
      <c r="PV149" s="380"/>
      <c r="PW149" s="380"/>
      <c r="PX149" s="380"/>
      <c r="PY149" s="380"/>
      <c r="PZ149" s="380"/>
      <c r="QA149" s="380"/>
      <c r="QB149" s="380"/>
      <c r="QC149" s="380"/>
      <c r="QD149" s="380"/>
      <c r="QE149" s="380"/>
      <c r="QF149" s="380"/>
      <c r="QG149" s="380"/>
      <c r="QH149" s="380"/>
      <c r="QI149" s="380"/>
      <c r="QJ149" s="380"/>
      <c r="QK149" s="380"/>
      <c r="QL149" s="380"/>
      <c r="QM149" s="380"/>
      <c r="QN149" s="380"/>
      <c r="QO149" s="380"/>
      <c r="QP149" s="380"/>
      <c r="QQ149" s="380"/>
      <c r="QR149" s="380"/>
      <c r="QS149" s="380"/>
      <c r="QT149" s="380"/>
      <c r="QU149" s="380"/>
      <c r="QV149" s="380"/>
      <c r="QW149" s="380"/>
      <c r="QX149" s="380"/>
      <c r="QY149" s="380"/>
      <c r="QZ149" s="380"/>
      <c r="RA149" s="380"/>
      <c r="RB149" s="380"/>
      <c r="RC149" s="380"/>
      <c r="RD149" s="380"/>
      <c r="RE149" s="380"/>
      <c r="RF149" s="380"/>
      <c r="RG149" s="380"/>
      <c r="RH149" s="380"/>
      <c r="RI149" s="380"/>
      <c r="RJ149" s="380"/>
      <c r="RK149" s="380"/>
      <c r="RL149" s="380"/>
      <c r="RM149" s="380"/>
      <c r="RN149" s="380"/>
      <c r="RO149" s="380"/>
      <c r="RP149" s="380"/>
      <c r="RQ149" s="380"/>
      <c r="RR149" s="380"/>
      <c r="RS149" s="380"/>
      <c r="RT149" s="380"/>
      <c r="RU149" s="380"/>
      <c r="RV149" s="380"/>
      <c r="RW149" s="380"/>
      <c r="RX149" s="380"/>
      <c r="RY149" s="380"/>
      <c r="RZ149" s="380"/>
      <c r="SA149" s="380"/>
      <c r="SB149" s="380"/>
      <c r="SC149" s="380"/>
      <c r="SD149" s="380"/>
      <c r="SE149" s="380"/>
      <c r="SF149" s="380"/>
      <c r="SG149" s="380"/>
      <c r="SH149" s="380"/>
      <c r="SI149" s="380"/>
      <c r="SJ149" s="380"/>
      <c r="SK149" s="380"/>
      <c r="SL149" s="380"/>
      <c r="SM149" s="380"/>
      <c r="SN149" s="380"/>
      <c r="SO149" s="380"/>
      <c r="SP149" s="380"/>
      <c r="SQ149" s="380"/>
      <c r="SR149" s="380"/>
      <c r="SS149" s="380"/>
      <c r="ST149" s="380"/>
      <c r="SU149" s="380"/>
      <c r="SV149" s="380"/>
      <c r="SW149" s="380"/>
      <c r="SX149" s="380"/>
      <c r="SY149" s="380"/>
      <c r="SZ149" s="380"/>
      <c r="TA149" s="380"/>
      <c r="TB149" s="380"/>
      <c r="TC149" s="380"/>
      <c r="TD149" s="380"/>
      <c r="TE149" s="380"/>
      <c r="TF149" s="380"/>
      <c r="TG149" s="380"/>
      <c r="TH149" s="380"/>
      <c r="TI149" s="380"/>
      <c r="TJ149" s="380"/>
      <c r="TK149" s="380"/>
      <c r="TL149" s="380"/>
      <c r="TM149" s="380"/>
      <c r="TN149" s="380"/>
      <c r="TO149" s="380"/>
      <c r="TP149" s="380"/>
      <c r="TQ149" s="380"/>
      <c r="TR149" s="380"/>
      <c r="TS149" s="380"/>
      <c r="TT149" s="380"/>
      <c r="TU149" s="380"/>
      <c r="TV149" s="380"/>
      <c r="TW149" s="380"/>
      <c r="TX149" s="380"/>
      <c r="TY149" s="380"/>
      <c r="TZ149" s="380"/>
      <c r="UA149" s="380"/>
      <c r="UB149" s="380"/>
      <c r="UC149" s="380"/>
      <c r="UD149" s="380"/>
      <c r="UE149" s="380"/>
      <c r="UF149" s="380"/>
      <c r="UG149" s="380"/>
      <c r="UH149" s="380"/>
      <c r="UI149" s="380"/>
      <c r="UJ149" s="380"/>
      <c r="UK149" s="380"/>
      <c r="UL149" s="380"/>
      <c r="UM149" s="380"/>
      <c r="UN149" s="380"/>
      <c r="UO149" s="380"/>
      <c r="UP149" s="380"/>
      <c r="UQ149" s="380"/>
      <c r="UR149" s="380"/>
      <c r="US149" s="380"/>
      <c r="UT149" s="380"/>
      <c r="UU149" s="380"/>
      <c r="UV149" s="380"/>
      <c r="UW149" s="380"/>
      <c r="UX149" s="380"/>
      <c r="UY149" s="380"/>
      <c r="UZ149" s="380"/>
      <c r="VA149" s="380"/>
      <c r="VB149" s="380"/>
      <c r="VC149" s="380"/>
      <c r="VD149" s="380"/>
      <c r="VE149" s="380"/>
      <c r="VF149" s="380"/>
      <c r="VG149" s="380"/>
      <c r="VH149" s="380"/>
      <c r="VI149" s="380"/>
      <c r="VJ149" s="380"/>
      <c r="VK149" s="380"/>
      <c r="VL149" s="380"/>
      <c r="VM149" s="380"/>
      <c r="VN149" s="380"/>
      <c r="VO149" s="380"/>
      <c r="VP149" s="380"/>
      <c r="VQ149" s="380"/>
      <c r="VR149" s="380"/>
      <c r="VS149" s="380"/>
      <c r="VT149" s="380"/>
      <c r="VU149" s="380"/>
      <c r="VV149" s="380"/>
      <c r="VW149" s="380"/>
      <c r="VX149" s="380"/>
      <c r="VY149" s="380"/>
      <c r="VZ149" s="380"/>
      <c r="WA149" s="380"/>
      <c r="WB149" s="380"/>
      <c r="WC149" s="380"/>
      <c r="WD149" s="380"/>
      <c r="WE149" s="380"/>
      <c r="WF149" s="380"/>
      <c r="WG149" s="380"/>
      <c r="WH149" s="380"/>
      <c r="WI149" s="380"/>
      <c r="WJ149" s="380"/>
      <c r="WK149" s="380"/>
      <c r="WL149" s="380"/>
      <c r="WM149" s="380"/>
      <c r="WN149" s="380"/>
      <c r="WO149" s="380"/>
      <c r="WP149" s="380"/>
      <c r="WQ149" s="380"/>
      <c r="WR149" s="380"/>
      <c r="WS149" s="380"/>
      <c r="WT149" s="380"/>
      <c r="WU149" s="380"/>
      <c r="WV149" s="380"/>
      <c r="WW149" s="380"/>
      <c r="WX149" s="380"/>
      <c r="WY149" s="380"/>
      <c r="WZ149" s="380"/>
      <c r="XA149" s="380"/>
      <c r="XB149" s="380"/>
      <c r="XC149" s="380"/>
      <c r="XD149" s="380"/>
      <c r="XE149" s="380"/>
      <c r="XF149" s="380"/>
      <c r="XG149" s="380"/>
      <c r="XH149" s="380"/>
      <c r="XI149" s="380"/>
      <c r="XJ149" s="380"/>
      <c r="XK149" s="380"/>
      <c r="XL149" s="380"/>
      <c r="XM149" s="380"/>
      <c r="XN149" s="380"/>
      <c r="XO149" s="380"/>
      <c r="XP149" s="380"/>
      <c r="XQ149" s="380"/>
      <c r="XR149" s="380"/>
      <c r="XS149" s="380"/>
      <c r="XT149" s="380"/>
      <c r="XU149" s="380"/>
      <c r="XV149" s="380"/>
      <c r="XW149" s="380"/>
      <c r="XX149" s="380"/>
      <c r="XY149" s="380"/>
      <c r="XZ149" s="380"/>
      <c r="YA149" s="380"/>
      <c r="YB149" s="380"/>
      <c r="YC149" s="380"/>
      <c r="YD149" s="380"/>
      <c r="YE149" s="380"/>
      <c r="YF149" s="380"/>
      <c r="YG149" s="380"/>
      <c r="YH149" s="380"/>
      <c r="YI149" s="380"/>
      <c r="YJ149" s="380"/>
      <c r="YK149" s="380"/>
      <c r="YL149" s="380"/>
      <c r="YM149" s="380"/>
      <c r="YN149" s="380"/>
      <c r="YO149" s="380"/>
      <c r="YP149" s="380"/>
      <c r="YQ149" s="380"/>
      <c r="YR149" s="380"/>
      <c r="YS149" s="380"/>
      <c r="YT149" s="380"/>
      <c r="YU149" s="380"/>
      <c r="YV149" s="380"/>
      <c r="YW149" s="380"/>
      <c r="YX149" s="380"/>
      <c r="YY149" s="380"/>
      <c r="YZ149" s="380"/>
      <c r="ZA149" s="380"/>
      <c r="ZB149" s="380"/>
      <c r="ZC149" s="380"/>
      <c r="ZD149" s="380"/>
      <c r="ZE149" s="380"/>
      <c r="ZF149" s="380"/>
      <c r="ZG149" s="380"/>
      <c r="ZH149" s="380"/>
      <c r="ZI149" s="380"/>
      <c r="ZJ149" s="380"/>
      <c r="ZK149" s="380"/>
      <c r="ZL149" s="380"/>
      <c r="ZM149" s="380"/>
      <c r="ZN149" s="380"/>
      <c r="ZO149" s="380"/>
      <c r="ZP149" s="380"/>
      <c r="ZQ149" s="380"/>
      <c r="ZR149" s="380"/>
      <c r="ZS149" s="380"/>
      <c r="ZT149" s="380"/>
      <c r="ZU149" s="380"/>
      <c r="ZV149" s="380"/>
      <c r="ZW149" s="380"/>
      <c r="ZX149" s="380"/>
      <c r="ZY149" s="380"/>
      <c r="ZZ149" s="380"/>
      <c r="AAA149" s="380"/>
      <c r="AAB149" s="380"/>
      <c r="AAC149" s="380"/>
      <c r="AAD149" s="380"/>
      <c r="AAE149" s="380"/>
      <c r="AAF149" s="380"/>
      <c r="AAG149" s="380"/>
      <c r="AAH149" s="380"/>
      <c r="AAI149" s="380"/>
      <c r="AAJ149" s="380"/>
      <c r="AAK149" s="380"/>
      <c r="AAL149" s="380"/>
      <c r="AAM149" s="380"/>
      <c r="AAN149" s="380"/>
      <c r="AAO149" s="380"/>
      <c r="AAP149" s="380"/>
      <c r="AAQ149" s="380"/>
      <c r="AAR149" s="380"/>
      <c r="AAS149" s="380"/>
      <c r="AAT149" s="380"/>
      <c r="AAU149" s="380"/>
      <c r="AAV149" s="380"/>
      <c r="AAW149" s="380"/>
      <c r="AAX149" s="380"/>
      <c r="AAY149" s="380"/>
      <c r="AAZ149" s="380"/>
      <c r="ABA149" s="380"/>
      <c r="ABB149" s="380"/>
      <c r="ABC149" s="380"/>
      <c r="ABD149" s="380"/>
      <c r="ABE149" s="380"/>
      <c r="ABF149" s="380"/>
      <c r="ABG149" s="380"/>
      <c r="ABH149" s="380"/>
      <c r="ABI149" s="380"/>
      <c r="ABJ149" s="380"/>
      <c r="ABK149" s="380"/>
      <c r="ABL149" s="380"/>
      <c r="ABM149" s="380"/>
      <c r="ABN149" s="380"/>
      <c r="ABO149" s="380"/>
      <c r="ABP149" s="380"/>
      <c r="ABQ149" s="380"/>
      <c r="ABR149" s="380"/>
      <c r="ABS149" s="380"/>
      <c r="ABT149" s="380"/>
      <c r="ABU149" s="380"/>
      <c r="ABV149" s="380"/>
      <c r="ABW149" s="380"/>
      <c r="ABX149" s="380"/>
      <c r="ABY149" s="380"/>
      <c r="ABZ149" s="380"/>
      <c r="ACA149" s="380"/>
      <c r="ACB149" s="380"/>
      <c r="ACC149" s="380"/>
      <c r="ACD149" s="380"/>
      <c r="ACE149" s="380"/>
      <c r="ACF149" s="380"/>
      <c r="ACG149" s="380"/>
      <c r="ACH149" s="380"/>
      <c r="ACI149" s="380"/>
      <c r="ACJ149" s="380"/>
      <c r="ACK149" s="380"/>
      <c r="ACL149" s="380"/>
      <c r="ACM149" s="380"/>
      <c r="ACN149" s="380"/>
      <c r="ACO149" s="380"/>
      <c r="ACP149" s="380"/>
      <c r="ACQ149" s="380"/>
      <c r="ACR149" s="380"/>
      <c r="ACS149" s="380"/>
      <c r="ACT149" s="380"/>
      <c r="ACU149" s="380"/>
      <c r="ACV149" s="380"/>
      <c r="ACW149" s="380"/>
      <c r="ACX149" s="380"/>
      <c r="ACY149" s="380"/>
      <c r="ACZ149" s="380"/>
      <c r="ADA149" s="380"/>
      <c r="ADB149" s="380"/>
      <c r="ADC149" s="380"/>
      <c r="ADD149" s="380"/>
      <c r="ADE149" s="380"/>
      <c r="ADF149" s="380"/>
      <c r="ADG149" s="380"/>
      <c r="ADH149" s="380"/>
      <c r="ADI149" s="380"/>
      <c r="ADJ149" s="380"/>
      <c r="ADK149" s="380"/>
      <c r="ADL149" s="380"/>
      <c r="ADM149" s="380"/>
      <c r="ADN149" s="380"/>
      <c r="ADO149" s="380"/>
      <c r="ADP149" s="380"/>
      <c r="ADQ149" s="380"/>
      <c r="ADR149" s="380"/>
      <c r="ADS149" s="380"/>
      <c r="ADT149" s="380"/>
      <c r="ADU149" s="380"/>
      <c r="ADV149" s="380"/>
      <c r="ADW149" s="380"/>
      <c r="ADX149" s="380"/>
      <c r="ADY149" s="380"/>
      <c r="ADZ149" s="380"/>
      <c r="AEA149" s="380"/>
      <c r="AEB149" s="380"/>
      <c r="AEC149" s="380"/>
      <c r="AED149" s="380"/>
      <c r="AEE149" s="380"/>
      <c r="AEF149" s="380"/>
      <c r="AEG149" s="380"/>
      <c r="AEH149" s="380"/>
      <c r="AEI149" s="380"/>
      <c r="AEJ149" s="380"/>
      <c r="AEK149" s="380"/>
      <c r="AEL149" s="380"/>
      <c r="AEM149" s="380"/>
      <c r="AEN149" s="380"/>
      <c r="AEO149" s="380"/>
      <c r="AEP149" s="380"/>
      <c r="AEQ149" s="380"/>
      <c r="AER149" s="380"/>
      <c r="AES149" s="380"/>
      <c r="AET149" s="380"/>
      <c r="AEU149" s="380"/>
      <c r="AEV149" s="380"/>
      <c r="AEW149" s="380"/>
      <c r="AEX149" s="380"/>
      <c r="AEY149" s="380"/>
      <c r="AEZ149" s="380"/>
      <c r="AFA149" s="380"/>
      <c r="AFB149" s="380"/>
      <c r="AFC149" s="380"/>
      <c r="AFD149" s="380"/>
      <c r="AFE149" s="380"/>
      <c r="AFF149" s="380"/>
      <c r="AFG149" s="380"/>
      <c r="AFH149" s="380"/>
      <c r="AFI149" s="380"/>
      <c r="AFJ149" s="380"/>
      <c r="AFK149" s="380"/>
      <c r="AFL149" s="380"/>
      <c r="AFM149" s="380"/>
      <c r="AFN149" s="380"/>
      <c r="AFO149" s="380"/>
      <c r="AFP149" s="380"/>
      <c r="AFQ149" s="380"/>
      <c r="AFR149" s="380"/>
      <c r="AFS149" s="380"/>
      <c r="AFT149" s="380"/>
      <c r="AFU149" s="380"/>
      <c r="AFV149" s="380"/>
      <c r="AFW149" s="380"/>
      <c r="AFX149" s="380"/>
      <c r="AFY149" s="380"/>
      <c r="AFZ149" s="380"/>
      <c r="AGA149" s="380"/>
      <c r="AGB149" s="380"/>
      <c r="AGC149" s="380"/>
      <c r="AGD149" s="380"/>
      <c r="AGE149" s="380"/>
      <c r="AGF149" s="380"/>
      <c r="AGG149" s="380"/>
      <c r="AGH149" s="380"/>
      <c r="AGI149" s="380"/>
      <c r="AGJ149" s="380"/>
      <c r="AGK149" s="380"/>
      <c r="AGL149" s="380"/>
      <c r="AGM149" s="380"/>
      <c r="AGN149" s="380"/>
      <c r="AGO149" s="380"/>
      <c r="AGP149" s="380"/>
      <c r="AGQ149" s="380"/>
      <c r="AGR149" s="380"/>
      <c r="AGS149" s="380"/>
      <c r="AGT149" s="380"/>
      <c r="AGU149" s="380"/>
      <c r="AGV149" s="380"/>
      <c r="AGW149" s="380"/>
      <c r="AGX149" s="380"/>
      <c r="AGY149" s="380"/>
      <c r="AGZ149" s="380"/>
      <c r="AHA149" s="380"/>
      <c r="AHB149" s="380"/>
      <c r="AHC149" s="380"/>
      <c r="AHD149" s="380"/>
      <c r="AHE149" s="380"/>
      <c r="AHF149" s="380"/>
      <c r="AHG149" s="380"/>
      <c r="AHH149" s="380"/>
      <c r="AHI149" s="380"/>
      <c r="AHJ149" s="380"/>
      <c r="AHK149" s="380"/>
      <c r="AHL149" s="380"/>
      <c r="AHM149" s="380"/>
      <c r="AHN149" s="380"/>
      <c r="AHO149" s="380"/>
      <c r="AHP149" s="380"/>
      <c r="AHQ149" s="380"/>
      <c r="AHR149" s="380"/>
      <c r="AHS149" s="380"/>
      <c r="AHT149" s="380"/>
      <c r="AHU149" s="380"/>
      <c r="AHV149" s="380"/>
      <c r="AHW149" s="380"/>
      <c r="AHX149" s="380"/>
      <c r="AHY149" s="380"/>
      <c r="AHZ149" s="380"/>
      <c r="AIA149" s="380"/>
      <c r="AIB149" s="380"/>
      <c r="AIC149" s="380"/>
      <c r="AID149" s="380"/>
      <c r="AIE149" s="380"/>
      <c r="AIF149" s="380"/>
      <c r="AIG149" s="380"/>
      <c r="AIH149" s="380"/>
      <c r="AII149" s="380"/>
      <c r="AIJ149" s="380"/>
      <c r="AIK149" s="380"/>
      <c r="AIL149" s="380"/>
      <c r="AIM149" s="380"/>
      <c r="AIN149" s="380"/>
      <c r="AIO149" s="380"/>
      <c r="AIP149" s="380"/>
      <c r="AIQ149" s="380"/>
      <c r="AIR149" s="380"/>
      <c r="AIS149" s="380"/>
      <c r="AIT149" s="380"/>
      <c r="AIU149" s="380"/>
      <c r="AIV149" s="380"/>
      <c r="AIW149" s="380"/>
      <c r="AIX149" s="380"/>
      <c r="AIY149" s="380"/>
      <c r="AIZ149" s="380"/>
      <c r="AJA149" s="380"/>
      <c r="AJB149" s="380"/>
      <c r="AJC149" s="380"/>
      <c r="AJD149" s="380"/>
      <c r="AJE149" s="380"/>
      <c r="AJF149" s="380"/>
      <c r="AJG149" s="380"/>
      <c r="AJH149" s="380"/>
      <c r="AJI149" s="380"/>
      <c r="AJJ149" s="380"/>
      <c r="AJK149" s="380"/>
      <c r="AJL149" s="380"/>
      <c r="AJM149" s="380"/>
      <c r="AJN149" s="380"/>
      <c r="AJO149" s="380"/>
      <c r="AJP149" s="380"/>
      <c r="AJQ149" s="380"/>
      <c r="AJR149" s="380"/>
      <c r="AJS149" s="380"/>
      <c r="AJT149" s="380"/>
      <c r="AJU149" s="380"/>
      <c r="AJV149" s="380"/>
      <c r="AJW149" s="380"/>
      <c r="AJX149" s="380"/>
      <c r="AJY149" s="380"/>
      <c r="AJZ149" s="380"/>
      <c r="AKA149" s="380"/>
      <c r="AKB149" s="380"/>
      <c r="AKC149" s="380"/>
      <c r="AKD149" s="380"/>
      <c r="AKE149" s="380"/>
      <c r="AKF149" s="380"/>
      <c r="AKG149" s="380"/>
      <c r="AKH149" s="380"/>
      <c r="AKI149" s="380"/>
      <c r="AKJ149" s="380"/>
      <c r="AKK149" s="380"/>
      <c r="AKL149" s="380"/>
      <c r="AKM149" s="380"/>
      <c r="AKN149" s="380"/>
      <c r="AKO149" s="380"/>
      <c r="AKP149" s="380"/>
      <c r="AKQ149" s="380"/>
      <c r="AKR149" s="380"/>
      <c r="AKS149" s="380"/>
      <c r="AKT149" s="380"/>
      <c r="AKU149" s="380"/>
      <c r="AKV149" s="380"/>
      <c r="AKW149" s="380"/>
      <c r="AKX149" s="380"/>
      <c r="AKY149" s="380"/>
      <c r="AKZ149" s="380"/>
      <c r="ALA149" s="380"/>
      <c r="ALB149" s="380"/>
      <c r="ALC149" s="380"/>
      <c r="ALD149" s="380"/>
      <c r="ALE149" s="380"/>
      <c r="ALF149" s="380"/>
      <c r="ALG149" s="380"/>
      <c r="ALH149" s="380"/>
      <c r="ALI149" s="380"/>
      <c r="ALJ149" s="380"/>
      <c r="ALK149" s="380"/>
      <c r="ALL149" s="380"/>
      <c r="ALM149" s="380"/>
      <c r="ALN149" s="380"/>
      <c r="ALO149" s="380"/>
      <c r="ALP149" s="380"/>
      <c r="ALQ149" s="380"/>
      <c r="ALR149" s="380"/>
      <c r="ALS149" s="380"/>
      <c r="ALT149" s="380"/>
      <c r="ALU149" s="380"/>
      <c r="ALV149" s="380"/>
      <c r="ALW149" s="380"/>
      <c r="ALX149" s="380"/>
      <c r="ALY149" s="380"/>
      <c r="ALZ149" s="380"/>
      <c r="AMA149" s="380"/>
      <c r="AMB149" s="380"/>
      <c r="AMC149" s="380"/>
      <c r="AMD149" s="380"/>
      <c r="AME149" s="380"/>
      <c r="AMF149" s="380"/>
      <c r="AMG149" s="380"/>
      <c r="AMH149" s="380"/>
      <c r="AMI149" s="380"/>
      <c r="AMJ149" s="380"/>
      <c r="AMK149" s="380"/>
      <c r="AML149" s="380"/>
      <c r="AMM149" s="380"/>
      <c r="AMN149" s="380"/>
      <c r="AMO149" s="380"/>
      <c r="AMP149" s="380"/>
      <c r="AMQ149" s="380"/>
      <c r="AMR149" s="380"/>
      <c r="AMS149" s="380"/>
      <c r="AMT149" s="380"/>
      <c r="AMU149" s="380"/>
      <c r="AMV149" s="380"/>
      <c r="AMW149" s="380"/>
      <c r="AMX149" s="380"/>
      <c r="AMY149" s="380"/>
      <c r="AMZ149" s="380"/>
      <c r="ANA149" s="380"/>
      <c r="ANB149" s="380"/>
      <c r="ANC149" s="380"/>
      <c r="AND149" s="380"/>
      <c r="ANE149" s="380"/>
      <c r="ANF149" s="380"/>
      <c r="ANG149" s="380"/>
      <c r="ANH149" s="380"/>
      <c r="ANI149" s="380"/>
      <c r="ANJ149" s="380"/>
      <c r="ANK149" s="380"/>
      <c r="ANL149" s="380"/>
      <c r="ANM149" s="380"/>
      <c r="ANN149" s="380"/>
      <c r="ANO149" s="380"/>
      <c r="ANP149" s="380"/>
      <c r="ANQ149" s="380"/>
      <c r="ANR149" s="380"/>
      <c r="ANS149" s="380"/>
      <c r="ANT149" s="380"/>
      <c r="ANU149" s="380"/>
      <c r="ANV149" s="380"/>
      <c r="ANW149" s="380"/>
      <c r="ANX149" s="380"/>
      <c r="ANY149" s="380"/>
      <c r="ANZ149" s="380"/>
      <c r="AOA149" s="380"/>
      <c r="AOB149" s="380"/>
      <c r="AOC149" s="380"/>
      <c r="AOD149" s="380"/>
      <c r="AOE149" s="380"/>
      <c r="AOF149" s="380"/>
      <c r="AOG149" s="380"/>
      <c r="AOH149" s="380"/>
      <c r="AOI149" s="380"/>
      <c r="AOJ149" s="380"/>
      <c r="AOK149" s="380"/>
      <c r="AOL149" s="380"/>
      <c r="AOM149" s="380"/>
      <c r="AON149" s="380"/>
      <c r="AOO149" s="380"/>
      <c r="AOP149" s="380"/>
      <c r="AOQ149" s="380"/>
      <c r="AOR149" s="380"/>
      <c r="AOS149" s="380"/>
      <c r="AOT149" s="380"/>
      <c r="AOU149" s="380"/>
      <c r="AOV149" s="380"/>
      <c r="AOW149" s="380"/>
      <c r="AOX149" s="380"/>
      <c r="AOY149" s="380"/>
      <c r="AOZ149" s="380"/>
      <c r="APA149" s="380"/>
      <c r="APB149" s="380"/>
      <c r="APC149" s="380"/>
      <c r="APD149" s="380"/>
      <c r="APE149" s="380"/>
      <c r="APF149" s="380"/>
      <c r="APG149" s="380"/>
      <c r="APH149" s="380"/>
      <c r="API149" s="380"/>
      <c r="APJ149" s="380"/>
      <c r="APK149" s="380"/>
      <c r="APL149" s="380"/>
      <c r="APM149" s="380"/>
      <c r="APN149" s="380"/>
      <c r="APO149" s="380"/>
      <c r="APP149" s="380"/>
      <c r="APQ149" s="380"/>
      <c r="APR149" s="380"/>
      <c r="APS149" s="380"/>
      <c r="APT149" s="380"/>
      <c r="APU149" s="380"/>
      <c r="APV149" s="380"/>
      <c r="APW149" s="380"/>
      <c r="APX149" s="380"/>
      <c r="APY149" s="380"/>
      <c r="APZ149" s="380"/>
      <c r="AQA149" s="380"/>
      <c r="AQB149" s="380"/>
      <c r="AQC149" s="380"/>
      <c r="AQD149" s="380"/>
      <c r="AQE149" s="380"/>
      <c r="AQF149" s="380"/>
      <c r="AQG149" s="380"/>
      <c r="AQH149" s="380"/>
      <c r="AQI149" s="380"/>
      <c r="AQJ149" s="380"/>
      <c r="AQK149" s="380"/>
      <c r="AQL149" s="380"/>
      <c r="AQM149" s="380"/>
      <c r="AQN149" s="380"/>
      <c r="AQO149" s="380"/>
      <c r="AQP149" s="380"/>
      <c r="AQQ149" s="380"/>
      <c r="AQR149" s="380"/>
      <c r="AQS149" s="380"/>
      <c r="AQT149" s="380"/>
      <c r="AQU149" s="380"/>
      <c r="AQV149" s="380"/>
      <c r="AQW149" s="380"/>
      <c r="AQX149" s="380"/>
      <c r="AQY149" s="380"/>
      <c r="AQZ149" s="380"/>
      <c r="ARA149" s="380"/>
      <c r="ARB149" s="380"/>
      <c r="ARC149" s="380"/>
      <c r="ARD149" s="380"/>
      <c r="ARE149" s="380"/>
      <c r="ARF149" s="380"/>
      <c r="ARG149" s="380"/>
      <c r="ARH149" s="380"/>
      <c r="ARI149" s="380"/>
      <c r="ARJ149" s="380"/>
      <c r="ARK149" s="380"/>
      <c r="ARL149" s="380"/>
      <c r="ARM149" s="380"/>
      <c r="ARN149" s="380"/>
      <c r="ARO149" s="380"/>
      <c r="ARP149" s="380"/>
      <c r="ARQ149" s="380"/>
      <c r="ARR149" s="380"/>
      <c r="ARS149" s="380"/>
      <c r="ART149" s="380"/>
      <c r="ARU149" s="380"/>
      <c r="ARV149" s="380"/>
      <c r="ARW149" s="380"/>
      <c r="ARX149" s="380"/>
      <c r="ARY149" s="380"/>
      <c r="ARZ149" s="380"/>
      <c r="ASA149" s="380"/>
      <c r="ASB149" s="380"/>
      <c r="ASC149" s="380"/>
      <c r="ASD149" s="380"/>
      <c r="ASE149" s="380"/>
      <c r="ASF149" s="380"/>
      <c r="ASG149" s="380"/>
      <c r="ASH149" s="380"/>
      <c r="ASI149" s="380"/>
      <c r="ASJ149" s="380"/>
      <c r="ASK149" s="380"/>
      <c r="ASL149" s="380"/>
      <c r="ASM149" s="380"/>
      <c r="ASN149" s="380"/>
      <c r="ASO149" s="380"/>
      <c r="ASP149" s="380"/>
      <c r="ASQ149" s="380"/>
      <c r="ASR149" s="380"/>
      <c r="ASS149" s="380"/>
      <c r="AST149" s="380"/>
      <c r="ASU149" s="380"/>
      <c r="ASV149" s="380"/>
      <c r="ASW149" s="380"/>
      <c r="ASX149" s="380"/>
      <c r="ASY149" s="380"/>
      <c r="ASZ149" s="380"/>
      <c r="ATA149" s="380"/>
      <c r="ATB149" s="380"/>
      <c r="ATC149" s="380"/>
      <c r="ATD149" s="380"/>
      <c r="ATE149" s="380"/>
      <c r="ATF149" s="380"/>
      <c r="ATG149" s="380"/>
      <c r="ATH149" s="380"/>
      <c r="ATI149" s="380"/>
      <c r="ATJ149" s="380"/>
      <c r="ATK149" s="380"/>
      <c r="ATL149" s="380"/>
      <c r="ATM149" s="380"/>
      <c r="ATN149" s="380"/>
      <c r="ATO149" s="380"/>
      <c r="ATP149" s="380"/>
      <c r="ATQ149" s="380"/>
      <c r="ATR149" s="380"/>
      <c r="ATS149" s="380"/>
      <c r="ATT149" s="380"/>
      <c r="ATU149" s="380"/>
      <c r="ATV149" s="380"/>
      <c r="ATW149" s="380"/>
      <c r="ATX149" s="380"/>
      <c r="ATY149" s="380"/>
      <c r="ATZ149" s="380"/>
      <c r="AUA149" s="380"/>
      <c r="AUB149" s="380"/>
      <c r="AUC149" s="380"/>
      <c r="AUD149" s="380"/>
      <c r="AUE149" s="380"/>
      <c r="AUF149" s="380"/>
      <c r="AUG149" s="380"/>
      <c r="AUH149" s="380"/>
      <c r="AUI149" s="380"/>
      <c r="AUJ149" s="380"/>
      <c r="AUK149" s="380"/>
      <c r="AUL149" s="380"/>
      <c r="AUM149" s="380"/>
      <c r="AUN149" s="380"/>
      <c r="AUO149" s="380"/>
      <c r="AUP149" s="380"/>
      <c r="AUQ149" s="380"/>
      <c r="AUR149" s="380"/>
      <c r="AUS149" s="380"/>
      <c r="AUT149" s="380"/>
      <c r="AUU149" s="380"/>
      <c r="AUV149" s="380"/>
      <c r="AUW149" s="380"/>
      <c r="AUX149" s="380"/>
      <c r="AUY149" s="380"/>
      <c r="AUZ149" s="380"/>
      <c r="AVA149" s="380"/>
      <c r="AVB149" s="380"/>
      <c r="AVC149" s="380"/>
      <c r="AVD149" s="380"/>
      <c r="AVE149" s="380"/>
      <c r="AVF149" s="380"/>
      <c r="AVG149" s="380"/>
      <c r="AVH149" s="380"/>
      <c r="AVI149" s="380"/>
      <c r="AVJ149" s="380"/>
      <c r="AVK149" s="380"/>
      <c r="AVL149" s="380"/>
      <c r="AVM149" s="380"/>
      <c r="AVN149" s="380"/>
      <c r="AVO149" s="380"/>
      <c r="AVP149" s="380"/>
      <c r="AVQ149" s="380"/>
      <c r="AVR149" s="380"/>
      <c r="AVS149" s="380"/>
      <c r="AVT149" s="380"/>
      <c r="AVU149" s="380"/>
      <c r="AVV149" s="380"/>
      <c r="AVW149" s="380"/>
      <c r="AVX149" s="380"/>
      <c r="AVY149" s="380"/>
      <c r="AVZ149" s="380"/>
      <c r="AWA149" s="380"/>
      <c r="AWB149" s="380"/>
      <c r="AWC149" s="380"/>
      <c r="AWD149" s="380"/>
      <c r="AWE149" s="380"/>
      <c r="AWF149" s="380"/>
      <c r="AWG149" s="380"/>
      <c r="AWH149" s="380"/>
      <c r="AWI149" s="380"/>
      <c r="AWJ149" s="380"/>
      <c r="AWK149" s="380"/>
      <c r="AWL149" s="380"/>
      <c r="AWM149" s="380"/>
      <c r="AWN149" s="380"/>
      <c r="AWO149" s="380"/>
      <c r="AWP149" s="380"/>
      <c r="AWQ149" s="380"/>
      <c r="AWR149" s="380"/>
      <c r="AWS149" s="380"/>
      <c r="AWT149" s="380"/>
      <c r="AWU149" s="380"/>
      <c r="AWV149" s="380"/>
      <c r="AWW149" s="380"/>
      <c r="AWX149" s="380"/>
      <c r="AWY149" s="380"/>
      <c r="AWZ149" s="380"/>
      <c r="AXA149" s="380"/>
      <c r="AXB149" s="380"/>
      <c r="AXC149" s="380"/>
      <c r="AXD149" s="380"/>
      <c r="AXE149" s="380"/>
      <c r="AXF149" s="380"/>
      <c r="AXG149" s="380"/>
      <c r="AXH149" s="380"/>
      <c r="AXI149" s="380"/>
      <c r="AXJ149" s="380"/>
      <c r="AXK149" s="380"/>
      <c r="AXL149" s="380"/>
      <c r="AXM149" s="380"/>
      <c r="AXN149" s="380"/>
      <c r="AXO149" s="380"/>
      <c r="AXP149" s="380"/>
      <c r="AXQ149" s="380"/>
      <c r="AXR149" s="380"/>
      <c r="AXS149" s="380"/>
      <c r="AXT149" s="380"/>
      <c r="AXU149" s="380"/>
      <c r="AXV149" s="380"/>
      <c r="AXW149" s="380"/>
      <c r="AXX149" s="380"/>
      <c r="AXY149" s="380"/>
      <c r="AXZ149" s="380"/>
      <c r="AYA149" s="380"/>
      <c r="AYB149" s="380"/>
      <c r="AYC149" s="380"/>
      <c r="AYD149" s="380"/>
      <c r="AYE149" s="380"/>
      <c r="AYF149" s="380"/>
      <c r="AYG149" s="380"/>
      <c r="AYH149" s="380"/>
      <c r="AYI149" s="380"/>
      <c r="AYJ149" s="380"/>
      <c r="AYK149" s="380"/>
      <c r="AYL149" s="380"/>
      <c r="AYM149" s="380"/>
      <c r="AYN149" s="380"/>
      <c r="AYO149" s="380"/>
      <c r="AYP149" s="380"/>
      <c r="AYQ149" s="380"/>
      <c r="AYR149" s="380"/>
      <c r="AYS149" s="380"/>
      <c r="AYT149" s="380"/>
      <c r="AYU149" s="380"/>
      <c r="AYV149" s="380"/>
      <c r="AYW149" s="380"/>
      <c r="AYX149" s="380"/>
      <c r="AYY149" s="380"/>
      <c r="AYZ149" s="380"/>
      <c r="AZA149" s="380"/>
      <c r="AZB149" s="380"/>
      <c r="AZC149" s="380"/>
      <c r="AZD149" s="380"/>
      <c r="AZE149" s="380"/>
      <c r="AZF149" s="380"/>
      <c r="AZG149" s="380"/>
      <c r="AZH149" s="380"/>
      <c r="AZI149" s="380"/>
      <c r="AZJ149" s="380"/>
      <c r="AZK149" s="380"/>
      <c r="AZL149" s="380"/>
      <c r="AZM149" s="380"/>
      <c r="AZN149" s="380"/>
      <c r="AZO149" s="380"/>
      <c r="AZP149" s="380"/>
      <c r="AZQ149" s="380"/>
      <c r="AZR149" s="380"/>
      <c r="AZS149" s="380"/>
      <c r="AZT149" s="380"/>
      <c r="AZU149" s="380"/>
      <c r="AZV149" s="380"/>
      <c r="AZW149" s="380"/>
      <c r="AZX149" s="380"/>
      <c r="AZY149" s="380"/>
      <c r="AZZ149" s="380"/>
      <c r="BAA149" s="380"/>
      <c r="BAB149" s="380"/>
      <c r="BAC149" s="380"/>
      <c r="BAD149" s="380"/>
      <c r="BAE149" s="380"/>
      <c r="BAF149" s="380"/>
      <c r="BAG149" s="380"/>
      <c r="BAH149" s="380"/>
      <c r="BAI149" s="380"/>
      <c r="BAJ149" s="380"/>
      <c r="BAK149" s="380"/>
      <c r="BAL149" s="380"/>
      <c r="BAM149" s="380"/>
      <c r="BAN149" s="380"/>
      <c r="BAO149" s="380"/>
      <c r="BAP149" s="380"/>
      <c r="BAQ149" s="380"/>
      <c r="BAR149" s="380"/>
      <c r="BAS149" s="380"/>
      <c r="BAT149" s="380"/>
      <c r="BAU149" s="380"/>
      <c r="BAV149" s="380"/>
      <c r="BAW149" s="380"/>
      <c r="BAX149" s="380"/>
      <c r="BAY149" s="380"/>
      <c r="BAZ149" s="380"/>
      <c r="BBA149" s="380"/>
      <c r="BBB149" s="380"/>
      <c r="BBC149" s="380"/>
      <c r="BBD149" s="380"/>
      <c r="BBE149" s="380"/>
      <c r="BBF149" s="380"/>
      <c r="BBG149" s="380"/>
      <c r="BBH149" s="380"/>
      <c r="BBI149" s="380"/>
      <c r="BBJ149" s="380"/>
      <c r="BBK149" s="380"/>
      <c r="BBL149" s="380"/>
      <c r="BBM149" s="380"/>
      <c r="BBN149" s="380"/>
      <c r="BBO149" s="380"/>
      <c r="BBP149" s="380"/>
      <c r="BBQ149" s="380"/>
      <c r="BBR149" s="380"/>
      <c r="BBS149" s="380"/>
      <c r="BBT149" s="380"/>
      <c r="BBU149" s="380"/>
      <c r="BBV149" s="380"/>
      <c r="BBW149" s="380"/>
      <c r="BBX149" s="380"/>
      <c r="BBY149" s="380"/>
      <c r="BBZ149" s="380"/>
      <c r="BCA149" s="380"/>
      <c r="BCB149" s="380"/>
      <c r="BCC149" s="380"/>
      <c r="BCD149" s="380"/>
      <c r="BCE149" s="380"/>
      <c r="BCF149" s="380"/>
      <c r="BCG149" s="380"/>
      <c r="BCH149" s="380"/>
      <c r="BCI149" s="380"/>
      <c r="BCJ149" s="380"/>
      <c r="BCK149" s="380"/>
      <c r="BCL149" s="380"/>
      <c r="BCM149" s="380"/>
      <c r="BCN149" s="380"/>
      <c r="BCO149" s="380"/>
      <c r="BCP149" s="380"/>
      <c r="BCQ149" s="380"/>
      <c r="BCR149" s="380"/>
      <c r="BCS149" s="380"/>
      <c r="BCT149" s="380"/>
      <c r="BCU149" s="380"/>
      <c r="BCV149" s="380"/>
      <c r="BCW149" s="380"/>
    </row>
    <row r="150" spans="1:1453" s="32" customFormat="1" x14ac:dyDescent="0.2">
      <c r="A150" s="174" t="s">
        <v>225</v>
      </c>
      <c r="B150" s="70" t="s">
        <v>68</v>
      </c>
      <c r="C150" s="294"/>
      <c r="D150" s="17"/>
      <c r="E150" s="589"/>
      <c r="F150" s="243"/>
      <c r="G150" s="216">
        <v>430.45720999999992</v>
      </c>
      <c r="H150" s="216">
        <v>55789.018846800005</v>
      </c>
      <c r="I150" s="378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  <c r="T150" s="378"/>
      <c r="U150" s="378"/>
      <c r="V150" s="378"/>
      <c r="W150" s="378"/>
      <c r="X150" s="378"/>
      <c r="Y150" s="378"/>
      <c r="Z150" s="378"/>
      <c r="AA150" s="378"/>
      <c r="AB150" s="378"/>
      <c r="AC150" s="378"/>
      <c r="AD150" s="378"/>
      <c r="AE150" s="378"/>
      <c r="AF150" s="378"/>
      <c r="AG150" s="378"/>
      <c r="AH150" s="378"/>
      <c r="AI150" s="378"/>
      <c r="AJ150" s="378"/>
      <c r="AK150" s="378"/>
      <c r="AL150" s="378"/>
      <c r="AM150" s="378"/>
      <c r="AN150" s="378"/>
      <c r="AO150" s="378"/>
      <c r="AP150" s="378"/>
      <c r="AQ150" s="378"/>
      <c r="AR150" s="378"/>
      <c r="AS150" s="378"/>
      <c r="AT150" s="378"/>
      <c r="AU150" s="378"/>
      <c r="AV150" s="378"/>
      <c r="AW150" s="378"/>
      <c r="AX150" s="378"/>
      <c r="AY150" s="378"/>
      <c r="AZ150" s="378"/>
      <c r="BA150" s="378"/>
      <c r="BB150" s="378"/>
      <c r="BC150" s="378"/>
      <c r="BD150" s="378"/>
      <c r="BE150" s="378"/>
      <c r="BF150" s="378"/>
      <c r="BG150" s="378"/>
      <c r="BH150" s="378"/>
      <c r="BI150" s="378"/>
      <c r="BJ150" s="378"/>
      <c r="BK150" s="378"/>
      <c r="BL150" s="378"/>
      <c r="BM150" s="378"/>
      <c r="BN150" s="378"/>
      <c r="BO150" s="378"/>
      <c r="BP150" s="378"/>
      <c r="BQ150" s="378"/>
      <c r="BR150" s="378"/>
      <c r="BS150" s="378"/>
      <c r="BT150" s="378"/>
      <c r="BU150" s="378"/>
      <c r="BV150" s="378"/>
      <c r="BW150" s="378"/>
      <c r="BX150" s="378"/>
      <c r="BY150" s="378"/>
      <c r="BZ150" s="378"/>
      <c r="CA150" s="378"/>
      <c r="CB150" s="378"/>
      <c r="CC150" s="378"/>
      <c r="CD150" s="378"/>
      <c r="CE150" s="378"/>
      <c r="CF150" s="378"/>
      <c r="CG150" s="378"/>
      <c r="CH150" s="378"/>
      <c r="CI150" s="378"/>
      <c r="CJ150" s="378"/>
      <c r="CK150" s="378"/>
      <c r="CL150" s="378"/>
      <c r="CM150" s="378"/>
      <c r="CN150" s="378"/>
      <c r="CO150" s="378"/>
      <c r="CP150" s="378"/>
      <c r="CQ150" s="378"/>
      <c r="CR150" s="378"/>
      <c r="CS150" s="378"/>
      <c r="CT150" s="378"/>
      <c r="CU150" s="378"/>
      <c r="CV150" s="378"/>
      <c r="CW150" s="378"/>
      <c r="CX150" s="378"/>
      <c r="CY150" s="378"/>
      <c r="CZ150" s="378"/>
      <c r="DA150" s="378"/>
      <c r="DB150" s="378"/>
      <c r="DC150" s="378"/>
      <c r="DD150" s="378"/>
      <c r="DE150" s="378"/>
      <c r="DF150" s="378"/>
      <c r="DG150" s="378"/>
      <c r="DH150" s="378"/>
      <c r="DI150" s="378"/>
      <c r="DJ150" s="378"/>
      <c r="DK150" s="378"/>
      <c r="DL150" s="378"/>
      <c r="DM150" s="378"/>
      <c r="DN150" s="378"/>
      <c r="DO150" s="378"/>
      <c r="DP150" s="378"/>
      <c r="DQ150" s="378"/>
      <c r="DR150" s="378"/>
      <c r="DS150" s="378"/>
      <c r="DT150" s="378"/>
      <c r="DU150" s="378"/>
      <c r="DV150" s="378"/>
      <c r="DW150" s="378"/>
      <c r="DX150" s="378"/>
      <c r="DY150" s="378"/>
      <c r="DZ150" s="378"/>
      <c r="EA150" s="378"/>
      <c r="EB150" s="378"/>
      <c r="EC150" s="378"/>
      <c r="ED150" s="378"/>
      <c r="EE150" s="378"/>
      <c r="EF150" s="378"/>
      <c r="EG150" s="378"/>
      <c r="EH150" s="378"/>
      <c r="EI150" s="378"/>
      <c r="EJ150" s="378"/>
      <c r="EK150" s="378"/>
      <c r="EL150" s="378"/>
      <c r="EM150" s="378"/>
      <c r="EN150" s="378"/>
      <c r="EO150" s="378"/>
      <c r="EP150" s="378"/>
      <c r="EQ150" s="378"/>
      <c r="ER150" s="378"/>
      <c r="ES150" s="378"/>
      <c r="ET150" s="378"/>
      <c r="EU150" s="378"/>
      <c r="EV150" s="378"/>
      <c r="EW150" s="378"/>
      <c r="EX150" s="378"/>
      <c r="EY150" s="378"/>
      <c r="EZ150" s="378"/>
      <c r="FA150" s="378"/>
      <c r="FB150" s="378"/>
      <c r="FC150" s="378"/>
      <c r="FD150" s="378"/>
      <c r="FE150" s="378"/>
      <c r="FF150" s="378"/>
      <c r="FG150" s="378"/>
      <c r="FH150" s="378"/>
      <c r="FI150" s="378"/>
      <c r="FJ150" s="378"/>
      <c r="FK150" s="378"/>
      <c r="FL150" s="378"/>
      <c r="FM150" s="378"/>
      <c r="FN150" s="378"/>
      <c r="FO150" s="378"/>
      <c r="FP150" s="378"/>
      <c r="FQ150" s="378"/>
      <c r="FR150" s="378"/>
      <c r="FS150" s="378"/>
      <c r="FT150" s="378"/>
      <c r="FU150" s="378"/>
      <c r="FV150" s="378"/>
      <c r="FW150" s="378"/>
      <c r="FX150" s="378"/>
      <c r="FY150" s="378"/>
      <c r="FZ150" s="378"/>
      <c r="GA150" s="378"/>
      <c r="GB150" s="378"/>
      <c r="GC150" s="378"/>
      <c r="GD150" s="378"/>
      <c r="GE150" s="378"/>
      <c r="GF150" s="378"/>
      <c r="GG150" s="378"/>
      <c r="GH150" s="378"/>
      <c r="GI150" s="378"/>
      <c r="GJ150" s="378"/>
      <c r="GK150" s="378"/>
      <c r="GL150" s="378"/>
      <c r="GM150" s="378"/>
      <c r="GN150" s="378"/>
      <c r="GO150" s="378"/>
      <c r="GP150" s="378"/>
      <c r="GQ150" s="378"/>
      <c r="GR150" s="378"/>
      <c r="GS150" s="378"/>
      <c r="GT150" s="378"/>
      <c r="GU150" s="378"/>
      <c r="GV150" s="378"/>
      <c r="GW150" s="378"/>
      <c r="GX150" s="378"/>
      <c r="GY150" s="378"/>
      <c r="GZ150" s="378"/>
      <c r="HA150" s="378"/>
      <c r="HB150" s="378"/>
      <c r="HC150" s="378"/>
      <c r="HD150" s="378"/>
      <c r="HE150" s="378"/>
      <c r="HF150" s="378"/>
      <c r="HG150" s="378"/>
      <c r="HH150" s="378"/>
      <c r="HI150" s="378"/>
      <c r="HJ150" s="378"/>
      <c r="HK150" s="378"/>
      <c r="HL150" s="378"/>
      <c r="HM150" s="378"/>
      <c r="HN150" s="378"/>
      <c r="HO150" s="378"/>
      <c r="HP150" s="378"/>
      <c r="HQ150" s="378"/>
      <c r="HR150" s="378"/>
      <c r="HS150" s="378"/>
      <c r="HT150" s="378"/>
      <c r="HU150" s="378"/>
      <c r="HV150" s="378"/>
      <c r="HW150" s="378"/>
      <c r="HX150" s="378"/>
      <c r="HY150" s="378"/>
      <c r="HZ150" s="378"/>
      <c r="IA150" s="378"/>
      <c r="IB150" s="378"/>
      <c r="IC150" s="378"/>
      <c r="ID150" s="378"/>
      <c r="IE150" s="378"/>
      <c r="IF150" s="378"/>
      <c r="IG150" s="378"/>
      <c r="IH150" s="378"/>
      <c r="II150" s="378"/>
      <c r="IJ150" s="378"/>
      <c r="IK150" s="378"/>
      <c r="IL150" s="378"/>
      <c r="IM150" s="378"/>
      <c r="IN150" s="378"/>
      <c r="IO150" s="378"/>
      <c r="IP150" s="378"/>
      <c r="IQ150" s="378"/>
      <c r="IR150" s="378"/>
      <c r="IS150" s="378"/>
      <c r="IT150" s="378"/>
      <c r="IU150" s="378"/>
      <c r="IV150" s="378"/>
      <c r="IW150" s="378"/>
      <c r="IX150" s="378"/>
      <c r="IY150" s="378"/>
      <c r="IZ150" s="378"/>
      <c r="JA150" s="378"/>
      <c r="JB150" s="378"/>
      <c r="JC150" s="378"/>
      <c r="JD150" s="378"/>
      <c r="JE150" s="378"/>
      <c r="JF150" s="378"/>
      <c r="JG150" s="378"/>
      <c r="JH150" s="378"/>
      <c r="JI150" s="378"/>
      <c r="JJ150" s="378"/>
      <c r="JK150" s="378"/>
      <c r="JL150" s="378"/>
      <c r="JM150" s="378"/>
      <c r="JN150" s="378"/>
      <c r="JO150" s="378"/>
      <c r="JP150" s="378"/>
      <c r="JQ150" s="378"/>
      <c r="JR150" s="378"/>
      <c r="JS150" s="378"/>
      <c r="JT150" s="378"/>
      <c r="JU150" s="378"/>
      <c r="JV150" s="378"/>
      <c r="JW150" s="378"/>
      <c r="JX150" s="378"/>
      <c r="JY150" s="378"/>
      <c r="JZ150" s="378"/>
      <c r="KA150" s="378"/>
      <c r="KB150" s="378"/>
      <c r="KC150" s="378"/>
      <c r="KD150" s="378"/>
      <c r="KE150" s="378"/>
      <c r="KF150" s="378"/>
      <c r="KG150" s="378"/>
      <c r="KH150" s="378"/>
      <c r="KI150" s="378"/>
      <c r="KJ150" s="378"/>
      <c r="KK150" s="378"/>
      <c r="KL150" s="378"/>
      <c r="KM150" s="378"/>
      <c r="KN150" s="378"/>
      <c r="KO150" s="378"/>
      <c r="KP150" s="378"/>
      <c r="KQ150" s="378"/>
      <c r="KR150" s="378"/>
      <c r="KS150" s="378"/>
      <c r="KT150" s="378"/>
      <c r="KU150" s="378"/>
      <c r="KV150" s="378"/>
      <c r="KW150" s="378"/>
      <c r="KX150" s="378"/>
      <c r="KY150" s="378"/>
      <c r="KZ150" s="378"/>
      <c r="LA150" s="378"/>
      <c r="LB150" s="378"/>
      <c r="LC150" s="378"/>
      <c r="LD150" s="378"/>
      <c r="LE150" s="378"/>
      <c r="LF150" s="378"/>
      <c r="LG150" s="378"/>
      <c r="LH150" s="378"/>
      <c r="LI150" s="378"/>
      <c r="LJ150" s="378"/>
      <c r="LK150" s="378"/>
      <c r="LL150" s="378"/>
      <c r="LM150" s="378"/>
      <c r="LN150" s="378"/>
      <c r="LO150" s="378"/>
      <c r="LP150" s="378"/>
      <c r="LQ150" s="378"/>
      <c r="LR150" s="378"/>
      <c r="LS150" s="378"/>
      <c r="LT150" s="378"/>
      <c r="LU150" s="378"/>
      <c r="LV150" s="378"/>
      <c r="LW150" s="378"/>
      <c r="LX150" s="378"/>
      <c r="LY150" s="378"/>
      <c r="LZ150" s="378"/>
      <c r="MA150" s="378"/>
      <c r="MB150" s="378"/>
      <c r="MC150" s="378"/>
      <c r="MD150" s="378"/>
      <c r="ME150" s="378"/>
      <c r="MF150" s="378"/>
      <c r="MG150" s="378"/>
      <c r="MH150" s="378"/>
      <c r="MI150" s="378"/>
      <c r="MJ150" s="378"/>
      <c r="MK150" s="378"/>
      <c r="ML150" s="378"/>
      <c r="MM150" s="378"/>
      <c r="MN150" s="378"/>
      <c r="MO150" s="378"/>
      <c r="MP150" s="378"/>
      <c r="MQ150" s="378"/>
      <c r="MR150" s="378"/>
      <c r="MS150" s="378"/>
      <c r="MT150" s="378"/>
      <c r="MU150" s="378"/>
      <c r="MV150" s="378"/>
      <c r="MW150" s="378"/>
      <c r="MX150" s="378"/>
      <c r="MY150" s="378"/>
      <c r="MZ150" s="378"/>
      <c r="NA150" s="378"/>
      <c r="NB150" s="378"/>
      <c r="NC150" s="378"/>
      <c r="ND150" s="378"/>
      <c r="NE150" s="378"/>
      <c r="NF150" s="378"/>
      <c r="NG150" s="378"/>
      <c r="NH150" s="378"/>
      <c r="NI150" s="378"/>
      <c r="NJ150" s="378"/>
      <c r="NK150" s="378"/>
      <c r="NL150" s="378"/>
      <c r="NM150" s="378"/>
      <c r="NN150" s="378"/>
      <c r="NO150" s="378"/>
      <c r="NP150" s="378"/>
      <c r="NQ150" s="378"/>
      <c r="NR150" s="378"/>
      <c r="NS150" s="378"/>
      <c r="NT150" s="378"/>
      <c r="NU150" s="378"/>
      <c r="NV150" s="378"/>
      <c r="NW150" s="378"/>
      <c r="NX150" s="378"/>
      <c r="NY150" s="378"/>
      <c r="NZ150" s="378"/>
      <c r="OA150" s="378"/>
      <c r="OB150" s="378"/>
      <c r="OC150" s="378"/>
      <c r="OD150" s="378"/>
      <c r="OE150" s="378"/>
      <c r="OF150" s="378"/>
      <c r="OG150" s="378"/>
      <c r="OH150" s="378"/>
      <c r="OI150" s="378"/>
      <c r="OJ150" s="378"/>
      <c r="OK150" s="378"/>
      <c r="OL150" s="378"/>
      <c r="OM150" s="378"/>
      <c r="ON150" s="378"/>
      <c r="OO150" s="378"/>
      <c r="OP150" s="378"/>
      <c r="OQ150" s="378"/>
      <c r="OR150" s="378"/>
      <c r="OS150" s="378"/>
      <c r="OT150" s="378"/>
      <c r="OU150" s="378"/>
      <c r="OV150" s="378"/>
      <c r="OW150" s="378"/>
      <c r="OX150" s="378"/>
      <c r="OY150" s="378"/>
      <c r="OZ150" s="378"/>
      <c r="PA150" s="378"/>
      <c r="PB150" s="378"/>
      <c r="PC150" s="378"/>
      <c r="PD150" s="378"/>
      <c r="PE150" s="378"/>
      <c r="PF150" s="378"/>
      <c r="PG150" s="378"/>
      <c r="PH150" s="378"/>
      <c r="PI150" s="378"/>
      <c r="PJ150" s="378"/>
      <c r="PK150" s="378"/>
      <c r="PL150" s="378"/>
      <c r="PM150" s="378"/>
      <c r="PN150" s="378"/>
      <c r="PO150" s="378"/>
      <c r="PP150" s="378"/>
      <c r="PQ150" s="378"/>
      <c r="PR150" s="378"/>
      <c r="PS150" s="378"/>
      <c r="PT150" s="378"/>
      <c r="PU150" s="378"/>
      <c r="PV150" s="378"/>
      <c r="PW150" s="378"/>
      <c r="PX150" s="378"/>
      <c r="PY150" s="378"/>
      <c r="PZ150" s="378"/>
      <c r="QA150" s="378"/>
      <c r="QB150" s="378"/>
      <c r="QC150" s="378"/>
      <c r="QD150" s="378"/>
      <c r="QE150" s="378"/>
      <c r="QF150" s="378"/>
      <c r="QG150" s="378"/>
      <c r="QH150" s="378"/>
      <c r="QI150" s="378"/>
      <c r="QJ150" s="378"/>
      <c r="QK150" s="378"/>
      <c r="QL150" s="378"/>
      <c r="QM150" s="378"/>
      <c r="QN150" s="378"/>
      <c r="QO150" s="378"/>
      <c r="QP150" s="378"/>
      <c r="QQ150" s="378"/>
      <c r="QR150" s="378"/>
      <c r="QS150" s="378"/>
      <c r="QT150" s="378"/>
      <c r="QU150" s="378"/>
      <c r="QV150" s="378"/>
      <c r="QW150" s="378"/>
      <c r="QX150" s="378"/>
      <c r="QY150" s="378"/>
      <c r="QZ150" s="378"/>
      <c r="RA150" s="378"/>
      <c r="RB150" s="378"/>
      <c r="RC150" s="378"/>
      <c r="RD150" s="378"/>
      <c r="RE150" s="378"/>
      <c r="RF150" s="378"/>
      <c r="RG150" s="378"/>
      <c r="RH150" s="378"/>
      <c r="RI150" s="378"/>
      <c r="RJ150" s="378"/>
      <c r="RK150" s="378"/>
      <c r="RL150" s="378"/>
      <c r="RM150" s="378"/>
      <c r="RN150" s="378"/>
      <c r="RO150" s="378"/>
      <c r="RP150" s="378"/>
      <c r="RQ150" s="378"/>
      <c r="RR150" s="378"/>
      <c r="RS150" s="378"/>
      <c r="RT150" s="378"/>
      <c r="RU150" s="378"/>
      <c r="RV150" s="378"/>
      <c r="RW150" s="378"/>
      <c r="RX150" s="378"/>
      <c r="RY150" s="378"/>
      <c r="RZ150" s="378"/>
      <c r="SA150" s="378"/>
      <c r="SB150" s="378"/>
      <c r="SC150" s="378"/>
      <c r="SD150" s="378"/>
      <c r="SE150" s="378"/>
      <c r="SF150" s="378"/>
      <c r="SG150" s="378"/>
      <c r="SH150" s="378"/>
      <c r="SI150" s="378"/>
      <c r="SJ150" s="378"/>
      <c r="SK150" s="378"/>
      <c r="SL150" s="378"/>
      <c r="SM150" s="378"/>
      <c r="SN150" s="378"/>
      <c r="SO150" s="378"/>
      <c r="SP150" s="378"/>
      <c r="SQ150" s="378"/>
      <c r="SR150" s="378"/>
      <c r="SS150" s="378"/>
      <c r="ST150" s="378"/>
      <c r="SU150" s="378"/>
      <c r="SV150" s="378"/>
      <c r="SW150" s="378"/>
      <c r="SX150" s="378"/>
      <c r="SY150" s="378"/>
      <c r="SZ150" s="378"/>
      <c r="TA150" s="378"/>
      <c r="TB150" s="378"/>
      <c r="TC150" s="378"/>
      <c r="TD150" s="378"/>
      <c r="TE150" s="378"/>
      <c r="TF150" s="378"/>
      <c r="TG150" s="378"/>
      <c r="TH150" s="378"/>
      <c r="TI150" s="378"/>
      <c r="TJ150" s="378"/>
      <c r="TK150" s="378"/>
      <c r="TL150" s="378"/>
      <c r="TM150" s="378"/>
      <c r="TN150" s="378"/>
      <c r="TO150" s="378"/>
      <c r="TP150" s="378"/>
      <c r="TQ150" s="378"/>
      <c r="TR150" s="378"/>
      <c r="TS150" s="378"/>
      <c r="TT150" s="378"/>
      <c r="TU150" s="378"/>
      <c r="TV150" s="378"/>
      <c r="TW150" s="378"/>
      <c r="TX150" s="378"/>
      <c r="TY150" s="378"/>
      <c r="TZ150" s="378"/>
      <c r="UA150" s="378"/>
      <c r="UB150" s="378"/>
      <c r="UC150" s="378"/>
      <c r="UD150" s="378"/>
      <c r="UE150" s="378"/>
      <c r="UF150" s="378"/>
      <c r="UG150" s="378"/>
      <c r="UH150" s="378"/>
      <c r="UI150" s="378"/>
      <c r="UJ150" s="378"/>
      <c r="UK150" s="378"/>
      <c r="UL150" s="378"/>
      <c r="UM150" s="378"/>
      <c r="UN150" s="378"/>
      <c r="UO150" s="378"/>
      <c r="UP150" s="378"/>
      <c r="UQ150" s="378"/>
      <c r="UR150" s="378"/>
      <c r="US150" s="378"/>
      <c r="UT150" s="378"/>
      <c r="UU150" s="378"/>
      <c r="UV150" s="378"/>
      <c r="UW150" s="378"/>
      <c r="UX150" s="378"/>
      <c r="UY150" s="378"/>
      <c r="UZ150" s="378"/>
      <c r="VA150" s="378"/>
      <c r="VB150" s="378"/>
      <c r="VC150" s="378"/>
      <c r="VD150" s="378"/>
      <c r="VE150" s="378"/>
      <c r="VF150" s="378"/>
      <c r="VG150" s="378"/>
      <c r="VH150" s="378"/>
      <c r="VI150" s="378"/>
      <c r="VJ150" s="378"/>
      <c r="VK150" s="378"/>
      <c r="VL150" s="378"/>
      <c r="VM150" s="378"/>
      <c r="VN150" s="378"/>
      <c r="VO150" s="378"/>
      <c r="VP150" s="378"/>
      <c r="VQ150" s="378"/>
      <c r="VR150" s="378"/>
      <c r="VS150" s="378"/>
      <c r="VT150" s="378"/>
      <c r="VU150" s="378"/>
      <c r="VV150" s="378"/>
      <c r="VW150" s="378"/>
      <c r="VX150" s="378"/>
      <c r="VY150" s="378"/>
      <c r="VZ150" s="378"/>
      <c r="WA150" s="378"/>
      <c r="WB150" s="378"/>
      <c r="WC150" s="378"/>
      <c r="WD150" s="378"/>
      <c r="WE150" s="378"/>
      <c r="WF150" s="378"/>
      <c r="WG150" s="378"/>
      <c r="WH150" s="378"/>
      <c r="WI150" s="378"/>
      <c r="WJ150" s="378"/>
      <c r="WK150" s="378"/>
      <c r="WL150" s="378"/>
      <c r="WM150" s="378"/>
      <c r="WN150" s="378"/>
      <c r="WO150" s="378"/>
      <c r="WP150" s="378"/>
      <c r="WQ150" s="378"/>
      <c r="WR150" s="378"/>
      <c r="WS150" s="378"/>
      <c r="WT150" s="378"/>
      <c r="WU150" s="378"/>
      <c r="WV150" s="378"/>
      <c r="WW150" s="378"/>
      <c r="WX150" s="378"/>
      <c r="WY150" s="378"/>
      <c r="WZ150" s="378"/>
      <c r="XA150" s="378"/>
      <c r="XB150" s="378"/>
      <c r="XC150" s="378"/>
      <c r="XD150" s="378"/>
      <c r="XE150" s="378"/>
      <c r="XF150" s="378"/>
      <c r="XG150" s="378"/>
      <c r="XH150" s="378"/>
      <c r="XI150" s="378"/>
      <c r="XJ150" s="378"/>
      <c r="XK150" s="378"/>
      <c r="XL150" s="378"/>
      <c r="XM150" s="378"/>
      <c r="XN150" s="378"/>
      <c r="XO150" s="378"/>
      <c r="XP150" s="378"/>
      <c r="XQ150" s="378"/>
      <c r="XR150" s="378"/>
      <c r="XS150" s="378"/>
      <c r="XT150" s="378"/>
      <c r="XU150" s="378"/>
      <c r="XV150" s="378"/>
      <c r="XW150" s="378"/>
      <c r="XX150" s="378"/>
      <c r="XY150" s="378"/>
      <c r="XZ150" s="378"/>
      <c r="YA150" s="378"/>
      <c r="YB150" s="378"/>
      <c r="YC150" s="378"/>
      <c r="YD150" s="378"/>
      <c r="YE150" s="378"/>
      <c r="YF150" s="378"/>
      <c r="YG150" s="378"/>
      <c r="YH150" s="378"/>
      <c r="YI150" s="378"/>
      <c r="YJ150" s="378"/>
      <c r="YK150" s="378"/>
      <c r="YL150" s="378"/>
      <c r="YM150" s="378"/>
      <c r="YN150" s="378"/>
      <c r="YO150" s="378"/>
      <c r="YP150" s="378"/>
      <c r="YQ150" s="378"/>
      <c r="YR150" s="378"/>
      <c r="YS150" s="378"/>
      <c r="YT150" s="378"/>
      <c r="YU150" s="378"/>
      <c r="YV150" s="378"/>
      <c r="YW150" s="378"/>
      <c r="YX150" s="378"/>
      <c r="YY150" s="378"/>
      <c r="YZ150" s="378"/>
      <c r="ZA150" s="378"/>
      <c r="ZB150" s="378"/>
      <c r="ZC150" s="378"/>
      <c r="ZD150" s="378"/>
      <c r="ZE150" s="378"/>
      <c r="ZF150" s="378"/>
      <c r="ZG150" s="378"/>
      <c r="ZH150" s="378"/>
      <c r="ZI150" s="378"/>
      <c r="ZJ150" s="378"/>
      <c r="ZK150" s="378"/>
      <c r="ZL150" s="378"/>
      <c r="ZM150" s="378"/>
      <c r="ZN150" s="378"/>
      <c r="ZO150" s="378"/>
      <c r="ZP150" s="378"/>
      <c r="ZQ150" s="378"/>
      <c r="ZR150" s="378"/>
      <c r="ZS150" s="378"/>
      <c r="ZT150" s="378"/>
      <c r="ZU150" s="378"/>
      <c r="ZV150" s="378"/>
      <c r="ZW150" s="378"/>
      <c r="ZX150" s="378"/>
      <c r="ZY150" s="378"/>
      <c r="ZZ150" s="378"/>
      <c r="AAA150" s="378"/>
      <c r="AAB150" s="378"/>
      <c r="AAC150" s="378"/>
      <c r="AAD150" s="378"/>
      <c r="AAE150" s="378"/>
      <c r="AAF150" s="378"/>
      <c r="AAG150" s="378"/>
      <c r="AAH150" s="378"/>
      <c r="AAI150" s="378"/>
      <c r="AAJ150" s="378"/>
      <c r="AAK150" s="378"/>
      <c r="AAL150" s="378"/>
      <c r="AAM150" s="378"/>
      <c r="AAN150" s="378"/>
      <c r="AAO150" s="378"/>
      <c r="AAP150" s="378"/>
      <c r="AAQ150" s="378"/>
      <c r="AAR150" s="378"/>
      <c r="AAS150" s="378"/>
      <c r="AAT150" s="378"/>
      <c r="AAU150" s="378"/>
      <c r="AAV150" s="378"/>
      <c r="AAW150" s="378"/>
      <c r="AAX150" s="378"/>
      <c r="AAY150" s="378"/>
      <c r="AAZ150" s="378"/>
      <c r="ABA150" s="378"/>
      <c r="ABB150" s="378"/>
      <c r="ABC150" s="378"/>
      <c r="ABD150" s="378"/>
      <c r="ABE150" s="378"/>
      <c r="ABF150" s="378"/>
      <c r="ABG150" s="378"/>
      <c r="ABH150" s="378"/>
      <c r="ABI150" s="378"/>
      <c r="ABJ150" s="378"/>
      <c r="ABK150" s="378"/>
      <c r="ABL150" s="378"/>
      <c r="ABM150" s="378"/>
      <c r="ABN150" s="378"/>
      <c r="ABO150" s="378"/>
      <c r="ABP150" s="378"/>
      <c r="ABQ150" s="378"/>
      <c r="ABR150" s="378"/>
      <c r="ABS150" s="378"/>
      <c r="ABT150" s="378"/>
      <c r="ABU150" s="378"/>
      <c r="ABV150" s="378"/>
      <c r="ABW150" s="378"/>
      <c r="ABX150" s="378"/>
      <c r="ABY150" s="378"/>
      <c r="ABZ150" s="378"/>
      <c r="ACA150" s="378"/>
      <c r="ACB150" s="378"/>
      <c r="ACC150" s="378"/>
      <c r="ACD150" s="378"/>
      <c r="ACE150" s="378"/>
      <c r="ACF150" s="378"/>
      <c r="ACG150" s="378"/>
      <c r="ACH150" s="378"/>
      <c r="ACI150" s="378"/>
      <c r="ACJ150" s="378"/>
      <c r="ACK150" s="378"/>
      <c r="ACL150" s="378"/>
      <c r="ACM150" s="378"/>
      <c r="ACN150" s="378"/>
      <c r="ACO150" s="378"/>
      <c r="ACP150" s="378"/>
      <c r="ACQ150" s="378"/>
      <c r="ACR150" s="378"/>
      <c r="ACS150" s="378"/>
      <c r="ACT150" s="378"/>
      <c r="ACU150" s="378"/>
      <c r="ACV150" s="378"/>
      <c r="ACW150" s="378"/>
      <c r="ACX150" s="378"/>
      <c r="ACY150" s="378"/>
      <c r="ACZ150" s="378"/>
      <c r="ADA150" s="378"/>
      <c r="ADB150" s="378"/>
      <c r="ADC150" s="378"/>
      <c r="ADD150" s="378"/>
      <c r="ADE150" s="378"/>
      <c r="ADF150" s="378"/>
      <c r="ADG150" s="378"/>
      <c r="ADH150" s="378"/>
      <c r="ADI150" s="378"/>
      <c r="ADJ150" s="378"/>
      <c r="ADK150" s="378"/>
      <c r="ADL150" s="378"/>
      <c r="ADM150" s="378"/>
      <c r="ADN150" s="378"/>
      <c r="ADO150" s="378"/>
      <c r="ADP150" s="378"/>
      <c r="ADQ150" s="378"/>
      <c r="ADR150" s="378"/>
      <c r="ADS150" s="378"/>
      <c r="ADT150" s="378"/>
      <c r="ADU150" s="378"/>
      <c r="ADV150" s="378"/>
      <c r="ADW150" s="378"/>
      <c r="ADX150" s="378"/>
      <c r="ADY150" s="378"/>
      <c r="ADZ150" s="378"/>
      <c r="AEA150" s="378"/>
      <c r="AEB150" s="378"/>
      <c r="AEC150" s="378"/>
      <c r="AED150" s="378"/>
      <c r="AEE150" s="378"/>
      <c r="AEF150" s="378"/>
      <c r="AEG150" s="378"/>
      <c r="AEH150" s="378"/>
      <c r="AEI150" s="378"/>
      <c r="AEJ150" s="378"/>
      <c r="AEK150" s="378"/>
      <c r="AEL150" s="378"/>
      <c r="AEM150" s="378"/>
      <c r="AEN150" s="378"/>
      <c r="AEO150" s="378"/>
      <c r="AEP150" s="378"/>
      <c r="AEQ150" s="378"/>
      <c r="AER150" s="378"/>
      <c r="AES150" s="378"/>
      <c r="AET150" s="378"/>
      <c r="AEU150" s="378"/>
      <c r="AEV150" s="378"/>
      <c r="AEW150" s="378"/>
      <c r="AEX150" s="378"/>
      <c r="AEY150" s="378"/>
      <c r="AEZ150" s="378"/>
      <c r="AFA150" s="378"/>
      <c r="AFB150" s="378"/>
      <c r="AFC150" s="378"/>
      <c r="AFD150" s="378"/>
      <c r="AFE150" s="378"/>
      <c r="AFF150" s="378"/>
      <c r="AFG150" s="378"/>
      <c r="AFH150" s="378"/>
      <c r="AFI150" s="378"/>
      <c r="AFJ150" s="378"/>
      <c r="AFK150" s="378"/>
      <c r="AFL150" s="378"/>
      <c r="AFM150" s="378"/>
      <c r="AFN150" s="378"/>
      <c r="AFO150" s="378"/>
      <c r="AFP150" s="378"/>
      <c r="AFQ150" s="378"/>
      <c r="AFR150" s="378"/>
      <c r="AFS150" s="378"/>
      <c r="AFT150" s="378"/>
      <c r="AFU150" s="378"/>
      <c r="AFV150" s="378"/>
      <c r="AFW150" s="378"/>
      <c r="AFX150" s="378"/>
      <c r="AFY150" s="378"/>
      <c r="AFZ150" s="378"/>
      <c r="AGA150" s="378"/>
      <c r="AGB150" s="378"/>
      <c r="AGC150" s="378"/>
      <c r="AGD150" s="378"/>
      <c r="AGE150" s="378"/>
      <c r="AGF150" s="378"/>
      <c r="AGG150" s="378"/>
      <c r="AGH150" s="378"/>
      <c r="AGI150" s="378"/>
      <c r="AGJ150" s="378"/>
      <c r="AGK150" s="378"/>
      <c r="AGL150" s="378"/>
      <c r="AGM150" s="378"/>
      <c r="AGN150" s="378"/>
      <c r="AGO150" s="378"/>
      <c r="AGP150" s="378"/>
      <c r="AGQ150" s="378"/>
      <c r="AGR150" s="378"/>
      <c r="AGS150" s="378"/>
      <c r="AGT150" s="378"/>
      <c r="AGU150" s="378"/>
      <c r="AGV150" s="378"/>
      <c r="AGW150" s="378"/>
      <c r="AGX150" s="378"/>
      <c r="AGY150" s="378"/>
      <c r="AGZ150" s="378"/>
      <c r="AHA150" s="378"/>
      <c r="AHB150" s="378"/>
      <c r="AHC150" s="378"/>
      <c r="AHD150" s="378"/>
      <c r="AHE150" s="378"/>
      <c r="AHF150" s="378"/>
      <c r="AHG150" s="378"/>
      <c r="AHH150" s="378"/>
      <c r="AHI150" s="378"/>
      <c r="AHJ150" s="378"/>
      <c r="AHK150" s="378"/>
      <c r="AHL150" s="378"/>
      <c r="AHM150" s="378"/>
      <c r="AHN150" s="378"/>
      <c r="AHO150" s="378"/>
      <c r="AHP150" s="378"/>
      <c r="AHQ150" s="378"/>
      <c r="AHR150" s="378"/>
      <c r="AHS150" s="378"/>
      <c r="AHT150" s="378"/>
      <c r="AHU150" s="378"/>
      <c r="AHV150" s="378"/>
      <c r="AHW150" s="378"/>
      <c r="AHX150" s="378"/>
      <c r="AHY150" s="378"/>
      <c r="AHZ150" s="378"/>
      <c r="AIA150" s="378"/>
      <c r="AIB150" s="378"/>
      <c r="AIC150" s="378"/>
      <c r="AID150" s="378"/>
      <c r="AIE150" s="378"/>
      <c r="AIF150" s="378"/>
      <c r="AIG150" s="378"/>
      <c r="AIH150" s="378"/>
      <c r="AII150" s="378"/>
      <c r="AIJ150" s="378"/>
      <c r="AIK150" s="378"/>
      <c r="AIL150" s="378"/>
      <c r="AIM150" s="378"/>
      <c r="AIN150" s="378"/>
      <c r="AIO150" s="378"/>
      <c r="AIP150" s="378"/>
      <c r="AIQ150" s="378"/>
      <c r="AIR150" s="378"/>
      <c r="AIS150" s="378"/>
      <c r="AIT150" s="378"/>
      <c r="AIU150" s="378"/>
      <c r="AIV150" s="378"/>
      <c r="AIW150" s="378"/>
      <c r="AIX150" s="378"/>
      <c r="AIY150" s="378"/>
      <c r="AIZ150" s="378"/>
      <c r="AJA150" s="378"/>
      <c r="AJB150" s="378"/>
      <c r="AJC150" s="378"/>
      <c r="AJD150" s="378"/>
      <c r="AJE150" s="378"/>
      <c r="AJF150" s="378"/>
      <c r="AJG150" s="378"/>
      <c r="AJH150" s="378"/>
      <c r="AJI150" s="378"/>
      <c r="AJJ150" s="378"/>
      <c r="AJK150" s="378"/>
      <c r="AJL150" s="378"/>
      <c r="AJM150" s="378"/>
      <c r="AJN150" s="378"/>
      <c r="AJO150" s="378"/>
      <c r="AJP150" s="378"/>
      <c r="AJQ150" s="378"/>
      <c r="AJR150" s="378"/>
      <c r="AJS150" s="378"/>
      <c r="AJT150" s="378"/>
      <c r="AJU150" s="378"/>
      <c r="AJV150" s="378"/>
      <c r="AJW150" s="378"/>
      <c r="AJX150" s="378"/>
      <c r="AJY150" s="378"/>
      <c r="AJZ150" s="378"/>
      <c r="AKA150" s="378"/>
      <c r="AKB150" s="378"/>
      <c r="AKC150" s="378"/>
      <c r="AKD150" s="378"/>
      <c r="AKE150" s="378"/>
      <c r="AKF150" s="378"/>
      <c r="AKG150" s="378"/>
      <c r="AKH150" s="378"/>
      <c r="AKI150" s="378"/>
      <c r="AKJ150" s="378"/>
      <c r="AKK150" s="378"/>
      <c r="AKL150" s="378"/>
      <c r="AKM150" s="378"/>
      <c r="AKN150" s="378"/>
      <c r="AKO150" s="378"/>
      <c r="AKP150" s="378"/>
      <c r="AKQ150" s="378"/>
      <c r="AKR150" s="378"/>
      <c r="AKS150" s="378"/>
      <c r="AKT150" s="378"/>
      <c r="AKU150" s="378"/>
      <c r="AKV150" s="378"/>
      <c r="AKW150" s="378"/>
      <c r="AKX150" s="378"/>
      <c r="AKY150" s="378"/>
      <c r="AKZ150" s="378"/>
      <c r="ALA150" s="378"/>
      <c r="ALB150" s="378"/>
      <c r="ALC150" s="378"/>
      <c r="ALD150" s="378"/>
      <c r="ALE150" s="378"/>
      <c r="ALF150" s="378"/>
      <c r="ALG150" s="378"/>
      <c r="ALH150" s="378"/>
      <c r="ALI150" s="378"/>
      <c r="ALJ150" s="378"/>
      <c r="ALK150" s="378"/>
      <c r="ALL150" s="378"/>
      <c r="ALM150" s="378"/>
      <c r="ALN150" s="378"/>
      <c r="ALO150" s="378"/>
      <c r="ALP150" s="378"/>
      <c r="ALQ150" s="378"/>
      <c r="ALR150" s="378"/>
      <c r="ALS150" s="378"/>
      <c r="ALT150" s="378"/>
      <c r="ALU150" s="378"/>
      <c r="ALV150" s="378"/>
      <c r="ALW150" s="378"/>
      <c r="ALX150" s="378"/>
      <c r="ALY150" s="378"/>
      <c r="ALZ150" s="378"/>
      <c r="AMA150" s="378"/>
      <c r="AMB150" s="378"/>
      <c r="AMC150" s="378"/>
      <c r="AMD150" s="378"/>
      <c r="AME150" s="378"/>
      <c r="AMF150" s="378"/>
      <c r="AMG150" s="378"/>
      <c r="AMH150" s="378"/>
      <c r="AMI150" s="378"/>
      <c r="AMJ150" s="378"/>
      <c r="AMK150" s="378"/>
      <c r="AML150" s="378"/>
      <c r="AMM150" s="378"/>
      <c r="AMN150" s="378"/>
      <c r="AMO150" s="378"/>
      <c r="AMP150" s="378"/>
      <c r="AMQ150" s="378"/>
      <c r="AMR150" s="378"/>
      <c r="AMS150" s="378"/>
      <c r="AMT150" s="378"/>
      <c r="AMU150" s="378"/>
      <c r="AMV150" s="378"/>
      <c r="AMW150" s="378"/>
      <c r="AMX150" s="378"/>
      <c r="AMY150" s="378"/>
      <c r="AMZ150" s="378"/>
      <c r="ANA150" s="378"/>
      <c r="ANB150" s="378"/>
      <c r="ANC150" s="378"/>
      <c r="AND150" s="378"/>
      <c r="ANE150" s="378"/>
      <c r="ANF150" s="378"/>
      <c r="ANG150" s="378"/>
      <c r="ANH150" s="378"/>
      <c r="ANI150" s="378"/>
      <c r="ANJ150" s="378"/>
      <c r="ANK150" s="378"/>
      <c r="ANL150" s="378"/>
      <c r="ANM150" s="378"/>
      <c r="ANN150" s="378"/>
      <c r="ANO150" s="378"/>
      <c r="ANP150" s="378"/>
      <c r="ANQ150" s="378"/>
      <c r="ANR150" s="378"/>
      <c r="ANS150" s="378"/>
      <c r="ANT150" s="378"/>
      <c r="ANU150" s="378"/>
      <c r="ANV150" s="378"/>
      <c r="ANW150" s="378"/>
      <c r="ANX150" s="378"/>
      <c r="ANY150" s="378"/>
      <c r="ANZ150" s="378"/>
      <c r="AOA150" s="378"/>
      <c r="AOB150" s="378"/>
      <c r="AOC150" s="378"/>
      <c r="AOD150" s="378"/>
      <c r="AOE150" s="378"/>
      <c r="AOF150" s="378"/>
      <c r="AOG150" s="378"/>
      <c r="AOH150" s="378"/>
      <c r="AOI150" s="378"/>
      <c r="AOJ150" s="378"/>
      <c r="AOK150" s="378"/>
      <c r="AOL150" s="378"/>
      <c r="AOM150" s="378"/>
      <c r="AON150" s="378"/>
      <c r="AOO150" s="378"/>
      <c r="AOP150" s="378"/>
      <c r="AOQ150" s="378"/>
      <c r="AOR150" s="378"/>
      <c r="AOS150" s="378"/>
      <c r="AOT150" s="378"/>
      <c r="AOU150" s="378"/>
      <c r="AOV150" s="378"/>
      <c r="AOW150" s="378"/>
      <c r="AOX150" s="378"/>
      <c r="AOY150" s="378"/>
      <c r="AOZ150" s="378"/>
      <c r="APA150" s="378"/>
      <c r="APB150" s="378"/>
      <c r="APC150" s="378"/>
      <c r="APD150" s="378"/>
      <c r="APE150" s="378"/>
      <c r="APF150" s="378"/>
      <c r="APG150" s="378"/>
      <c r="APH150" s="378"/>
      <c r="API150" s="378"/>
      <c r="APJ150" s="378"/>
      <c r="APK150" s="378"/>
      <c r="APL150" s="378"/>
      <c r="APM150" s="378"/>
      <c r="APN150" s="378"/>
      <c r="APO150" s="378"/>
      <c r="APP150" s="378"/>
      <c r="APQ150" s="378"/>
      <c r="APR150" s="378"/>
      <c r="APS150" s="378"/>
      <c r="APT150" s="378"/>
      <c r="APU150" s="378"/>
      <c r="APV150" s="378"/>
      <c r="APW150" s="378"/>
      <c r="APX150" s="378"/>
      <c r="APY150" s="378"/>
      <c r="APZ150" s="378"/>
      <c r="AQA150" s="378"/>
      <c r="AQB150" s="378"/>
      <c r="AQC150" s="378"/>
      <c r="AQD150" s="378"/>
      <c r="AQE150" s="378"/>
      <c r="AQF150" s="378"/>
      <c r="AQG150" s="378"/>
      <c r="AQH150" s="378"/>
      <c r="AQI150" s="378"/>
      <c r="AQJ150" s="378"/>
      <c r="AQK150" s="378"/>
      <c r="AQL150" s="378"/>
      <c r="AQM150" s="378"/>
      <c r="AQN150" s="378"/>
      <c r="AQO150" s="378"/>
      <c r="AQP150" s="378"/>
      <c r="AQQ150" s="378"/>
      <c r="AQR150" s="378"/>
      <c r="AQS150" s="378"/>
      <c r="AQT150" s="378"/>
      <c r="AQU150" s="378"/>
      <c r="AQV150" s="378"/>
      <c r="AQW150" s="378"/>
      <c r="AQX150" s="378"/>
      <c r="AQY150" s="378"/>
      <c r="AQZ150" s="378"/>
      <c r="ARA150" s="378"/>
      <c r="ARB150" s="378"/>
      <c r="ARC150" s="378"/>
      <c r="ARD150" s="378"/>
      <c r="ARE150" s="378"/>
      <c r="ARF150" s="378"/>
      <c r="ARG150" s="378"/>
      <c r="ARH150" s="378"/>
      <c r="ARI150" s="378"/>
      <c r="ARJ150" s="378"/>
      <c r="ARK150" s="378"/>
      <c r="ARL150" s="378"/>
      <c r="ARM150" s="378"/>
      <c r="ARN150" s="378"/>
      <c r="ARO150" s="378"/>
      <c r="ARP150" s="378"/>
      <c r="ARQ150" s="378"/>
      <c r="ARR150" s="378"/>
      <c r="ARS150" s="378"/>
      <c r="ART150" s="378"/>
      <c r="ARU150" s="378"/>
      <c r="ARV150" s="378"/>
      <c r="ARW150" s="378"/>
      <c r="ARX150" s="378"/>
      <c r="ARY150" s="378"/>
      <c r="ARZ150" s="378"/>
      <c r="ASA150" s="378"/>
      <c r="ASB150" s="378"/>
      <c r="ASC150" s="378"/>
      <c r="ASD150" s="378"/>
      <c r="ASE150" s="378"/>
      <c r="ASF150" s="378"/>
      <c r="ASG150" s="378"/>
      <c r="ASH150" s="378"/>
      <c r="ASI150" s="378"/>
      <c r="ASJ150" s="378"/>
      <c r="ASK150" s="378"/>
      <c r="ASL150" s="378"/>
      <c r="ASM150" s="378"/>
      <c r="ASN150" s="378"/>
      <c r="ASO150" s="378"/>
      <c r="ASP150" s="378"/>
      <c r="ASQ150" s="378"/>
      <c r="ASR150" s="378"/>
      <c r="ASS150" s="378"/>
      <c r="AST150" s="378"/>
      <c r="ASU150" s="378"/>
      <c r="ASV150" s="378"/>
      <c r="ASW150" s="378"/>
      <c r="ASX150" s="378"/>
      <c r="ASY150" s="378"/>
      <c r="ASZ150" s="378"/>
      <c r="ATA150" s="378"/>
      <c r="ATB150" s="378"/>
      <c r="ATC150" s="378"/>
      <c r="ATD150" s="378"/>
      <c r="ATE150" s="378"/>
      <c r="ATF150" s="378"/>
      <c r="ATG150" s="378"/>
      <c r="ATH150" s="378"/>
      <c r="ATI150" s="378"/>
      <c r="ATJ150" s="378"/>
      <c r="ATK150" s="378"/>
      <c r="ATL150" s="378"/>
      <c r="ATM150" s="378"/>
      <c r="ATN150" s="378"/>
      <c r="ATO150" s="378"/>
      <c r="ATP150" s="378"/>
      <c r="ATQ150" s="378"/>
      <c r="ATR150" s="378"/>
      <c r="ATS150" s="378"/>
      <c r="ATT150" s="378"/>
      <c r="ATU150" s="378"/>
      <c r="ATV150" s="378"/>
      <c r="ATW150" s="378"/>
      <c r="ATX150" s="378"/>
      <c r="ATY150" s="378"/>
      <c r="ATZ150" s="378"/>
      <c r="AUA150" s="378"/>
      <c r="AUB150" s="378"/>
      <c r="AUC150" s="378"/>
      <c r="AUD150" s="378"/>
      <c r="AUE150" s="378"/>
      <c r="AUF150" s="378"/>
      <c r="AUG150" s="378"/>
      <c r="AUH150" s="378"/>
      <c r="AUI150" s="378"/>
      <c r="AUJ150" s="378"/>
      <c r="AUK150" s="378"/>
      <c r="AUL150" s="378"/>
      <c r="AUM150" s="378"/>
      <c r="AUN150" s="378"/>
      <c r="AUO150" s="378"/>
      <c r="AUP150" s="378"/>
      <c r="AUQ150" s="378"/>
      <c r="AUR150" s="378"/>
      <c r="AUS150" s="378"/>
      <c r="AUT150" s="378"/>
      <c r="AUU150" s="378"/>
      <c r="AUV150" s="378"/>
      <c r="AUW150" s="378"/>
      <c r="AUX150" s="378"/>
      <c r="AUY150" s="378"/>
      <c r="AUZ150" s="378"/>
      <c r="AVA150" s="378"/>
      <c r="AVB150" s="378"/>
      <c r="AVC150" s="378"/>
      <c r="AVD150" s="378"/>
      <c r="AVE150" s="378"/>
      <c r="AVF150" s="378"/>
      <c r="AVG150" s="378"/>
      <c r="AVH150" s="378"/>
      <c r="AVI150" s="378"/>
      <c r="AVJ150" s="378"/>
      <c r="AVK150" s="378"/>
      <c r="AVL150" s="378"/>
      <c r="AVM150" s="378"/>
      <c r="AVN150" s="378"/>
      <c r="AVO150" s="378"/>
      <c r="AVP150" s="378"/>
      <c r="AVQ150" s="378"/>
      <c r="AVR150" s="378"/>
      <c r="AVS150" s="378"/>
      <c r="AVT150" s="378"/>
      <c r="AVU150" s="378"/>
      <c r="AVV150" s="378"/>
      <c r="AVW150" s="378"/>
      <c r="AVX150" s="378"/>
      <c r="AVY150" s="378"/>
      <c r="AVZ150" s="378"/>
      <c r="AWA150" s="378"/>
      <c r="AWB150" s="378"/>
      <c r="AWC150" s="378"/>
      <c r="AWD150" s="378"/>
      <c r="AWE150" s="378"/>
      <c r="AWF150" s="378"/>
      <c r="AWG150" s="378"/>
      <c r="AWH150" s="378"/>
      <c r="AWI150" s="378"/>
      <c r="AWJ150" s="378"/>
      <c r="AWK150" s="378"/>
      <c r="AWL150" s="378"/>
      <c r="AWM150" s="378"/>
      <c r="AWN150" s="378"/>
      <c r="AWO150" s="378"/>
      <c r="AWP150" s="378"/>
      <c r="AWQ150" s="378"/>
      <c r="AWR150" s="378"/>
      <c r="AWS150" s="378"/>
      <c r="AWT150" s="378"/>
      <c r="AWU150" s="378"/>
      <c r="AWV150" s="378"/>
      <c r="AWW150" s="378"/>
      <c r="AWX150" s="378"/>
      <c r="AWY150" s="378"/>
      <c r="AWZ150" s="378"/>
      <c r="AXA150" s="378"/>
      <c r="AXB150" s="378"/>
      <c r="AXC150" s="378"/>
      <c r="AXD150" s="378"/>
      <c r="AXE150" s="378"/>
      <c r="AXF150" s="378"/>
      <c r="AXG150" s="378"/>
      <c r="AXH150" s="378"/>
      <c r="AXI150" s="378"/>
      <c r="AXJ150" s="378"/>
      <c r="AXK150" s="378"/>
      <c r="AXL150" s="378"/>
      <c r="AXM150" s="378"/>
      <c r="AXN150" s="378"/>
      <c r="AXO150" s="378"/>
      <c r="AXP150" s="378"/>
      <c r="AXQ150" s="378"/>
      <c r="AXR150" s="378"/>
      <c r="AXS150" s="378"/>
      <c r="AXT150" s="378"/>
      <c r="AXU150" s="378"/>
      <c r="AXV150" s="378"/>
      <c r="AXW150" s="378"/>
      <c r="AXX150" s="378"/>
      <c r="AXY150" s="378"/>
      <c r="AXZ150" s="378"/>
      <c r="AYA150" s="378"/>
      <c r="AYB150" s="378"/>
      <c r="AYC150" s="378"/>
      <c r="AYD150" s="378"/>
      <c r="AYE150" s="378"/>
      <c r="AYF150" s="378"/>
      <c r="AYG150" s="378"/>
      <c r="AYH150" s="378"/>
      <c r="AYI150" s="378"/>
      <c r="AYJ150" s="378"/>
      <c r="AYK150" s="378"/>
      <c r="AYL150" s="378"/>
      <c r="AYM150" s="378"/>
      <c r="AYN150" s="378"/>
      <c r="AYO150" s="378"/>
      <c r="AYP150" s="378"/>
      <c r="AYQ150" s="378"/>
      <c r="AYR150" s="378"/>
      <c r="AYS150" s="378"/>
      <c r="AYT150" s="378"/>
      <c r="AYU150" s="378"/>
      <c r="AYV150" s="378"/>
      <c r="AYW150" s="378"/>
      <c r="AYX150" s="378"/>
      <c r="AYY150" s="378"/>
      <c r="AYZ150" s="378"/>
      <c r="AZA150" s="378"/>
      <c r="AZB150" s="378"/>
      <c r="AZC150" s="378"/>
      <c r="AZD150" s="378"/>
      <c r="AZE150" s="378"/>
      <c r="AZF150" s="378"/>
      <c r="AZG150" s="378"/>
      <c r="AZH150" s="378"/>
      <c r="AZI150" s="378"/>
      <c r="AZJ150" s="378"/>
      <c r="AZK150" s="378"/>
      <c r="AZL150" s="378"/>
      <c r="AZM150" s="378"/>
      <c r="AZN150" s="378"/>
      <c r="AZO150" s="378"/>
      <c r="AZP150" s="378"/>
      <c r="AZQ150" s="378"/>
      <c r="AZR150" s="378"/>
      <c r="AZS150" s="378"/>
      <c r="AZT150" s="378"/>
      <c r="AZU150" s="378"/>
      <c r="AZV150" s="378"/>
      <c r="AZW150" s="378"/>
      <c r="AZX150" s="378"/>
      <c r="AZY150" s="378"/>
      <c r="AZZ150" s="378"/>
      <c r="BAA150" s="378"/>
      <c r="BAB150" s="378"/>
      <c r="BAC150" s="378"/>
      <c r="BAD150" s="378"/>
      <c r="BAE150" s="378"/>
      <c r="BAF150" s="378"/>
      <c r="BAG150" s="378"/>
      <c r="BAH150" s="378"/>
      <c r="BAI150" s="378"/>
      <c r="BAJ150" s="378"/>
      <c r="BAK150" s="378"/>
      <c r="BAL150" s="378"/>
      <c r="BAM150" s="378"/>
      <c r="BAN150" s="378"/>
      <c r="BAO150" s="378"/>
      <c r="BAP150" s="378"/>
      <c r="BAQ150" s="378"/>
      <c r="BAR150" s="378"/>
      <c r="BAS150" s="378"/>
      <c r="BAT150" s="378"/>
      <c r="BAU150" s="378"/>
      <c r="BAV150" s="378"/>
      <c r="BAW150" s="378"/>
      <c r="BAX150" s="378"/>
      <c r="BAY150" s="378"/>
      <c r="BAZ150" s="378"/>
      <c r="BBA150" s="378"/>
      <c r="BBB150" s="378"/>
      <c r="BBC150" s="378"/>
      <c r="BBD150" s="378"/>
      <c r="BBE150" s="378"/>
      <c r="BBF150" s="378"/>
      <c r="BBG150" s="378"/>
      <c r="BBH150" s="378"/>
      <c r="BBI150" s="378"/>
      <c r="BBJ150" s="378"/>
      <c r="BBK150" s="378"/>
      <c r="BBL150" s="378"/>
      <c r="BBM150" s="378"/>
      <c r="BBN150" s="378"/>
      <c r="BBO150" s="378"/>
      <c r="BBP150" s="378"/>
      <c r="BBQ150" s="378"/>
      <c r="BBR150" s="378"/>
      <c r="BBS150" s="378"/>
      <c r="BBT150" s="378"/>
      <c r="BBU150" s="378"/>
      <c r="BBV150" s="378"/>
      <c r="BBW150" s="378"/>
      <c r="BBX150" s="378"/>
      <c r="BBY150" s="378"/>
      <c r="BBZ150" s="378"/>
      <c r="BCA150" s="378"/>
      <c r="BCB150" s="378"/>
      <c r="BCC150" s="378"/>
      <c r="BCD150" s="378"/>
      <c r="BCE150" s="378"/>
      <c r="BCF150" s="378"/>
      <c r="BCG150" s="378"/>
      <c r="BCH150" s="378"/>
      <c r="BCI150" s="378"/>
      <c r="BCJ150" s="378"/>
      <c r="BCK150" s="378"/>
      <c r="BCL150" s="378"/>
      <c r="BCM150" s="378"/>
      <c r="BCN150" s="378"/>
      <c r="BCO150" s="378"/>
      <c r="BCP150" s="378"/>
      <c r="BCQ150" s="378"/>
      <c r="BCR150" s="378"/>
      <c r="BCS150" s="378"/>
      <c r="BCT150" s="378"/>
      <c r="BCU150" s="378"/>
      <c r="BCV150" s="378"/>
      <c r="BCW150" s="378"/>
    </row>
    <row r="151" spans="1:1453" s="32" customFormat="1" x14ac:dyDescent="0.2">
      <c r="A151" s="155" t="s">
        <v>226</v>
      </c>
      <c r="B151" s="71" t="s">
        <v>68</v>
      </c>
      <c r="C151" s="294"/>
      <c r="D151" s="17"/>
      <c r="E151" s="589"/>
      <c r="F151" s="243"/>
      <c r="G151" s="216">
        <v>1948.4176397048802</v>
      </c>
      <c r="H151" s="216">
        <v>35166.384694199995</v>
      </c>
      <c r="I151" s="378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378"/>
      <c r="AK151" s="378"/>
      <c r="AL151" s="378"/>
      <c r="AM151" s="378"/>
      <c r="AN151" s="378"/>
      <c r="AO151" s="378"/>
      <c r="AP151" s="378"/>
      <c r="AQ151" s="378"/>
      <c r="AR151" s="378"/>
      <c r="AS151" s="378"/>
      <c r="AT151" s="378"/>
      <c r="AU151" s="378"/>
      <c r="AV151" s="378"/>
      <c r="AW151" s="378"/>
      <c r="AX151" s="378"/>
      <c r="AY151" s="378"/>
      <c r="AZ151" s="378"/>
      <c r="BA151" s="378"/>
      <c r="BB151" s="378"/>
      <c r="BC151" s="378"/>
      <c r="BD151" s="378"/>
      <c r="BE151" s="378"/>
      <c r="BF151" s="378"/>
      <c r="BG151" s="378"/>
      <c r="BH151" s="378"/>
      <c r="BI151" s="378"/>
      <c r="BJ151" s="378"/>
      <c r="BK151" s="378"/>
      <c r="BL151" s="378"/>
      <c r="BM151" s="378"/>
      <c r="BN151" s="378"/>
      <c r="BO151" s="378"/>
      <c r="BP151" s="378"/>
      <c r="BQ151" s="378"/>
      <c r="BR151" s="378"/>
      <c r="BS151" s="378"/>
      <c r="BT151" s="378"/>
      <c r="BU151" s="378"/>
      <c r="BV151" s="378"/>
      <c r="BW151" s="378"/>
      <c r="BX151" s="378"/>
      <c r="BY151" s="378"/>
      <c r="BZ151" s="378"/>
      <c r="CA151" s="378"/>
      <c r="CB151" s="378"/>
      <c r="CC151" s="378"/>
      <c r="CD151" s="378"/>
      <c r="CE151" s="378"/>
      <c r="CF151" s="378"/>
      <c r="CG151" s="378"/>
      <c r="CH151" s="378"/>
      <c r="CI151" s="378"/>
      <c r="CJ151" s="378"/>
      <c r="CK151" s="378"/>
      <c r="CL151" s="378"/>
      <c r="CM151" s="378"/>
      <c r="CN151" s="378"/>
      <c r="CO151" s="378"/>
      <c r="CP151" s="378"/>
      <c r="CQ151" s="378"/>
      <c r="CR151" s="378"/>
      <c r="CS151" s="378"/>
      <c r="CT151" s="378"/>
      <c r="CU151" s="378"/>
      <c r="CV151" s="378"/>
      <c r="CW151" s="378"/>
      <c r="CX151" s="378"/>
      <c r="CY151" s="378"/>
      <c r="CZ151" s="378"/>
      <c r="DA151" s="378"/>
      <c r="DB151" s="378"/>
      <c r="DC151" s="378"/>
      <c r="DD151" s="378"/>
      <c r="DE151" s="378"/>
      <c r="DF151" s="378"/>
      <c r="DG151" s="378"/>
      <c r="DH151" s="378"/>
      <c r="DI151" s="378"/>
      <c r="DJ151" s="378"/>
      <c r="DK151" s="378"/>
      <c r="DL151" s="378"/>
      <c r="DM151" s="378"/>
      <c r="DN151" s="378"/>
      <c r="DO151" s="378"/>
      <c r="DP151" s="378"/>
      <c r="DQ151" s="378"/>
      <c r="DR151" s="378"/>
      <c r="DS151" s="378"/>
      <c r="DT151" s="378"/>
      <c r="DU151" s="378"/>
      <c r="DV151" s="378"/>
      <c r="DW151" s="378"/>
      <c r="DX151" s="378"/>
      <c r="DY151" s="378"/>
      <c r="DZ151" s="378"/>
      <c r="EA151" s="378"/>
      <c r="EB151" s="378"/>
      <c r="EC151" s="378"/>
      <c r="ED151" s="378"/>
      <c r="EE151" s="378"/>
      <c r="EF151" s="378"/>
      <c r="EG151" s="378"/>
      <c r="EH151" s="378"/>
      <c r="EI151" s="378"/>
      <c r="EJ151" s="378"/>
      <c r="EK151" s="378"/>
      <c r="EL151" s="378"/>
      <c r="EM151" s="378"/>
      <c r="EN151" s="378"/>
      <c r="EO151" s="378"/>
      <c r="EP151" s="378"/>
      <c r="EQ151" s="378"/>
      <c r="ER151" s="378"/>
      <c r="ES151" s="378"/>
      <c r="ET151" s="378"/>
      <c r="EU151" s="378"/>
      <c r="EV151" s="378"/>
      <c r="EW151" s="378"/>
      <c r="EX151" s="378"/>
      <c r="EY151" s="378"/>
      <c r="EZ151" s="378"/>
      <c r="FA151" s="378"/>
      <c r="FB151" s="378"/>
      <c r="FC151" s="378"/>
      <c r="FD151" s="378"/>
      <c r="FE151" s="378"/>
      <c r="FF151" s="378"/>
      <c r="FG151" s="378"/>
      <c r="FH151" s="378"/>
      <c r="FI151" s="378"/>
      <c r="FJ151" s="378"/>
      <c r="FK151" s="378"/>
      <c r="FL151" s="378"/>
      <c r="FM151" s="378"/>
      <c r="FN151" s="378"/>
      <c r="FO151" s="378"/>
      <c r="FP151" s="378"/>
      <c r="FQ151" s="378"/>
      <c r="FR151" s="378"/>
      <c r="FS151" s="378"/>
      <c r="FT151" s="378"/>
      <c r="FU151" s="378"/>
      <c r="FV151" s="378"/>
      <c r="FW151" s="378"/>
      <c r="FX151" s="378"/>
      <c r="FY151" s="378"/>
      <c r="FZ151" s="378"/>
      <c r="GA151" s="378"/>
      <c r="GB151" s="378"/>
      <c r="GC151" s="378"/>
      <c r="GD151" s="378"/>
      <c r="GE151" s="378"/>
      <c r="GF151" s="378"/>
      <c r="GG151" s="378"/>
      <c r="GH151" s="378"/>
      <c r="GI151" s="378"/>
      <c r="GJ151" s="378"/>
      <c r="GK151" s="378"/>
      <c r="GL151" s="378"/>
      <c r="GM151" s="378"/>
      <c r="GN151" s="378"/>
      <c r="GO151" s="378"/>
      <c r="GP151" s="378"/>
      <c r="GQ151" s="378"/>
      <c r="GR151" s="378"/>
      <c r="GS151" s="378"/>
      <c r="GT151" s="378"/>
      <c r="GU151" s="378"/>
      <c r="GV151" s="378"/>
      <c r="GW151" s="378"/>
      <c r="GX151" s="378"/>
      <c r="GY151" s="378"/>
      <c r="GZ151" s="378"/>
      <c r="HA151" s="378"/>
      <c r="HB151" s="378"/>
      <c r="HC151" s="378"/>
      <c r="HD151" s="378"/>
      <c r="HE151" s="378"/>
      <c r="HF151" s="378"/>
      <c r="HG151" s="378"/>
      <c r="HH151" s="378"/>
      <c r="HI151" s="378"/>
      <c r="HJ151" s="378"/>
      <c r="HK151" s="378"/>
      <c r="HL151" s="378"/>
      <c r="HM151" s="378"/>
      <c r="HN151" s="378"/>
      <c r="HO151" s="378"/>
      <c r="HP151" s="378"/>
      <c r="HQ151" s="378"/>
      <c r="HR151" s="378"/>
      <c r="HS151" s="378"/>
      <c r="HT151" s="378"/>
      <c r="HU151" s="378"/>
      <c r="HV151" s="378"/>
      <c r="HW151" s="378"/>
      <c r="HX151" s="378"/>
      <c r="HY151" s="378"/>
      <c r="HZ151" s="378"/>
      <c r="IA151" s="378"/>
      <c r="IB151" s="378"/>
      <c r="IC151" s="378"/>
      <c r="ID151" s="378"/>
      <c r="IE151" s="378"/>
      <c r="IF151" s="378"/>
      <c r="IG151" s="378"/>
      <c r="IH151" s="378"/>
      <c r="II151" s="378"/>
      <c r="IJ151" s="378"/>
      <c r="IK151" s="378"/>
      <c r="IL151" s="378"/>
      <c r="IM151" s="378"/>
      <c r="IN151" s="378"/>
      <c r="IO151" s="378"/>
      <c r="IP151" s="378"/>
      <c r="IQ151" s="378"/>
      <c r="IR151" s="378"/>
      <c r="IS151" s="378"/>
      <c r="IT151" s="378"/>
      <c r="IU151" s="378"/>
      <c r="IV151" s="378"/>
      <c r="IW151" s="378"/>
      <c r="IX151" s="378"/>
      <c r="IY151" s="378"/>
      <c r="IZ151" s="378"/>
      <c r="JA151" s="378"/>
      <c r="JB151" s="378"/>
      <c r="JC151" s="378"/>
      <c r="JD151" s="378"/>
      <c r="JE151" s="378"/>
      <c r="JF151" s="378"/>
      <c r="JG151" s="378"/>
      <c r="JH151" s="378"/>
      <c r="JI151" s="378"/>
      <c r="JJ151" s="378"/>
      <c r="JK151" s="378"/>
      <c r="JL151" s="378"/>
      <c r="JM151" s="378"/>
      <c r="JN151" s="378"/>
      <c r="JO151" s="378"/>
      <c r="JP151" s="378"/>
      <c r="JQ151" s="378"/>
      <c r="JR151" s="378"/>
      <c r="JS151" s="378"/>
      <c r="JT151" s="378"/>
      <c r="JU151" s="378"/>
      <c r="JV151" s="378"/>
      <c r="JW151" s="378"/>
      <c r="JX151" s="378"/>
      <c r="JY151" s="378"/>
      <c r="JZ151" s="378"/>
      <c r="KA151" s="378"/>
      <c r="KB151" s="378"/>
      <c r="KC151" s="378"/>
      <c r="KD151" s="378"/>
      <c r="KE151" s="378"/>
      <c r="KF151" s="378"/>
      <c r="KG151" s="378"/>
      <c r="KH151" s="378"/>
      <c r="KI151" s="378"/>
      <c r="KJ151" s="378"/>
      <c r="KK151" s="378"/>
      <c r="KL151" s="378"/>
      <c r="KM151" s="378"/>
      <c r="KN151" s="378"/>
      <c r="KO151" s="378"/>
      <c r="KP151" s="378"/>
      <c r="KQ151" s="378"/>
      <c r="KR151" s="378"/>
      <c r="KS151" s="378"/>
      <c r="KT151" s="378"/>
      <c r="KU151" s="378"/>
      <c r="KV151" s="378"/>
      <c r="KW151" s="378"/>
      <c r="KX151" s="378"/>
      <c r="KY151" s="378"/>
      <c r="KZ151" s="378"/>
      <c r="LA151" s="378"/>
      <c r="LB151" s="378"/>
      <c r="LC151" s="378"/>
      <c r="LD151" s="378"/>
      <c r="LE151" s="378"/>
      <c r="LF151" s="378"/>
      <c r="LG151" s="378"/>
      <c r="LH151" s="378"/>
      <c r="LI151" s="378"/>
      <c r="LJ151" s="378"/>
      <c r="LK151" s="378"/>
      <c r="LL151" s="378"/>
      <c r="LM151" s="378"/>
      <c r="LN151" s="378"/>
      <c r="LO151" s="378"/>
      <c r="LP151" s="378"/>
      <c r="LQ151" s="378"/>
      <c r="LR151" s="378"/>
      <c r="LS151" s="378"/>
      <c r="LT151" s="378"/>
      <c r="LU151" s="378"/>
      <c r="LV151" s="378"/>
      <c r="LW151" s="378"/>
      <c r="LX151" s="378"/>
      <c r="LY151" s="378"/>
      <c r="LZ151" s="378"/>
      <c r="MA151" s="378"/>
      <c r="MB151" s="378"/>
      <c r="MC151" s="378"/>
      <c r="MD151" s="378"/>
      <c r="ME151" s="378"/>
      <c r="MF151" s="378"/>
      <c r="MG151" s="378"/>
      <c r="MH151" s="378"/>
      <c r="MI151" s="378"/>
      <c r="MJ151" s="378"/>
      <c r="MK151" s="378"/>
      <c r="ML151" s="378"/>
      <c r="MM151" s="378"/>
      <c r="MN151" s="378"/>
      <c r="MO151" s="378"/>
      <c r="MP151" s="378"/>
      <c r="MQ151" s="378"/>
      <c r="MR151" s="378"/>
      <c r="MS151" s="378"/>
      <c r="MT151" s="378"/>
      <c r="MU151" s="378"/>
      <c r="MV151" s="378"/>
      <c r="MW151" s="378"/>
      <c r="MX151" s="378"/>
      <c r="MY151" s="378"/>
      <c r="MZ151" s="378"/>
      <c r="NA151" s="378"/>
      <c r="NB151" s="378"/>
      <c r="NC151" s="378"/>
      <c r="ND151" s="378"/>
      <c r="NE151" s="378"/>
      <c r="NF151" s="378"/>
      <c r="NG151" s="378"/>
      <c r="NH151" s="378"/>
      <c r="NI151" s="378"/>
      <c r="NJ151" s="378"/>
      <c r="NK151" s="378"/>
      <c r="NL151" s="378"/>
      <c r="NM151" s="378"/>
      <c r="NN151" s="378"/>
      <c r="NO151" s="378"/>
      <c r="NP151" s="378"/>
      <c r="NQ151" s="378"/>
      <c r="NR151" s="378"/>
      <c r="NS151" s="378"/>
      <c r="NT151" s="378"/>
      <c r="NU151" s="378"/>
      <c r="NV151" s="378"/>
      <c r="NW151" s="378"/>
      <c r="NX151" s="378"/>
      <c r="NY151" s="378"/>
      <c r="NZ151" s="378"/>
      <c r="OA151" s="378"/>
      <c r="OB151" s="378"/>
      <c r="OC151" s="378"/>
      <c r="OD151" s="378"/>
      <c r="OE151" s="378"/>
      <c r="OF151" s="378"/>
      <c r="OG151" s="378"/>
      <c r="OH151" s="378"/>
      <c r="OI151" s="378"/>
      <c r="OJ151" s="378"/>
      <c r="OK151" s="378"/>
      <c r="OL151" s="378"/>
      <c r="OM151" s="378"/>
      <c r="ON151" s="378"/>
      <c r="OO151" s="378"/>
      <c r="OP151" s="378"/>
      <c r="OQ151" s="378"/>
      <c r="OR151" s="378"/>
      <c r="OS151" s="378"/>
      <c r="OT151" s="378"/>
      <c r="OU151" s="378"/>
      <c r="OV151" s="378"/>
      <c r="OW151" s="378"/>
      <c r="OX151" s="378"/>
      <c r="OY151" s="378"/>
      <c r="OZ151" s="378"/>
      <c r="PA151" s="378"/>
      <c r="PB151" s="378"/>
      <c r="PC151" s="378"/>
      <c r="PD151" s="378"/>
      <c r="PE151" s="378"/>
      <c r="PF151" s="378"/>
      <c r="PG151" s="378"/>
      <c r="PH151" s="378"/>
      <c r="PI151" s="378"/>
      <c r="PJ151" s="378"/>
      <c r="PK151" s="378"/>
      <c r="PL151" s="378"/>
      <c r="PM151" s="378"/>
      <c r="PN151" s="378"/>
      <c r="PO151" s="378"/>
      <c r="PP151" s="378"/>
      <c r="PQ151" s="378"/>
      <c r="PR151" s="378"/>
      <c r="PS151" s="378"/>
      <c r="PT151" s="378"/>
      <c r="PU151" s="378"/>
      <c r="PV151" s="378"/>
      <c r="PW151" s="378"/>
      <c r="PX151" s="378"/>
      <c r="PY151" s="378"/>
      <c r="PZ151" s="378"/>
      <c r="QA151" s="378"/>
      <c r="QB151" s="378"/>
      <c r="QC151" s="378"/>
      <c r="QD151" s="378"/>
      <c r="QE151" s="378"/>
      <c r="QF151" s="378"/>
      <c r="QG151" s="378"/>
      <c r="QH151" s="378"/>
      <c r="QI151" s="378"/>
      <c r="QJ151" s="378"/>
      <c r="QK151" s="378"/>
      <c r="QL151" s="378"/>
      <c r="QM151" s="378"/>
      <c r="QN151" s="378"/>
      <c r="QO151" s="378"/>
      <c r="QP151" s="378"/>
      <c r="QQ151" s="378"/>
      <c r="QR151" s="378"/>
      <c r="QS151" s="378"/>
      <c r="QT151" s="378"/>
      <c r="QU151" s="378"/>
      <c r="QV151" s="378"/>
      <c r="QW151" s="378"/>
      <c r="QX151" s="378"/>
      <c r="QY151" s="378"/>
      <c r="QZ151" s="378"/>
      <c r="RA151" s="378"/>
      <c r="RB151" s="378"/>
      <c r="RC151" s="378"/>
      <c r="RD151" s="378"/>
      <c r="RE151" s="378"/>
      <c r="RF151" s="378"/>
      <c r="RG151" s="378"/>
      <c r="RH151" s="378"/>
      <c r="RI151" s="378"/>
      <c r="RJ151" s="378"/>
      <c r="RK151" s="378"/>
      <c r="RL151" s="378"/>
      <c r="RM151" s="378"/>
      <c r="RN151" s="378"/>
      <c r="RO151" s="378"/>
      <c r="RP151" s="378"/>
      <c r="RQ151" s="378"/>
      <c r="RR151" s="378"/>
      <c r="RS151" s="378"/>
      <c r="RT151" s="378"/>
      <c r="RU151" s="378"/>
      <c r="RV151" s="378"/>
      <c r="RW151" s="378"/>
      <c r="RX151" s="378"/>
      <c r="RY151" s="378"/>
      <c r="RZ151" s="378"/>
      <c r="SA151" s="378"/>
      <c r="SB151" s="378"/>
      <c r="SC151" s="378"/>
      <c r="SD151" s="378"/>
      <c r="SE151" s="378"/>
      <c r="SF151" s="378"/>
      <c r="SG151" s="378"/>
      <c r="SH151" s="378"/>
      <c r="SI151" s="378"/>
      <c r="SJ151" s="378"/>
      <c r="SK151" s="378"/>
      <c r="SL151" s="378"/>
      <c r="SM151" s="378"/>
      <c r="SN151" s="378"/>
      <c r="SO151" s="378"/>
      <c r="SP151" s="378"/>
      <c r="SQ151" s="378"/>
      <c r="SR151" s="378"/>
      <c r="SS151" s="378"/>
      <c r="ST151" s="378"/>
      <c r="SU151" s="378"/>
      <c r="SV151" s="378"/>
      <c r="SW151" s="378"/>
      <c r="SX151" s="378"/>
      <c r="SY151" s="378"/>
      <c r="SZ151" s="378"/>
      <c r="TA151" s="378"/>
      <c r="TB151" s="378"/>
      <c r="TC151" s="378"/>
      <c r="TD151" s="378"/>
      <c r="TE151" s="378"/>
      <c r="TF151" s="378"/>
      <c r="TG151" s="378"/>
      <c r="TH151" s="378"/>
      <c r="TI151" s="378"/>
      <c r="TJ151" s="378"/>
      <c r="TK151" s="378"/>
      <c r="TL151" s="378"/>
      <c r="TM151" s="378"/>
      <c r="TN151" s="378"/>
      <c r="TO151" s="378"/>
      <c r="TP151" s="378"/>
      <c r="TQ151" s="378"/>
      <c r="TR151" s="378"/>
      <c r="TS151" s="378"/>
      <c r="TT151" s="378"/>
      <c r="TU151" s="378"/>
      <c r="TV151" s="378"/>
      <c r="TW151" s="378"/>
      <c r="TX151" s="378"/>
      <c r="TY151" s="378"/>
      <c r="TZ151" s="378"/>
      <c r="UA151" s="378"/>
      <c r="UB151" s="378"/>
      <c r="UC151" s="378"/>
      <c r="UD151" s="378"/>
      <c r="UE151" s="378"/>
      <c r="UF151" s="378"/>
      <c r="UG151" s="378"/>
      <c r="UH151" s="378"/>
      <c r="UI151" s="378"/>
      <c r="UJ151" s="378"/>
      <c r="UK151" s="378"/>
      <c r="UL151" s="378"/>
      <c r="UM151" s="378"/>
      <c r="UN151" s="378"/>
      <c r="UO151" s="378"/>
      <c r="UP151" s="378"/>
      <c r="UQ151" s="378"/>
      <c r="UR151" s="378"/>
      <c r="US151" s="378"/>
      <c r="UT151" s="378"/>
      <c r="UU151" s="378"/>
      <c r="UV151" s="378"/>
      <c r="UW151" s="378"/>
      <c r="UX151" s="378"/>
      <c r="UY151" s="378"/>
      <c r="UZ151" s="378"/>
      <c r="VA151" s="378"/>
      <c r="VB151" s="378"/>
      <c r="VC151" s="378"/>
      <c r="VD151" s="378"/>
      <c r="VE151" s="378"/>
      <c r="VF151" s="378"/>
      <c r="VG151" s="378"/>
      <c r="VH151" s="378"/>
      <c r="VI151" s="378"/>
      <c r="VJ151" s="378"/>
      <c r="VK151" s="378"/>
      <c r="VL151" s="378"/>
      <c r="VM151" s="378"/>
      <c r="VN151" s="378"/>
      <c r="VO151" s="378"/>
      <c r="VP151" s="378"/>
      <c r="VQ151" s="378"/>
      <c r="VR151" s="378"/>
      <c r="VS151" s="378"/>
      <c r="VT151" s="378"/>
      <c r="VU151" s="378"/>
      <c r="VV151" s="378"/>
      <c r="VW151" s="378"/>
      <c r="VX151" s="378"/>
      <c r="VY151" s="378"/>
      <c r="VZ151" s="378"/>
      <c r="WA151" s="378"/>
      <c r="WB151" s="378"/>
      <c r="WC151" s="378"/>
      <c r="WD151" s="378"/>
      <c r="WE151" s="378"/>
      <c r="WF151" s="378"/>
      <c r="WG151" s="378"/>
      <c r="WH151" s="378"/>
      <c r="WI151" s="378"/>
      <c r="WJ151" s="378"/>
      <c r="WK151" s="378"/>
      <c r="WL151" s="378"/>
      <c r="WM151" s="378"/>
      <c r="WN151" s="378"/>
      <c r="WO151" s="378"/>
      <c r="WP151" s="378"/>
      <c r="WQ151" s="378"/>
      <c r="WR151" s="378"/>
      <c r="WS151" s="378"/>
      <c r="WT151" s="378"/>
      <c r="WU151" s="378"/>
      <c r="WV151" s="378"/>
      <c r="WW151" s="378"/>
      <c r="WX151" s="378"/>
      <c r="WY151" s="378"/>
      <c r="WZ151" s="378"/>
      <c r="XA151" s="378"/>
      <c r="XB151" s="378"/>
      <c r="XC151" s="378"/>
      <c r="XD151" s="378"/>
      <c r="XE151" s="378"/>
      <c r="XF151" s="378"/>
      <c r="XG151" s="378"/>
      <c r="XH151" s="378"/>
      <c r="XI151" s="378"/>
      <c r="XJ151" s="378"/>
      <c r="XK151" s="378"/>
      <c r="XL151" s="378"/>
      <c r="XM151" s="378"/>
      <c r="XN151" s="378"/>
      <c r="XO151" s="378"/>
      <c r="XP151" s="378"/>
      <c r="XQ151" s="378"/>
      <c r="XR151" s="378"/>
      <c r="XS151" s="378"/>
      <c r="XT151" s="378"/>
      <c r="XU151" s="378"/>
      <c r="XV151" s="378"/>
      <c r="XW151" s="378"/>
      <c r="XX151" s="378"/>
      <c r="XY151" s="378"/>
      <c r="XZ151" s="378"/>
      <c r="YA151" s="378"/>
      <c r="YB151" s="378"/>
      <c r="YC151" s="378"/>
      <c r="YD151" s="378"/>
      <c r="YE151" s="378"/>
      <c r="YF151" s="378"/>
      <c r="YG151" s="378"/>
      <c r="YH151" s="378"/>
      <c r="YI151" s="378"/>
      <c r="YJ151" s="378"/>
      <c r="YK151" s="378"/>
      <c r="YL151" s="378"/>
      <c r="YM151" s="378"/>
      <c r="YN151" s="378"/>
      <c r="YO151" s="378"/>
      <c r="YP151" s="378"/>
      <c r="YQ151" s="378"/>
      <c r="YR151" s="378"/>
      <c r="YS151" s="378"/>
      <c r="YT151" s="378"/>
      <c r="YU151" s="378"/>
      <c r="YV151" s="378"/>
      <c r="YW151" s="378"/>
      <c r="YX151" s="378"/>
      <c r="YY151" s="378"/>
      <c r="YZ151" s="378"/>
      <c r="ZA151" s="378"/>
      <c r="ZB151" s="378"/>
      <c r="ZC151" s="378"/>
      <c r="ZD151" s="378"/>
      <c r="ZE151" s="378"/>
      <c r="ZF151" s="378"/>
      <c r="ZG151" s="378"/>
      <c r="ZH151" s="378"/>
      <c r="ZI151" s="378"/>
      <c r="ZJ151" s="378"/>
      <c r="ZK151" s="378"/>
      <c r="ZL151" s="378"/>
      <c r="ZM151" s="378"/>
      <c r="ZN151" s="378"/>
      <c r="ZO151" s="378"/>
      <c r="ZP151" s="378"/>
      <c r="ZQ151" s="378"/>
      <c r="ZR151" s="378"/>
      <c r="ZS151" s="378"/>
      <c r="ZT151" s="378"/>
      <c r="ZU151" s="378"/>
      <c r="ZV151" s="378"/>
      <c r="ZW151" s="378"/>
      <c r="ZX151" s="378"/>
      <c r="ZY151" s="378"/>
      <c r="ZZ151" s="378"/>
      <c r="AAA151" s="378"/>
      <c r="AAB151" s="378"/>
      <c r="AAC151" s="378"/>
      <c r="AAD151" s="378"/>
      <c r="AAE151" s="378"/>
      <c r="AAF151" s="378"/>
      <c r="AAG151" s="378"/>
      <c r="AAH151" s="378"/>
      <c r="AAI151" s="378"/>
      <c r="AAJ151" s="378"/>
      <c r="AAK151" s="378"/>
      <c r="AAL151" s="378"/>
      <c r="AAM151" s="378"/>
      <c r="AAN151" s="378"/>
      <c r="AAO151" s="378"/>
      <c r="AAP151" s="378"/>
      <c r="AAQ151" s="378"/>
      <c r="AAR151" s="378"/>
      <c r="AAS151" s="378"/>
      <c r="AAT151" s="378"/>
      <c r="AAU151" s="378"/>
      <c r="AAV151" s="378"/>
      <c r="AAW151" s="378"/>
      <c r="AAX151" s="378"/>
      <c r="AAY151" s="378"/>
      <c r="AAZ151" s="378"/>
      <c r="ABA151" s="378"/>
      <c r="ABB151" s="378"/>
      <c r="ABC151" s="378"/>
      <c r="ABD151" s="378"/>
      <c r="ABE151" s="378"/>
      <c r="ABF151" s="378"/>
      <c r="ABG151" s="378"/>
      <c r="ABH151" s="378"/>
      <c r="ABI151" s="378"/>
      <c r="ABJ151" s="378"/>
      <c r="ABK151" s="378"/>
      <c r="ABL151" s="378"/>
      <c r="ABM151" s="378"/>
      <c r="ABN151" s="378"/>
      <c r="ABO151" s="378"/>
      <c r="ABP151" s="378"/>
      <c r="ABQ151" s="378"/>
      <c r="ABR151" s="378"/>
      <c r="ABS151" s="378"/>
      <c r="ABT151" s="378"/>
      <c r="ABU151" s="378"/>
      <c r="ABV151" s="378"/>
      <c r="ABW151" s="378"/>
      <c r="ABX151" s="378"/>
      <c r="ABY151" s="378"/>
      <c r="ABZ151" s="378"/>
      <c r="ACA151" s="378"/>
      <c r="ACB151" s="378"/>
      <c r="ACC151" s="378"/>
      <c r="ACD151" s="378"/>
      <c r="ACE151" s="378"/>
      <c r="ACF151" s="378"/>
      <c r="ACG151" s="378"/>
      <c r="ACH151" s="378"/>
      <c r="ACI151" s="378"/>
      <c r="ACJ151" s="378"/>
      <c r="ACK151" s="378"/>
      <c r="ACL151" s="378"/>
      <c r="ACM151" s="378"/>
      <c r="ACN151" s="378"/>
      <c r="ACO151" s="378"/>
      <c r="ACP151" s="378"/>
      <c r="ACQ151" s="378"/>
      <c r="ACR151" s="378"/>
      <c r="ACS151" s="378"/>
      <c r="ACT151" s="378"/>
      <c r="ACU151" s="378"/>
      <c r="ACV151" s="378"/>
      <c r="ACW151" s="378"/>
      <c r="ACX151" s="378"/>
      <c r="ACY151" s="378"/>
      <c r="ACZ151" s="378"/>
      <c r="ADA151" s="378"/>
      <c r="ADB151" s="378"/>
      <c r="ADC151" s="378"/>
      <c r="ADD151" s="378"/>
      <c r="ADE151" s="378"/>
      <c r="ADF151" s="378"/>
      <c r="ADG151" s="378"/>
      <c r="ADH151" s="378"/>
      <c r="ADI151" s="378"/>
      <c r="ADJ151" s="378"/>
      <c r="ADK151" s="378"/>
      <c r="ADL151" s="378"/>
      <c r="ADM151" s="378"/>
      <c r="ADN151" s="378"/>
      <c r="ADO151" s="378"/>
      <c r="ADP151" s="378"/>
      <c r="ADQ151" s="378"/>
      <c r="ADR151" s="378"/>
      <c r="ADS151" s="378"/>
      <c r="ADT151" s="378"/>
      <c r="ADU151" s="378"/>
      <c r="ADV151" s="378"/>
      <c r="ADW151" s="378"/>
      <c r="ADX151" s="378"/>
      <c r="ADY151" s="378"/>
      <c r="ADZ151" s="378"/>
      <c r="AEA151" s="378"/>
      <c r="AEB151" s="378"/>
      <c r="AEC151" s="378"/>
      <c r="AED151" s="378"/>
      <c r="AEE151" s="378"/>
      <c r="AEF151" s="378"/>
      <c r="AEG151" s="378"/>
      <c r="AEH151" s="378"/>
      <c r="AEI151" s="378"/>
      <c r="AEJ151" s="378"/>
      <c r="AEK151" s="378"/>
      <c r="AEL151" s="378"/>
      <c r="AEM151" s="378"/>
      <c r="AEN151" s="378"/>
      <c r="AEO151" s="378"/>
      <c r="AEP151" s="378"/>
      <c r="AEQ151" s="378"/>
      <c r="AER151" s="378"/>
      <c r="AES151" s="378"/>
      <c r="AET151" s="378"/>
      <c r="AEU151" s="378"/>
      <c r="AEV151" s="378"/>
      <c r="AEW151" s="378"/>
      <c r="AEX151" s="378"/>
      <c r="AEY151" s="378"/>
      <c r="AEZ151" s="378"/>
      <c r="AFA151" s="378"/>
      <c r="AFB151" s="378"/>
      <c r="AFC151" s="378"/>
      <c r="AFD151" s="378"/>
      <c r="AFE151" s="378"/>
      <c r="AFF151" s="378"/>
      <c r="AFG151" s="378"/>
      <c r="AFH151" s="378"/>
      <c r="AFI151" s="378"/>
      <c r="AFJ151" s="378"/>
      <c r="AFK151" s="378"/>
      <c r="AFL151" s="378"/>
      <c r="AFM151" s="378"/>
      <c r="AFN151" s="378"/>
      <c r="AFO151" s="378"/>
      <c r="AFP151" s="378"/>
      <c r="AFQ151" s="378"/>
      <c r="AFR151" s="378"/>
      <c r="AFS151" s="378"/>
      <c r="AFT151" s="378"/>
      <c r="AFU151" s="378"/>
      <c r="AFV151" s="378"/>
      <c r="AFW151" s="378"/>
      <c r="AFX151" s="378"/>
      <c r="AFY151" s="378"/>
      <c r="AFZ151" s="378"/>
      <c r="AGA151" s="378"/>
      <c r="AGB151" s="378"/>
      <c r="AGC151" s="378"/>
      <c r="AGD151" s="378"/>
      <c r="AGE151" s="378"/>
      <c r="AGF151" s="378"/>
      <c r="AGG151" s="378"/>
      <c r="AGH151" s="378"/>
      <c r="AGI151" s="378"/>
      <c r="AGJ151" s="378"/>
      <c r="AGK151" s="378"/>
      <c r="AGL151" s="378"/>
      <c r="AGM151" s="378"/>
      <c r="AGN151" s="378"/>
      <c r="AGO151" s="378"/>
      <c r="AGP151" s="378"/>
      <c r="AGQ151" s="378"/>
      <c r="AGR151" s="378"/>
      <c r="AGS151" s="378"/>
      <c r="AGT151" s="378"/>
      <c r="AGU151" s="378"/>
      <c r="AGV151" s="378"/>
      <c r="AGW151" s="378"/>
      <c r="AGX151" s="378"/>
      <c r="AGY151" s="378"/>
      <c r="AGZ151" s="378"/>
      <c r="AHA151" s="378"/>
      <c r="AHB151" s="378"/>
      <c r="AHC151" s="378"/>
      <c r="AHD151" s="378"/>
      <c r="AHE151" s="378"/>
      <c r="AHF151" s="378"/>
      <c r="AHG151" s="378"/>
      <c r="AHH151" s="378"/>
      <c r="AHI151" s="378"/>
      <c r="AHJ151" s="378"/>
      <c r="AHK151" s="378"/>
      <c r="AHL151" s="378"/>
      <c r="AHM151" s="378"/>
      <c r="AHN151" s="378"/>
      <c r="AHO151" s="378"/>
      <c r="AHP151" s="378"/>
      <c r="AHQ151" s="378"/>
      <c r="AHR151" s="378"/>
      <c r="AHS151" s="378"/>
      <c r="AHT151" s="378"/>
      <c r="AHU151" s="378"/>
      <c r="AHV151" s="378"/>
      <c r="AHW151" s="378"/>
      <c r="AHX151" s="378"/>
      <c r="AHY151" s="378"/>
      <c r="AHZ151" s="378"/>
      <c r="AIA151" s="378"/>
      <c r="AIB151" s="378"/>
      <c r="AIC151" s="378"/>
      <c r="AID151" s="378"/>
      <c r="AIE151" s="378"/>
      <c r="AIF151" s="378"/>
      <c r="AIG151" s="378"/>
      <c r="AIH151" s="378"/>
      <c r="AII151" s="378"/>
      <c r="AIJ151" s="378"/>
      <c r="AIK151" s="378"/>
      <c r="AIL151" s="378"/>
      <c r="AIM151" s="378"/>
      <c r="AIN151" s="378"/>
      <c r="AIO151" s="378"/>
      <c r="AIP151" s="378"/>
      <c r="AIQ151" s="378"/>
      <c r="AIR151" s="378"/>
      <c r="AIS151" s="378"/>
      <c r="AIT151" s="378"/>
      <c r="AIU151" s="378"/>
      <c r="AIV151" s="378"/>
      <c r="AIW151" s="378"/>
      <c r="AIX151" s="378"/>
      <c r="AIY151" s="378"/>
      <c r="AIZ151" s="378"/>
      <c r="AJA151" s="378"/>
      <c r="AJB151" s="378"/>
      <c r="AJC151" s="378"/>
      <c r="AJD151" s="378"/>
      <c r="AJE151" s="378"/>
      <c r="AJF151" s="378"/>
      <c r="AJG151" s="378"/>
      <c r="AJH151" s="378"/>
      <c r="AJI151" s="378"/>
      <c r="AJJ151" s="378"/>
      <c r="AJK151" s="378"/>
      <c r="AJL151" s="378"/>
      <c r="AJM151" s="378"/>
      <c r="AJN151" s="378"/>
      <c r="AJO151" s="378"/>
      <c r="AJP151" s="378"/>
      <c r="AJQ151" s="378"/>
      <c r="AJR151" s="378"/>
      <c r="AJS151" s="378"/>
      <c r="AJT151" s="378"/>
      <c r="AJU151" s="378"/>
      <c r="AJV151" s="378"/>
      <c r="AJW151" s="378"/>
      <c r="AJX151" s="378"/>
      <c r="AJY151" s="378"/>
      <c r="AJZ151" s="378"/>
      <c r="AKA151" s="378"/>
      <c r="AKB151" s="378"/>
      <c r="AKC151" s="378"/>
      <c r="AKD151" s="378"/>
      <c r="AKE151" s="378"/>
      <c r="AKF151" s="378"/>
      <c r="AKG151" s="378"/>
      <c r="AKH151" s="378"/>
      <c r="AKI151" s="378"/>
      <c r="AKJ151" s="378"/>
      <c r="AKK151" s="378"/>
      <c r="AKL151" s="378"/>
      <c r="AKM151" s="378"/>
      <c r="AKN151" s="378"/>
      <c r="AKO151" s="378"/>
      <c r="AKP151" s="378"/>
      <c r="AKQ151" s="378"/>
      <c r="AKR151" s="378"/>
      <c r="AKS151" s="378"/>
      <c r="AKT151" s="378"/>
      <c r="AKU151" s="378"/>
      <c r="AKV151" s="378"/>
      <c r="AKW151" s="378"/>
      <c r="AKX151" s="378"/>
      <c r="AKY151" s="378"/>
      <c r="AKZ151" s="378"/>
      <c r="ALA151" s="378"/>
      <c r="ALB151" s="378"/>
      <c r="ALC151" s="378"/>
      <c r="ALD151" s="378"/>
      <c r="ALE151" s="378"/>
      <c r="ALF151" s="378"/>
      <c r="ALG151" s="378"/>
      <c r="ALH151" s="378"/>
      <c r="ALI151" s="378"/>
      <c r="ALJ151" s="378"/>
      <c r="ALK151" s="378"/>
      <c r="ALL151" s="378"/>
      <c r="ALM151" s="378"/>
      <c r="ALN151" s="378"/>
      <c r="ALO151" s="378"/>
      <c r="ALP151" s="378"/>
      <c r="ALQ151" s="378"/>
      <c r="ALR151" s="378"/>
      <c r="ALS151" s="378"/>
      <c r="ALT151" s="378"/>
      <c r="ALU151" s="378"/>
      <c r="ALV151" s="378"/>
      <c r="ALW151" s="378"/>
      <c r="ALX151" s="378"/>
      <c r="ALY151" s="378"/>
      <c r="ALZ151" s="378"/>
      <c r="AMA151" s="378"/>
      <c r="AMB151" s="378"/>
      <c r="AMC151" s="378"/>
      <c r="AMD151" s="378"/>
      <c r="AME151" s="378"/>
      <c r="AMF151" s="378"/>
      <c r="AMG151" s="378"/>
      <c r="AMH151" s="378"/>
      <c r="AMI151" s="378"/>
      <c r="AMJ151" s="378"/>
      <c r="AMK151" s="378"/>
      <c r="AML151" s="378"/>
      <c r="AMM151" s="378"/>
      <c r="AMN151" s="378"/>
      <c r="AMO151" s="378"/>
      <c r="AMP151" s="378"/>
      <c r="AMQ151" s="378"/>
      <c r="AMR151" s="378"/>
      <c r="AMS151" s="378"/>
      <c r="AMT151" s="378"/>
      <c r="AMU151" s="378"/>
      <c r="AMV151" s="378"/>
      <c r="AMW151" s="378"/>
      <c r="AMX151" s="378"/>
      <c r="AMY151" s="378"/>
      <c r="AMZ151" s="378"/>
      <c r="ANA151" s="378"/>
      <c r="ANB151" s="378"/>
      <c r="ANC151" s="378"/>
      <c r="AND151" s="378"/>
      <c r="ANE151" s="378"/>
      <c r="ANF151" s="378"/>
      <c r="ANG151" s="378"/>
      <c r="ANH151" s="378"/>
      <c r="ANI151" s="378"/>
      <c r="ANJ151" s="378"/>
      <c r="ANK151" s="378"/>
      <c r="ANL151" s="378"/>
      <c r="ANM151" s="378"/>
      <c r="ANN151" s="378"/>
      <c r="ANO151" s="378"/>
      <c r="ANP151" s="378"/>
      <c r="ANQ151" s="378"/>
      <c r="ANR151" s="378"/>
      <c r="ANS151" s="378"/>
      <c r="ANT151" s="378"/>
      <c r="ANU151" s="378"/>
      <c r="ANV151" s="378"/>
      <c r="ANW151" s="378"/>
      <c r="ANX151" s="378"/>
      <c r="ANY151" s="378"/>
      <c r="ANZ151" s="378"/>
      <c r="AOA151" s="378"/>
      <c r="AOB151" s="378"/>
      <c r="AOC151" s="378"/>
      <c r="AOD151" s="378"/>
      <c r="AOE151" s="378"/>
      <c r="AOF151" s="378"/>
      <c r="AOG151" s="378"/>
      <c r="AOH151" s="378"/>
      <c r="AOI151" s="378"/>
      <c r="AOJ151" s="378"/>
      <c r="AOK151" s="378"/>
      <c r="AOL151" s="378"/>
      <c r="AOM151" s="378"/>
      <c r="AON151" s="378"/>
      <c r="AOO151" s="378"/>
      <c r="AOP151" s="378"/>
      <c r="AOQ151" s="378"/>
      <c r="AOR151" s="378"/>
      <c r="AOS151" s="378"/>
      <c r="AOT151" s="378"/>
      <c r="AOU151" s="378"/>
      <c r="AOV151" s="378"/>
      <c r="AOW151" s="378"/>
      <c r="AOX151" s="378"/>
      <c r="AOY151" s="378"/>
      <c r="AOZ151" s="378"/>
      <c r="APA151" s="378"/>
      <c r="APB151" s="378"/>
      <c r="APC151" s="378"/>
      <c r="APD151" s="378"/>
      <c r="APE151" s="378"/>
      <c r="APF151" s="378"/>
      <c r="APG151" s="378"/>
      <c r="APH151" s="378"/>
      <c r="API151" s="378"/>
      <c r="APJ151" s="378"/>
      <c r="APK151" s="378"/>
      <c r="APL151" s="378"/>
      <c r="APM151" s="378"/>
      <c r="APN151" s="378"/>
      <c r="APO151" s="378"/>
      <c r="APP151" s="378"/>
      <c r="APQ151" s="378"/>
      <c r="APR151" s="378"/>
      <c r="APS151" s="378"/>
      <c r="APT151" s="378"/>
      <c r="APU151" s="378"/>
      <c r="APV151" s="378"/>
      <c r="APW151" s="378"/>
      <c r="APX151" s="378"/>
      <c r="APY151" s="378"/>
      <c r="APZ151" s="378"/>
      <c r="AQA151" s="378"/>
      <c r="AQB151" s="378"/>
      <c r="AQC151" s="378"/>
      <c r="AQD151" s="378"/>
      <c r="AQE151" s="378"/>
      <c r="AQF151" s="378"/>
      <c r="AQG151" s="378"/>
      <c r="AQH151" s="378"/>
      <c r="AQI151" s="378"/>
      <c r="AQJ151" s="378"/>
      <c r="AQK151" s="378"/>
      <c r="AQL151" s="378"/>
      <c r="AQM151" s="378"/>
      <c r="AQN151" s="378"/>
      <c r="AQO151" s="378"/>
      <c r="AQP151" s="378"/>
      <c r="AQQ151" s="378"/>
      <c r="AQR151" s="378"/>
      <c r="AQS151" s="378"/>
      <c r="AQT151" s="378"/>
      <c r="AQU151" s="378"/>
      <c r="AQV151" s="378"/>
      <c r="AQW151" s="378"/>
      <c r="AQX151" s="378"/>
      <c r="AQY151" s="378"/>
      <c r="AQZ151" s="378"/>
      <c r="ARA151" s="378"/>
      <c r="ARB151" s="378"/>
      <c r="ARC151" s="378"/>
      <c r="ARD151" s="378"/>
      <c r="ARE151" s="378"/>
      <c r="ARF151" s="378"/>
      <c r="ARG151" s="378"/>
      <c r="ARH151" s="378"/>
      <c r="ARI151" s="378"/>
      <c r="ARJ151" s="378"/>
      <c r="ARK151" s="378"/>
      <c r="ARL151" s="378"/>
      <c r="ARM151" s="378"/>
      <c r="ARN151" s="378"/>
      <c r="ARO151" s="378"/>
      <c r="ARP151" s="378"/>
      <c r="ARQ151" s="378"/>
      <c r="ARR151" s="378"/>
      <c r="ARS151" s="378"/>
      <c r="ART151" s="378"/>
      <c r="ARU151" s="378"/>
      <c r="ARV151" s="378"/>
      <c r="ARW151" s="378"/>
      <c r="ARX151" s="378"/>
      <c r="ARY151" s="378"/>
      <c r="ARZ151" s="378"/>
      <c r="ASA151" s="378"/>
      <c r="ASB151" s="378"/>
      <c r="ASC151" s="378"/>
      <c r="ASD151" s="378"/>
      <c r="ASE151" s="378"/>
      <c r="ASF151" s="378"/>
      <c r="ASG151" s="378"/>
      <c r="ASH151" s="378"/>
      <c r="ASI151" s="378"/>
      <c r="ASJ151" s="378"/>
      <c r="ASK151" s="378"/>
      <c r="ASL151" s="378"/>
      <c r="ASM151" s="378"/>
      <c r="ASN151" s="378"/>
      <c r="ASO151" s="378"/>
      <c r="ASP151" s="378"/>
      <c r="ASQ151" s="378"/>
      <c r="ASR151" s="378"/>
      <c r="ASS151" s="378"/>
      <c r="AST151" s="378"/>
      <c r="ASU151" s="378"/>
      <c r="ASV151" s="378"/>
      <c r="ASW151" s="378"/>
      <c r="ASX151" s="378"/>
      <c r="ASY151" s="378"/>
      <c r="ASZ151" s="378"/>
      <c r="ATA151" s="378"/>
      <c r="ATB151" s="378"/>
      <c r="ATC151" s="378"/>
      <c r="ATD151" s="378"/>
      <c r="ATE151" s="378"/>
      <c r="ATF151" s="378"/>
      <c r="ATG151" s="378"/>
      <c r="ATH151" s="378"/>
      <c r="ATI151" s="378"/>
      <c r="ATJ151" s="378"/>
      <c r="ATK151" s="378"/>
      <c r="ATL151" s="378"/>
      <c r="ATM151" s="378"/>
      <c r="ATN151" s="378"/>
      <c r="ATO151" s="378"/>
      <c r="ATP151" s="378"/>
      <c r="ATQ151" s="378"/>
      <c r="ATR151" s="378"/>
      <c r="ATS151" s="378"/>
      <c r="ATT151" s="378"/>
      <c r="ATU151" s="378"/>
      <c r="ATV151" s="378"/>
      <c r="ATW151" s="378"/>
      <c r="ATX151" s="378"/>
      <c r="ATY151" s="378"/>
      <c r="ATZ151" s="378"/>
      <c r="AUA151" s="378"/>
      <c r="AUB151" s="378"/>
      <c r="AUC151" s="378"/>
      <c r="AUD151" s="378"/>
      <c r="AUE151" s="378"/>
      <c r="AUF151" s="378"/>
      <c r="AUG151" s="378"/>
      <c r="AUH151" s="378"/>
      <c r="AUI151" s="378"/>
      <c r="AUJ151" s="378"/>
      <c r="AUK151" s="378"/>
      <c r="AUL151" s="378"/>
      <c r="AUM151" s="378"/>
      <c r="AUN151" s="378"/>
      <c r="AUO151" s="378"/>
      <c r="AUP151" s="378"/>
      <c r="AUQ151" s="378"/>
      <c r="AUR151" s="378"/>
      <c r="AUS151" s="378"/>
      <c r="AUT151" s="378"/>
      <c r="AUU151" s="378"/>
      <c r="AUV151" s="378"/>
      <c r="AUW151" s="378"/>
      <c r="AUX151" s="378"/>
      <c r="AUY151" s="378"/>
      <c r="AUZ151" s="378"/>
      <c r="AVA151" s="378"/>
      <c r="AVB151" s="378"/>
      <c r="AVC151" s="378"/>
      <c r="AVD151" s="378"/>
      <c r="AVE151" s="378"/>
      <c r="AVF151" s="378"/>
      <c r="AVG151" s="378"/>
      <c r="AVH151" s="378"/>
      <c r="AVI151" s="378"/>
      <c r="AVJ151" s="378"/>
      <c r="AVK151" s="378"/>
      <c r="AVL151" s="378"/>
      <c r="AVM151" s="378"/>
      <c r="AVN151" s="378"/>
      <c r="AVO151" s="378"/>
      <c r="AVP151" s="378"/>
      <c r="AVQ151" s="378"/>
      <c r="AVR151" s="378"/>
      <c r="AVS151" s="378"/>
      <c r="AVT151" s="378"/>
      <c r="AVU151" s="378"/>
      <c r="AVV151" s="378"/>
      <c r="AVW151" s="378"/>
      <c r="AVX151" s="378"/>
      <c r="AVY151" s="378"/>
      <c r="AVZ151" s="378"/>
      <c r="AWA151" s="378"/>
      <c r="AWB151" s="378"/>
      <c r="AWC151" s="378"/>
      <c r="AWD151" s="378"/>
      <c r="AWE151" s="378"/>
      <c r="AWF151" s="378"/>
      <c r="AWG151" s="378"/>
      <c r="AWH151" s="378"/>
      <c r="AWI151" s="378"/>
      <c r="AWJ151" s="378"/>
      <c r="AWK151" s="378"/>
      <c r="AWL151" s="378"/>
      <c r="AWM151" s="378"/>
      <c r="AWN151" s="378"/>
      <c r="AWO151" s="378"/>
      <c r="AWP151" s="378"/>
      <c r="AWQ151" s="378"/>
      <c r="AWR151" s="378"/>
      <c r="AWS151" s="378"/>
      <c r="AWT151" s="378"/>
      <c r="AWU151" s="378"/>
      <c r="AWV151" s="378"/>
      <c r="AWW151" s="378"/>
      <c r="AWX151" s="378"/>
      <c r="AWY151" s="378"/>
      <c r="AWZ151" s="378"/>
      <c r="AXA151" s="378"/>
      <c r="AXB151" s="378"/>
      <c r="AXC151" s="378"/>
      <c r="AXD151" s="378"/>
      <c r="AXE151" s="378"/>
      <c r="AXF151" s="378"/>
      <c r="AXG151" s="378"/>
      <c r="AXH151" s="378"/>
      <c r="AXI151" s="378"/>
      <c r="AXJ151" s="378"/>
      <c r="AXK151" s="378"/>
      <c r="AXL151" s="378"/>
      <c r="AXM151" s="378"/>
      <c r="AXN151" s="378"/>
      <c r="AXO151" s="378"/>
      <c r="AXP151" s="378"/>
      <c r="AXQ151" s="378"/>
      <c r="AXR151" s="378"/>
      <c r="AXS151" s="378"/>
      <c r="AXT151" s="378"/>
      <c r="AXU151" s="378"/>
      <c r="AXV151" s="378"/>
      <c r="AXW151" s="378"/>
      <c r="AXX151" s="378"/>
      <c r="AXY151" s="378"/>
      <c r="AXZ151" s="378"/>
      <c r="AYA151" s="378"/>
      <c r="AYB151" s="378"/>
      <c r="AYC151" s="378"/>
      <c r="AYD151" s="378"/>
      <c r="AYE151" s="378"/>
      <c r="AYF151" s="378"/>
      <c r="AYG151" s="378"/>
      <c r="AYH151" s="378"/>
      <c r="AYI151" s="378"/>
      <c r="AYJ151" s="378"/>
      <c r="AYK151" s="378"/>
      <c r="AYL151" s="378"/>
      <c r="AYM151" s="378"/>
      <c r="AYN151" s="378"/>
      <c r="AYO151" s="378"/>
      <c r="AYP151" s="378"/>
      <c r="AYQ151" s="378"/>
      <c r="AYR151" s="378"/>
      <c r="AYS151" s="378"/>
      <c r="AYT151" s="378"/>
      <c r="AYU151" s="378"/>
      <c r="AYV151" s="378"/>
      <c r="AYW151" s="378"/>
      <c r="AYX151" s="378"/>
      <c r="AYY151" s="378"/>
      <c r="AYZ151" s="378"/>
      <c r="AZA151" s="378"/>
      <c r="AZB151" s="378"/>
      <c r="AZC151" s="378"/>
      <c r="AZD151" s="378"/>
      <c r="AZE151" s="378"/>
      <c r="AZF151" s="378"/>
      <c r="AZG151" s="378"/>
      <c r="AZH151" s="378"/>
      <c r="AZI151" s="378"/>
      <c r="AZJ151" s="378"/>
      <c r="AZK151" s="378"/>
      <c r="AZL151" s="378"/>
      <c r="AZM151" s="378"/>
      <c r="AZN151" s="378"/>
      <c r="AZO151" s="378"/>
      <c r="AZP151" s="378"/>
      <c r="AZQ151" s="378"/>
      <c r="AZR151" s="378"/>
      <c r="AZS151" s="378"/>
      <c r="AZT151" s="378"/>
      <c r="AZU151" s="378"/>
      <c r="AZV151" s="378"/>
      <c r="AZW151" s="378"/>
      <c r="AZX151" s="378"/>
      <c r="AZY151" s="378"/>
      <c r="AZZ151" s="378"/>
      <c r="BAA151" s="378"/>
      <c r="BAB151" s="378"/>
      <c r="BAC151" s="378"/>
      <c r="BAD151" s="378"/>
      <c r="BAE151" s="378"/>
      <c r="BAF151" s="378"/>
      <c r="BAG151" s="378"/>
      <c r="BAH151" s="378"/>
      <c r="BAI151" s="378"/>
      <c r="BAJ151" s="378"/>
      <c r="BAK151" s="378"/>
      <c r="BAL151" s="378"/>
      <c r="BAM151" s="378"/>
      <c r="BAN151" s="378"/>
      <c r="BAO151" s="378"/>
      <c r="BAP151" s="378"/>
      <c r="BAQ151" s="378"/>
      <c r="BAR151" s="378"/>
      <c r="BAS151" s="378"/>
      <c r="BAT151" s="378"/>
      <c r="BAU151" s="378"/>
      <c r="BAV151" s="378"/>
      <c r="BAW151" s="378"/>
      <c r="BAX151" s="378"/>
      <c r="BAY151" s="378"/>
      <c r="BAZ151" s="378"/>
      <c r="BBA151" s="378"/>
      <c r="BBB151" s="378"/>
      <c r="BBC151" s="378"/>
      <c r="BBD151" s="378"/>
      <c r="BBE151" s="378"/>
      <c r="BBF151" s="378"/>
      <c r="BBG151" s="378"/>
      <c r="BBH151" s="378"/>
      <c r="BBI151" s="378"/>
      <c r="BBJ151" s="378"/>
      <c r="BBK151" s="378"/>
      <c r="BBL151" s="378"/>
      <c r="BBM151" s="378"/>
      <c r="BBN151" s="378"/>
      <c r="BBO151" s="378"/>
      <c r="BBP151" s="378"/>
      <c r="BBQ151" s="378"/>
      <c r="BBR151" s="378"/>
      <c r="BBS151" s="378"/>
      <c r="BBT151" s="378"/>
      <c r="BBU151" s="378"/>
      <c r="BBV151" s="378"/>
      <c r="BBW151" s="378"/>
      <c r="BBX151" s="378"/>
      <c r="BBY151" s="378"/>
      <c r="BBZ151" s="378"/>
      <c r="BCA151" s="378"/>
      <c r="BCB151" s="378"/>
      <c r="BCC151" s="378"/>
      <c r="BCD151" s="378"/>
      <c r="BCE151" s="378"/>
      <c r="BCF151" s="378"/>
      <c r="BCG151" s="378"/>
      <c r="BCH151" s="378"/>
      <c r="BCI151" s="378"/>
      <c r="BCJ151" s="378"/>
      <c r="BCK151" s="378"/>
      <c r="BCL151" s="378"/>
      <c r="BCM151" s="378"/>
      <c r="BCN151" s="378"/>
      <c r="BCO151" s="378"/>
      <c r="BCP151" s="378"/>
      <c r="BCQ151" s="378"/>
      <c r="BCR151" s="378"/>
      <c r="BCS151" s="378"/>
      <c r="BCT151" s="378"/>
      <c r="BCU151" s="378"/>
      <c r="BCV151" s="378"/>
      <c r="BCW151" s="378"/>
    </row>
    <row r="152" spans="1:1453" s="32" customFormat="1" ht="13.5" thickBot="1" x14ac:dyDescent="0.25">
      <c r="A152" s="155" t="s">
        <v>227</v>
      </c>
      <c r="B152" s="71" t="s">
        <v>257</v>
      </c>
      <c r="C152" s="294"/>
      <c r="D152" s="17"/>
      <c r="E152" s="589"/>
      <c r="F152" s="243"/>
      <c r="G152" s="216">
        <v>10971</v>
      </c>
      <c r="H152" s="216">
        <v>48613.57</v>
      </c>
      <c r="I152" s="378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  <c r="T152" s="378"/>
      <c r="U152" s="378"/>
      <c r="V152" s="378"/>
      <c r="W152" s="378"/>
      <c r="X152" s="378"/>
      <c r="Y152" s="378"/>
      <c r="Z152" s="378"/>
      <c r="AA152" s="378"/>
      <c r="AB152" s="378"/>
      <c r="AC152" s="378"/>
      <c r="AD152" s="378"/>
      <c r="AE152" s="378"/>
      <c r="AF152" s="378"/>
      <c r="AG152" s="378"/>
      <c r="AH152" s="378"/>
      <c r="AI152" s="378"/>
      <c r="AJ152" s="378"/>
      <c r="AK152" s="378"/>
      <c r="AL152" s="378"/>
      <c r="AM152" s="378"/>
      <c r="AN152" s="378"/>
      <c r="AO152" s="378"/>
      <c r="AP152" s="378"/>
      <c r="AQ152" s="378"/>
      <c r="AR152" s="378"/>
      <c r="AS152" s="378"/>
      <c r="AT152" s="378"/>
      <c r="AU152" s="378"/>
      <c r="AV152" s="378"/>
      <c r="AW152" s="378"/>
      <c r="AX152" s="378"/>
      <c r="AY152" s="378"/>
      <c r="AZ152" s="378"/>
      <c r="BA152" s="378"/>
      <c r="BB152" s="378"/>
      <c r="BC152" s="378"/>
      <c r="BD152" s="378"/>
      <c r="BE152" s="378"/>
      <c r="BF152" s="378"/>
      <c r="BG152" s="378"/>
      <c r="BH152" s="378"/>
      <c r="BI152" s="378"/>
      <c r="BJ152" s="378"/>
      <c r="BK152" s="378"/>
      <c r="BL152" s="378"/>
      <c r="BM152" s="378"/>
      <c r="BN152" s="378"/>
      <c r="BO152" s="378"/>
      <c r="BP152" s="378"/>
      <c r="BQ152" s="378"/>
      <c r="BR152" s="378"/>
      <c r="BS152" s="378"/>
      <c r="BT152" s="378"/>
      <c r="BU152" s="378"/>
      <c r="BV152" s="378"/>
      <c r="BW152" s="378"/>
      <c r="BX152" s="378"/>
      <c r="BY152" s="378"/>
      <c r="BZ152" s="378"/>
      <c r="CA152" s="378"/>
      <c r="CB152" s="378"/>
      <c r="CC152" s="378"/>
      <c r="CD152" s="378"/>
      <c r="CE152" s="378"/>
      <c r="CF152" s="378"/>
      <c r="CG152" s="378"/>
      <c r="CH152" s="378"/>
      <c r="CI152" s="378"/>
      <c r="CJ152" s="378"/>
      <c r="CK152" s="378"/>
      <c r="CL152" s="378"/>
      <c r="CM152" s="378"/>
      <c r="CN152" s="378"/>
      <c r="CO152" s="378"/>
      <c r="CP152" s="378"/>
      <c r="CQ152" s="378"/>
      <c r="CR152" s="378"/>
      <c r="CS152" s="378"/>
      <c r="CT152" s="378"/>
      <c r="CU152" s="378"/>
      <c r="CV152" s="378"/>
      <c r="CW152" s="378"/>
      <c r="CX152" s="378"/>
      <c r="CY152" s="378"/>
      <c r="CZ152" s="378"/>
      <c r="DA152" s="378"/>
      <c r="DB152" s="378"/>
      <c r="DC152" s="378"/>
      <c r="DD152" s="378"/>
      <c r="DE152" s="378"/>
      <c r="DF152" s="378"/>
      <c r="DG152" s="378"/>
      <c r="DH152" s="378"/>
      <c r="DI152" s="378"/>
      <c r="DJ152" s="378"/>
      <c r="DK152" s="378"/>
      <c r="DL152" s="378"/>
      <c r="DM152" s="378"/>
      <c r="DN152" s="378"/>
      <c r="DO152" s="378"/>
      <c r="DP152" s="378"/>
      <c r="DQ152" s="378"/>
      <c r="DR152" s="378"/>
      <c r="DS152" s="378"/>
      <c r="DT152" s="378"/>
      <c r="DU152" s="378"/>
      <c r="DV152" s="378"/>
      <c r="DW152" s="378"/>
      <c r="DX152" s="378"/>
      <c r="DY152" s="378"/>
      <c r="DZ152" s="378"/>
      <c r="EA152" s="378"/>
      <c r="EB152" s="378"/>
      <c r="EC152" s="378"/>
      <c r="ED152" s="378"/>
      <c r="EE152" s="378"/>
      <c r="EF152" s="378"/>
      <c r="EG152" s="378"/>
      <c r="EH152" s="378"/>
      <c r="EI152" s="378"/>
      <c r="EJ152" s="378"/>
      <c r="EK152" s="378"/>
      <c r="EL152" s="378"/>
      <c r="EM152" s="378"/>
      <c r="EN152" s="378"/>
      <c r="EO152" s="378"/>
      <c r="EP152" s="378"/>
      <c r="EQ152" s="378"/>
      <c r="ER152" s="378"/>
      <c r="ES152" s="378"/>
      <c r="ET152" s="378"/>
      <c r="EU152" s="378"/>
      <c r="EV152" s="378"/>
      <c r="EW152" s="378"/>
      <c r="EX152" s="378"/>
      <c r="EY152" s="378"/>
      <c r="EZ152" s="378"/>
      <c r="FA152" s="378"/>
      <c r="FB152" s="378"/>
      <c r="FC152" s="378"/>
      <c r="FD152" s="378"/>
      <c r="FE152" s="378"/>
      <c r="FF152" s="378"/>
      <c r="FG152" s="378"/>
      <c r="FH152" s="378"/>
      <c r="FI152" s="378"/>
      <c r="FJ152" s="378"/>
      <c r="FK152" s="378"/>
      <c r="FL152" s="378"/>
      <c r="FM152" s="378"/>
      <c r="FN152" s="378"/>
      <c r="FO152" s="378"/>
      <c r="FP152" s="378"/>
      <c r="FQ152" s="378"/>
      <c r="FR152" s="378"/>
      <c r="FS152" s="378"/>
      <c r="FT152" s="378"/>
      <c r="FU152" s="378"/>
      <c r="FV152" s="378"/>
      <c r="FW152" s="378"/>
      <c r="FX152" s="378"/>
      <c r="FY152" s="378"/>
      <c r="FZ152" s="378"/>
      <c r="GA152" s="378"/>
      <c r="GB152" s="378"/>
      <c r="GC152" s="378"/>
      <c r="GD152" s="378"/>
      <c r="GE152" s="378"/>
      <c r="GF152" s="378"/>
      <c r="GG152" s="378"/>
      <c r="GH152" s="378"/>
      <c r="GI152" s="378"/>
      <c r="GJ152" s="378"/>
      <c r="GK152" s="378"/>
      <c r="GL152" s="378"/>
      <c r="GM152" s="378"/>
      <c r="GN152" s="378"/>
      <c r="GO152" s="378"/>
      <c r="GP152" s="378"/>
      <c r="GQ152" s="378"/>
      <c r="GR152" s="378"/>
      <c r="GS152" s="378"/>
      <c r="GT152" s="378"/>
      <c r="GU152" s="378"/>
      <c r="GV152" s="378"/>
      <c r="GW152" s="378"/>
      <c r="GX152" s="378"/>
      <c r="GY152" s="378"/>
      <c r="GZ152" s="378"/>
      <c r="HA152" s="378"/>
      <c r="HB152" s="378"/>
      <c r="HC152" s="378"/>
      <c r="HD152" s="378"/>
      <c r="HE152" s="378"/>
      <c r="HF152" s="378"/>
      <c r="HG152" s="378"/>
      <c r="HH152" s="378"/>
      <c r="HI152" s="378"/>
      <c r="HJ152" s="378"/>
      <c r="HK152" s="378"/>
      <c r="HL152" s="378"/>
      <c r="HM152" s="378"/>
      <c r="HN152" s="378"/>
      <c r="HO152" s="378"/>
      <c r="HP152" s="378"/>
      <c r="HQ152" s="378"/>
      <c r="HR152" s="378"/>
      <c r="HS152" s="378"/>
      <c r="HT152" s="378"/>
      <c r="HU152" s="378"/>
      <c r="HV152" s="378"/>
      <c r="HW152" s="378"/>
      <c r="HX152" s="378"/>
      <c r="HY152" s="378"/>
      <c r="HZ152" s="378"/>
      <c r="IA152" s="378"/>
      <c r="IB152" s="378"/>
      <c r="IC152" s="378"/>
      <c r="ID152" s="378"/>
      <c r="IE152" s="378"/>
      <c r="IF152" s="378"/>
      <c r="IG152" s="378"/>
      <c r="IH152" s="378"/>
      <c r="II152" s="378"/>
      <c r="IJ152" s="378"/>
      <c r="IK152" s="378"/>
      <c r="IL152" s="378"/>
      <c r="IM152" s="378"/>
      <c r="IN152" s="378"/>
      <c r="IO152" s="378"/>
      <c r="IP152" s="378"/>
      <c r="IQ152" s="378"/>
      <c r="IR152" s="378"/>
      <c r="IS152" s="378"/>
      <c r="IT152" s="378"/>
      <c r="IU152" s="378"/>
      <c r="IV152" s="378"/>
      <c r="IW152" s="378"/>
      <c r="IX152" s="378"/>
      <c r="IY152" s="378"/>
      <c r="IZ152" s="378"/>
      <c r="JA152" s="378"/>
      <c r="JB152" s="378"/>
      <c r="JC152" s="378"/>
      <c r="JD152" s="378"/>
      <c r="JE152" s="378"/>
      <c r="JF152" s="378"/>
      <c r="JG152" s="378"/>
      <c r="JH152" s="378"/>
      <c r="JI152" s="378"/>
      <c r="JJ152" s="378"/>
      <c r="JK152" s="378"/>
      <c r="JL152" s="378"/>
      <c r="JM152" s="378"/>
      <c r="JN152" s="378"/>
      <c r="JO152" s="378"/>
      <c r="JP152" s="378"/>
      <c r="JQ152" s="378"/>
      <c r="JR152" s="378"/>
      <c r="JS152" s="378"/>
      <c r="JT152" s="378"/>
      <c r="JU152" s="378"/>
      <c r="JV152" s="378"/>
      <c r="JW152" s="378"/>
      <c r="JX152" s="378"/>
      <c r="JY152" s="378"/>
      <c r="JZ152" s="378"/>
      <c r="KA152" s="378"/>
      <c r="KB152" s="378"/>
      <c r="KC152" s="378"/>
      <c r="KD152" s="378"/>
      <c r="KE152" s="378"/>
      <c r="KF152" s="378"/>
      <c r="KG152" s="378"/>
      <c r="KH152" s="378"/>
      <c r="KI152" s="378"/>
      <c r="KJ152" s="378"/>
      <c r="KK152" s="378"/>
      <c r="KL152" s="378"/>
      <c r="KM152" s="378"/>
      <c r="KN152" s="378"/>
      <c r="KO152" s="378"/>
      <c r="KP152" s="378"/>
      <c r="KQ152" s="378"/>
      <c r="KR152" s="378"/>
      <c r="KS152" s="378"/>
      <c r="KT152" s="378"/>
      <c r="KU152" s="378"/>
      <c r="KV152" s="378"/>
      <c r="KW152" s="378"/>
      <c r="KX152" s="378"/>
      <c r="KY152" s="378"/>
      <c r="KZ152" s="378"/>
      <c r="LA152" s="378"/>
      <c r="LB152" s="378"/>
      <c r="LC152" s="378"/>
      <c r="LD152" s="378"/>
      <c r="LE152" s="378"/>
      <c r="LF152" s="378"/>
      <c r="LG152" s="378"/>
      <c r="LH152" s="378"/>
      <c r="LI152" s="378"/>
      <c r="LJ152" s="378"/>
      <c r="LK152" s="378"/>
      <c r="LL152" s="378"/>
      <c r="LM152" s="378"/>
      <c r="LN152" s="378"/>
      <c r="LO152" s="378"/>
      <c r="LP152" s="378"/>
      <c r="LQ152" s="378"/>
      <c r="LR152" s="378"/>
      <c r="LS152" s="378"/>
      <c r="LT152" s="378"/>
      <c r="LU152" s="378"/>
      <c r="LV152" s="378"/>
      <c r="LW152" s="378"/>
      <c r="LX152" s="378"/>
      <c r="LY152" s="378"/>
      <c r="LZ152" s="378"/>
      <c r="MA152" s="378"/>
      <c r="MB152" s="378"/>
      <c r="MC152" s="378"/>
      <c r="MD152" s="378"/>
      <c r="ME152" s="378"/>
      <c r="MF152" s="378"/>
      <c r="MG152" s="378"/>
      <c r="MH152" s="378"/>
      <c r="MI152" s="378"/>
      <c r="MJ152" s="378"/>
      <c r="MK152" s="378"/>
      <c r="ML152" s="378"/>
      <c r="MM152" s="378"/>
      <c r="MN152" s="378"/>
      <c r="MO152" s="378"/>
      <c r="MP152" s="378"/>
      <c r="MQ152" s="378"/>
      <c r="MR152" s="378"/>
      <c r="MS152" s="378"/>
      <c r="MT152" s="378"/>
      <c r="MU152" s="378"/>
      <c r="MV152" s="378"/>
      <c r="MW152" s="378"/>
      <c r="MX152" s="378"/>
      <c r="MY152" s="378"/>
      <c r="MZ152" s="378"/>
      <c r="NA152" s="378"/>
      <c r="NB152" s="378"/>
      <c r="NC152" s="378"/>
      <c r="ND152" s="378"/>
      <c r="NE152" s="378"/>
      <c r="NF152" s="378"/>
      <c r="NG152" s="378"/>
      <c r="NH152" s="378"/>
      <c r="NI152" s="378"/>
      <c r="NJ152" s="378"/>
      <c r="NK152" s="378"/>
      <c r="NL152" s="378"/>
      <c r="NM152" s="378"/>
      <c r="NN152" s="378"/>
      <c r="NO152" s="378"/>
      <c r="NP152" s="378"/>
      <c r="NQ152" s="378"/>
      <c r="NR152" s="378"/>
      <c r="NS152" s="378"/>
      <c r="NT152" s="378"/>
      <c r="NU152" s="378"/>
      <c r="NV152" s="378"/>
      <c r="NW152" s="378"/>
      <c r="NX152" s="378"/>
      <c r="NY152" s="378"/>
      <c r="NZ152" s="378"/>
      <c r="OA152" s="378"/>
      <c r="OB152" s="378"/>
      <c r="OC152" s="378"/>
      <c r="OD152" s="378"/>
      <c r="OE152" s="378"/>
      <c r="OF152" s="378"/>
      <c r="OG152" s="378"/>
      <c r="OH152" s="378"/>
      <c r="OI152" s="378"/>
      <c r="OJ152" s="378"/>
      <c r="OK152" s="378"/>
      <c r="OL152" s="378"/>
      <c r="OM152" s="378"/>
      <c r="ON152" s="378"/>
      <c r="OO152" s="378"/>
      <c r="OP152" s="378"/>
      <c r="OQ152" s="378"/>
      <c r="OR152" s="378"/>
      <c r="OS152" s="378"/>
      <c r="OT152" s="378"/>
      <c r="OU152" s="378"/>
      <c r="OV152" s="378"/>
      <c r="OW152" s="378"/>
      <c r="OX152" s="378"/>
      <c r="OY152" s="378"/>
      <c r="OZ152" s="378"/>
      <c r="PA152" s="378"/>
      <c r="PB152" s="378"/>
      <c r="PC152" s="378"/>
      <c r="PD152" s="378"/>
      <c r="PE152" s="378"/>
      <c r="PF152" s="378"/>
      <c r="PG152" s="378"/>
      <c r="PH152" s="378"/>
      <c r="PI152" s="378"/>
      <c r="PJ152" s="378"/>
      <c r="PK152" s="378"/>
      <c r="PL152" s="378"/>
      <c r="PM152" s="378"/>
      <c r="PN152" s="378"/>
      <c r="PO152" s="378"/>
      <c r="PP152" s="378"/>
      <c r="PQ152" s="378"/>
      <c r="PR152" s="378"/>
      <c r="PS152" s="378"/>
      <c r="PT152" s="378"/>
      <c r="PU152" s="378"/>
      <c r="PV152" s="378"/>
      <c r="PW152" s="378"/>
      <c r="PX152" s="378"/>
      <c r="PY152" s="378"/>
      <c r="PZ152" s="378"/>
      <c r="QA152" s="378"/>
      <c r="QB152" s="378"/>
      <c r="QC152" s="378"/>
      <c r="QD152" s="378"/>
      <c r="QE152" s="378"/>
      <c r="QF152" s="378"/>
      <c r="QG152" s="378"/>
      <c r="QH152" s="378"/>
      <c r="QI152" s="378"/>
      <c r="QJ152" s="378"/>
      <c r="QK152" s="378"/>
      <c r="QL152" s="378"/>
      <c r="QM152" s="378"/>
      <c r="QN152" s="378"/>
      <c r="QO152" s="378"/>
      <c r="QP152" s="378"/>
      <c r="QQ152" s="378"/>
      <c r="QR152" s="378"/>
      <c r="QS152" s="378"/>
      <c r="QT152" s="378"/>
      <c r="QU152" s="378"/>
      <c r="QV152" s="378"/>
      <c r="QW152" s="378"/>
      <c r="QX152" s="378"/>
      <c r="QY152" s="378"/>
      <c r="QZ152" s="378"/>
      <c r="RA152" s="378"/>
      <c r="RB152" s="378"/>
      <c r="RC152" s="378"/>
      <c r="RD152" s="378"/>
      <c r="RE152" s="378"/>
      <c r="RF152" s="378"/>
      <c r="RG152" s="378"/>
      <c r="RH152" s="378"/>
      <c r="RI152" s="378"/>
      <c r="RJ152" s="378"/>
      <c r="RK152" s="378"/>
      <c r="RL152" s="378"/>
      <c r="RM152" s="378"/>
      <c r="RN152" s="378"/>
      <c r="RO152" s="378"/>
      <c r="RP152" s="378"/>
      <c r="RQ152" s="378"/>
      <c r="RR152" s="378"/>
      <c r="RS152" s="378"/>
      <c r="RT152" s="378"/>
      <c r="RU152" s="378"/>
      <c r="RV152" s="378"/>
      <c r="RW152" s="378"/>
      <c r="RX152" s="378"/>
      <c r="RY152" s="378"/>
      <c r="RZ152" s="378"/>
      <c r="SA152" s="378"/>
      <c r="SB152" s="378"/>
      <c r="SC152" s="378"/>
      <c r="SD152" s="378"/>
      <c r="SE152" s="378"/>
      <c r="SF152" s="378"/>
      <c r="SG152" s="378"/>
      <c r="SH152" s="378"/>
      <c r="SI152" s="378"/>
      <c r="SJ152" s="378"/>
      <c r="SK152" s="378"/>
      <c r="SL152" s="378"/>
      <c r="SM152" s="378"/>
      <c r="SN152" s="378"/>
      <c r="SO152" s="378"/>
      <c r="SP152" s="378"/>
      <c r="SQ152" s="378"/>
      <c r="SR152" s="378"/>
      <c r="SS152" s="378"/>
      <c r="ST152" s="378"/>
      <c r="SU152" s="378"/>
      <c r="SV152" s="378"/>
      <c r="SW152" s="378"/>
      <c r="SX152" s="378"/>
      <c r="SY152" s="378"/>
      <c r="SZ152" s="378"/>
      <c r="TA152" s="378"/>
      <c r="TB152" s="378"/>
      <c r="TC152" s="378"/>
      <c r="TD152" s="378"/>
      <c r="TE152" s="378"/>
      <c r="TF152" s="378"/>
      <c r="TG152" s="378"/>
      <c r="TH152" s="378"/>
      <c r="TI152" s="378"/>
      <c r="TJ152" s="378"/>
      <c r="TK152" s="378"/>
      <c r="TL152" s="378"/>
      <c r="TM152" s="378"/>
      <c r="TN152" s="378"/>
      <c r="TO152" s="378"/>
      <c r="TP152" s="378"/>
      <c r="TQ152" s="378"/>
      <c r="TR152" s="378"/>
      <c r="TS152" s="378"/>
      <c r="TT152" s="378"/>
      <c r="TU152" s="378"/>
      <c r="TV152" s="378"/>
      <c r="TW152" s="378"/>
      <c r="TX152" s="378"/>
      <c r="TY152" s="378"/>
      <c r="TZ152" s="378"/>
      <c r="UA152" s="378"/>
      <c r="UB152" s="378"/>
      <c r="UC152" s="378"/>
      <c r="UD152" s="378"/>
      <c r="UE152" s="378"/>
      <c r="UF152" s="378"/>
      <c r="UG152" s="378"/>
      <c r="UH152" s="378"/>
      <c r="UI152" s="378"/>
      <c r="UJ152" s="378"/>
      <c r="UK152" s="378"/>
      <c r="UL152" s="378"/>
      <c r="UM152" s="378"/>
      <c r="UN152" s="378"/>
      <c r="UO152" s="378"/>
      <c r="UP152" s="378"/>
      <c r="UQ152" s="378"/>
      <c r="UR152" s="378"/>
      <c r="US152" s="378"/>
      <c r="UT152" s="378"/>
      <c r="UU152" s="378"/>
      <c r="UV152" s="378"/>
      <c r="UW152" s="378"/>
      <c r="UX152" s="378"/>
      <c r="UY152" s="378"/>
      <c r="UZ152" s="378"/>
      <c r="VA152" s="378"/>
      <c r="VB152" s="378"/>
      <c r="VC152" s="378"/>
      <c r="VD152" s="378"/>
      <c r="VE152" s="378"/>
      <c r="VF152" s="378"/>
      <c r="VG152" s="378"/>
      <c r="VH152" s="378"/>
      <c r="VI152" s="378"/>
      <c r="VJ152" s="378"/>
      <c r="VK152" s="378"/>
      <c r="VL152" s="378"/>
      <c r="VM152" s="378"/>
      <c r="VN152" s="378"/>
      <c r="VO152" s="378"/>
      <c r="VP152" s="378"/>
      <c r="VQ152" s="378"/>
      <c r="VR152" s="378"/>
      <c r="VS152" s="378"/>
      <c r="VT152" s="378"/>
      <c r="VU152" s="378"/>
      <c r="VV152" s="378"/>
      <c r="VW152" s="378"/>
      <c r="VX152" s="378"/>
      <c r="VY152" s="378"/>
      <c r="VZ152" s="378"/>
      <c r="WA152" s="378"/>
      <c r="WB152" s="378"/>
      <c r="WC152" s="378"/>
      <c r="WD152" s="378"/>
      <c r="WE152" s="378"/>
      <c r="WF152" s="378"/>
      <c r="WG152" s="378"/>
      <c r="WH152" s="378"/>
      <c r="WI152" s="378"/>
      <c r="WJ152" s="378"/>
      <c r="WK152" s="378"/>
      <c r="WL152" s="378"/>
      <c r="WM152" s="378"/>
      <c r="WN152" s="378"/>
      <c r="WO152" s="378"/>
      <c r="WP152" s="378"/>
      <c r="WQ152" s="378"/>
      <c r="WR152" s="378"/>
      <c r="WS152" s="378"/>
      <c r="WT152" s="378"/>
      <c r="WU152" s="378"/>
      <c r="WV152" s="378"/>
      <c r="WW152" s="378"/>
      <c r="WX152" s="378"/>
      <c r="WY152" s="378"/>
      <c r="WZ152" s="378"/>
      <c r="XA152" s="378"/>
      <c r="XB152" s="378"/>
      <c r="XC152" s="378"/>
      <c r="XD152" s="378"/>
      <c r="XE152" s="378"/>
      <c r="XF152" s="378"/>
      <c r="XG152" s="378"/>
      <c r="XH152" s="378"/>
      <c r="XI152" s="378"/>
      <c r="XJ152" s="378"/>
      <c r="XK152" s="378"/>
      <c r="XL152" s="378"/>
      <c r="XM152" s="378"/>
      <c r="XN152" s="378"/>
      <c r="XO152" s="378"/>
      <c r="XP152" s="378"/>
      <c r="XQ152" s="378"/>
      <c r="XR152" s="378"/>
      <c r="XS152" s="378"/>
      <c r="XT152" s="378"/>
      <c r="XU152" s="378"/>
      <c r="XV152" s="378"/>
      <c r="XW152" s="378"/>
      <c r="XX152" s="378"/>
      <c r="XY152" s="378"/>
      <c r="XZ152" s="378"/>
      <c r="YA152" s="378"/>
      <c r="YB152" s="378"/>
      <c r="YC152" s="378"/>
      <c r="YD152" s="378"/>
      <c r="YE152" s="378"/>
      <c r="YF152" s="378"/>
      <c r="YG152" s="378"/>
      <c r="YH152" s="378"/>
      <c r="YI152" s="378"/>
      <c r="YJ152" s="378"/>
      <c r="YK152" s="378"/>
      <c r="YL152" s="378"/>
      <c r="YM152" s="378"/>
      <c r="YN152" s="378"/>
      <c r="YO152" s="378"/>
      <c r="YP152" s="378"/>
      <c r="YQ152" s="378"/>
      <c r="YR152" s="378"/>
      <c r="YS152" s="378"/>
      <c r="YT152" s="378"/>
      <c r="YU152" s="378"/>
      <c r="YV152" s="378"/>
      <c r="YW152" s="378"/>
      <c r="YX152" s="378"/>
      <c r="YY152" s="378"/>
      <c r="YZ152" s="378"/>
      <c r="ZA152" s="378"/>
      <c r="ZB152" s="378"/>
      <c r="ZC152" s="378"/>
      <c r="ZD152" s="378"/>
      <c r="ZE152" s="378"/>
      <c r="ZF152" s="378"/>
      <c r="ZG152" s="378"/>
      <c r="ZH152" s="378"/>
      <c r="ZI152" s="378"/>
      <c r="ZJ152" s="378"/>
      <c r="ZK152" s="378"/>
      <c r="ZL152" s="378"/>
      <c r="ZM152" s="378"/>
      <c r="ZN152" s="378"/>
      <c r="ZO152" s="378"/>
      <c r="ZP152" s="378"/>
      <c r="ZQ152" s="378"/>
      <c r="ZR152" s="378"/>
      <c r="ZS152" s="378"/>
      <c r="ZT152" s="378"/>
      <c r="ZU152" s="378"/>
      <c r="ZV152" s="378"/>
      <c r="ZW152" s="378"/>
      <c r="ZX152" s="378"/>
      <c r="ZY152" s="378"/>
      <c r="ZZ152" s="378"/>
      <c r="AAA152" s="378"/>
      <c r="AAB152" s="378"/>
      <c r="AAC152" s="378"/>
      <c r="AAD152" s="378"/>
      <c r="AAE152" s="378"/>
      <c r="AAF152" s="378"/>
      <c r="AAG152" s="378"/>
      <c r="AAH152" s="378"/>
      <c r="AAI152" s="378"/>
      <c r="AAJ152" s="378"/>
      <c r="AAK152" s="378"/>
      <c r="AAL152" s="378"/>
      <c r="AAM152" s="378"/>
      <c r="AAN152" s="378"/>
      <c r="AAO152" s="378"/>
      <c r="AAP152" s="378"/>
      <c r="AAQ152" s="378"/>
      <c r="AAR152" s="378"/>
      <c r="AAS152" s="378"/>
      <c r="AAT152" s="378"/>
      <c r="AAU152" s="378"/>
      <c r="AAV152" s="378"/>
      <c r="AAW152" s="378"/>
      <c r="AAX152" s="378"/>
      <c r="AAY152" s="378"/>
      <c r="AAZ152" s="378"/>
      <c r="ABA152" s="378"/>
      <c r="ABB152" s="378"/>
      <c r="ABC152" s="378"/>
      <c r="ABD152" s="378"/>
      <c r="ABE152" s="378"/>
      <c r="ABF152" s="378"/>
      <c r="ABG152" s="378"/>
      <c r="ABH152" s="378"/>
      <c r="ABI152" s="378"/>
      <c r="ABJ152" s="378"/>
      <c r="ABK152" s="378"/>
      <c r="ABL152" s="378"/>
      <c r="ABM152" s="378"/>
      <c r="ABN152" s="378"/>
      <c r="ABO152" s="378"/>
      <c r="ABP152" s="378"/>
      <c r="ABQ152" s="378"/>
      <c r="ABR152" s="378"/>
      <c r="ABS152" s="378"/>
      <c r="ABT152" s="378"/>
      <c r="ABU152" s="378"/>
      <c r="ABV152" s="378"/>
      <c r="ABW152" s="378"/>
      <c r="ABX152" s="378"/>
      <c r="ABY152" s="378"/>
      <c r="ABZ152" s="378"/>
      <c r="ACA152" s="378"/>
      <c r="ACB152" s="378"/>
      <c r="ACC152" s="378"/>
      <c r="ACD152" s="378"/>
      <c r="ACE152" s="378"/>
      <c r="ACF152" s="378"/>
      <c r="ACG152" s="378"/>
      <c r="ACH152" s="378"/>
      <c r="ACI152" s="378"/>
      <c r="ACJ152" s="378"/>
      <c r="ACK152" s="378"/>
      <c r="ACL152" s="378"/>
      <c r="ACM152" s="378"/>
      <c r="ACN152" s="378"/>
      <c r="ACO152" s="378"/>
      <c r="ACP152" s="378"/>
      <c r="ACQ152" s="378"/>
      <c r="ACR152" s="378"/>
      <c r="ACS152" s="378"/>
      <c r="ACT152" s="378"/>
      <c r="ACU152" s="378"/>
      <c r="ACV152" s="378"/>
      <c r="ACW152" s="378"/>
      <c r="ACX152" s="378"/>
      <c r="ACY152" s="378"/>
      <c r="ACZ152" s="378"/>
      <c r="ADA152" s="378"/>
      <c r="ADB152" s="378"/>
      <c r="ADC152" s="378"/>
      <c r="ADD152" s="378"/>
      <c r="ADE152" s="378"/>
      <c r="ADF152" s="378"/>
      <c r="ADG152" s="378"/>
      <c r="ADH152" s="378"/>
      <c r="ADI152" s="378"/>
      <c r="ADJ152" s="378"/>
      <c r="ADK152" s="378"/>
      <c r="ADL152" s="378"/>
      <c r="ADM152" s="378"/>
      <c r="ADN152" s="378"/>
      <c r="ADO152" s="378"/>
      <c r="ADP152" s="378"/>
      <c r="ADQ152" s="378"/>
      <c r="ADR152" s="378"/>
      <c r="ADS152" s="378"/>
      <c r="ADT152" s="378"/>
      <c r="ADU152" s="378"/>
      <c r="ADV152" s="378"/>
      <c r="ADW152" s="378"/>
      <c r="ADX152" s="378"/>
      <c r="ADY152" s="378"/>
      <c r="ADZ152" s="378"/>
      <c r="AEA152" s="378"/>
      <c r="AEB152" s="378"/>
      <c r="AEC152" s="378"/>
      <c r="AED152" s="378"/>
      <c r="AEE152" s="378"/>
      <c r="AEF152" s="378"/>
      <c r="AEG152" s="378"/>
      <c r="AEH152" s="378"/>
      <c r="AEI152" s="378"/>
      <c r="AEJ152" s="378"/>
      <c r="AEK152" s="378"/>
      <c r="AEL152" s="378"/>
      <c r="AEM152" s="378"/>
      <c r="AEN152" s="378"/>
      <c r="AEO152" s="378"/>
      <c r="AEP152" s="378"/>
      <c r="AEQ152" s="378"/>
      <c r="AER152" s="378"/>
      <c r="AES152" s="378"/>
      <c r="AET152" s="378"/>
      <c r="AEU152" s="378"/>
      <c r="AEV152" s="378"/>
      <c r="AEW152" s="378"/>
      <c r="AEX152" s="378"/>
      <c r="AEY152" s="378"/>
      <c r="AEZ152" s="378"/>
      <c r="AFA152" s="378"/>
      <c r="AFB152" s="378"/>
      <c r="AFC152" s="378"/>
      <c r="AFD152" s="378"/>
      <c r="AFE152" s="378"/>
      <c r="AFF152" s="378"/>
      <c r="AFG152" s="378"/>
      <c r="AFH152" s="378"/>
      <c r="AFI152" s="378"/>
      <c r="AFJ152" s="378"/>
      <c r="AFK152" s="378"/>
      <c r="AFL152" s="378"/>
      <c r="AFM152" s="378"/>
      <c r="AFN152" s="378"/>
      <c r="AFO152" s="378"/>
      <c r="AFP152" s="378"/>
      <c r="AFQ152" s="378"/>
      <c r="AFR152" s="378"/>
      <c r="AFS152" s="378"/>
      <c r="AFT152" s="378"/>
      <c r="AFU152" s="378"/>
      <c r="AFV152" s="378"/>
      <c r="AFW152" s="378"/>
      <c r="AFX152" s="378"/>
      <c r="AFY152" s="378"/>
      <c r="AFZ152" s="378"/>
      <c r="AGA152" s="378"/>
      <c r="AGB152" s="378"/>
      <c r="AGC152" s="378"/>
      <c r="AGD152" s="378"/>
      <c r="AGE152" s="378"/>
      <c r="AGF152" s="378"/>
      <c r="AGG152" s="378"/>
      <c r="AGH152" s="378"/>
      <c r="AGI152" s="378"/>
      <c r="AGJ152" s="378"/>
      <c r="AGK152" s="378"/>
      <c r="AGL152" s="378"/>
      <c r="AGM152" s="378"/>
      <c r="AGN152" s="378"/>
      <c r="AGO152" s="378"/>
      <c r="AGP152" s="378"/>
      <c r="AGQ152" s="378"/>
      <c r="AGR152" s="378"/>
      <c r="AGS152" s="378"/>
      <c r="AGT152" s="378"/>
      <c r="AGU152" s="378"/>
      <c r="AGV152" s="378"/>
      <c r="AGW152" s="378"/>
      <c r="AGX152" s="378"/>
      <c r="AGY152" s="378"/>
      <c r="AGZ152" s="378"/>
      <c r="AHA152" s="378"/>
      <c r="AHB152" s="378"/>
      <c r="AHC152" s="378"/>
      <c r="AHD152" s="378"/>
      <c r="AHE152" s="378"/>
      <c r="AHF152" s="378"/>
      <c r="AHG152" s="378"/>
      <c r="AHH152" s="378"/>
      <c r="AHI152" s="378"/>
      <c r="AHJ152" s="378"/>
      <c r="AHK152" s="378"/>
      <c r="AHL152" s="378"/>
      <c r="AHM152" s="378"/>
      <c r="AHN152" s="378"/>
      <c r="AHO152" s="378"/>
      <c r="AHP152" s="378"/>
      <c r="AHQ152" s="378"/>
      <c r="AHR152" s="378"/>
      <c r="AHS152" s="378"/>
      <c r="AHT152" s="378"/>
      <c r="AHU152" s="378"/>
      <c r="AHV152" s="378"/>
      <c r="AHW152" s="378"/>
      <c r="AHX152" s="378"/>
      <c r="AHY152" s="378"/>
      <c r="AHZ152" s="378"/>
      <c r="AIA152" s="378"/>
      <c r="AIB152" s="378"/>
      <c r="AIC152" s="378"/>
      <c r="AID152" s="378"/>
      <c r="AIE152" s="378"/>
      <c r="AIF152" s="378"/>
      <c r="AIG152" s="378"/>
      <c r="AIH152" s="378"/>
      <c r="AII152" s="378"/>
      <c r="AIJ152" s="378"/>
      <c r="AIK152" s="378"/>
      <c r="AIL152" s="378"/>
      <c r="AIM152" s="378"/>
      <c r="AIN152" s="378"/>
      <c r="AIO152" s="378"/>
      <c r="AIP152" s="378"/>
      <c r="AIQ152" s="378"/>
      <c r="AIR152" s="378"/>
      <c r="AIS152" s="378"/>
      <c r="AIT152" s="378"/>
      <c r="AIU152" s="378"/>
      <c r="AIV152" s="378"/>
      <c r="AIW152" s="378"/>
      <c r="AIX152" s="378"/>
      <c r="AIY152" s="378"/>
      <c r="AIZ152" s="378"/>
      <c r="AJA152" s="378"/>
      <c r="AJB152" s="378"/>
      <c r="AJC152" s="378"/>
      <c r="AJD152" s="378"/>
      <c r="AJE152" s="378"/>
      <c r="AJF152" s="378"/>
      <c r="AJG152" s="378"/>
      <c r="AJH152" s="378"/>
      <c r="AJI152" s="378"/>
      <c r="AJJ152" s="378"/>
      <c r="AJK152" s="378"/>
      <c r="AJL152" s="378"/>
      <c r="AJM152" s="378"/>
      <c r="AJN152" s="378"/>
      <c r="AJO152" s="378"/>
      <c r="AJP152" s="378"/>
      <c r="AJQ152" s="378"/>
      <c r="AJR152" s="378"/>
      <c r="AJS152" s="378"/>
      <c r="AJT152" s="378"/>
      <c r="AJU152" s="378"/>
      <c r="AJV152" s="378"/>
      <c r="AJW152" s="378"/>
      <c r="AJX152" s="378"/>
      <c r="AJY152" s="378"/>
      <c r="AJZ152" s="378"/>
      <c r="AKA152" s="378"/>
      <c r="AKB152" s="378"/>
      <c r="AKC152" s="378"/>
      <c r="AKD152" s="378"/>
      <c r="AKE152" s="378"/>
      <c r="AKF152" s="378"/>
      <c r="AKG152" s="378"/>
      <c r="AKH152" s="378"/>
      <c r="AKI152" s="378"/>
      <c r="AKJ152" s="378"/>
      <c r="AKK152" s="378"/>
      <c r="AKL152" s="378"/>
      <c r="AKM152" s="378"/>
      <c r="AKN152" s="378"/>
      <c r="AKO152" s="378"/>
      <c r="AKP152" s="378"/>
      <c r="AKQ152" s="378"/>
      <c r="AKR152" s="378"/>
      <c r="AKS152" s="378"/>
      <c r="AKT152" s="378"/>
      <c r="AKU152" s="378"/>
      <c r="AKV152" s="378"/>
      <c r="AKW152" s="378"/>
      <c r="AKX152" s="378"/>
      <c r="AKY152" s="378"/>
      <c r="AKZ152" s="378"/>
      <c r="ALA152" s="378"/>
      <c r="ALB152" s="378"/>
      <c r="ALC152" s="378"/>
      <c r="ALD152" s="378"/>
      <c r="ALE152" s="378"/>
      <c r="ALF152" s="378"/>
      <c r="ALG152" s="378"/>
      <c r="ALH152" s="378"/>
      <c r="ALI152" s="378"/>
      <c r="ALJ152" s="378"/>
      <c r="ALK152" s="378"/>
      <c r="ALL152" s="378"/>
      <c r="ALM152" s="378"/>
      <c r="ALN152" s="378"/>
      <c r="ALO152" s="378"/>
      <c r="ALP152" s="378"/>
      <c r="ALQ152" s="378"/>
      <c r="ALR152" s="378"/>
      <c r="ALS152" s="378"/>
      <c r="ALT152" s="378"/>
      <c r="ALU152" s="378"/>
      <c r="ALV152" s="378"/>
      <c r="ALW152" s="378"/>
      <c r="ALX152" s="378"/>
      <c r="ALY152" s="378"/>
      <c r="ALZ152" s="378"/>
      <c r="AMA152" s="378"/>
      <c r="AMB152" s="378"/>
      <c r="AMC152" s="378"/>
      <c r="AMD152" s="378"/>
      <c r="AME152" s="378"/>
      <c r="AMF152" s="378"/>
      <c r="AMG152" s="378"/>
      <c r="AMH152" s="378"/>
      <c r="AMI152" s="378"/>
      <c r="AMJ152" s="378"/>
      <c r="AMK152" s="378"/>
      <c r="AML152" s="378"/>
      <c r="AMM152" s="378"/>
      <c r="AMN152" s="378"/>
      <c r="AMO152" s="378"/>
      <c r="AMP152" s="378"/>
      <c r="AMQ152" s="378"/>
      <c r="AMR152" s="378"/>
      <c r="AMS152" s="378"/>
      <c r="AMT152" s="378"/>
      <c r="AMU152" s="378"/>
      <c r="AMV152" s="378"/>
      <c r="AMW152" s="378"/>
      <c r="AMX152" s="378"/>
      <c r="AMY152" s="378"/>
      <c r="AMZ152" s="378"/>
      <c r="ANA152" s="378"/>
      <c r="ANB152" s="378"/>
      <c r="ANC152" s="378"/>
      <c r="AND152" s="378"/>
      <c r="ANE152" s="378"/>
      <c r="ANF152" s="378"/>
      <c r="ANG152" s="378"/>
      <c r="ANH152" s="378"/>
      <c r="ANI152" s="378"/>
      <c r="ANJ152" s="378"/>
      <c r="ANK152" s="378"/>
      <c r="ANL152" s="378"/>
      <c r="ANM152" s="378"/>
      <c r="ANN152" s="378"/>
      <c r="ANO152" s="378"/>
      <c r="ANP152" s="378"/>
      <c r="ANQ152" s="378"/>
      <c r="ANR152" s="378"/>
      <c r="ANS152" s="378"/>
      <c r="ANT152" s="378"/>
      <c r="ANU152" s="378"/>
      <c r="ANV152" s="378"/>
      <c r="ANW152" s="378"/>
      <c r="ANX152" s="378"/>
      <c r="ANY152" s="378"/>
      <c r="ANZ152" s="378"/>
      <c r="AOA152" s="378"/>
      <c r="AOB152" s="378"/>
      <c r="AOC152" s="378"/>
      <c r="AOD152" s="378"/>
      <c r="AOE152" s="378"/>
      <c r="AOF152" s="378"/>
      <c r="AOG152" s="378"/>
      <c r="AOH152" s="378"/>
      <c r="AOI152" s="378"/>
      <c r="AOJ152" s="378"/>
      <c r="AOK152" s="378"/>
      <c r="AOL152" s="378"/>
      <c r="AOM152" s="378"/>
      <c r="AON152" s="378"/>
      <c r="AOO152" s="378"/>
      <c r="AOP152" s="378"/>
      <c r="AOQ152" s="378"/>
      <c r="AOR152" s="378"/>
      <c r="AOS152" s="378"/>
      <c r="AOT152" s="378"/>
      <c r="AOU152" s="378"/>
      <c r="AOV152" s="378"/>
      <c r="AOW152" s="378"/>
      <c r="AOX152" s="378"/>
      <c r="AOY152" s="378"/>
      <c r="AOZ152" s="378"/>
      <c r="APA152" s="378"/>
      <c r="APB152" s="378"/>
      <c r="APC152" s="378"/>
      <c r="APD152" s="378"/>
      <c r="APE152" s="378"/>
      <c r="APF152" s="378"/>
      <c r="APG152" s="378"/>
      <c r="APH152" s="378"/>
      <c r="API152" s="378"/>
      <c r="APJ152" s="378"/>
      <c r="APK152" s="378"/>
      <c r="APL152" s="378"/>
      <c r="APM152" s="378"/>
      <c r="APN152" s="378"/>
      <c r="APO152" s="378"/>
      <c r="APP152" s="378"/>
      <c r="APQ152" s="378"/>
      <c r="APR152" s="378"/>
      <c r="APS152" s="378"/>
      <c r="APT152" s="378"/>
      <c r="APU152" s="378"/>
      <c r="APV152" s="378"/>
      <c r="APW152" s="378"/>
      <c r="APX152" s="378"/>
      <c r="APY152" s="378"/>
      <c r="APZ152" s="378"/>
      <c r="AQA152" s="378"/>
      <c r="AQB152" s="378"/>
      <c r="AQC152" s="378"/>
      <c r="AQD152" s="378"/>
      <c r="AQE152" s="378"/>
      <c r="AQF152" s="378"/>
      <c r="AQG152" s="378"/>
      <c r="AQH152" s="378"/>
      <c r="AQI152" s="378"/>
      <c r="AQJ152" s="378"/>
      <c r="AQK152" s="378"/>
      <c r="AQL152" s="378"/>
      <c r="AQM152" s="378"/>
      <c r="AQN152" s="378"/>
      <c r="AQO152" s="378"/>
      <c r="AQP152" s="378"/>
      <c r="AQQ152" s="378"/>
      <c r="AQR152" s="378"/>
      <c r="AQS152" s="378"/>
      <c r="AQT152" s="378"/>
      <c r="AQU152" s="378"/>
      <c r="AQV152" s="378"/>
      <c r="AQW152" s="378"/>
      <c r="AQX152" s="378"/>
      <c r="AQY152" s="378"/>
      <c r="AQZ152" s="378"/>
      <c r="ARA152" s="378"/>
      <c r="ARB152" s="378"/>
      <c r="ARC152" s="378"/>
      <c r="ARD152" s="378"/>
      <c r="ARE152" s="378"/>
      <c r="ARF152" s="378"/>
      <c r="ARG152" s="378"/>
      <c r="ARH152" s="378"/>
      <c r="ARI152" s="378"/>
      <c r="ARJ152" s="378"/>
      <c r="ARK152" s="378"/>
      <c r="ARL152" s="378"/>
      <c r="ARM152" s="378"/>
      <c r="ARN152" s="378"/>
      <c r="ARO152" s="378"/>
      <c r="ARP152" s="378"/>
      <c r="ARQ152" s="378"/>
      <c r="ARR152" s="378"/>
      <c r="ARS152" s="378"/>
      <c r="ART152" s="378"/>
      <c r="ARU152" s="378"/>
      <c r="ARV152" s="378"/>
      <c r="ARW152" s="378"/>
      <c r="ARX152" s="378"/>
      <c r="ARY152" s="378"/>
      <c r="ARZ152" s="378"/>
      <c r="ASA152" s="378"/>
      <c r="ASB152" s="378"/>
      <c r="ASC152" s="378"/>
      <c r="ASD152" s="378"/>
      <c r="ASE152" s="378"/>
      <c r="ASF152" s="378"/>
      <c r="ASG152" s="378"/>
      <c r="ASH152" s="378"/>
      <c r="ASI152" s="378"/>
      <c r="ASJ152" s="378"/>
      <c r="ASK152" s="378"/>
      <c r="ASL152" s="378"/>
      <c r="ASM152" s="378"/>
      <c r="ASN152" s="378"/>
      <c r="ASO152" s="378"/>
      <c r="ASP152" s="378"/>
      <c r="ASQ152" s="378"/>
      <c r="ASR152" s="378"/>
      <c r="ASS152" s="378"/>
      <c r="AST152" s="378"/>
      <c r="ASU152" s="378"/>
      <c r="ASV152" s="378"/>
      <c r="ASW152" s="378"/>
      <c r="ASX152" s="378"/>
      <c r="ASY152" s="378"/>
      <c r="ASZ152" s="378"/>
      <c r="ATA152" s="378"/>
      <c r="ATB152" s="378"/>
      <c r="ATC152" s="378"/>
      <c r="ATD152" s="378"/>
      <c r="ATE152" s="378"/>
      <c r="ATF152" s="378"/>
      <c r="ATG152" s="378"/>
      <c r="ATH152" s="378"/>
      <c r="ATI152" s="378"/>
      <c r="ATJ152" s="378"/>
      <c r="ATK152" s="378"/>
      <c r="ATL152" s="378"/>
      <c r="ATM152" s="378"/>
      <c r="ATN152" s="378"/>
      <c r="ATO152" s="378"/>
      <c r="ATP152" s="378"/>
      <c r="ATQ152" s="378"/>
      <c r="ATR152" s="378"/>
      <c r="ATS152" s="378"/>
      <c r="ATT152" s="378"/>
      <c r="ATU152" s="378"/>
      <c r="ATV152" s="378"/>
      <c r="ATW152" s="378"/>
      <c r="ATX152" s="378"/>
      <c r="ATY152" s="378"/>
      <c r="ATZ152" s="378"/>
      <c r="AUA152" s="378"/>
      <c r="AUB152" s="378"/>
      <c r="AUC152" s="378"/>
      <c r="AUD152" s="378"/>
      <c r="AUE152" s="378"/>
      <c r="AUF152" s="378"/>
      <c r="AUG152" s="378"/>
      <c r="AUH152" s="378"/>
      <c r="AUI152" s="378"/>
      <c r="AUJ152" s="378"/>
      <c r="AUK152" s="378"/>
      <c r="AUL152" s="378"/>
      <c r="AUM152" s="378"/>
      <c r="AUN152" s="378"/>
      <c r="AUO152" s="378"/>
      <c r="AUP152" s="378"/>
      <c r="AUQ152" s="378"/>
      <c r="AUR152" s="378"/>
      <c r="AUS152" s="378"/>
      <c r="AUT152" s="378"/>
      <c r="AUU152" s="378"/>
      <c r="AUV152" s="378"/>
      <c r="AUW152" s="378"/>
      <c r="AUX152" s="378"/>
      <c r="AUY152" s="378"/>
      <c r="AUZ152" s="378"/>
      <c r="AVA152" s="378"/>
      <c r="AVB152" s="378"/>
      <c r="AVC152" s="378"/>
      <c r="AVD152" s="378"/>
      <c r="AVE152" s="378"/>
      <c r="AVF152" s="378"/>
      <c r="AVG152" s="378"/>
      <c r="AVH152" s="378"/>
      <c r="AVI152" s="378"/>
      <c r="AVJ152" s="378"/>
      <c r="AVK152" s="378"/>
      <c r="AVL152" s="378"/>
      <c r="AVM152" s="378"/>
      <c r="AVN152" s="378"/>
      <c r="AVO152" s="378"/>
      <c r="AVP152" s="378"/>
      <c r="AVQ152" s="378"/>
      <c r="AVR152" s="378"/>
      <c r="AVS152" s="378"/>
      <c r="AVT152" s="378"/>
      <c r="AVU152" s="378"/>
      <c r="AVV152" s="378"/>
      <c r="AVW152" s="378"/>
      <c r="AVX152" s="378"/>
      <c r="AVY152" s="378"/>
      <c r="AVZ152" s="378"/>
      <c r="AWA152" s="378"/>
      <c r="AWB152" s="378"/>
      <c r="AWC152" s="378"/>
      <c r="AWD152" s="378"/>
      <c r="AWE152" s="378"/>
      <c r="AWF152" s="378"/>
      <c r="AWG152" s="378"/>
      <c r="AWH152" s="378"/>
      <c r="AWI152" s="378"/>
      <c r="AWJ152" s="378"/>
      <c r="AWK152" s="378"/>
      <c r="AWL152" s="378"/>
      <c r="AWM152" s="378"/>
      <c r="AWN152" s="378"/>
      <c r="AWO152" s="378"/>
      <c r="AWP152" s="378"/>
      <c r="AWQ152" s="378"/>
      <c r="AWR152" s="378"/>
      <c r="AWS152" s="378"/>
      <c r="AWT152" s="378"/>
      <c r="AWU152" s="378"/>
      <c r="AWV152" s="378"/>
      <c r="AWW152" s="378"/>
      <c r="AWX152" s="378"/>
      <c r="AWY152" s="378"/>
      <c r="AWZ152" s="378"/>
      <c r="AXA152" s="378"/>
      <c r="AXB152" s="378"/>
      <c r="AXC152" s="378"/>
      <c r="AXD152" s="378"/>
      <c r="AXE152" s="378"/>
      <c r="AXF152" s="378"/>
      <c r="AXG152" s="378"/>
      <c r="AXH152" s="378"/>
      <c r="AXI152" s="378"/>
      <c r="AXJ152" s="378"/>
      <c r="AXK152" s="378"/>
      <c r="AXL152" s="378"/>
      <c r="AXM152" s="378"/>
      <c r="AXN152" s="378"/>
      <c r="AXO152" s="378"/>
      <c r="AXP152" s="378"/>
      <c r="AXQ152" s="378"/>
      <c r="AXR152" s="378"/>
      <c r="AXS152" s="378"/>
      <c r="AXT152" s="378"/>
      <c r="AXU152" s="378"/>
      <c r="AXV152" s="378"/>
      <c r="AXW152" s="378"/>
      <c r="AXX152" s="378"/>
      <c r="AXY152" s="378"/>
      <c r="AXZ152" s="378"/>
      <c r="AYA152" s="378"/>
      <c r="AYB152" s="378"/>
      <c r="AYC152" s="378"/>
      <c r="AYD152" s="378"/>
      <c r="AYE152" s="378"/>
      <c r="AYF152" s="378"/>
      <c r="AYG152" s="378"/>
      <c r="AYH152" s="378"/>
      <c r="AYI152" s="378"/>
      <c r="AYJ152" s="378"/>
      <c r="AYK152" s="378"/>
      <c r="AYL152" s="378"/>
      <c r="AYM152" s="378"/>
      <c r="AYN152" s="378"/>
      <c r="AYO152" s="378"/>
      <c r="AYP152" s="378"/>
      <c r="AYQ152" s="378"/>
      <c r="AYR152" s="378"/>
      <c r="AYS152" s="378"/>
      <c r="AYT152" s="378"/>
      <c r="AYU152" s="378"/>
      <c r="AYV152" s="378"/>
      <c r="AYW152" s="378"/>
      <c r="AYX152" s="378"/>
      <c r="AYY152" s="378"/>
      <c r="AYZ152" s="378"/>
      <c r="AZA152" s="378"/>
      <c r="AZB152" s="378"/>
      <c r="AZC152" s="378"/>
      <c r="AZD152" s="378"/>
      <c r="AZE152" s="378"/>
      <c r="AZF152" s="378"/>
      <c r="AZG152" s="378"/>
      <c r="AZH152" s="378"/>
      <c r="AZI152" s="378"/>
      <c r="AZJ152" s="378"/>
      <c r="AZK152" s="378"/>
      <c r="AZL152" s="378"/>
      <c r="AZM152" s="378"/>
      <c r="AZN152" s="378"/>
      <c r="AZO152" s="378"/>
      <c r="AZP152" s="378"/>
      <c r="AZQ152" s="378"/>
      <c r="AZR152" s="378"/>
      <c r="AZS152" s="378"/>
      <c r="AZT152" s="378"/>
      <c r="AZU152" s="378"/>
      <c r="AZV152" s="378"/>
      <c r="AZW152" s="378"/>
      <c r="AZX152" s="378"/>
      <c r="AZY152" s="378"/>
      <c r="AZZ152" s="378"/>
      <c r="BAA152" s="378"/>
      <c r="BAB152" s="378"/>
      <c r="BAC152" s="378"/>
      <c r="BAD152" s="378"/>
      <c r="BAE152" s="378"/>
      <c r="BAF152" s="378"/>
      <c r="BAG152" s="378"/>
      <c r="BAH152" s="378"/>
      <c r="BAI152" s="378"/>
      <c r="BAJ152" s="378"/>
      <c r="BAK152" s="378"/>
      <c r="BAL152" s="378"/>
      <c r="BAM152" s="378"/>
      <c r="BAN152" s="378"/>
      <c r="BAO152" s="378"/>
      <c r="BAP152" s="378"/>
      <c r="BAQ152" s="378"/>
      <c r="BAR152" s="378"/>
      <c r="BAS152" s="378"/>
      <c r="BAT152" s="378"/>
      <c r="BAU152" s="378"/>
      <c r="BAV152" s="378"/>
      <c r="BAW152" s="378"/>
      <c r="BAX152" s="378"/>
      <c r="BAY152" s="378"/>
      <c r="BAZ152" s="378"/>
      <c r="BBA152" s="378"/>
      <c r="BBB152" s="378"/>
      <c r="BBC152" s="378"/>
      <c r="BBD152" s="378"/>
      <c r="BBE152" s="378"/>
      <c r="BBF152" s="378"/>
      <c r="BBG152" s="378"/>
      <c r="BBH152" s="378"/>
      <c r="BBI152" s="378"/>
      <c r="BBJ152" s="378"/>
      <c r="BBK152" s="378"/>
      <c r="BBL152" s="378"/>
      <c r="BBM152" s="378"/>
      <c r="BBN152" s="378"/>
      <c r="BBO152" s="378"/>
      <c r="BBP152" s="378"/>
      <c r="BBQ152" s="378"/>
      <c r="BBR152" s="378"/>
      <c r="BBS152" s="378"/>
      <c r="BBT152" s="378"/>
      <c r="BBU152" s="378"/>
      <c r="BBV152" s="378"/>
      <c r="BBW152" s="378"/>
      <c r="BBX152" s="378"/>
      <c r="BBY152" s="378"/>
      <c r="BBZ152" s="378"/>
      <c r="BCA152" s="378"/>
      <c r="BCB152" s="378"/>
      <c r="BCC152" s="378"/>
      <c r="BCD152" s="378"/>
      <c r="BCE152" s="378"/>
      <c r="BCF152" s="378"/>
      <c r="BCG152" s="378"/>
      <c r="BCH152" s="378"/>
      <c r="BCI152" s="378"/>
      <c r="BCJ152" s="378"/>
      <c r="BCK152" s="378"/>
      <c r="BCL152" s="378"/>
      <c r="BCM152" s="378"/>
      <c r="BCN152" s="378"/>
      <c r="BCO152" s="378"/>
      <c r="BCP152" s="378"/>
      <c r="BCQ152" s="378"/>
      <c r="BCR152" s="378"/>
      <c r="BCS152" s="378"/>
      <c r="BCT152" s="378"/>
      <c r="BCU152" s="378"/>
      <c r="BCV152" s="378"/>
      <c r="BCW152" s="378"/>
    </row>
    <row r="153" spans="1:1453" ht="15.75" thickBot="1" x14ac:dyDescent="0.25">
      <c r="A153" s="56" t="s">
        <v>109</v>
      </c>
      <c r="B153" s="93"/>
      <c r="C153" s="365"/>
      <c r="D153" s="632"/>
      <c r="E153" s="590"/>
      <c r="F153" s="198">
        <v>753023.22000000009</v>
      </c>
      <c r="G153" s="65"/>
      <c r="H153" s="198">
        <v>906196.24934099999</v>
      </c>
    </row>
    <row r="154" spans="1:1453" x14ac:dyDescent="0.2">
      <c r="A154" s="125" t="s">
        <v>382</v>
      </c>
      <c r="C154" s="22"/>
      <c r="D154" s="114"/>
    </row>
    <row r="155" spans="1:1453" x14ac:dyDescent="0.2">
      <c r="A155" s="756" t="s">
        <v>398</v>
      </c>
      <c r="B155" s="756"/>
      <c r="C155" s="756"/>
      <c r="D155" s="756"/>
    </row>
    <row r="156" spans="1:1453" x14ac:dyDescent="0.2">
      <c r="A156" s="386"/>
      <c r="B156" s="624"/>
      <c r="C156" s="624"/>
      <c r="D156" s="624"/>
    </row>
    <row r="157" spans="1:1453" x14ac:dyDescent="0.2">
      <c r="A157" s="756" t="s">
        <v>399</v>
      </c>
      <c r="B157" s="756"/>
      <c r="C157" s="756"/>
      <c r="D157" s="756"/>
      <c r="E157" s="756"/>
      <c r="F157" s="756"/>
      <c r="G157" s="756"/>
    </row>
    <row r="158" spans="1:1453" x14ac:dyDescent="0.2">
      <c r="A158" s="386"/>
      <c r="B158" s="624"/>
      <c r="C158" s="624"/>
      <c r="D158" s="624"/>
      <c r="E158" s="545"/>
      <c r="F158" s="545"/>
      <c r="G158" s="545"/>
    </row>
    <row r="159" spans="1:1453" x14ac:dyDescent="0.2">
      <c r="A159" s="790" t="s">
        <v>400</v>
      </c>
      <c r="B159" s="790"/>
      <c r="C159" s="790"/>
      <c r="D159" s="790"/>
    </row>
    <row r="160" spans="1:1453" x14ac:dyDescent="0.2">
      <c r="A160" s="97"/>
      <c r="B160" s="72"/>
      <c r="C160" s="50"/>
      <c r="D160" s="17"/>
    </row>
    <row r="161" spans="1:1453" x14ac:dyDescent="0.2">
      <c r="A161" s="97"/>
      <c r="B161" s="72"/>
      <c r="C161" s="50"/>
      <c r="D161" s="17"/>
    </row>
    <row r="162" spans="1:1453" x14ac:dyDescent="0.2">
      <c r="A162" s="97"/>
      <c r="B162" s="72"/>
      <c r="C162" s="50"/>
      <c r="D162" s="17"/>
    </row>
    <row r="163" spans="1:1453" s="25" customFormat="1" x14ac:dyDescent="0.2">
      <c r="A163" s="21"/>
      <c r="B163" s="22"/>
      <c r="C163" s="49"/>
      <c r="D163" s="22"/>
      <c r="E163" s="115"/>
      <c r="F163" s="7"/>
      <c r="G163" s="115"/>
      <c r="H163" s="115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  <c r="AMK163" s="30"/>
      <c r="AML163" s="30"/>
      <c r="AMM163" s="30"/>
      <c r="AMN163" s="30"/>
      <c r="AMO163" s="30"/>
      <c r="AMP163" s="30"/>
      <c r="AMQ163" s="30"/>
      <c r="AMR163" s="30"/>
      <c r="AMS163" s="30"/>
      <c r="AMT163" s="30"/>
      <c r="AMU163" s="30"/>
      <c r="AMV163" s="30"/>
      <c r="AMW163" s="30"/>
      <c r="AMX163" s="30"/>
      <c r="AMY163" s="30"/>
      <c r="AMZ163" s="30"/>
      <c r="ANA163" s="30"/>
      <c r="ANB163" s="30"/>
      <c r="ANC163" s="30"/>
      <c r="AND163" s="30"/>
      <c r="ANE163" s="30"/>
      <c r="ANF163" s="30"/>
      <c r="ANG163" s="30"/>
      <c r="ANH163" s="30"/>
      <c r="ANI163" s="30"/>
      <c r="ANJ163" s="30"/>
      <c r="ANK163" s="30"/>
      <c r="ANL163" s="30"/>
      <c r="ANM163" s="30"/>
      <c r="ANN163" s="30"/>
      <c r="ANO163" s="30"/>
      <c r="ANP163" s="30"/>
      <c r="ANQ163" s="30"/>
      <c r="ANR163" s="30"/>
      <c r="ANS163" s="30"/>
      <c r="ANT163" s="30"/>
      <c r="ANU163" s="30"/>
      <c r="ANV163" s="30"/>
      <c r="ANW163" s="30"/>
      <c r="ANX163" s="30"/>
      <c r="ANY163" s="30"/>
      <c r="ANZ163" s="30"/>
      <c r="AOA163" s="30"/>
      <c r="AOB163" s="30"/>
      <c r="AOC163" s="30"/>
      <c r="AOD163" s="30"/>
      <c r="AOE163" s="30"/>
      <c r="AOF163" s="30"/>
      <c r="AOG163" s="30"/>
      <c r="AOH163" s="30"/>
      <c r="AOI163" s="30"/>
      <c r="AOJ163" s="30"/>
      <c r="AOK163" s="30"/>
      <c r="AOL163" s="30"/>
      <c r="AOM163" s="30"/>
      <c r="AON163" s="30"/>
      <c r="AOO163" s="30"/>
      <c r="AOP163" s="30"/>
      <c r="AOQ163" s="30"/>
      <c r="AOR163" s="30"/>
      <c r="AOS163" s="30"/>
      <c r="AOT163" s="30"/>
      <c r="AOU163" s="30"/>
      <c r="AOV163" s="30"/>
      <c r="AOW163" s="30"/>
      <c r="AOX163" s="30"/>
      <c r="AOY163" s="30"/>
      <c r="AOZ163" s="30"/>
      <c r="APA163" s="30"/>
      <c r="APB163" s="30"/>
      <c r="APC163" s="30"/>
      <c r="APD163" s="30"/>
      <c r="APE163" s="30"/>
      <c r="APF163" s="30"/>
      <c r="APG163" s="30"/>
      <c r="APH163" s="30"/>
      <c r="API163" s="30"/>
      <c r="APJ163" s="30"/>
      <c r="APK163" s="30"/>
      <c r="APL163" s="30"/>
      <c r="APM163" s="30"/>
      <c r="APN163" s="30"/>
      <c r="APO163" s="30"/>
      <c r="APP163" s="30"/>
      <c r="APQ163" s="30"/>
      <c r="APR163" s="30"/>
      <c r="APS163" s="30"/>
      <c r="APT163" s="30"/>
      <c r="APU163" s="30"/>
      <c r="APV163" s="30"/>
      <c r="APW163" s="30"/>
      <c r="APX163" s="30"/>
      <c r="APY163" s="30"/>
      <c r="APZ163" s="30"/>
      <c r="AQA163" s="30"/>
      <c r="AQB163" s="30"/>
      <c r="AQC163" s="30"/>
      <c r="AQD163" s="30"/>
      <c r="AQE163" s="30"/>
      <c r="AQF163" s="30"/>
      <c r="AQG163" s="30"/>
      <c r="AQH163" s="30"/>
      <c r="AQI163" s="30"/>
      <c r="AQJ163" s="30"/>
      <c r="AQK163" s="30"/>
      <c r="AQL163" s="30"/>
      <c r="AQM163" s="30"/>
      <c r="AQN163" s="30"/>
      <c r="AQO163" s="30"/>
      <c r="AQP163" s="30"/>
      <c r="AQQ163" s="30"/>
      <c r="AQR163" s="30"/>
      <c r="AQS163" s="30"/>
      <c r="AQT163" s="30"/>
      <c r="AQU163" s="30"/>
      <c r="AQV163" s="30"/>
      <c r="AQW163" s="30"/>
      <c r="AQX163" s="30"/>
      <c r="AQY163" s="30"/>
      <c r="AQZ163" s="30"/>
      <c r="ARA163" s="30"/>
      <c r="ARB163" s="30"/>
      <c r="ARC163" s="30"/>
      <c r="ARD163" s="30"/>
      <c r="ARE163" s="30"/>
      <c r="ARF163" s="30"/>
      <c r="ARG163" s="30"/>
      <c r="ARH163" s="30"/>
      <c r="ARI163" s="30"/>
      <c r="ARJ163" s="30"/>
      <c r="ARK163" s="30"/>
      <c r="ARL163" s="30"/>
      <c r="ARM163" s="30"/>
      <c r="ARN163" s="30"/>
      <c r="ARO163" s="30"/>
      <c r="ARP163" s="30"/>
      <c r="ARQ163" s="30"/>
      <c r="ARR163" s="30"/>
      <c r="ARS163" s="30"/>
      <c r="ART163" s="30"/>
      <c r="ARU163" s="30"/>
      <c r="ARV163" s="30"/>
      <c r="ARW163" s="30"/>
      <c r="ARX163" s="30"/>
      <c r="ARY163" s="30"/>
      <c r="ARZ163" s="30"/>
      <c r="ASA163" s="30"/>
      <c r="ASB163" s="30"/>
      <c r="ASC163" s="30"/>
      <c r="ASD163" s="30"/>
      <c r="ASE163" s="30"/>
      <c r="ASF163" s="30"/>
      <c r="ASG163" s="30"/>
      <c r="ASH163" s="30"/>
      <c r="ASI163" s="30"/>
      <c r="ASJ163" s="30"/>
      <c r="ASK163" s="30"/>
      <c r="ASL163" s="30"/>
      <c r="ASM163" s="30"/>
      <c r="ASN163" s="30"/>
      <c r="ASO163" s="30"/>
      <c r="ASP163" s="30"/>
      <c r="ASQ163" s="30"/>
      <c r="ASR163" s="30"/>
      <c r="ASS163" s="30"/>
      <c r="AST163" s="30"/>
      <c r="ASU163" s="30"/>
      <c r="ASV163" s="30"/>
      <c r="ASW163" s="30"/>
      <c r="ASX163" s="30"/>
      <c r="ASY163" s="30"/>
      <c r="ASZ163" s="30"/>
      <c r="ATA163" s="30"/>
      <c r="ATB163" s="30"/>
      <c r="ATC163" s="30"/>
      <c r="ATD163" s="30"/>
      <c r="ATE163" s="30"/>
      <c r="ATF163" s="30"/>
      <c r="ATG163" s="30"/>
      <c r="ATH163" s="30"/>
      <c r="ATI163" s="30"/>
      <c r="ATJ163" s="30"/>
      <c r="ATK163" s="30"/>
      <c r="ATL163" s="30"/>
      <c r="ATM163" s="30"/>
      <c r="ATN163" s="30"/>
      <c r="ATO163" s="30"/>
      <c r="ATP163" s="30"/>
      <c r="ATQ163" s="30"/>
      <c r="ATR163" s="30"/>
      <c r="ATS163" s="30"/>
      <c r="ATT163" s="30"/>
      <c r="ATU163" s="30"/>
      <c r="ATV163" s="30"/>
      <c r="ATW163" s="30"/>
      <c r="ATX163" s="30"/>
      <c r="ATY163" s="30"/>
      <c r="ATZ163" s="30"/>
      <c r="AUA163" s="30"/>
      <c r="AUB163" s="30"/>
      <c r="AUC163" s="30"/>
      <c r="AUD163" s="30"/>
      <c r="AUE163" s="30"/>
      <c r="AUF163" s="30"/>
      <c r="AUG163" s="30"/>
      <c r="AUH163" s="30"/>
      <c r="AUI163" s="30"/>
      <c r="AUJ163" s="30"/>
      <c r="AUK163" s="30"/>
      <c r="AUL163" s="30"/>
      <c r="AUM163" s="30"/>
      <c r="AUN163" s="30"/>
      <c r="AUO163" s="30"/>
      <c r="AUP163" s="30"/>
      <c r="AUQ163" s="30"/>
      <c r="AUR163" s="30"/>
      <c r="AUS163" s="30"/>
      <c r="AUT163" s="30"/>
      <c r="AUU163" s="30"/>
      <c r="AUV163" s="30"/>
      <c r="AUW163" s="30"/>
      <c r="AUX163" s="30"/>
      <c r="AUY163" s="30"/>
      <c r="AUZ163" s="30"/>
      <c r="AVA163" s="30"/>
      <c r="AVB163" s="30"/>
      <c r="AVC163" s="30"/>
      <c r="AVD163" s="30"/>
      <c r="AVE163" s="30"/>
      <c r="AVF163" s="30"/>
      <c r="AVG163" s="30"/>
      <c r="AVH163" s="30"/>
      <c r="AVI163" s="30"/>
      <c r="AVJ163" s="30"/>
      <c r="AVK163" s="30"/>
      <c r="AVL163" s="30"/>
      <c r="AVM163" s="30"/>
      <c r="AVN163" s="30"/>
      <c r="AVO163" s="30"/>
      <c r="AVP163" s="30"/>
      <c r="AVQ163" s="30"/>
      <c r="AVR163" s="30"/>
      <c r="AVS163" s="30"/>
      <c r="AVT163" s="30"/>
      <c r="AVU163" s="30"/>
      <c r="AVV163" s="30"/>
      <c r="AVW163" s="30"/>
      <c r="AVX163" s="30"/>
      <c r="AVY163" s="30"/>
      <c r="AVZ163" s="30"/>
      <c r="AWA163" s="30"/>
      <c r="AWB163" s="30"/>
      <c r="AWC163" s="30"/>
      <c r="AWD163" s="30"/>
      <c r="AWE163" s="30"/>
      <c r="AWF163" s="30"/>
      <c r="AWG163" s="30"/>
      <c r="AWH163" s="30"/>
      <c r="AWI163" s="30"/>
      <c r="AWJ163" s="30"/>
      <c r="AWK163" s="30"/>
      <c r="AWL163" s="30"/>
      <c r="AWM163" s="30"/>
      <c r="AWN163" s="30"/>
      <c r="AWO163" s="30"/>
      <c r="AWP163" s="30"/>
      <c r="AWQ163" s="30"/>
      <c r="AWR163" s="30"/>
      <c r="AWS163" s="30"/>
      <c r="AWT163" s="30"/>
      <c r="AWU163" s="30"/>
      <c r="AWV163" s="30"/>
      <c r="AWW163" s="30"/>
      <c r="AWX163" s="30"/>
      <c r="AWY163" s="30"/>
      <c r="AWZ163" s="30"/>
      <c r="AXA163" s="30"/>
      <c r="AXB163" s="30"/>
      <c r="AXC163" s="30"/>
      <c r="AXD163" s="30"/>
      <c r="AXE163" s="30"/>
      <c r="AXF163" s="30"/>
      <c r="AXG163" s="30"/>
      <c r="AXH163" s="30"/>
      <c r="AXI163" s="30"/>
      <c r="AXJ163" s="30"/>
      <c r="AXK163" s="30"/>
      <c r="AXL163" s="30"/>
      <c r="AXM163" s="30"/>
      <c r="AXN163" s="30"/>
      <c r="AXO163" s="30"/>
      <c r="AXP163" s="30"/>
      <c r="AXQ163" s="30"/>
      <c r="AXR163" s="30"/>
      <c r="AXS163" s="30"/>
      <c r="AXT163" s="30"/>
      <c r="AXU163" s="30"/>
      <c r="AXV163" s="30"/>
      <c r="AXW163" s="30"/>
      <c r="AXX163" s="30"/>
      <c r="AXY163" s="30"/>
      <c r="AXZ163" s="30"/>
      <c r="AYA163" s="30"/>
      <c r="AYB163" s="30"/>
      <c r="AYC163" s="30"/>
      <c r="AYD163" s="30"/>
      <c r="AYE163" s="30"/>
      <c r="AYF163" s="30"/>
      <c r="AYG163" s="30"/>
      <c r="AYH163" s="30"/>
      <c r="AYI163" s="30"/>
      <c r="AYJ163" s="30"/>
      <c r="AYK163" s="30"/>
      <c r="AYL163" s="30"/>
      <c r="AYM163" s="30"/>
      <c r="AYN163" s="30"/>
      <c r="AYO163" s="30"/>
      <c r="AYP163" s="30"/>
      <c r="AYQ163" s="30"/>
      <c r="AYR163" s="30"/>
      <c r="AYS163" s="30"/>
      <c r="AYT163" s="30"/>
      <c r="AYU163" s="30"/>
      <c r="AYV163" s="30"/>
      <c r="AYW163" s="30"/>
      <c r="AYX163" s="30"/>
      <c r="AYY163" s="30"/>
      <c r="AYZ163" s="30"/>
      <c r="AZA163" s="30"/>
      <c r="AZB163" s="30"/>
      <c r="AZC163" s="30"/>
      <c r="AZD163" s="30"/>
      <c r="AZE163" s="30"/>
      <c r="AZF163" s="30"/>
      <c r="AZG163" s="30"/>
      <c r="AZH163" s="30"/>
      <c r="AZI163" s="30"/>
      <c r="AZJ163" s="30"/>
      <c r="AZK163" s="30"/>
      <c r="AZL163" s="30"/>
      <c r="AZM163" s="30"/>
      <c r="AZN163" s="30"/>
      <c r="AZO163" s="30"/>
      <c r="AZP163" s="30"/>
      <c r="AZQ163" s="30"/>
      <c r="AZR163" s="30"/>
      <c r="AZS163" s="30"/>
      <c r="AZT163" s="30"/>
      <c r="AZU163" s="30"/>
      <c r="AZV163" s="30"/>
      <c r="AZW163" s="30"/>
      <c r="AZX163" s="30"/>
      <c r="AZY163" s="30"/>
      <c r="AZZ163" s="30"/>
      <c r="BAA163" s="30"/>
      <c r="BAB163" s="30"/>
      <c r="BAC163" s="30"/>
      <c r="BAD163" s="30"/>
      <c r="BAE163" s="30"/>
      <c r="BAF163" s="30"/>
      <c r="BAG163" s="30"/>
      <c r="BAH163" s="30"/>
      <c r="BAI163" s="30"/>
      <c r="BAJ163" s="30"/>
      <c r="BAK163" s="30"/>
      <c r="BAL163" s="30"/>
      <c r="BAM163" s="30"/>
      <c r="BAN163" s="30"/>
      <c r="BAO163" s="30"/>
      <c r="BAP163" s="30"/>
      <c r="BAQ163" s="30"/>
      <c r="BAR163" s="30"/>
      <c r="BAS163" s="30"/>
      <c r="BAT163" s="30"/>
      <c r="BAU163" s="30"/>
      <c r="BAV163" s="30"/>
      <c r="BAW163" s="30"/>
      <c r="BAX163" s="30"/>
      <c r="BAY163" s="30"/>
      <c r="BAZ163" s="30"/>
      <c r="BBA163" s="30"/>
      <c r="BBB163" s="30"/>
      <c r="BBC163" s="30"/>
      <c r="BBD163" s="30"/>
      <c r="BBE163" s="30"/>
      <c r="BBF163" s="30"/>
      <c r="BBG163" s="30"/>
      <c r="BBH163" s="30"/>
      <c r="BBI163" s="30"/>
      <c r="BBJ163" s="30"/>
      <c r="BBK163" s="30"/>
      <c r="BBL163" s="30"/>
      <c r="BBM163" s="30"/>
      <c r="BBN163" s="30"/>
      <c r="BBO163" s="30"/>
      <c r="BBP163" s="30"/>
      <c r="BBQ163" s="30"/>
      <c r="BBR163" s="30"/>
      <c r="BBS163" s="30"/>
      <c r="BBT163" s="30"/>
      <c r="BBU163" s="30"/>
      <c r="BBV163" s="30"/>
      <c r="BBW163" s="30"/>
      <c r="BBX163" s="30"/>
      <c r="BBY163" s="30"/>
      <c r="BBZ163" s="30"/>
      <c r="BCA163" s="30"/>
      <c r="BCB163" s="30"/>
      <c r="BCC163" s="30"/>
      <c r="BCD163" s="30"/>
      <c r="BCE163" s="30"/>
      <c r="BCF163" s="30"/>
      <c r="BCG163" s="30"/>
      <c r="BCH163" s="30"/>
      <c r="BCI163" s="30"/>
      <c r="BCJ163" s="30"/>
      <c r="BCK163" s="30"/>
      <c r="BCL163" s="30"/>
      <c r="BCM163" s="30"/>
      <c r="BCN163" s="30"/>
      <c r="BCO163" s="30"/>
      <c r="BCP163" s="30"/>
      <c r="BCQ163" s="30"/>
      <c r="BCR163" s="30"/>
      <c r="BCS163" s="30"/>
      <c r="BCT163" s="30"/>
      <c r="BCU163" s="30"/>
      <c r="BCV163" s="30"/>
      <c r="BCW163" s="30"/>
    </row>
    <row r="165" spans="1:1453" s="10" customFormat="1" x14ac:dyDescent="0.2">
      <c r="A165" s="21"/>
      <c r="B165" s="22"/>
      <c r="C165" s="49"/>
      <c r="D165" s="22"/>
      <c r="E165" s="115"/>
      <c r="F165" s="7"/>
      <c r="G165" s="115"/>
      <c r="H165" s="115"/>
    </row>
    <row r="166" spans="1:1453" s="10" customFormat="1" x14ac:dyDescent="0.2">
      <c r="A166" s="21"/>
      <c r="B166" s="22"/>
      <c r="C166" s="49"/>
      <c r="D166" s="22"/>
      <c r="E166" s="115"/>
      <c r="F166" s="7"/>
      <c r="G166" s="115"/>
      <c r="H166" s="115"/>
    </row>
    <row r="167" spans="1:1453" s="10" customFormat="1" x14ac:dyDescent="0.2">
      <c r="A167" s="21"/>
      <c r="B167" s="22"/>
      <c r="C167" s="49"/>
      <c r="D167" s="22"/>
      <c r="E167" s="277"/>
      <c r="F167" s="376"/>
      <c r="G167" s="277"/>
      <c r="H167" s="277"/>
    </row>
    <row r="168" spans="1:1453" s="10" customFormat="1" x14ac:dyDescent="0.2">
      <c r="A168" s="21"/>
      <c r="B168" s="22"/>
      <c r="C168" s="49"/>
      <c r="D168" s="22"/>
      <c r="E168" s="277"/>
      <c r="F168" s="376"/>
      <c r="G168" s="277"/>
      <c r="H168" s="277"/>
    </row>
    <row r="169" spans="1:1453" s="10" customFormat="1" x14ac:dyDescent="0.2">
      <c r="A169" s="21"/>
      <c r="B169" s="22"/>
      <c r="C169" s="49"/>
      <c r="D169" s="22"/>
      <c r="E169" s="277"/>
      <c r="F169" s="376"/>
      <c r="G169" s="277"/>
      <c r="H169" s="277"/>
    </row>
    <row r="170" spans="1:1453" s="10" customFormat="1" x14ac:dyDescent="0.2">
      <c r="A170" s="21"/>
      <c r="B170" s="22"/>
      <c r="C170" s="49"/>
      <c r="D170" s="22"/>
      <c r="E170" s="277"/>
      <c r="F170" s="376"/>
      <c r="G170" s="277"/>
      <c r="H170" s="277"/>
    </row>
    <row r="171" spans="1:1453" s="10" customFormat="1" x14ac:dyDescent="0.2">
      <c r="A171" s="21"/>
      <c r="B171" s="22"/>
      <c r="C171" s="49"/>
      <c r="D171" s="22"/>
      <c r="E171" s="277"/>
      <c r="F171" s="376"/>
      <c r="G171" s="277"/>
      <c r="H171" s="277"/>
    </row>
    <row r="172" spans="1:1453" s="10" customFormat="1" x14ac:dyDescent="0.2">
      <c r="A172" s="21"/>
      <c r="B172" s="22"/>
      <c r="C172" s="49"/>
      <c r="D172" s="22"/>
      <c r="E172" s="277"/>
      <c r="F172" s="376"/>
      <c r="G172" s="277"/>
      <c r="H172" s="277"/>
    </row>
    <row r="173" spans="1:1453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1453" x14ac:dyDescent="0.2">
      <c r="A174" s="2"/>
      <c r="B174" s="115"/>
      <c r="C174" s="115"/>
      <c r="D174" s="115"/>
    </row>
    <row r="175" spans="1:1453" x14ac:dyDescent="0.2">
      <c r="A175" s="2"/>
      <c r="B175" s="115"/>
      <c r="C175" s="115"/>
      <c r="D175" s="115"/>
    </row>
    <row r="176" spans="1:1453" x14ac:dyDescent="0.2">
      <c r="A176" s="2"/>
      <c r="B176" s="115"/>
      <c r="C176" s="115"/>
      <c r="D176" s="115"/>
    </row>
    <row r="177" spans="1:4" x14ac:dyDescent="0.2">
      <c r="A177" s="2"/>
      <c r="B177" s="115"/>
      <c r="C177" s="115"/>
      <c r="D177" s="115"/>
    </row>
    <row r="178" spans="1:4" x14ac:dyDescent="0.2">
      <c r="A178" s="2"/>
      <c r="B178" s="115"/>
      <c r="C178" s="115"/>
      <c r="D178" s="115"/>
    </row>
    <row r="179" spans="1:4" x14ac:dyDescent="0.2">
      <c r="A179" s="2"/>
      <c r="B179" s="115"/>
      <c r="C179" s="115"/>
      <c r="D179" s="115"/>
    </row>
    <row r="180" spans="1:4" x14ac:dyDescent="0.2">
      <c r="A180" s="2"/>
      <c r="B180" s="115"/>
      <c r="C180" s="115"/>
      <c r="D180" s="115"/>
    </row>
    <row r="181" spans="1:4" x14ac:dyDescent="0.2">
      <c r="A181" s="2"/>
      <c r="B181" s="115"/>
      <c r="C181" s="115"/>
      <c r="D181" s="115"/>
    </row>
    <row r="182" spans="1:4" x14ac:dyDescent="0.2">
      <c r="A182" s="2"/>
      <c r="B182" s="115"/>
      <c r="C182" s="115"/>
      <c r="D182" s="115"/>
    </row>
    <row r="183" spans="1:4" x14ac:dyDescent="0.2">
      <c r="A183" s="2"/>
      <c r="B183" s="115"/>
      <c r="C183" s="115"/>
      <c r="D183" s="115"/>
    </row>
    <row r="184" spans="1:4" x14ac:dyDescent="0.2">
      <c r="A184" s="2"/>
      <c r="B184" s="115"/>
      <c r="C184" s="115"/>
      <c r="D184" s="115"/>
    </row>
    <row r="185" spans="1:4" x14ac:dyDescent="0.2">
      <c r="A185" s="2"/>
      <c r="B185" s="115"/>
      <c r="C185" s="115"/>
      <c r="D185" s="115"/>
    </row>
    <row r="186" spans="1:4" x14ac:dyDescent="0.2">
      <c r="A186" s="2"/>
      <c r="B186" s="115"/>
      <c r="C186" s="115"/>
      <c r="D186" s="115"/>
    </row>
    <row r="187" spans="1:4" x14ac:dyDescent="0.2">
      <c r="A187" s="2"/>
      <c r="B187" s="115"/>
      <c r="C187" s="115"/>
      <c r="D187" s="115"/>
    </row>
    <row r="189" spans="1:4" x14ac:dyDescent="0.2">
      <c r="A189" s="2"/>
      <c r="B189" s="115"/>
      <c r="C189" s="115"/>
      <c r="D189" s="115"/>
    </row>
  </sheetData>
  <mergeCells count="14">
    <mergeCell ref="A1:H1"/>
    <mergeCell ref="A155:D155"/>
    <mergeCell ref="A157:G157"/>
    <mergeCell ref="A159:D159"/>
    <mergeCell ref="B137:D137"/>
    <mergeCell ref="G2:H2"/>
    <mergeCell ref="E30:H30"/>
    <mergeCell ref="E31:H31"/>
    <mergeCell ref="A17:D17"/>
    <mergeCell ref="A4:D4"/>
    <mergeCell ref="A140:D140"/>
    <mergeCell ref="A72:D72"/>
    <mergeCell ref="A34:D34"/>
    <mergeCell ref="A148:D14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206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5.42578125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48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52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-150074.94965760468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881170.32000000007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806272.14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803223.24</v>
      </c>
    </row>
    <row r="10" spans="1:1453" s="10" customFormat="1" x14ac:dyDescent="0.2">
      <c r="A10" s="119" t="s">
        <v>256</v>
      </c>
      <c r="B10" s="17"/>
      <c r="C10" s="50"/>
      <c r="D10" s="199"/>
      <c r="E10" s="199"/>
      <c r="F10" s="375"/>
      <c r="G10" s="199"/>
      <c r="H10" s="202">
        <v>3048.9</v>
      </c>
    </row>
    <row r="11" spans="1:1453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74898.179999999993</v>
      </c>
    </row>
    <row r="12" spans="1:1453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6553.2000000000016</v>
      </c>
    </row>
    <row r="13" spans="1:1453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2808.9599999999996</v>
      </c>
    </row>
    <row r="14" spans="1:1453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65536.01999999999</v>
      </c>
    </row>
    <row r="15" spans="1:1453" s="10" customFormat="1" ht="25.5" x14ac:dyDescent="0.2">
      <c r="A15" s="43" t="s">
        <v>198</v>
      </c>
      <c r="B15" s="48"/>
      <c r="C15" s="128"/>
      <c r="D15" s="199"/>
      <c r="E15" s="199"/>
      <c r="F15" s="375"/>
      <c r="G15" s="199"/>
      <c r="H15" s="204">
        <v>1095115.7275483999</v>
      </c>
    </row>
    <row r="16" spans="1:1453" s="10" customFormat="1" x14ac:dyDescent="0.2">
      <c r="A16" s="409" t="s">
        <v>406</v>
      </c>
      <c r="B16" s="745"/>
      <c r="C16" s="361"/>
      <c r="D16" s="199"/>
      <c r="E16" s="199"/>
      <c r="F16" s="375"/>
      <c r="G16" s="199"/>
      <c r="H16" s="204">
        <v>-364020.35720600456</v>
      </c>
    </row>
    <row r="17" spans="1:1453" s="10" customFormat="1" ht="31.5" customHeight="1" x14ac:dyDescent="0.2">
      <c r="A17" s="774" t="s">
        <v>409</v>
      </c>
      <c r="B17" s="775"/>
      <c r="C17" s="775"/>
      <c r="D17" s="775"/>
      <c r="E17" s="199"/>
      <c r="F17" s="375"/>
      <c r="G17" s="199"/>
      <c r="H17" s="448"/>
    </row>
    <row r="18" spans="1:1453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-248640.02965760464</v>
      </c>
    </row>
    <row r="19" spans="1:1453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857563.68000000017</v>
      </c>
    </row>
    <row r="20" spans="1:1453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784317.53000000014</v>
      </c>
    </row>
    <row r="21" spans="1:1453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4">
        <v>781503.13000000012</v>
      </c>
    </row>
    <row r="22" spans="1:1453" s="20" customFormat="1" x14ac:dyDescent="0.2">
      <c r="A22" s="119" t="s">
        <v>256</v>
      </c>
      <c r="B22" s="50"/>
      <c r="C22" s="50"/>
      <c r="D22" s="199"/>
      <c r="E22" s="199"/>
      <c r="F22" s="375"/>
      <c r="G22" s="199"/>
      <c r="H22" s="202">
        <v>2814.4</v>
      </c>
    </row>
    <row r="23" spans="1:1453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73246.149999999994</v>
      </c>
    </row>
    <row r="24" spans="1:1453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6428.01</v>
      </c>
    </row>
    <row r="25" spans="1:1453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2755.89</v>
      </c>
    </row>
    <row r="26" spans="1:1453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64062.25</v>
      </c>
    </row>
    <row r="27" spans="1:1453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608923.65034239553</v>
      </c>
    </row>
    <row r="28" spans="1:1453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1095115.7275483999</v>
      </c>
    </row>
    <row r="29" spans="1:1453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-486192.07720600441</v>
      </c>
    </row>
    <row r="30" spans="1:1453" s="23" customFormat="1" ht="15.75" thickBot="1" x14ac:dyDescent="0.25">
      <c r="A30" s="118" t="s">
        <v>7</v>
      </c>
      <c r="B30" s="38"/>
      <c r="C30" s="59"/>
      <c r="D30" s="433" t="s">
        <v>9</v>
      </c>
      <c r="E30" s="777">
        <v>52</v>
      </c>
      <c r="F30" s="770"/>
      <c r="G30" s="770"/>
      <c r="H30" s="771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  <c r="AP30" s="377"/>
      <c r="AQ30" s="377"/>
      <c r="AR30" s="377"/>
      <c r="AS30" s="377"/>
      <c r="AT30" s="377"/>
      <c r="AU30" s="377"/>
      <c r="AV30" s="377"/>
      <c r="AW30" s="377"/>
      <c r="AX30" s="377"/>
      <c r="AY30" s="377"/>
      <c r="AZ30" s="377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S30" s="377"/>
      <c r="BT30" s="377"/>
      <c r="BU30" s="377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  <c r="DB30" s="377"/>
      <c r="DC30" s="377"/>
      <c r="DD30" s="377"/>
      <c r="DE30" s="377"/>
      <c r="DF30" s="377"/>
      <c r="DG30" s="377"/>
      <c r="DH30" s="377"/>
      <c r="DI30" s="377"/>
      <c r="DJ30" s="377"/>
      <c r="DK30" s="377"/>
      <c r="DL30" s="377"/>
      <c r="DM30" s="377"/>
      <c r="DN30" s="377"/>
      <c r="DO30" s="377"/>
      <c r="DP30" s="377"/>
      <c r="DQ30" s="377"/>
      <c r="DR30" s="377"/>
      <c r="DS30" s="377"/>
      <c r="DT30" s="377"/>
      <c r="DU30" s="377"/>
      <c r="DV30" s="377"/>
      <c r="DW30" s="377"/>
      <c r="DX30" s="377"/>
      <c r="DY30" s="377"/>
      <c r="DZ30" s="377"/>
      <c r="EA30" s="377"/>
      <c r="EB30" s="377"/>
      <c r="EC30" s="377"/>
      <c r="ED30" s="377"/>
      <c r="EE30" s="377"/>
      <c r="EF30" s="377"/>
      <c r="EG30" s="377"/>
      <c r="EH30" s="377"/>
      <c r="EI30" s="377"/>
      <c r="EJ30" s="377"/>
      <c r="EK30" s="377"/>
      <c r="EL30" s="377"/>
      <c r="EM30" s="377"/>
      <c r="EN30" s="377"/>
      <c r="EO30" s="377"/>
      <c r="EP30" s="377"/>
      <c r="EQ30" s="377"/>
      <c r="ER30" s="377"/>
      <c r="ES30" s="377"/>
      <c r="ET30" s="377"/>
      <c r="EU30" s="377"/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  <c r="LJ30" s="377"/>
      <c r="LK30" s="377"/>
      <c r="LL30" s="377"/>
      <c r="LM30" s="377"/>
      <c r="LN30" s="377"/>
      <c r="LO30" s="377"/>
      <c r="LP30" s="377"/>
      <c r="LQ30" s="377"/>
      <c r="LR30" s="377"/>
      <c r="LS30" s="377"/>
      <c r="LT30" s="377"/>
      <c r="LU30" s="377"/>
      <c r="LV30" s="377"/>
      <c r="LW30" s="377"/>
      <c r="LX30" s="377"/>
      <c r="LY30" s="377"/>
      <c r="LZ30" s="377"/>
      <c r="MA30" s="377"/>
      <c r="MB30" s="377"/>
      <c r="MC30" s="377"/>
      <c r="MD30" s="377"/>
      <c r="ME30" s="377"/>
      <c r="MF30" s="377"/>
      <c r="MG30" s="377"/>
      <c r="MH30" s="377"/>
      <c r="MI30" s="377"/>
      <c r="MJ30" s="377"/>
      <c r="MK30" s="377"/>
      <c r="ML30" s="377"/>
      <c r="MM30" s="377"/>
      <c r="MN30" s="377"/>
      <c r="MO30" s="377"/>
      <c r="MP30" s="377"/>
      <c r="MQ30" s="377"/>
      <c r="MR30" s="377"/>
      <c r="MS30" s="377"/>
      <c r="MT30" s="377"/>
      <c r="MU30" s="377"/>
      <c r="MV30" s="377"/>
      <c r="MW30" s="377"/>
      <c r="MX30" s="377"/>
      <c r="MY30" s="377"/>
      <c r="MZ30" s="377"/>
      <c r="NA30" s="377"/>
      <c r="NB30" s="377"/>
      <c r="NC30" s="377"/>
      <c r="ND30" s="377"/>
      <c r="NE30" s="377"/>
      <c r="NF30" s="377"/>
      <c r="NG30" s="377"/>
      <c r="NH30" s="377"/>
      <c r="NI30" s="377"/>
      <c r="NJ30" s="377"/>
      <c r="NK30" s="377"/>
      <c r="NL30" s="377"/>
      <c r="NM30" s="377"/>
      <c r="NN30" s="377"/>
      <c r="NO30" s="377"/>
      <c r="NP30" s="377"/>
      <c r="NQ30" s="377"/>
      <c r="NR30" s="377"/>
      <c r="NS30" s="377"/>
      <c r="NT30" s="377"/>
      <c r="NU30" s="377"/>
      <c r="NV30" s="377"/>
      <c r="NW30" s="377"/>
      <c r="NX30" s="377"/>
      <c r="NY30" s="377"/>
      <c r="NZ30" s="377"/>
      <c r="OA30" s="377"/>
      <c r="OB30" s="377"/>
      <c r="OC30" s="377"/>
      <c r="OD30" s="377"/>
      <c r="OE30" s="377"/>
      <c r="OF30" s="377"/>
      <c r="OG30" s="377"/>
      <c r="OH30" s="377"/>
      <c r="OI30" s="377"/>
      <c r="OJ30" s="377"/>
      <c r="OK30" s="377"/>
      <c r="OL30" s="377"/>
      <c r="OM30" s="377"/>
      <c r="ON30" s="377"/>
      <c r="OO30" s="377"/>
      <c r="OP30" s="377"/>
      <c r="OQ30" s="377"/>
      <c r="OR30" s="377"/>
      <c r="OS30" s="377"/>
      <c r="OT30" s="377"/>
      <c r="OU30" s="377"/>
      <c r="OV30" s="377"/>
      <c r="OW30" s="377"/>
      <c r="OX30" s="377"/>
      <c r="OY30" s="377"/>
      <c r="OZ30" s="377"/>
      <c r="PA30" s="377"/>
      <c r="PB30" s="377"/>
      <c r="PC30" s="377"/>
      <c r="PD30" s="377"/>
      <c r="PE30" s="377"/>
      <c r="PF30" s="377"/>
      <c r="PG30" s="377"/>
      <c r="PH30" s="377"/>
      <c r="PI30" s="377"/>
      <c r="PJ30" s="377"/>
      <c r="PK30" s="377"/>
      <c r="PL30" s="377"/>
      <c r="PM30" s="377"/>
      <c r="PN30" s="377"/>
      <c r="PO30" s="377"/>
      <c r="PP30" s="377"/>
      <c r="PQ30" s="377"/>
      <c r="PR30" s="377"/>
      <c r="PS30" s="377"/>
      <c r="PT30" s="377"/>
      <c r="PU30" s="377"/>
      <c r="PV30" s="377"/>
      <c r="PW30" s="377"/>
      <c r="PX30" s="377"/>
      <c r="PY30" s="377"/>
      <c r="PZ30" s="377"/>
      <c r="QA30" s="377"/>
      <c r="QB30" s="377"/>
      <c r="QC30" s="377"/>
      <c r="QD30" s="377"/>
      <c r="QE30" s="377"/>
      <c r="QF30" s="377"/>
      <c r="QG30" s="377"/>
      <c r="QH30" s="377"/>
      <c r="QI30" s="377"/>
      <c r="QJ30" s="377"/>
      <c r="QK30" s="377"/>
      <c r="QL30" s="377"/>
      <c r="QM30" s="377"/>
      <c r="QN30" s="377"/>
      <c r="QO30" s="377"/>
      <c r="QP30" s="377"/>
      <c r="QQ30" s="377"/>
      <c r="QR30" s="377"/>
      <c r="QS30" s="377"/>
      <c r="QT30" s="377"/>
      <c r="QU30" s="377"/>
      <c r="QV30" s="377"/>
      <c r="QW30" s="377"/>
      <c r="QX30" s="377"/>
      <c r="QY30" s="377"/>
      <c r="QZ30" s="377"/>
      <c r="RA30" s="377"/>
      <c r="RB30" s="377"/>
      <c r="RC30" s="377"/>
      <c r="RD30" s="377"/>
      <c r="RE30" s="377"/>
      <c r="RF30" s="377"/>
      <c r="RG30" s="377"/>
      <c r="RH30" s="377"/>
      <c r="RI30" s="377"/>
      <c r="RJ30" s="377"/>
      <c r="RK30" s="377"/>
      <c r="RL30" s="377"/>
      <c r="RM30" s="377"/>
      <c r="RN30" s="377"/>
      <c r="RO30" s="377"/>
      <c r="RP30" s="377"/>
      <c r="RQ30" s="377"/>
      <c r="RR30" s="377"/>
      <c r="RS30" s="377"/>
      <c r="RT30" s="377"/>
      <c r="RU30" s="377"/>
      <c r="RV30" s="377"/>
      <c r="RW30" s="377"/>
      <c r="RX30" s="377"/>
      <c r="RY30" s="377"/>
      <c r="RZ30" s="377"/>
      <c r="SA30" s="377"/>
      <c r="SB30" s="377"/>
      <c r="SC30" s="377"/>
      <c r="SD30" s="377"/>
      <c r="SE30" s="377"/>
      <c r="SF30" s="377"/>
      <c r="SG30" s="377"/>
      <c r="SH30" s="377"/>
      <c r="SI30" s="377"/>
      <c r="SJ30" s="377"/>
      <c r="SK30" s="377"/>
      <c r="SL30" s="377"/>
      <c r="SM30" s="377"/>
      <c r="SN30" s="377"/>
      <c r="SO30" s="377"/>
      <c r="SP30" s="377"/>
      <c r="SQ30" s="377"/>
      <c r="SR30" s="377"/>
      <c r="SS30" s="377"/>
      <c r="ST30" s="377"/>
      <c r="SU30" s="377"/>
      <c r="SV30" s="377"/>
      <c r="SW30" s="377"/>
      <c r="SX30" s="377"/>
      <c r="SY30" s="377"/>
      <c r="SZ30" s="377"/>
      <c r="TA30" s="377"/>
      <c r="TB30" s="377"/>
      <c r="TC30" s="377"/>
      <c r="TD30" s="377"/>
      <c r="TE30" s="377"/>
      <c r="TF30" s="377"/>
      <c r="TG30" s="377"/>
      <c r="TH30" s="377"/>
      <c r="TI30" s="377"/>
      <c r="TJ30" s="377"/>
      <c r="TK30" s="377"/>
      <c r="TL30" s="377"/>
      <c r="TM30" s="377"/>
      <c r="TN30" s="377"/>
      <c r="TO30" s="377"/>
      <c r="TP30" s="377"/>
      <c r="TQ30" s="377"/>
      <c r="TR30" s="377"/>
      <c r="TS30" s="377"/>
      <c r="TT30" s="377"/>
      <c r="TU30" s="377"/>
      <c r="TV30" s="377"/>
      <c r="TW30" s="377"/>
      <c r="TX30" s="377"/>
      <c r="TY30" s="377"/>
      <c r="TZ30" s="377"/>
      <c r="UA30" s="377"/>
      <c r="UB30" s="377"/>
      <c r="UC30" s="377"/>
      <c r="UD30" s="377"/>
      <c r="UE30" s="377"/>
      <c r="UF30" s="377"/>
      <c r="UG30" s="377"/>
      <c r="UH30" s="377"/>
      <c r="UI30" s="377"/>
      <c r="UJ30" s="377"/>
      <c r="UK30" s="377"/>
      <c r="UL30" s="377"/>
      <c r="UM30" s="377"/>
      <c r="UN30" s="377"/>
      <c r="UO30" s="377"/>
      <c r="UP30" s="377"/>
      <c r="UQ30" s="377"/>
      <c r="UR30" s="377"/>
      <c r="US30" s="377"/>
      <c r="UT30" s="377"/>
      <c r="UU30" s="377"/>
      <c r="UV30" s="377"/>
      <c r="UW30" s="377"/>
      <c r="UX30" s="377"/>
      <c r="UY30" s="377"/>
      <c r="UZ30" s="377"/>
      <c r="VA30" s="377"/>
      <c r="VB30" s="377"/>
      <c r="VC30" s="377"/>
      <c r="VD30" s="377"/>
      <c r="VE30" s="377"/>
      <c r="VF30" s="377"/>
      <c r="VG30" s="377"/>
      <c r="VH30" s="377"/>
      <c r="VI30" s="377"/>
      <c r="VJ30" s="377"/>
      <c r="VK30" s="377"/>
      <c r="VL30" s="377"/>
      <c r="VM30" s="377"/>
      <c r="VN30" s="377"/>
      <c r="VO30" s="377"/>
      <c r="VP30" s="377"/>
      <c r="VQ30" s="377"/>
      <c r="VR30" s="377"/>
      <c r="VS30" s="377"/>
      <c r="VT30" s="377"/>
      <c r="VU30" s="377"/>
      <c r="VV30" s="377"/>
      <c r="VW30" s="377"/>
      <c r="VX30" s="377"/>
      <c r="VY30" s="377"/>
      <c r="VZ30" s="377"/>
      <c r="WA30" s="377"/>
      <c r="WB30" s="377"/>
      <c r="WC30" s="377"/>
      <c r="WD30" s="377"/>
      <c r="WE30" s="377"/>
      <c r="WF30" s="377"/>
      <c r="WG30" s="377"/>
      <c r="WH30" s="377"/>
      <c r="WI30" s="377"/>
      <c r="WJ30" s="377"/>
      <c r="WK30" s="377"/>
      <c r="WL30" s="377"/>
      <c r="WM30" s="377"/>
      <c r="WN30" s="377"/>
      <c r="WO30" s="377"/>
      <c r="WP30" s="377"/>
      <c r="WQ30" s="377"/>
      <c r="WR30" s="377"/>
      <c r="WS30" s="377"/>
      <c r="WT30" s="377"/>
      <c r="WU30" s="377"/>
      <c r="WV30" s="377"/>
      <c r="WW30" s="377"/>
      <c r="WX30" s="377"/>
      <c r="WY30" s="377"/>
      <c r="WZ30" s="377"/>
      <c r="XA30" s="377"/>
      <c r="XB30" s="377"/>
      <c r="XC30" s="377"/>
      <c r="XD30" s="377"/>
      <c r="XE30" s="377"/>
      <c r="XF30" s="377"/>
      <c r="XG30" s="377"/>
      <c r="XH30" s="377"/>
      <c r="XI30" s="377"/>
      <c r="XJ30" s="377"/>
      <c r="XK30" s="377"/>
      <c r="XL30" s="377"/>
      <c r="XM30" s="377"/>
      <c r="XN30" s="377"/>
      <c r="XO30" s="377"/>
      <c r="XP30" s="377"/>
      <c r="XQ30" s="377"/>
      <c r="XR30" s="377"/>
      <c r="XS30" s="377"/>
      <c r="XT30" s="377"/>
      <c r="XU30" s="377"/>
      <c r="XV30" s="377"/>
      <c r="XW30" s="377"/>
      <c r="XX30" s="377"/>
      <c r="XY30" s="377"/>
      <c r="XZ30" s="377"/>
      <c r="YA30" s="377"/>
      <c r="YB30" s="377"/>
      <c r="YC30" s="377"/>
      <c r="YD30" s="377"/>
      <c r="YE30" s="377"/>
      <c r="YF30" s="377"/>
      <c r="YG30" s="377"/>
      <c r="YH30" s="377"/>
      <c r="YI30" s="377"/>
      <c r="YJ30" s="377"/>
      <c r="YK30" s="377"/>
      <c r="YL30" s="377"/>
      <c r="YM30" s="377"/>
      <c r="YN30" s="377"/>
      <c r="YO30" s="377"/>
      <c r="YP30" s="377"/>
      <c r="YQ30" s="377"/>
      <c r="YR30" s="377"/>
      <c r="YS30" s="377"/>
      <c r="YT30" s="377"/>
      <c r="YU30" s="377"/>
      <c r="YV30" s="377"/>
      <c r="YW30" s="377"/>
      <c r="YX30" s="377"/>
      <c r="YY30" s="377"/>
      <c r="YZ30" s="377"/>
      <c r="ZA30" s="377"/>
      <c r="ZB30" s="377"/>
      <c r="ZC30" s="377"/>
      <c r="ZD30" s="377"/>
      <c r="ZE30" s="377"/>
      <c r="ZF30" s="377"/>
      <c r="ZG30" s="377"/>
      <c r="ZH30" s="377"/>
      <c r="ZI30" s="377"/>
      <c r="ZJ30" s="377"/>
      <c r="ZK30" s="377"/>
      <c r="ZL30" s="377"/>
      <c r="ZM30" s="377"/>
      <c r="ZN30" s="377"/>
      <c r="ZO30" s="377"/>
      <c r="ZP30" s="377"/>
      <c r="ZQ30" s="377"/>
      <c r="ZR30" s="377"/>
      <c r="ZS30" s="377"/>
      <c r="ZT30" s="377"/>
      <c r="ZU30" s="377"/>
      <c r="ZV30" s="377"/>
      <c r="ZW30" s="377"/>
      <c r="ZX30" s="377"/>
      <c r="ZY30" s="377"/>
      <c r="ZZ30" s="377"/>
      <c r="AAA30" s="377"/>
      <c r="AAB30" s="377"/>
      <c r="AAC30" s="377"/>
      <c r="AAD30" s="377"/>
      <c r="AAE30" s="377"/>
      <c r="AAF30" s="377"/>
      <c r="AAG30" s="377"/>
      <c r="AAH30" s="377"/>
      <c r="AAI30" s="377"/>
      <c r="AAJ30" s="377"/>
      <c r="AAK30" s="377"/>
      <c r="AAL30" s="377"/>
      <c r="AAM30" s="377"/>
      <c r="AAN30" s="377"/>
      <c r="AAO30" s="377"/>
      <c r="AAP30" s="377"/>
      <c r="AAQ30" s="377"/>
      <c r="AAR30" s="377"/>
      <c r="AAS30" s="377"/>
      <c r="AAT30" s="377"/>
      <c r="AAU30" s="377"/>
      <c r="AAV30" s="377"/>
      <c r="AAW30" s="377"/>
      <c r="AAX30" s="377"/>
      <c r="AAY30" s="377"/>
      <c r="AAZ30" s="377"/>
      <c r="ABA30" s="377"/>
      <c r="ABB30" s="377"/>
      <c r="ABC30" s="377"/>
      <c r="ABD30" s="377"/>
      <c r="ABE30" s="377"/>
      <c r="ABF30" s="377"/>
      <c r="ABG30" s="377"/>
      <c r="ABH30" s="377"/>
      <c r="ABI30" s="377"/>
      <c r="ABJ30" s="377"/>
      <c r="ABK30" s="377"/>
      <c r="ABL30" s="377"/>
      <c r="ABM30" s="377"/>
      <c r="ABN30" s="377"/>
      <c r="ABO30" s="377"/>
      <c r="ABP30" s="377"/>
      <c r="ABQ30" s="377"/>
      <c r="ABR30" s="377"/>
      <c r="ABS30" s="377"/>
      <c r="ABT30" s="377"/>
      <c r="ABU30" s="377"/>
      <c r="ABV30" s="377"/>
      <c r="ABW30" s="377"/>
      <c r="ABX30" s="377"/>
      <c r="ABY30" s="377"/>
      <c r="ABZ30" s="377"/>
      <c r="ACA30" s="377"/>
      <c r="ACB30" s="377"/>
      <c r="ACC30" s="377"/>
      <c r="ACD30" s="377"/>
      <c r="ACE30" s="377"/>
      <c r="ACF30" s="377"/>
      <c r="ACG30" s="377"/>
      <c r="ACH30" s="377"/>
      <c r="ACI30" s="377"/>
      <c r="ACJ30" s="377"/>
      <c r="ACK30" s="377"/>
      <c r="ACL30" s="377"/>
      <c r="ACM30" s="377"/>
      <c r="ACN30" s="377"/>
      <c r="ACO30" s="377"/>
      <c r="ACP30" s="377"/>
      <c r="ACQ30" s="377"/>
      <c r="ACR30" s="377"/>
      <c r="ACS30" s="377"/>
      <c r="ACT30" s="377"/>
      <c r="ACU30" s="377"/>
      <c r="ACV30" s="377"/>
      <c r="ACW30" s="377"/>
      <c r="ACX30" s="377"/>
      <c r="ACY30" s="377"/>
      <c r="ACZ30" s="377"/>
      <c r="ADA30" s="377"/>
      <c r="ADB30" s="377"/>
      <c r="ADC30" s="377"/>
      <c r="ADD30" s="377"/>
      <c r="ADE30" s="377"/>
      <c r="ADF30" s="377"/>
      <c r="ADG30" s="377"/>
      <c r="ADH30" s="377"/>
      <c r="ADI30" s="377"/>
      <c r="ADJ30" s="377"/>
      <c r="ADK30" s="377"/>
      <c r="ADL30" s="377"/>
      <c r="ADM30" s="377"/>
      <c r="ADN30" s="377"/>
      <c r="ADO30" s="377"/>
      <c r="ADP30" s="377"/>
      <c r="ADQ30" s="377"/>
      <c r="ADR30" s="377"/>
      <c r="ADS30" s="377"/>
      <c r="ADT30" s="377"/>
      <c r="ADU30" s="377"/>
      <c r="ADV30" s="377"/>
      <c r="ADW30" s="377"/>
      <c r="ADX30" s="377"/>
      <c r="ADY30" s="377"/>
      <c r="ADZ30" s="377"/>
      <c r="AEA30" s="377"/>
      <c r="AEB30" s="377"/>
      <c r="AEC30" s="377"/>
      <c r="AED30" s="377"/>
      <c r="AEE30" s="377"/>
      <c r="AEF30" s="377"/>
      <c r="AEG30" s="377"/>
      <c r="AEH30" s="377"/>
      <c r="AEI30" s="377"/>
      <c r="AEJ30" s="377"/>
      <c r="AEK30" s="377"/>
      <c r="AEL30" s="377"/>
      <c r="AEM30" s="377"/>
      <c r="AEN30" s="377"/>
      <c r="AEO30" s="377"/>
      <c r="AEP30" s="377"/>
      <c r="AEQ30" s="377"/>
      <c r="AER30" s="377"/>
      <c r="AES30" s="377"/>
      <c r="AET30" s="377"/>
      <c r="AEU30" s="377"/>
      <c r="AEV30" s="377"/>
      <c r="AEW30" s="377"/>
      <c r="AEX30" s="377"/>
      <c r="AEY30" s="377"/>
      <c r="AEZ30" s="377"/>
      <c r="AFA30" s="377"/>
      <c r="AFB30" s="377"/>
      <c r="AFC30" s="377"/>
      <c r="AFD30" s="377"/>
      <c r="AFE30" s="377"/>
      <c r="AFF30" s="377"/>
      <c r="AFG30" s="377"/>
      <c r="AFH30" s="377"/>
      <c r="AFI30" s="377"/>
      <c r="AFJ30" s="377"/>
      <c r="AFK30" s="377"/>
      <c r="AFL30" s="377"/>
      <c r="AFM30" s="377"/>
      <c r="AFN30" s="377"/>
      <c r="AFO30" s="377"/>
      <c r="AFP30" s="377"/>
      <c r="AFQ30" s="377"/>
      <c r="AFR30" s="377"/>
      <c r="AFS30" s="377"/>
      <c r="AFT30" s="377"/>
      <c r="AFU30" s="377"/>
      <c r="AFV30" s="377"/>
      <c r="AFW30" s="377"/>
      <c r="AFX30" s="377"/>
      <c r="AFY30" s="377"/>
      <c r="AFZ30" s="377"/>
      <c r="AGA30" s="377"/>
      <c r="AGB30" s="377"/>
      <c r="AGC30" s="377"/>
      <c r="AGD30" s="377"/>
      <c r="AGE30" s="377"/>
      <c r="AGF30" s="377"/>
      <c r="AGG30" s="377"/>
      <c r="AGH30" s="377"/>
      <c r="AGI30" s="377"/>
      <c r="AGJ30" s="377"/>
      <c r="AGK30" s="377"/>
      <c r="AGL30" s="377"/>
      <c r="AGM30" s="377"/>
      <c r="AGN30" s="377"/>
      <c r="AGO30" s="377"/>
      <c r="AGP30" s="377"/>
      <c r="AGQ30" s="377"/>
      <c r="AGR30" s="377"/>
      <c r="AGS30" s="377"/>
      <c r="AGT30" s="377"/>
      <c r="AGU30" s="377"/>
      <c r="AGV30" s="377"/>
      <c r="AGW30" s="377"/>
      <c r="AGX30" s="377"/>
      <c r="AGY30" s="377"/>
      <c r="AGZ30" s="377"/>
      <c r="AHA30" s="377"/>
      <c r="AHB30" s="377"/>
      <c r="AHC30" s="377"/>
      <c r="AHD30" s="377"/>
      <c r="AHE30" s="377"/>
      <c r="AHF30" s="377"/>
      <c r="AHG30" s="377"/>
      <c r="AHH30" s="377"/>
      <c r="AHI30" s="377"/>
      <c r="AHJ30" s="377"/>
      <c r="AHK30" s="377"/>
      <c r="AHL30" s="377"/>
      <c r="AHM30" s="377"/>
      <c r="AHN30" s="377"/>
      <c r="AHO30" s="377"/>
      <c r="AHP30" s="377"/>
      <c r="AHQ30" s="377"/>
      <c r="AHR30" s="377"/>
      <c r="AHS30" s="377"/>
      <c r="AHT30" s="377"/>
      <c r="AHU30" s="377"/>
      <c r="AHV30" s="377"/>
      <c r="AHW30" s="377"/>
      <c r="AHX30" s="377"/>
      <c r="AHY30" s="377"/>
      <c r="AHZ30" s="377"/>
      <c r="AIA30" s="377"/>
      <c r="AIB30" s="377"/>
      <c r="AIC30" s="377"/>
      <c r="AID30" s="377"/>
      <c r="AIE30" s="377"/>
      <c r="AIF30" s="377"/>
      <c r="AIG30" s="377"/>
      <c r="AIH30" s="377"/>
      <c r="AII30" s="377"/>
      <c r="AIJ30" s="377"/>
      <c r="AIK30" s="377"/>
      <c r="AIL30" s="377"/>
      <c r="AIM30" s="377"/>
      <c r="AIN30" s="377"/>
      <c r="AIO30" s="377"/>
      <c r="AIP30" s="377"/>
      <c r="AIQ30" s="377"/>
      <c r="AIR30" s="377"/>
      <c r="AIS30" s="377"/>
      <c r="AIT30" s="377"/>
      <c r="AIU30" s="377"/>
      <c r="AIV30" s="377"/>
      <c r="AIW30" s="377"/>
      <c r="AIX30" s="377"/>
      <c r="AIY30" s="377"/>
      <c r="AIZ30" s="377"/>
      <c r="AJA30" s="377"/>
      <c r="AJB30" s="377"/>
      <c r="AJC30" s="377"/>
      <c r="AJD30" s="377"/>
      <c r="AJE30" s="377"/>
      <c r="AJF30" s="377"/>
      <c r="AJG30" s="377"/>
      <c r="AJH30" s="377"/>
      <c r="AJI30" s="377"/>
      <c r="AJJ30" s="377"/>
      <c r="AJK30" s="377"/>
      <c r="AJL30" s="377"/>
      <c r="AJM30" s="377"/>
      <c r="AJN30" s="377"/>
      <c r="AJO30" s="377"/>
      <c r="AJP30" s="377"/>
      <c r="AJQ30" s="377"/>
      <c r="AJR30" s="377"/>
      <c r="AJS30" s="377"/>
      <c r="AJT30" s="377"/>
      <c r="AJU30" s="377"/>
      <c r="AJV30" s="377"/>
      <c r="AJW30" s="377"/>
      <c r="AJX30" s="377"/>
      <c r="AJY30" s="377"/>
      <c r="AJZ30" s="377"/>
      <c r="AKA30" s="377"/>
      <c r="AKB30" s="377"/>
      <c r="AKC30" s="377"/>
      <c r="AKD30" s="377"/>
      <c r="AKE30" s="377"/>
      <c r="AKF30" s="377"/>
      <c r="AKG30" s="377"/>
      <c r="AKH30" s="377"/>
      <c r="AKI30" s="377"/>
      <c r="AKJ30" s="377"/>
      <c r="AKK30" s="377"/>
      <c r="AKL30" s="377"/>
      <c r="AKM30" s="377"/>
      <c r="AKN30" s="377"/>
      <c r="AKO30" s="377"/>
      <c r="AKP30" s="377"/>
      <c r="AKQ30" s="377"/>
      <c r="AKR30" s="377"/>
      <c r="AKS30" s="377"/>
      <c r="AKT30" s="377"/>
      <c r="AKU30" s="377"/>
      <c r="AKV30" s="377"/>
      <c r="AKW30" s="377"/>
      <c r="AKX30" s="377"/>
      <c r="AKY30" s="377"/>
      <c r="AKZ30" s="377"/>
      <c r="ALA30" s="377"/>
      <c r="ALB30" s="377"/>
      <c r="ALC30" s="377"/>
      <c r="ALD30" s="377"/>
      <c r="ALE30" s="377"/>
      <c r="ALF30" s="377"/>
      <c r="ALG30" s="377"/>
      <c r="ALH30" s="377"/>
      <c r="ALI30" s="377"/>
      <c r="ALJ30" s="377"/>
      <c r="ALK30" s="377"/>
      <c r="ALL30" s="377"/>
      <c r="ALM30" s="377"/>
      <c r="ALN30" s="377"/>
      <c r="ALO30" s="377"/>
      <c r="ALP30" s="377"/>
      <c r="ALQ30" s="377"/>
      <c r="ALR30" s="377"/>
      <c r="ALS30" s="377"/>
      <c r="ALT30" s="377"/>
      <c r="ALU30" s="377"/>
      <c r="ALV30" s="377"/>
      <c r="ALW30" s="377"/>
      <c r="ALX30" s="377"/>
      <c r="ALY30" s="377"/>
      <c r="ALZ30" s="377"/>
      <c r="AMA30" s="377"/>
      <c r="AMB30" s="377"/>
      <c r="AMC30" s="377"/>
      <c r="AMD30" s="377"/>
      <c r="AME30" s="377"/>
      <c r="AMF30" s="377"/>
      <c r="AMG30" s="377"/>
      <c r="AMH30" s="377"/>
      <c r="AMI30" s="377"/>
      <c r="AMJ30" s="377"/>
      <c r="AMK30" s="377"/>
      <c r="AML30" s="377"/>
      <c r="AMM30" s="377"/>
      <c r="AMN30" s="377"/>
      <c r="AMO30" s="377"/>
      <c r="AMP30" s="377"/>
      <c r="AMQ30" s="377"/>
      <c r="AMR30" s="377"/>
      <c r="AMS30" s="377"/>
      <c r="AMT30" s="377"/>
      <c r="AMU30" s="377"/>
      <c r="AMV30" s="377"/>
      <c r="AMW30" s="377"/>
      <c r="AMX30" s="377"/>
      <c r="AMY30" s="377"/>
      <c r="AMZ30" s="377"/>
      <c r="ANA30" s="377"/>
      <c r="ANB30" s="377"/>
      <c r="ANC30" s="377"/>
      <c r="AND30" s="377"/>
      <c r="ANE30" s="377"/>
      <c r="ANF30" s="377"/>
      <c r="ANG30" s="377"/>
      <c r="ANH30" s="377"/>
      <c r="ANI30" s="377"/>
      <c r="ANJ30" s="377"/>
      <c r="ANK30" s="377"/>
      <c r="ANL30" s="377"/>
      <c r="ANM30" s="377"/>
      <c r="ANN30" s="377"/>
      <c r="ANO30" s="377"/>
      <c r="ANP30" s="377"/>
      <c r="ANQ30" s="377"/>
      <c r="ANR30" s="377"/>
      <c r="ANS30" s="377"/>
      <c r="ANT30" s="377"/>
      <c r="ANU30" s="377"/>
      <c r="ANV30" s="377"/>
      <c r="ANW30" s="377"/>
      <c r="ANX30" s="377"/>
      <c r="ANY30" s="377"/>
      <c r="ANZ30" s="377"/>
      <c r="AOA30" s="377"/>
      <c r="AOB30" s="377"/>
      <c r="AOC30" s="377"/>
      <c r="AOD30" s="377"/>
      <c r="AOE30" s="377"/>
      <c r="AOF30" s="377"/>
      <c r="AOG30" s="377"/>
      <c r="AOH30" s="377"/>
      <c r="AOI30" s="377"/>
      <c r="AOJ30" s="377"/>
      <c r="AOK30" s="377"/>
      <c r="AOL30" s="377"/>
      <c r="AOM30" s="377"/>
      <c r="AON30" s="377"/>
      <c r="AOO30" s="377"/>
      <c r="AOP30" s="377"/>
      <c r="AOQ30" s="377"/>
      <c r="AOR30" s="377"/>
      <c r="AOS30" s="377"/>
      <c r="AOT30" s="377"/>
      <c r="AOU30" s="377"/>
      <c r="AOV30" s="377"/>
      <c r="AOW30" s="377"/>
      <c r="AOX30" s="377"/>
      <c r="AOY30" s="377"/>
      <c r="AOZ30" s="377"/>
      <c r="APA30" s="377"/>
      <c r="APB30" s="377"/>
      <c r="APC30" s="377"/>
      <c r="APD30" s="377"/>
      <c r="APE30" s="377"/>
      <c r="APF30" s="377"/>
      <c r="APG30" s="377"/>
      <c r="APH30" s="377"/>
      <c r="API30" s="377"/>
      <c r="APJ30" s="377"/>
      <c r="APK30" s="377"/>
      <c r="APL30" s="377"/>
      <c r="APM30" s="377"/>
      <c r="APN30" s="377"/>
      <c r="APO30" s="377"/>
      <c r="APP30" s="377"/>
      <c r="APQ30" s="377"/>
      <c r="APR30" s="377"/>
      <c r="APS30" s="377"/>
      <c r="APT30" s="377"/>
      <c r="APU30" s="377"/>
      <c r="APV30" s="377"/>
      <c r="APW30" s="377"/>
      <c r="APX30" s="377"/>
      <c r="APY30" s="377"/>
      <c r="APZ30" s="377"/>
      <c r="AQA30" s="377"/>
      <c r="AQB30" s="377"/>
      <c r="AQC30" s="377"/>
      <c r="AQD30" s="377"/>
      <c r="AQE30" s="377"/>
      <c r="AQF30" s="377"/>
      <c r="AQG30" s="377"/>
      <c r="AQH30" s="377"/>
      <c r="AQI30" s="377"/>
      <c r="AQJ30" s="377"/>
      <c r="AQK30" s="377"/>
      <c r="AQL30" s="377"/>
      <c r="AQM30" s="377"/>
      <c r="AQN30" s="377"/>
      <c r="AQO30" s="377"/>
      <c r="AQP30" s="377"/>
      <c r="AQQ30" s="377"/>
      <c r="AQR30" s="377"/>
      <c r="AQS30" s="377"/>
      <c r="AQT30" s="377"/>
      <c r="AQU30" s="377"/>
      <c r="AQV30" s="377"/>
      <c r="AQW30" s="377"/>
      <c r="AQX30" s="377"/>
      <c r="AQY30" s="377"/>
      <c r="AQZ30" s="377"/>
      <c r="ARA30" s="377"/>
      <c r="ARB30" s="377"/>
      <c r="ARC30" s="377"/>
      <c r="ARD30" s="377"/>
      <c r="ARE30" s="377"/>
      <c r="ARF30" s="377"/>
      <c r="ARG30" s="377"/>
      <c r="ARH30" s="377"/>
      <c r="ARI30" s="377"/>
      <c r="ARJ30" s="377"/>
      <c r="ARK30" s="377"/>
      <c r="ARL30" s="377"/>
      <c r="ARM30" s="377"/>
      <c r="ARN30" s="377"/>
      <c r="ARO30" s="377"/>
      <c r="ARP30" s="377"/>
      <c r="ARQ30" s="377"/>
      <c r="ARR30" s="377"/>
      <c r="ARS30" s="377"/>
      <c r="ART30" s="377"/>
      <c r="ARU30" s="377"/>
      <c r="ARV30" s="377"/>
      <c r="ARW30" s="377"/>
      <c r="ARX30" s="377"/>
      <c r="ARY30" s="377"/>
      <c r="ARZ30" s="377"/>
      <c r="ASA30" s="377"/>
      <c r="ASB30" s="377"/>
      <c r="ASC30" s="377"/>
      <c r="ASD30" s="377"/>
      <c r="ASE30" s="377"/>
      <c r="ASF30" s="377"/>
      <c r="ASG30" s="377"/>
      <c r="ASH30" s="377"/>
      <c r="ASI30" s="377"/>
      <c r="ASJ30" s="377"/>
      <c r="ASK30" s="377"/>
      <c r="ASL30" s="377"/>
      <c r="ASM30" s="377"/>
      <c r="ASN30" s="377"/>
      <c r="ASO30" s="377"/>
      <c r="ASP30" s="377"/>
      <c r="ASQ30" s="377"/>
      <c r="ASR30" s="377"/>
      <c r="ASS30" s="377"/>
      <c r="AST30" s="377"/>
      <c r="ASU30" s="377"/>
      <c r="ASV30" s="377"/>
      <c r="ASW30" s="377"/>
      <c r="ASX30" s="377"/>
      <c r="ASY30" s="377"/>
      <c r="ASZ30" s="377"/>
      <c r="ATA30" s="377"/>
      <c r="ATB30" s="377"/>
      <c r="ATC30" s="377"/>
      <c r="ATD30" s="377"/>
      <c r="ATE30" s="377"/>
      <c r="ATF30" s="377"/>
      <c r="ATG30" s="377"/>
      <c r="ATH30" s="377"/>
      <c r="ATI30" s="377"/>
      <c r="ATJ30" s="377"/>
      <c r="ATK30" s="377"/>
      <c r="ATL30" s="377"/>
      <c r="ATM30" s="377"/>
      <c r="ATN30" s="377"/>
      <c r="ATO30" s="377"/>
      <c r="ATP30" s="377"/>
      <c r="ATQ30" s="377"/>
      <c r="ATR30" s="377"/>
      <c r="ATS30" s="377"/>
      <c r="ATT30" s="377"/>
      <c r="ATU30" s="377"/>
      <c r="ATV30" s="377"/>
      <c r="ATW30" s="377"/>
      <c r="ATX30" s="377"/>
      <c r="ATY30" s="377"/>
      <c r="ATZ30" s="377"/>
      <c r="AUA30" s="377"/>
      <c r="AUB30" s="377"/>
      <c r="AUC30" s="377"/>
      <c r="AUD30" s="377"/>
      <c r="AUE30" s="377"/>
      <c r="AUF30" s="377"/>
      <c r="AUG30" s="377"/>
      <c r="AUH30" s="377"/>
      <c r="AUI30" s="377"/>
      <c r="AUJ30" s="377"/>
      <c r="AUK30" s="377"/>
      <c r="AUL30" s="377"/>
      <c r="AUM30" s="377"/>
      <c r="AUN30" s="377"/>
      <c r="AUO30" s="377"/>
      <c r="AUP30" s="377"/>
      <c r="AUQ30" s="377"/>
      <c r="AUR30" s="377"/>
      <c r="AUS30" s="377"/>
      <c r="AUT30" s="377"/>
      <c r="AUU30" s="377"/>
      <c r="AUV30" s="377"/>
      <c r="AUW30" s="377"/>
      <c r="AUX30" s="377"/>
      <c r="AUY30" s="377"/>
      <c r="AUZ30" s="377"/>
      <c r="AVA30" s="377"/>
      <c r="AVB30" s="377"/>
      <c r="AVC30" s="377"/>
      <c r="AVD30" s="377"/>
      <c r="AVE30" s="377"/>
      <c r="AVF30" s="377"/>
      <c r="AVG30" s="377"/>
      <c r="AVH30" s="377"/>
      <c r="AVI30" s="377"/>
      <c r="AVJ30" s="377"/>
      <c r="AVK30" s="377"/>
      <c r="AVL30" s="377"/>
      <c r="AVM30" s="377"/>
      <c r="AVN30" s="377"/>
      <c r="AVO30" s="377"/>
      <c r="AVP30" s="377"/>
      <c r="AVQ30" s="377"/>
      <c r="AVR30" s="377"/>
      <c r="AVS30" s="377"/>
      <c r="AVT30" s="377"/>
      <c r="AVU30" s="377"/>
      <c r="AVV30" s="377"/>
      <c r="AVW30" s="377"/>
      <c r="AVX30" s="377"/>
      <c r="AVY30" s="377"/>
      <c r="AVZ30" s="377"/>
      <c r="AWA30" s="377"/>
      <c r="AWB30" s="377"/>
      <c r="AWC30" s="377"/>
      <c r="AWD30" s="377"/>
      <c r="AWE30" s="377"/>
      <c r="AWF30" s="377"/>
      <c r="AWG30" s="377"/>
      <c r="AWH30" s="377"/>
      <c r="AWI30" s="377"/>
      <c r="AWJ30" s="377"/>
      <c r="AWK30" s="377"/>
      <c r="AWL30" s="377"/>
      <c r="AWM30" s="377"/>
      <c r="AWN30" s="377"/>
      <c r="AWO30" s="377"/>
      <c r="AWP30" s="377"/>
      <c r="AWQ30" s="377"/>
      <c r="AWR30" s="377"/>
      <c r="AWS30" s="377"/>
      <c r="AWT30" s="377"/>
      <c r="AWU30" s="377"/>
      <c r="AWV30" s="377"/>
      <c r="AWW30" s="377"/>
      <c r="AWX30" s="377"/>
      <c r="AWY30" s="377"/>
      <c r="AWZ30" s="377"/>
      <c r="AXA30" s="377"/>
      <c r="AXB30" s="377"/>
      <c r="AXC30" s="377"/>
      <c r="AXD30" s="377"/>
      <c r="AXE30" s="377"/>
      <c r="AXF30" s="377"/>
      <c r="AXG30" s="377"/>
      <c r="AXH30" s="377"/>
      <c r="AXI30" s="377"/>
      <c r="AXJ30" s="377"/>
      <c r="AXK30" s="377"/>
      <c r="AXL30" s="377"/>
      <c r="AXM30" s="377"/>
      <c r="AXN30" s="377"/>
      <c r="AXO30" s="377"/>
      <c r="AXP30" s="377"/>
      <c r="AXQ30" s="377"/>
      <c r="AXR30" s="377"/>
      <c r="AXS30" s="377"/>
      <c r="AXT30" s="377"/>
      <c r="AXU30" s="377"/>
      <c r="AXV30" s="377"/>
      <c r="AXW30" s="377"/>
      <c r="AXX30" s="377"/>
      <c r="AXY30" s="377"/>
      <c r="AXZ30" s="377"/>
      <c r="AYA30" s="377"/>
      <c r="AYB30" s="377"/>
      <c r="AYC30" s="377"/>
      <c r="AYD30" s="377"/>
      <c r="AYE30" s="377"/>
      <c r="AYF30" s="377"/>
      <c r="AYG30" s="377"/>
      <c r="AYH30" s="377"/>
      <c r="AYI30" s="377"/>
      <c r="AYJ30" s="377"/>
      <c r="AYK30" s="377"/>
      <c r="AYL30" s="377"/>
      <c r="AYM30" s="377"/>
      <c r="AYN30" s="377"/>
      <c r="AYO30" s="377"/>
      <c r="AYP30" s="377"/>
      <c r="AYQ30" s="377"/>
      <c r="AYR30" s="377"/>
      <c r="AYS30" s="377"/>
      <c r="AYT30" s="377"/>
      <c r="AYU30" s="377"/>
      <c r="AYV30" s="377"/>
      <c r="AYW30" s="377"/>
      <c r="AYX30" s="377"/>
      <c r="AYY30" s="377"/>
      <c r="AYZ30" s="377"/>
      <c r="AZA30" s="377"/>
      <c r="AZB30" s="377"/>
      <c r="AZC30" s="377"/>
      <c r="AZD30" s="377"/>
      <c r="AZE30" s="377"/>
      <c r="AZF30" s="377"/>
      <c r="AZG30" s="377"/>
      <c r="AZH30" s="377"/>
      <c r="AZI30" s="377"/>
      <c r="AZJ30" s="377"/>
      <c r="AZK30" s="377"/>
      <c r="AZL30" s="377"/>
      <c r="AZM30" s="377"/>
      <c r="AZN30" s="377"/>
      <c r="AZO30" s="377"/>
      <c r="AZP30" s="377"/>
      <c r="AZQ30" s="377"/>
      <c r="AZR30" s="377"/>
      <c r="AZS30" s="377"/>
      <c r="AZT30" s="377"/>
      <c r="AZU30" s="377"/>
      <c r="AZV30" s="377"/>
      <c r="AZW30" s="377"/>
      <c r="AZX30" s="377"/>
      <c r="AZY30" s="377"/>
      <c r="AZZ30" s="377"/>
      <c r="BAA30" s="377"/>
      <c r="BAB30" s="377"/>
      <c r="BAC30" s="377"/>
      <c r="BAD30" s="377"/>
      <c r="BAE30" s="377"/>
      <c r="BAF30" s="377"/>
      <c r="BAG30" s="377"/>
      <c r="BAH30" s="377"/>
      <c r="BAI30" s="377"/>
      <c r="BAJ30" s="377"/>
      <c r="BAK30" s="377"/>
      <c r="BAL30" s="377"/>
      <c r="BAM30" s="377"/>
      <c r="BAN30" s="377"/>
      <c r="BAO30" s="377"/>
      <c r="BAP30" s="377"/>
      <c r="BAQ30" s="377"/>
      <c r="BAR30" s="377"/>
      <c r="BAS30" s="377"/>
      <c r="BAT30" s="377"/>
      <c r="BAU30" s="377"/>
      <c r="BAV30" s="377"/>
      <c r="BAW30" s="377"/>
      <c r="BAX30" s="377"/>
      <c r="BAY30" s="377"/>
      <c r="BAZ30" s="377"/>
      <c r="BBA30" s="377"/>
      <c r="BBB30" s="377"/>
      <c r="BBC30" s="377"/>
      <c r="BBD30" s="377"/>
      <c r="BBE30" s="377"/>
      <c r="BBF30" s="377"/>
      <c r="BBG30" s="377"/>
      <c r="BBH30" s="377"/>
      <c r="BBI30" s="377"/>
      <c r="BBJ30" s="377"/>
      <c r="BBK30" s="377"/>
      <c r="BBL30" s="377"/>
      <c r="BBM30" s="377"/>
      <c r="BBN30" s="377"/>
      <c r="BBO30" s="377"/>
      <c r="BBP30" s="377"/>
      <c r="BBQ30" s="377"/>
      <c r="BBR30" s="377"/>
      <c r="BBS30" s="377"/>
      <c r="BBT30" s="377"/>
      <c r="BBU30" s="377"/>
      <c r="BBV30" s="377"/>
      <c r="BBW30" s="377"/>
      <c r="BBX30" s="377"/>
      <c r="BBY30" s="377"/>
      <c r="BBZ30" s="377"/>
      <c r="BCA30" s="377"/>
      <c r="BCB30" s="377"/>
      <c r="BCC30" s="377"/>
      <c r="BCD30" s="377"/>
      <c r="BCE30" s="377"/>
      <c r="BCF30" s="377"/>
      <c r="BCG30" s="377"/>
      <c r="BCH30" s="377"/>
      <c r="BCI30" s="377"/>
      <c r="BCJ30" s="377"/>
      <c r="BCK30" s="377"/>
      <c r="BCL30" s="377"/>
      <c r="BCM30" s="377"/>
      <c r="BCN30" s="377"/>
      <c r="BCO30" s="377"/>
      <c r="BCP30" s="377"/>
      <c r="BCQ30" s="377"/>
      <c r="BCR30" s="377"/>
      <c r="BCS30" s="377"/>
      <c r="BCT30" s="377"/>
      <c r="BCU30" s="377"/>
      <c r="BCV30" s="377"/>
      <c r="BCW30" s="377"/>
    </row>
    <row r="31" spans="1:1453" ht="13.5" thickBot="1" x14ac:dyDescent="0.25">
      <c r="A31" s="112"/>
      <c r="B31" s="38" t="s">
        <v>8</v>
      </c>
      <c r="C31" s="96" t="s">
        <v>15</v>
      </c>
      <c r="D31" s="434" t="s">
        <v>16</v>
      </c>
      <c r="E31" s="778" t="s">
        <v>48</v>
      </c>
      <c r="F31" s="772"/>
      <c r="G31" s="772"/>
      <c r="H31" s="773"/>
    </row>
    <row r="32" spans="1:1453" s="49" customFormat="1" ht="13.5" thickBot="1" x14ac:dyDescent="0.25">
      <c r="A32" s="357" t="s">
        <v>51</v>
      </c>
      <c r="B32" s="24" t="s">
        <v>52</v>
      </c>
      <c r="C32" s="51"/>
      <c r="D32" s="435" t="s">
        <v>53</v>
      </c>
      <c r="E32" s="210" t="s">
        <v>4</v>
      </c>
      <c r="F32" s="207"/>
      <c r="G32" s="208" t="s">
        <v>0</v>
      </c>
      <c r="H32" s="209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</row>
    <row r="33" spans="1:1453" s="49" customFormat="1" ht="17.25" thickBot="1" x14ac:dyDescent="0.25">
      <c r="A33" s="117"/>
      <c r="B33" s="126"/>
      <c r="C33" s="60"/>
      <c r="D33" s="635"/>
      <c r="E33" s="66" t="s">
        <v>1</v>
      </c>
      <c r="F33" s="478" t="s">
        <v>2</v>
      </c>
      <c r="G33" s="66" t="s">
        <v>1</v>
      </c>
      <c r="H33" s="478" t="s">
        <v>3</v>
      </c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0"/>
      <c r="IZ33" s="50"/>
      <c r="JA33" s="50"/>
      <c r="JB33" s="50"/>
      <c r="JC33" s="50"/>
      <c r="JD33" s="50"/>
      <c r="JE33" s="50"/>
      <c r="JF33" s="50"/>
      <c r="JG33" s="50"/>
      <c r="JH33" s="50"/>
      <c r="JI33" s="50"/>
      <c r="JJ33" s="50"/>
      <c r="JK33" s="50"/>
      <c r="JL33" s="50"/>
      <c r="JM33" s="50"/>
      <c r="JN33" s="50"/>
      <c r="JO33" s="50"/>
      <c r="JP33" s="50"/>
      <c r="JQ33" s="50"/>
      <c r="JR33" s="50"/>
      <c r="JS33" s="50"/>
      <c r="JT33" s="50"/>
      <c r="JU33" s="50"/>
      <c r="JV33" s="50"/>
      <c r="JW33" s="50"/>
      <c r="JX33" s="50"/>
      <c r="JY33" s="50"/>
      <c r="JZ33" s="50"/>
      <c r="KA33" s="50"/>
      <c r="KB33" s="50"/>
      <c r="KC33" s="50"/>
      <c r="KD33" s="50"/>
      <c r="KE33" s="50"/>
      <c r="KF33" s="50"/>
      <c r="KG33" s="50"/>
      <c r="KH33" s="50"/>
      <c r="KI33" s="50"/>
      <c r="KJ33" s="50"/>
      <c r="KK33" s="50"/>
      <c r="KL33" s="50"/>
      <c r="KM33" s="50"/>
      <c r="KN33" s="50"/>
      <c r="KO33" s="50"/>
      <c r="KP33" s="50"/>
      <c r="KQ33" s="50"/>
      <c r="KR33" s="50"/>
      <c r="KS33" s="50"/>
      <c r="KT33" s="50"/>
      <c r="KU33" s="50"/>
      <c r="KV33" s="50"/>
      <c r="KW33" s="50"/>
      <c r="KX33" s="50"/>
      <c r="KY33" s="50"/>
      <c r="KZ33" s="50"/>
      <c r="LA33" s="50"/>
      <c r="LB33" s="50"/>
      <c r="LC33" s="50"/>
      <c r="LD33" s="50"/>
      <c r="LE33" s="50"/>
      <c r="LF33" s="50"/>
      <c r="LG33" s="50"/>
      <c r="LH33" s="50"/>
      <c r="LI33" s="50"/>
      <c r="LJ33" s="50"/>
      <c r="LK33" s="50"/>
      <c r="LL33" s="50"/>
      <c r="LM33" s="50"/>
      <c r="LN33" s="50"/>
      <c r="LO33" s="50"/>
      <c r="LP33" s="50"/>
      <c r="LQ33" s="50"/>
      <c r="LR33" s="50"/>
      <c r="LS33" s="50"/>
      <c r="LT33" s="50"/>
      <c r="LU33" s="50"/>
      <c r="LV33" s="50"/>
      <c r="LW33" s="50"/>
      <c r="LX33" s="50"/>
      <c r="LY33" s="50"/>
      <c r="LZ33" s="50"/>
      <c r="MA33" s="50"/>
      <c r="MB33" s="50"/>
      <c r="MC33" s="50"/>
      <c r="MD33" s="50"/>
      <c r="ME33" s="50"/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50"/>
      <c r="MX33" s="50"/>
      <c r="MY33" s="50"/>
      <c r="MZ33" s="50"/>
      <c r="NA33" s="50"/>
      <c r="NB33" s="50"/>
      <c r="NC33" s="50"/>
      <c r="ND33" s="50"/>
      <c r="NE33" s="50"/>
      <c r="NF33" s="50"/>
      <c r="NG33" s="50"/>
      <c r="NH33" s="50"/>
      <c r="NI33" s="50"/>
      <c r="NJ33" s="50"/>
      <c r="NK33" s="50"/>
      <c r="NL33" s="50"/>
      <c r="NM33" s="50"/>
      <c r="NN33" s="50"/>
      <c r="NO33" s="50"/>
      <c r="NP33" s="50"/>
      <c r="NQ33" s="50"/>
      <c r="NR33" s="50"/>
      <c r="NS33" s="50"/>
      <c r="NT33" s="50"/>
      <c r="NU33" s="50"/>
      <c r="NV33" s="50"/>
      <c r="NW33" s="50"/>
      <c r="NX33" s="50"/>
      <c r="NY33" s="50"/>
      <c r="NZ33" s="50"/>
      <c r="OA33" s="50"/>
      <c r="OB33" s="50"/>
      <c r="OC33" s="50"/>
      <c r="OD33" s="50"/>
      <c r="OE33" s="50"/>
      <c r="OF33" s="50"/>
      <c r="OG33" s="50"/>
      <c r="OH33" s="50"/>
      <c r="OI33" s="50"/>
      <c r="OJ33" s="50"/>
      <c r="OK33" s="50"/>
      <c r="OL33" s="50"/>
      <c r="OM33" s="50"/>
      <c r="ON33" s="50"/>
      <c r="OO33" s="50"/>
      <c r="OP33" s="50"/>
      <c r="OQ33" s="50"/>
      <c r="OR33" s="50"/>
      <c r="OS33" s="50"/>
      <c r="OT33" s="50"/>
      <c r="OU33" s="50"/>
      <c r="OV33" s="50"/>
      <c r="OW33" s="50"/>
      <c r="OX33" s="50"/>
      <c r="OY33" s="50"/>
      <c r="OZ33" s="50"/>
      <c r="PA33" s="50"/>
      <c r="PB33" s="50"/>
      <c r="PC33" s="50"/>
      <c r="PD33" s="50"/>
      <c r="PE33" s="50"/>
      <c r="PF33" s="50"/>
      <c r="PG33" s="50"/>
      <c r="PH33" s="50"/>
      <c r="PI33" s="50"/>
      <c r="PJ33" s="50"/>
      <c r="PK33" s="50"/>
      <c r="PL33" s="50"/>
      <c r="PM33" s="50"/>
      <c r="PN33" s="50"/>
      <c r="PO33" s="50"/>
      <c r="PP33" s="50"/>
      <c r="PQ33" s="50"/>
      <c r="PR33" s="50"/>
      <c r="PS33" s="50"/>
      <c r="PT33" s="50"/>
      <c r="PU33" s="50"/>
      <c r="PV33" s="50"/>
      <c r="PW33" s="50"/>
      <c r="PX33" s="50"/>
      <c r="PY33" s="50"/>
      <c r="PZ33" s="50"/>
      <c r="QA33" s="50"/>
      <c r="QB33" s="50"/>
      <c r="QC33" s="50"/>
      <c r="QD33" s="50"/>
      <c r="QE33" s="50"/>
      <c r="QF33" s="50"/>
      <c r="QG33" s="50"/>
      <c r="QH33" s="50"/>
      <c r="QI33" s="50"/>
      <c r="QJ33" s="50"/>
      <c r="QK33" s="50"/>
      <c r="QL33" s="50"/>
      <c r="QM33" s="50"/>
      <c r="QN33" s="50"/>
      <c r="QO33" s="50"/>
      <c r="QP33" s="50"/>
      <c r="QQ33" s="50"/>
      <c r="QR33" s="50"/>
      <c r="QS33" s="50"/>
      <c r="QT33" s="50"/>
      <c r="QU33" s="50"/>
      <c r="QV33" s="50"/>
      <c r="QW33" s="50"/>
      <c r="QX33" s="50"/>
      <c r="QY33" s="50"/>
      <c r="QZ33" s="50"/>
      <c r="RA33" s="50"/>
      <c r="RB33" s="50"/>
      <c r="RC33" s="50"/>
      <c r="RD33" s="50"/>
      <c r="RE33" s="50"/>
      <c r="RF33" s="50"/>
      <c r="RG33" s="50"/>
      <c r="RH33" s="50"/>
      <c r="RI33" s="50"/>
      <c r="RJ33" s="50"/>
      <c r="RK33" s="50"/>
      <c r="RL33" s="50"/>
      <c r="RM33" s="50"/>
      <c r="RN33" s="50"/>
      <c r="RO33" s="50"/>
      <c r="RP33" s="50"/>
      <c r="RQ33" s="50"/>
      <c r="RR33" s="50"/>
      <c r="RS33" s="50"/>
      <c r="RT33" s="50"/>
      <c r="RU33" s="50"/>
      <c r="RV33" s="50"/>
      <c r="RW33" s="50"/>
      <c r="RX33" s="50"/>
      <c r="RY33" s="50"/>
      <c r="RZ33" s="50"/>
      <c r="SA33" s="50"/>
      <c r="SB33" s="50"/>
      <c r="SC33" s="50"/>
      <c r="SD33" s="50"/>
      <c r="SE33" s="50"/>
      <c r="SF33" s="50"/>
      <c r="SG33" s="50"/>
      <c r="SH33" s="50"/>
      <c r="SI33" s="50"/>
      <c r="SJ33" s="50"/>
      <c r="SK33" s="50"/>
      <c r="SL33" s="50"/>
      <c r="SM33" s="50"/>
      <c r="SN33" s="50"/>
      <c r="SO33" s="50"/>
      <c r="SP33" s="50"/>
      <c r="SQ33" s="50"/>
      <c r="SR33" s="50"/>
      <c r="SS33" s="50"/>
      <c r="ST33" s="50"/>
      <c r="SU33" s="50"/>
      <c r="SV33" s="50"/>
      <c r="SW33" s="50"/>
      <c r="SX33" s="50"/>
      <c r="SY33" s="50"/>
      <c r="SZ33" s="50"/>
      <c r="TA33" s="50"/>
      <c r="TB33" s="50"/>
      <c r="TC33" s="50"/>
      <c r="TD33" s="50"/>
      <c r="TE33" s="50"/>
      <c r="TF33" s="50"/>
      <c r="TG33" s="50"/>
      <c r="TH33" s="50"/>
      <c r="TI33" s="50"/>
      <c r="TJ33" s="50"/>
      <c r="TK33" s="50"/>
      <c r="TL33" s="50"/>
      <c r="TM33" s="50"/>
      <c r="TN33" s="50"/>
      <c r="TO33" s="50"/>
      <c r="TP33" s="50"/>
      <c r="TQ33" s="50"/>
      <c r="TR33" s="50"/>
      <c r="TS33" s="50"/>
      <c r="TT33" s="50"/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50"/>
      <c r="VX33" s="50"/>
      <c r="VY33" s="50"/>
      <c r="VZ33" s="50"/>
      <c r="WA33" s="50"/>
      <c r="WB33" s="50"/>
      <c r="WC33" s="50"/>
      <c r="WD33" s="50"/>
      <c r="WE33" s="50"/>
      <c r="WF33" s="50"/>
      <c r="WG33" s="50"/>
      <c r="WH33" s="50"/>
      <c r="WI33" s="50"/>
      <c r="WJ33" s="50"/>
      <c r="WK33" s="50"/>
      <c r="WL33" s="50"/>
      <c r="WM33" s="50"/>
      <c r="WN33" s="50"/>
      <c r="WO33" s="50"/>
      <c r="WP33" s="50"/>
      <c r="WQ33" s="50"/>
      <c r="WR33" s="50"/>
      <c r="WS33" s="50"/>
      <c r="WT33" s="50"/>
      <c r="WU33" s="50"/>
      <c r="WV33" s="50"/>
      <c r="WW33" s="50"/>
      <c r="WX33" s="50"/>
      <c r="WY33" s="50"/>
      <c r="WZ33" s="50"/>
      <c r="XA33" s="50"/>
      <c r="XB33" s="50"/>
      <c r="XC33" s="50"/>
      <c r="XD33" s="50"/>
      <c r="XE33" s="50"/>
      <c r="XF33" s="50"/>
      <c r="XG33" s="50"/>
      <c r="XH33" s="50"/>
      <c r="XI33" s="50"/>
      <c r="XJ33" s="50"/>
      <c r="XK33" s="50"/>
      <c r="XL33" s="50"/>
      <c r="XM33" s="50"/>
      <c r="XN33" s="50"/>
      <c r="XO33" s="50"/>
      <c r="XP33" s="50"/>
      <c r="XQ33" s="50"/>
      <c r="XR33" s="50"/>
      <c r="XS33" s="50"/>
      <c r="XT33" s="50"/>
      <c r="XU33" s="50"/>
      <c r="XV33" s="50"/>
      <c r="XW33" s="50"/>
      <c r="XX33" s="50"/>
      <c r="XY33" s="50"/>
      <c r="XZ33" s="50"/>
      <c r="YA33" s="50"/>
      <c r="YB33" s="50"/>
      <c r="YC33" s="50"/>
      <c r="YD33" s="50"/>
      <c r="YE33" s="50"/>
      <c r="YF33" s="50"/>
      <c r="YG33" s="50"/>
      <c r="YH33" s="50"/>
      <c r="YI33" s="50"/>
      <c r="YJ33" s="50"/>
      <c r="YK33" s="50"/>
      <c r="YL33" s="50"/>
      <c r="YM33" s="50"/>
      <c r="YN33" s="50"/>
      <c r="YO33" s="50"/>
      <c r="YP33" s="50"/>
      <c r="YQ33" s="50"/>
      <c r="YR33" s="50"/>
      <c r="YS33" s="50"/>
      <c r="YT33" s="50"/>
      <c r="YU33" s="50"/>
      <c r="YV33" s="50"/>
      <c r="YW33" s="50"/>
      <c r="YX33" s="50"/>
      <c r="YY33" s="50"/>
      <c r="YZ33" s="50"/>
      <c r="ZA33" s="50"/>
      <c r="ZB33" s="50"/>
      <c r="ZC33" s="50"/>
      <c r="ZD33" s="50"/>
      <c r="ZE33" s="50"/>
      <c r="ZF33" s="50"/>
      <c r="ZG33" s="50"/>
      <c r="ZH33" s="50"/>
      <c r="ZI33" s="50"/>
      <c r="ZJ33" s="50"/>
      <c r="ZK33" s="50"/>
      <c r="ZL33" s="50"/>
      <c r="ZM33" s="50"/>
      <c r="ZN33" s="50"/>
      <c r="ZO33" s="50"/>
      <c r="ZP33" s="50"/>
      <c r="ZQ33" s="50"/>
      <c r="ZR33" s="50"/>
      <c r="ZS33" s="50"/>
      <c r="ZT33" s="50"/>
      <c r="ZU33" s="50"/>
      <c r="ZV33" s="50"/>
      <c r="ZW33" s="50"/>
      <c r="ZX33" s="50"/>
      <c r="ZY33" s="50"/>
      <c r="ZZ33" s="50"/>
      <c r="AAA33" s="50"/>
      <c r="AAB33" s="50"/>
      <c r="AAC33" s="50"/>
      <c r="AAD33" s="50"/>
      <c r="AAE33" s="50"/>
      <c r="AAF33" s="50"/>
      <c r="AAG33" s="50"/>
      <c r="AAH33" s="50"/>
      <c r="AAI33" s="50"/>
      <c r="AAJ33" s="50"/>
      <c r="AAK33" s="50"/>
      <c r="AAL33" s="50"/>
      <c r="AAM33" s="50"/>
      <c r="AAN33" s="50"/>
      <c r="AAO33" s="50"/>
      <c r="AAP33" s="50"/>
      <c r="AAQ33" s="50"/>
      <c r="AAR33" s="50"/>
      <c r="AAS33" s="50"/>
      <c r="AAT33" s="50"/>
      <c r="AAU33" s="50"/>
      <c r="AAV33" s="50"/>
      <c r="AAW33" s="50"/>
      <c r="AAX33" s="50"/>
      <c r="AAY33" s="50"/>
      <c r="AAZ33" s="50"/>
      <c r="ABA33" s="50"/>
      <c r="ABB33" s="50"/>
      <c r="ABC33" s="50"/>
      <c r="ABD33" s="50"/>
      <c r="ABE33" s="50"/>
      <c r="ABF33" s="50"/>
      <c r="ABG33" s="50"/>
      <c r="ABH33" s="50"/>
      <c r="ABI33" s="50"/>
      <c r="ABJ33" s="50"/>
      <c r="ABK33" s="50"/>
      <c r="ABL33" s="50"/>
      <c r="ABM33" s="50"/>
      <c r="ABN33" s="50"/>
      <c r="ABO33" s="50"/>
      <c r="ABP33" s="50"/>
      <c r="ABQ33" s="50"/>
      <c r="ABR33" s="50"/>
      <c r="ABS33" s="50"/>
      <c r="ABT33" s="50"/>
      <c r="ABU33" s="50"/>
      <c r="ABV33" s="50"/>
      <c r="ABW33" s="50"/>
      <c r="ABX33" s="50"/>
      <c r="ABY33" s="50"/>
      <c r="ABZ33" s="50"/>
      <c r="ACA33" s="50"/>
      <c r="ACB33" s="50"/>
      <c r="ACC33" s="50"/>
      <c r="ACD33" s="50"/>
      <c r="ACE33" s="50"/>
      <c r="ACF33" s="50"/>
      <c r="ACG33" s="50"/>
      <c r="ACH33" s="50"/>
      <c r="ACI33" s="50"/>
      <c r="ACJ33" s="50"/>
      <c r="ACK33" s="50"/>
      <c r="ACL33" s="50"/>
      <c r="ACM33" s="50"/>
      <c r="ACN33" s="50"/>
      <c r="ACO33" s="50"/>
      <c r="ACP33" s="50"/>
      <c r="ACQ33" s="50"/>
      <c r="ACR33" s="50"/>
      <c r="ACS33" s="50"/>
      <c r="ACT33" s="50"/>
      <c r="ACU33" s="50"/>
      <c r="ACV33" s="50"/>
      <c r="ACW33" s="50"/>
      <c r="ACX33" s="50"/>
      <c r="ACY33" s="50"/>
      <c r="ACZ33" s="50"/>
      <c r="ADA33" s="50"/>
      <c r="ADB33" s="50"/>
      <c r="ADC33" s="50"/>
      <c r="ADD33" s="50"/>
      <c r="ADE33" s="50"/>
      <c r="ADF33" s="50"/>
      <c r="ADG33" s="50"/>
      <c r="ADH33" s="50"/>
      <c r="ADI33" s="50"/>
      <c r="ADJ33" s="50"/>
      <c r="ADK33" s="50"/>
      <c r="ADL33" s="50"/>
      <c r="ADM33" s="50"/>
      <c r="ADN33" s="50"/>
      <c r="ADO33" s="50"/>
      <c r="ADP33" s="50"/>
      <c r="ADQ33" s="50"/>
      <c r="ADR33" s="50"/>
      <c r="ADS33" s="50"/>
      <c r="ADT33" s="50"/>
      <c r="ADU33" s="50"/>
      <c r="ADV33" s="50"/>
      <c r="ADW33" s="50"/>
      <c r="ADX33" s="50"/>
      <c r="ADY33" s="50"/>
      <c r="ADZ33" s="50"/>
      <c r="AEA33" s="50"/>
      <c r="AEB33" s="50"/>
      <c r="AEC33" s="50"/>
      <c r="AED33" s="50"/>
      <c r="AEE33" s="50"/>
      <c r="AEF33" s="50"/>
      <c r="AEG33" s="50"/>
      <c r="AEH33" s="50"/>
      <c r="AEI33" s="50"/>
      <c r="AEJ33" s="50"/>
      <c r="AEK33" s="50"/>
      <c r="AEL33" s="50"/>
      <c r="AEM33" s="50"/>
      <c r="AEN33" s="50"/>
      <c r="AEO33" s="50"/>
      <c r="AEP33" s="50"/>
      <c r="AEQ33" s="50"/>
      <c r="AER33" s="50"/>
      <c r="AES33" s="50"/>
      <c r="AET33" s="50"/>
      <c r="AEU33" s="50"/>
      <c r="AEV33" s="50"/>
      <c r="AEW33" s="50"/>
      <c r="AEX33" s="50"/>
      <c r="AEY33" s="50"/>
      <c r="AEZ33" s="50"/>
      <c r="AFA33" s="50"/>
      <c r="AFB33" s="50"/>
      <c r="AFC33" s="50"/>
      <c r="AFD33" s="50"/>
      <c r="AFE33" s="50"/>
      <c r="AFF33" s="50"/>
      <c r="AFG33" s="50"/>
      <c r="AFH33" s="50"/>
      <c r="AFI33" s="50"/>
      <c r="AFJ33" s="50"/>
      <c r="AFK33" s="50"/>
      <c r="AFL33" s="50"/>
      <c r="AFM33" s="50"/>
      <c r="AFN33" s="50"/>
      <c r="AFO33" s="50"/>
      <c r="AFP33" s="50"/>
      <c r="AFQ33" s="50"/>
      <c r="AFR33" s="50"/>
      <c r="AFS33" s="50"/>
      <c r="AFT33" s="50"/>
      <c r="AFU33" s="50"/>
      <c r="AFV33" s="50"/>
      <c r="AFW33" s="50"/>
      <c r="AFX33" s="50"/>
      <c r="AFY33" s="50"/>
      <c r="AFZ33" s="50"/>
      <c r="AGA33" s="50"/>
      <c r="AGB33" s="50"/>
      <c r="AGC33" s="50"/>
      <c r="AGD33" s="50"/>
      <c r="AGE33" s="50"/>
      <c r="AGF33" s="50"/>
      <c r="AGG33" s="50"/>
      <c r="AGH33" s="50"/>
      <c r="AGI33" s="50"/>
      <c r="AGJ33" s="50"/>
      <c r="AGK33" s="50"/>
      <c r="AGL33" s="50"/>
      <c r="AGM33" s="50"/>
      <c r="AGN33" s="50"/>
      <c r="AGO33" s="50"/>
      <c r="AGP33" s="50"/>
      <c r="AGQ33" s="50"/>
      <c r="AGR33" s="50"/>
      <c r="AGS33" s="50"/>
      <c r="AGT33" s="50"/>
      <c r="AGU33" s="50"/>
      <c r="AGV33" s="50"/>
      <c r="AGW33" s="50"/>
      <c r="AGX33" s="50"/>
      <c r="AGY33" s="50"/>
      <c r="AGZ33" s="50"/>
      <c r="AHA33" s="50"/>
      <c r="AHB33" s="50"/>
      <c r="AHC33" s="50"/>
      <c r="AHD33" s="50"/>
      <c r="AHE33" s="50"/>
      <c r="AHF33" s="50"/>
      <c r="AHG33" s="50"/>
      <c r="AHH33" s="50"/>
      <c r="AHI33" s="50"/>
      <c r="AHJ33" s="50"/>
      <c r="AHK33" s="50"/>
      <c r="AHL33" s="50"/>
      <c r="AHM33" s="50"/>
      <c r="AHN33" s="50"/>
      <c r="AHO33" s="50"/>
      <c r="AHP33" s="50"/>
      <c r="AHQ33" s="50"/>
      <c r="AHR33" s="50"/>
      <c r="AHS33" s="50"/>
      <c r="AHT33" s="50"/>
      <c r="AHU33" s="50"/>
      <c r="AHV33" s="50"/>
      <c r="AHW33" s="50"/>
      <c r="AHX33" s="50"/>
      <c r="AHY33" s="50"/>
      <c r="AHZ33" s="50"/>
      <c r="AIA33" s="50"/>
      <c r="AIB33" s="50"/>
      <c r="AIC33" s="50"/>
      <c r="AID33" s="50"/>
      <c r="AIE33" s="50"/>
      <c r="AIF33" s="50"/>
      <c r="AIG33" s="50"/>
      <c r="AIH33" s="50"/>
      <c r="AII33" s="50"/>
      <c r="AIJ33" s="50"/>
      <c r="AIK33" s="50"/>
      <c r="AIL33" s="50"/>
      <c r="AIM33" s="50"/>
      <c r="AIN33" s="50"/>
      <c r="AIO33" s="50"/>
      <c r="AIP33" s="50"/>
      <c r="AIQ33" s="50"/>
      <c r="AIR33" s="50"/>
      <c r="AIS33" s="50"/>
      <c r="AIT33" s="50"/>
      <c r="AIU33" s="50"/>
      <c r="AIV33" s="50"/>
      <c r="AIW33" s="50"/>
      <c r="AIX33" s="50"/>
      <c r="AIY33" s="50"/>
      <c r="AIZ33" s="50"/>
      <c r="AJA33" s="50"/>
      <c r="AJB33" s="50"/>
      <c r="AJC33" s="50"/>
      <c r="AJD33" s="50"/>
      <c r="AJE33" s="50"/>
      <c r="AJF33" s="50"/>
      <c r="AJG33" s="50"/>
      <c r="AJH33" s="50"/>
      <c r="AJI33" s="50"/>
      <c r="AJJ33" s="50"/>
      <c r="AJK33" s="50"/>
      <c r="AJL33" s="50"/>
      <c r="AJM33" s="50"/>
      <c r="AJN33" s="50"/>
      <c r="AJO33" s="50"/>
      <c r="AJP33" s="50"/>
      <c r="AJQ33" s="50"/>
      <c r="AJR33" s="50"/>
      <c r="AJS33" s="50"/>
      <c r="AJT33" s="50"/>
      <c r="AJU33" s="50"/>
      <c r="AJV33" s="50"/>
      <c r="AJW33" s="50"/>
      <c r="AJX33" s="50"/>
      <c r="AJY33" s="50"/>
      <c r="AJZ33" s="50"/>
      <c r="AKA33" s="50"/>
      <c r="AKB33" s="50"/>
      <c r="AKC33" s="50"/>
      <c r="AKD33" s="50"/>
      <c r="AKE33" s="50"/>
      <c r="AKF33" s="50"/>
      <c r="AKG33" s="50"/>
      <c r="AKH33" s="50"/>
      <c r="AKI33" s="50"/>
      <c r="AKJ33" s="50"/>
      <c r="AKK33" s="50"/>
      <c r="AKL33" s="50"/>
      <c r="AKM33" s="50"/>
      <c r="AKN33" s="50"/>
      <c r="AKO33" s="50"/>
      <c r="AKP33" s="50"/>
      <c r="AKQ33" s="50"/>
      <c r="AKR33" s="50"/>
      <c r="AKS33" s="50"/>
      <c r="AKT33" s="50"/>
      <c r="AKU33" s="50"/>
      <c r="AKV33" s="50"/>
      <c r="AKW33" s="50"/>
      <c r="AKX33" s="50"/>
      <c r="AKY33" s="50"/>
      <c r="AKZ33" s="50"/>
      <c r="ALA33" s="50"/>
      <c r="ALB33" s="50"/>
      <c r="ALC33" s="50"/>
      <c r="ALD33" s="50"/>
      <c r="ALE33" s="50"/>
      <c r="ALF33" s="50"/>
      <c r="ALG33" s="50"/>
      <c r="ALH33" s="50"/>
      <c r="ALI33" s="50"/>
      <c r="ALJ33" s="50"/>
      <c r="ALK33" s="50"/>
      <c r="ALL33" s="50"/>
      <c r="ALM33" s="50"/>
      <c r="ALN33" s="50"/>
      <c r="ALO33" s="50"/>
      <c r="ALP33" s="50"/>
      <c r="ALQ33" s="50"/>
      <c r="ALR33" s="50"/>
      <c r="ALS33" s="50"/>
      <c r="ALT33" s="50"/>
      <c r="ALU33" s="50"/>
      <c r="ALV33" s="50"/>
      <c r="ALW33" s="50"/>
      <c r="ALX33" s="50"/>
      <c r="ALY33" s="50"/>
      <c r="ALZ33" s="50"/>
      <c r="AMA33" s="50"/>
      <c r="AMB33" s="50"/>
      <c r="AMC33" s="50"/>
      <c r="AMD33" s="50"/>
      <c r="AME33" s="50"/>
      <c r="AMF33" s="50"/>
      <c r="AMG33" s="50"/>
      <c r="AMH33" s="50"/>
      <c r="AMI33" s="50"/>
      <c r="AMJ33" s="50"/>
      <c r="AMK33" s="50"/>
      <c r="AML33" s="50"/>
      <c r="AMM33" s="50"/>
      <c r="AMN33" s="50"/>
      <c r="AMO33" s="50"/>
      <c r="AMP33" s="50"/>
      <c r="AMQ33" s="50"/>
      <c r="AMR33" s="50"/>
      <c r="AMS33" s="50"/>
      <c r="AMT33" s="50"/>
      <c r="AMU33" s="50"/>
      <c r="AMV33" s="50"/>
      <c r="AMW33" s="50"/>
      <c r="AMX33" s="50"/>
      <c r="AMY33" s="50"/>
      <c r="AMZ33" s="50"/>
      <c r="ANA33" s="50"/>
      <c r="ANB33" s="50"/>
      <c r="ANC33" s="50"/>
      <c r="AND33" s="50"/>
      <c r="ANE33" s="50"/>
      <c r="ANF33" s="50"/>
      <c r="ANG33" s="50"/>
      <c r="ANH33" s="50"/>
      <c r="ANI33" s="50"/>
      <c r="ANJ33" s="50"/>
      <c r="ANK33" s="50"/>
      <c r="ANL33" s="50"/>
      <c r="ANM33" s="50"/>
      <c r="ANN33" s="50"/>
      <c r="ANO33" s="50"/>
      <c r="ANP33" s="50"/>
      <c r="ANQ33" s="50"/>
      <c r="ANR33" s="50"/>
      <c r="ANS33" s="50"/>
      <c r="ANT33" s="50"/>
      <c r="ANU33" s="50"/>
      <c r="ANV33" s="50"/>
      <c r="ANW33" s="50"/>
      <c r="ANX33" s="50"/>
      <c r="ANY33" s="50"/>
      <c r="ANZ33" s="50"/>
      <c r="AOA33" s="50"/>
      <c r="AOB33" s="50"/>
      <c r="AOC33" s="50"/>
      <c r="AOD33" s="50"/>
      <c r="AOE33" s="50"/>
      <c r="AOF33" s="50"/>
      <c r="AOG33" s="50"/>
      <c r="AOH33" s="50"/>
      <c r="AOI33" s="50"/>
      <c r="AOJ33" s="50"/>
      <c r="AOK33" s="50"/>
      <c r="AOL33" s="50"/>
      <c r="AOM33" s="50"/>
      <c r="AON33" s="50"/>
      <c r="AOO33" s="50"/>
      <c r="AOP33" s="50"/>
      <c r="AOQ33" s="50"/>
      <c r="AOR33" s="50"/>
      <c r="AOS33" s="50"/>
      <c r="AOT33" s="50"/>
      <c r="AOU33" s="50"/>
      <c r="AOV33" s="50"/>
      <c r="AOW33" s="50"/>
      <c r="AOX33" s="50"/>
      <c r="AOY33" s="50"/>
      <c r="AOZ33" s="50"/>
      <c r="APA33" s="50"/>
      <c r="APB33" s="50"/>
      <c r="APC33" s="50"/>
      <c r="APD33" s="50"/>
      <c r="APE33" s="50"/>
      <c r="APF33" s="50"/>
      <c r="APG33" s="50"/>
      <c r="APH33" s="50"/>
      <c r="API33" s="50"/>
      <c r="APJ33" s="50"/>
      <c r="APK33" s="50"/>
      <c r="APL33" s="50"/>
      <c r="APM33" s="50"/>
      <c r="APN33" s="50"/>
      <c r="APO33" s="50"/>
      <c r="APP33" s="50"/>
      <c r="APQ33" s="50"/>
      <c r="APR33" s="50"/>
      <c r="APS33" s="50"/>
      <c r="APT33" s="50"/>
      <c r="APU33" s="50"/>
      <c r="APV33" s="50"/>
      <c r="APW33" s="50"/>
      <c r="APX33" s="50"/>
      <c r="APY33" s="50"/>
      <c r="APZ33" s="50"/>
      <c r="AQA33" s="50"/>
      <c r="AQB33" s="50"/>
      <c r="AQC33" s="50"/>
      <c r="AQD33" s="50"/>
      <c r="AQE33" s="50"/>
      <c r="AQF33" s="50"/>
      <c r="AQG33" s="50"/>
      <c r="AQH33" s="50"/>
      <c r="AQI33" s="50"/>
      <c r="AQJ33" s="50"/>
      <c r="AQK33" s="50"/>
      <c r="AQL33" s="50"/>
      <c r="AQM33" s="50"/>
      <c r="AQN33" s="50"/>
      <c r="AQO33" s="50"/>
      <c r="AQP33" s="50"/>
      <c r="AQQ33" s="50"/>
      <c r="AQR33" s="50"/>
      <c r="AQS33" s="50"/>
      <c r="AQT33" s="50"/>
      <c r="AQU33" s="50"/>
      <c r="AQV33" s="50"/>
      <c r="AQW33" s="50"/>
      <c r="AQX33" s="50"/>
      <c r="AQY33" s="50"/>
      <c r="AQZ33" s="50"/>
      <c r="ARA33" s="50"/>
      <c r="ARB33" s="50"/>
      <c r="ARC33" s="50"/>
      <c r="ARD33" s="50"/>
      <c r="ARE33" s="50"/>
      <c r="ARF33" s="50"/>
      <c r="ARG33" s="50"/>
      <c r="ARH33" s="50"/>
      <c r="ARI33" s="50"/>
      <c r="ARJ33" s="50"/>
      <c r="ARK33" s="50"/>
      <c r="ARL33" s="50"/>
      <c r="ARM33" s="50"/>
      <c r="ARN33" s="50"/>
      <c r="ARO33" s="50"/>
      <c r="ARP33" s="50"/>
      <c r="ARQ33" s="50"/>
      <c r="ARR33" s="50"/>
      <c r="ARS33" s="50"/>
      <c r="ART33" s="50"/>
      <c r="ARU33" s="50"/>
      <c r="ARV33" s="50"/>
      <c r="ARW33" s="50"/>
      <c r="ARX33" s="50"/>
      <c r="ARY33" s="50"/>
      <c r="ARZ33" s="50"/>
      <c r="ASA33" s="50"/>
      <c r="ASB33" s="50"/>
      <c r="ASC33" s="50"/>
      <c r="ASD33" s="50"/>
      <c r="ASE33" s="50"/>
      <c r="ASF33" s="50"/>
      <c r="ASG33" s="50"/>
      <c r="ASH33" s="50"/>
      <c r="ASI33" s="50"/>
      <c r="ASJ33" s="50"/>
      <c r="ASK33" s="50"/>
      <c r="ASL33" s="50"/>
      <c r="ASM33" s="50"/>
      <c r="ASN33" s="50"/>
      <c r="ASO33" s="50"/>
      <c r="ASP33" s="50"/>
      <c r="ASQ33" s="50"/>
      <c r="ASR33" s="50"/>
      <c r="ASS33" s="50"/>
      <c r="AST33" s="50"/>
      <c r="ASU33" s="50"/>
      <c r="ASV33" s="50"/>
      <c r="ASW33" s="50"/>
      <c r="ASX33" s="50"/>
      <c r="ASY33" s="50"/>
      <c r="ASZ33" s="50"/>
      <c r="ATA33" s="50"/>
      <c r="ATB33" s="50"/>
      <c r="ATC33" s="50"/>
      <c r="ATD33" s="50"/>
      <c r="ATE33" s="50"/>
      <c r="ATF33" s="50"/>
      <c r="ATG33" s="50"/>
      <c r="ATH33" s="50"/>
      <c r="ATI33" s="50"/>
      <c r="ATJ33" s="50"/>
      <c r="ATK33" s="50"/>
      <c r="ATL33" s="50"/>
      <c r="ATM33" s="50"/>
      <c r="ATN33" s="50"/>
      <c r="ATO33" s="50"/>
      <c r="ATP33" s="50"/>
      <c r="ATQ33" s="50"/>
      <c r="ATR33" s="50"/>
      <c r="ATS33" s="50"/>
      <c r="ATT33" s="50"/>
      <c r="ATU33" s="50"/>
      <c r="ATV33" s="50"/>
      <c r="ATW33" s="50"/>
      <c r="ATX33" s="50"/>
      <c r="ATY33" s="50"/>
      <c r="ATZ33" s="50"/>
      <c r="AUA33" s="50"/>
      <c r="AUB33" s="50"/>
      <c r="AUC33" s="50"/>
      <c r="AUD33" s="50"/>
      <c r="AUE33" s="50"/>
      <c r="AUF33" s="50"/>
      <c r="AUG33" s="50"/>
      <c r="AUH33" s="50"/>
      <c r="AUI33" s="50"/>
      <c r="AUJ33" s="50"/>
      <c r="AUK33" s="50"/>
      <c r="AUL33" s="50"/>
      <c r="AUM33" s="50"/>
      <c r="AUN33" s="50"/>
      <c r="AUO33" s="50"/>
      <c r="AUP33" s="50"/>
      <c r="AUQ33" s="50"/>
      <c r="AUR33" s="50"/>
      <c r="AUS33" s="50"/>
      <c r="AUT33" s="50"/>
      <c r="AUU33" s="50"/>
      <c r="AUV33" s="50"/>
      <c r="AUW33" s="50"/>
      <c r="AUX33" s="50"/>
      <c r="AUY33" s="50"/>
      <c r="AUZ33" s="50"/>
      <c r="AVA33" s="50"/>
      <c r="AVB33" s="50"/>
      <c r="AVC33" s="50"/>
      <c r="AVD33" s="50"/>
      <c r="AVE33" s="50"/>
      <c r="AVF33" s="50"/>
      <c r="AVG33" s="50"/>
      <c r="AVH33" s="50"/>
      <c r="AVI33" s="50"/>
      <c r="AVJ33" s="50"/>
      <c r="AVK33" s="50"/>
      <c r="AVL33" s="50"/>
      <c r="AVM33" s="50"/>
      <c r="AVN33" s="50"/>
      <c r="AVO33" s="50"/>
      <c r="AVP33" s="50"/>
      <c r="AVQ33" s="50"/>
      <c r="AVR33" s="50"/>
      <c r="AVS33" s="50"/>
      <c r="AVT33" s="50"/>
      <c r="AVU33" s="50"/>
      <c r="AVV33" s="50"/>
      <c r="AVW33" s="50"/>
      <c r="AVX33" s="50"/>
      <c r="AVY33" s="50"/>
      <c r="AVZ33" s="50"/>
      <c r="AWA33" s="50"/>
      <c r="AWB33" s="50"/>
      <c r="AWC33" s="50"/>
      <c r="AWD33" s="50"/>
      <c r="AWE33" s="50"/>
      <c r="AWF33" s="50"/>
      <c r="AWG33" s="50"/>
      <c r="AWH33" s="50"/>
      <c r="AWI33" s="50"/>
      <c r="AWJ33" s="50"/>
      <c r="AWK33" s="50"/>
      <c r="AWL33" s="50"/>
      <c r="AWM33" s="50"/>
      <c r="AWN33" s="50"/>
      <c r="AWO33" s="50"/>
      <c r="AWP33" s="50"/>
      <c r="AWQ33" s="50"/>
      <c r="AWR33" s="50"/>
      <c r="AWS33" s="50"/>
      <c r="AWT33" s="50"/>
      <c r="AWU33" s="50"/>
      <c r="AWV33" s="50"/>
      <c r="AWW33" s="50"/>
      <c r="AWX33" s="50"/>
      <c r="AWY33" s="50"/>
      <c r="AWZ33" s="50"/>
      <c r="AXA33" s="50"/>
      <c r="AXB33" s="50"/>
      <c r="AXC33" s="50"/>
      <c r="AXD33" s="50"/>
      <c r="AXE33" s="50"/>
      <c r="AXF33" s="50"/>
      <c r="AXG33" s="50"/>
      <c r="AXH33" s="50"/>
      <c r="AXI33" s="50"/>
      <c r="AXJ33" s="50"/>
      <c r="AXK33" s="50"/>
      <c r="AXL33" s="50"/>
      <c r="AXM33" s="50"/>
      <c r="AXN33" s="50"/>
      <c r="AXO33" s="50"/>
      <c r="AXP33" s="50"/>
      <c r="AXQ33" s="50"/>
      <c r="AXR33" s="50"/>
      <c r="AXS33" s="50"/>
      <c r="AXT33" s="50"/>
      <c r="AXU33" s="50"/>
      <c r="AXV33" s="50"/>
      <c r="AXW33" s="50"/>
      <c r="AXX33" s="50"/>
      <c r="AXY33" s="50"/>
      <c r="AXZ33" s="50"/>
      <c r="AYA33" s="50"/>
      <c r="AYB33" s="50"/>
      <c r="AYC33" s="50"/>
      <c r="AYD33" s="50"/>
      <c r="AYE33" s="50"/>
      <c r="AYF33" s="50"/>
      <c r="AYG33" s="50"/>
      <c r="AYH33" s="50"/>
      <c r="AYI33" s="50"/>
      <c r="AYJ33" s="50"/>
      <c r="AYK33" s="50"/>
      <c r="AYL33" s="50"/>
      <c r="AYM33" s="50"/>
      <c r="AYN33" s="50"/>
      <c r="AYO33" s="50"/>
      <c r="AYP33" s="50"/>
      <c r="AYQ33" s="50"/>
      <c r="AYR33" s="50"/>
      <c r="AYS33" s="50"/>
      <c r="AYT33" s="50"/>
      <c r="AYU33" s="50"/>
      <c r="AYV33" s="50"/>
      <c r="AYW33" s="50"/>
      <c r="AYX33" s="50"/>
      <c r="AYY33" s="50"/>
      <c r="AYZ33" s="50"/>
      <c r="AZA33" s="50"/>
      <c r="AZB33" s="50"/>
      <c r="AZC33" s="50"/>
      <c r="AZD33" s="50"/>
      <c r="AZE33" s="50"/>
      <c r="AZF33" s="50"/>
      <c r="AZG33" s="50"/>
      <c r="AZH33" s="50"/>
      <c r="AZI33" s="50"/>
      <c r="AZJ33" s="50"/>
      <c r="AZK33" s="50"/>
      <c r="AZL33" s="50"/>
      <c r="AZM33" s="50"/>
      <c r="AZN33" s="50"/>
      <c r="AZO33" s="50"/>
      <c r="AZP33" s="50"/>
      <c r="AZQ33" s="50"/>
      <c r="AZR33" s="50"/>
      <c r="AZS33" s="50"/>
      <c r="AZT33" s="50"/>
      <c r="AZU33" s="50"/>
      <c r="AZV33" s="50"/>
      <c r="AZW33" s="50"/>
      <c r="AZX33" s="50"/>
      <c r="AZY33" s="50"/>
      <c r="AZZ33" s="50"/>
      <c r="BAA33" s="50"/>
      <c r="BAB33" s="50"/>
      <c r="BAC33" s="50"/>
      <c r="BAD33" s="50"/>
      <c r="BAE33" s="50"/>
      <c r="BAF33" s="50"/>
      <c r="BAG33" s="50"/>
      <c r="BAH33" s="50"/>
      <c r="BAI33" s="50"/>
      <c r="BAJ33" s="50"/>
      <c r="BAK33" s="50"/>
      <c r="BAL33" s="50"/>
      <c r="BAM33" s="50"/>
      <c r="BAN33" s="50"/>
      <c r="BAO33" s="50"/>
      <c r="BAP33" s="50"/>
      <c r="BAQ33" s="50"/>
      <c r="BAR33" s="50"/>
      <c r="BAS33" s="50"/>
      <c r="BAT33" s="50"/>
      <c r="BAU33" s="50"/>
      <c r="BAV33" s="50"/>
      <c r="BAW33" s="50"/>
      <c r="BAX33" s="50"/>
      <c r="BAY33" s="50"/>
      <c r="BAZ33" s="50"/>
      <c r="BBA33" s="50"/>
      <c r="BBB33" s="50"/>
      <c r="BBC33" s="50"/>
      <c r="BBD33" s="50"/>
      <c r="BBE33" s="50"/>
      <c r="BBF33" s="50"/>
      <c r="BBG33" s="50"/>
      <c r="BBH33" s="50"/>
      <c r="BBI33" s="50"/>
      <c r="BBJ33" s="50"/>
      <c r="BBK33" s="50"/>
      <c r="BBL33" s="50"/>
      <c r="BBM33" s="50"/>
      <c r="BBN33" s="50"/>
      <c r="BBO33" s="50"/>
      <c r="BBP33" s="50"/>
      <c r="BBQ33" s="50"/>
      <c r="BBR33" s="50"/>
      <c r="BBS33" s="50"/>
      <c r="BBT33" s="50"/>
      <c r="BBU33" s="50"/>
      <c r="BBV33" s="50"/>
      <c r="BBW33" s="50"/>
      <c r="BBX33" s="50"/>
      <c r="BBY33" s="50"/>
      <c r="BBZ33" s="50"/>
      <c r="BCA33" s="50"/>
      <c r="BCB33" s="50"/>
      <c r="BCC33" s="50"/>
      <c r="BCD33" s="50"/>
      <c r="BCE33" s="50"/>
      <c r="BCF33" s="50"/>
      <c r="BCG33" s="50"/>
      <c r="BCH33" s="50"/>
      <c r="BCI33" s="50"/>
      <c r="BCJ33" s="50"/>
      <c r="BCK33" s="50"/>
      <c r="BCL33" s="50"/>
      <c r="BCM33" s="50"/>
      <c r="BCN33" s="50"/>
      <c r="BCO33" s="50"/>
      <c r="BCP33" s="50"/>
      <c r="BCQ33" s="50"/>
      <c r="BCR33" s="50"/>
      <c r="BCS33" s="50"/>
      <c r="BCT33" s="50"/>
      <c r="BCU33" s="50"/>
      <c r="BCV33" s="50"/>
      <c r="BCW33" s="50"/>
    </row>
    <row r="34" spans="1:1453" ht="74.25" customHeight="1" thickBot="1" x14ac:dyDescent="0.25">
      <c r="A34" s="758" t="s">
        <v>69</v>
      </c>
      <c r="B34" s="759"/>
      <c r="C34" s="759"/>
      <c r="D34" s="802"/>
      <c r="E34" s="554"/>
      <c r="F34" s="281">
        <v>58147.98</v>
      </c>
      <c r="G34" s="412"/>
      <c r="H34" s="279">
        <v>77301.090910000014</v>
      </c>
    </row>
    <row r="35" spans="1:1453" ht="26.25" thickBot="1" x14ac:dyDescent="0.25">
      <c r="A35" s="8" t="s">
        <v>70</v>
      </c>
      <c r="B35" s="78"/>
      <c r="C35" s="176"/>
      <c r="D35" s="483"/>
      <c r="E35" s="555">
        <v>3900.9</v>
      </c>
      <c r="F35" s="213">
        <v>12328.82</v>
      </c>
      <c r="G35" s="197"/>
      <c r="H35" s="211">
        <v>69626.817110000004</v>
      </c>
    </row>
    <row r="36" spans="1:1453" ht="90" x14ac:dyDescent="0.2">
      <c r="A36" s="41" t="s">
        <v>71</v>
      </c>
      <c r="B36" s="79" t="s">
        <v>110</v>
      </c>
      <c r="C36" s="133" t="s">
        <v>55</v>
      </c>
      <c r="D36" s="556">
        <v>7.9000000000000008E-3</v>
      </c>
      <c r="E36" s="537">
        <v>3900.9</v>
      </c>
      <c r="F36" s="215">
        <v>30.82</v>
      </c>
      <c r="G36" s="216">
        <v>3900.9</v>
      </c>
      <c r="H36" s="216">
        <v>30.817110000000003</v>
      </c>
    </row>
    <row r="37" spans="1:1453" x14ac:dyDescent="0.2">
      <c r="A37" s="673" t="s">
        <v>195</v>
      </c>
      <c r="B37" s="80" t="s">
        <v>6</v>
      </c>
      <c r="C37" s="414" t="s">
        <v>113</v>
      </c>
      <c r="D37" s="557"/>
      <c r="E37" s="537"/>
      <c r="F37" s="218">
        <v>12298</v>
      </c>
      <c r="G37" s="487"/>
      <c r="H37" s="219">
        <v>69596</v>
      </c>
    </row>
    <row r="38" spans="1:1453" x14ac:dyDescent="0.2">
      <c r="A38" s="415" t="s">
        <v>192</v>
      </c>
      <c r="B38" s="81" t="s">
        <v>128</v>
      </c>
      <c r="C38" s="414"/>
      <c r="D38" s="535">
        <v>86</v>
      </c>
      <c r="E38" s="537">
        <v>143</v>
      </c>
      <c r="F38" s="215">
        <v>12298</v>
      </c>
      <c r="G38" s="216">
        <v>0</v>
      </c>
      <c r="H38" s="216">
        <v>0</v>
      </c>
    </row>
    <row r="39" spans="1:1453" ht="13.5" thickBot="1" x14ac:dyDescent="0.25">
      <c r="A39" s="415" t="s">
        <v>322</v>
      </c>
      <c r="B39" s="80" t="s">
        <v>6</v>
      </c>
      <c r="C39" s="414"/>
      <c r="D39" s="535">
        <v>1096</v>
      </c>
      <c r="E39" s="537"/>
      <c r="F39" s="215">
        <v>0</v>
      </c>
      <c r="G39" s="216">
        <v>63.5</v>
      </c>
      <c r="H39" s="216">
        <v>69596</v>
      </c>
    </row>
    <row r="40" spans="1:1453" s="25" customFormat="1" ht="13.5" thickBot="1" x14ac:dyDescent="0.25">
      <c r="A40" s="8" t="s">
        <v>72</v>
      </c>
      <c r="B40" s="66"/>
      <c r="C40" s="74"/>
      <c r="D40" s="483"/>
      <c r="E40" s="558">
        <v>812.7</v>
      </c>
      <c r="F40" s="225">
        <v>2518.69</v>
      </c>
      <c r="G40" s="197"/>
      <c r="H40" s="211">
        <v>1475.0505000000001</v>
      </c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</row>
    <row r="41" spans="1:1453" ht="90" x14ac:dyDescent="0.2">
      <c r="A41" s="53" t="s">
        <v>73</v>
      </c>
      <c r="B41" s="82" t="s">
        <v>6</v>
      </c>
      <c r="C41" s="177" t="s">
        <v>57</v>
      </c>
      <c r="D41" s="530">
        <v>0.183</v>
      </c>
      <c r="E41" s="559">
        <v>812.7</v>
      </c>
      <c r="F41" s="215">
        <v>1784.69</v>
      </c>
      <c r="G41" s="216">
        <v>812.7</v>
      </c>
      <c r="H41" s="216">
        <v>1475.0505000000001</v>
      </c>
    </row>
    <row r="42" spans="1:1453" ht="13.5" thickBot="1" x14ac:dyDescent="0.25">
      <c r="A42" s="671" t="s">
        <v>326</v>
      </c>
      <c r="B42" s="303"/>
      <c r="C42" s="304" t="s">
        <v>113</v>
      </c>
      <c r="D42" s="557"/>
      <c r="E42" s="537"/>
      <c r="F42" s="218">
        <v>734</v>
      </c>
      <c r="G42" s="223"/>
      <c r="H42" s="219">
        <v>0</v>
      </c>
    </row>
    <row r="43" spans="1:1453" s="25" customFormat="1" ht="26.25" thickBot="1" x14ac:dyDescent="0.25">
      <c r="A43" s="8" t="s">
        <v>74</v>
      </c>
      <c r="B43" s="66"/>
      <c r="C43" s="74"/>
      <c r="D43" s="483"/>
      <c r="E43" s="560">
        <v>3900.9</v>
      </c>
      <c r="F43" s="225">
        <v>8610.82</v>
      </c>
      <c r="G43" s="197"/>
      <c r="H43" s="211">
        <v>0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</row>
    <row r="44" spans="1:1453" ht="103.5" customHeight="1" x14ac:dyDescent="0.2">
      <c r="A44" s="53" t="s">
        <v>75</v>
      </c>
      <c r="B44" s="82" t="s">
        <v>111</v>
      </c>
      <c r="C44" s="177" t="s">
        <v>55</v>
      </c>
      <c r="D44" s="556">
        <v>7.9000000000000008E-3</v>
      </c>
      <c r="E44" s="537">
        <v>3900.9</v>
      </c>
      <c r="F44" s="215">
        <v>30.82</v>
      </c>
      <c r="G44" s="216">
        <v>0</v>
      </c>
      <c r="H44" s="216">
        <v>0</v>
      </c>
    </row>
    <row r="45" spans="1:1453" ht="16.5" x14ac:dyDescent="0.2">
      <c r="A45" s="670" t="s">
        <v>76</v>
      </c>
      <c r="B45" s="39"/>
      <c r="C45" s="52" t="s">
        <v>114</v>
      </c>
      <c r="D45" s="623"/>
      <c r="E45" s="537"/>
      <c r="F45" s="218">
        <v>8580</v>
      </c>
      <c r="G45" s="223"/>
      <c r="H45" s="219">
        <v>0</v>
      </c>
    </row>
    <row r="46" spans="1:1453" ht="13.5" thickBot="1" x14ac:dyDescent="0.25">
      <c r="A46" s="156" t="s">
        <v>250</v>
      </c>
      <c r="B46" s="39" t="s">
        <v>128</v>
      </c>
      <c r="C46" s="52"/>
      <c r="D46" s="535">
        <v>343.2</v>
      </c>
      <c r="E46" s="537">
        <v>25</v>
      </c>
      <c r="F46" s="215">
        <v>8580</v>
      </c>
      <c r="G46" s="216">
        <v>0</v>
      </c>
      <c r="H46" s="216">
        <v>0</v>
      </c>
    </row>
    <row r="47" spans="1:1453" s="25" customFormat="1" ht="39" thickBot="1" x14ac:dyDescent="0.25">
      <c r="A47" s="8" t="s">
        <v>77</v>
      </c>
      <c r="B47" s="66"/>
      <c r="C47" s="74"/>
      <c r="D47" s="483"/>
      <c r="E47" s="560">
        <v>3900.9</v>
      </c>
      <c r="F47" s="454">
        <v>534.41999999999996</v>
      </c>
      <c r="G47" s="197"/>
      <c r="H47" s="211">
        <v>0</v>
      </c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</row>
    <row r="48" spans="1:1453" ht="124.5" thickBot="1" x14ac:dyDescent="0.25">
      <c r="A48" s="53" t="s">
        <v>78</v>
      </c>
      <c r="B48" s="82" t="s">
        <v>111</v>
      </c>
      <c r="C48" s="177" t="s">
        <v>55</v>
      </c>
      <c r="D48" s="530">
        <v>0.13700000000000001</v>
      </c>
      <c r="E48" s="537">
        <v>3900.9</v>
      </c>
      <c r="F48" s="215">
        <v>534.41999999999996</v>
      </c>
      <c r="G48" s="216">
        <v>0</v>
      </c>
      <c r="H48" s="216">
        <v>0</v>
      </c>
    </row>
    <row r="49" spans="1:1453" s="25" customFormat="1" ht="26.25" thickBot="1" x14ac:dyDescent="0.25">
      <c r="A49" s="8" t="s">
        <v>79</v>
      </c>
      <c r="B49" s="66"/>
      <c r="C49" s="74"/>
      <c r="D49" s="483"/>
      <c r="E49" s="558">
        <v>1174</v>
      </c>
      <c r="F49" s="454">
        <v>30830.06</v>
      </c>
      <c r="G49" s="197"/>
      <c r="H49" s="198">
        <v>2953.8540000000003</v>
      </c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</row>
    <row r="50" spans="1:1453" ht="36" x14ac:dyDescent="0.2">
      <c r="A50" s="139" t="s">
        <v>56</v>
      </c>
      <c r="B50" s="303" t="s">
        <v>6</v>
      </c>
      <c r="C50" s="304">
        <v>2</v>
      </c>
      <c r="D50" s="530">
        <v>0.66</v>
      </c>
      <c r="E50" s="537">
        <v>1174</v>
      </c>
      <c r="F50" s="215">
        <v>1549.68</v>
      </c>
      <c r="G50" s="216">
        <v>1174</v>
      </c>
      <c r="H50" s="216">
        <v>774.84</v>
      </c>
    </row>
    <row r="51" spans="1:1453" ht="36" x14ac:dyDescent="0.2">
      <c r="A51" s="144" t="s">
        <v>269</v>
      </c>
      <c r="B51" s="303" t="s">
        <v>6</v>
      </c>
      <c r="C51" s="304">
        <v>4</v>
      </c>
      <c r="D51" s="530">
        <v>8.1000000000000003E-2</v>
      </c>
      <c r="E51" s="561">
        <v>1174</v>
      </c>
      <c r="F51" s="215">
        <v>380.38</v>
      </c>
      <c r="G51" s="216">
        <v>1174</v>
      </c>
      <c r="H51" s="216">
        <v>95.094000000000008</v>
      </c>
    </row>
    <row r="52" spans="1:1453" ht="16.5" x14ac:dyDescent="0.2">
      <c r="A52" s="671" t="s">
        <v>76</v>
      </c>
      <c r="B52" s="303" t="s">
        <v>6</v>
      </c>
      <c r="C52" s="304" t="s">
        <v>114</v>
      </c>
      <c r="D52" s="557"/>
      <c r="E52" s="537"/>
      <c r="F52" s="218">
        <v>28900</v>
      </c>
      <c r="G52" s="223"/>
      <c r="H52" s="219">
        <v>2083.92</v>
      </c>
    </row>
    <row r="53" spans="1:1453" x14ac:dyDescent="0.2">
      <c r="A53" s="178" t="s">
        <v>327</v>
      </c>
      <c r="B53" s="303" t="s">
        <v>6</v>
      </c>
      <c r="C53" s="304">
        <v>1</v>
      </c>
      <c r="D53" s="535" t="s">
        <v>391</v>
      </c>
      <c r="E53" s="537">
        <v>50</v>
      </c>
      <c r="F53" s="215">
        <v>28900</v>
      </c>
      <c r="G53" s="216">
        <v>0</v>
      </c>
      <c r="H53" s="216">
        <v>0</v>
      </c>
    </row>
    <row r="54" spans="1:1453" x14ac:dyDescent="0.2">
      <c r="A54" s="179" t="s">
        <v>271</v>
      </c>
      <c r="B54" s="69"/>
      <c r="C54" s="52"/>
      <c r="D54" s="623"/>
      <c r="E54" s="537"/>
      <c r="F54" s="494"/>
      <c r="G54" s="223"/>
      <c r="H54" s="229">
        <v>2083.92</v>
      </c>
    </row>
    <row r="55" spans="1:1453" ht="13.5" thickBot="1" x14ac:dyDescent="0.25">
      <c r="A55" s="141" t="s">
        <v>380</v>
      </c>
      <c r="B55" s="69" t="s">
        <v>128</v>
      </c>
      <c r="C55" s="52"/>
      <c r="D55" s="623">
        <v>36.56</v>
      </c>
      <c r="E55" s="538"/>
      <c r="F55" s="489"/>
      <c r="G55" s="216">
        <v>57</v>
      </c>
      <c r="H55" s="216">
        <v>2083.92</v>
      </c>
    </row>
    <row r="56" spans="1:1453" s="25" customFormat="1" ht="26.25" thickBot="1" x14ac:dyDescent="0.25">
      <c r="A56" s="8" t="s">
        <v>80</v>
      </c>
      <c r="B56" s="93"/>
      <c r="C56" s="93"/>
      <c r="D56" s="336"/>
      <c r="E56" s="560">
        <v>423</v>
      </c>
      <c r="F56" s="491">
        <v>190.35</v>
      </c>
      <c r="G56" s="197"/>
      <c r="H56" s="231">
        <v>190.35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</row>
    <row r="57" spans="1:1453" ht="84.75" thickBot="1" x14ac:dyDescent="0.25">
      <c r="A57" s="181" t="s">
        <v>81</v>
      </c>
      <c r="B57" s="303" t="s">
        <v>6</v>
      </c>
      <c r="C57" s="304">
        <v>1</v>
      </c>
      <c r="D57" s="530">
        <v>0.45</v>
      </c>
      <c r="E57" s="537">
        <v>423</v>
      </c>
      <c r="F57" s="215">
        <v>190.35</v>
      </c>
      <c r="G57" s="216">
        <v>423</v>
      </c>
      <c r="H57" s="216">
        <v>190.35</v>
      </c>
    </row>
    <row r="58" spans="1:1453" s="25" customFormat="1" ht="26.25" thickBot="1" x14ac:dyDescent="0.25">
      <c r="A58" s="8" t="s">
        <v>82</v>
      </c>
      <c r="B58" s="66"/>
      <c r="C58" s="74"/>
      <c r="D58" s="483"/>
      <c r="E58" s="560">
        <v>3900.9</v>
      </c>
      <c r="F58" s="457">
        <v>101.42</v>
      </c>
      <c r="G58" s="197"/>
      <c r="H58" s="198">
        <v>101.42340000000002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</row>
    <row r="59" spans="1:1453" ht="102" thickBot="1" x14ac:dyDescent="0.25">
      <c r="A59" s="53" t="s">
        <v>83</v>
      </c>
      <c r="B59" s="82" t="s">
        <v>111</v>
      </c>
      <c r="C59" s="177" t="s">
        <v>115</v>
      </c>
      <c r="D59" s="530">
        <v>2.6000000000000002E-2</v>
      </c>
      <c r="E59" s="537">
        <v>3900.9</v>
      </c>
      <c r="F59" s="215">
        <v>101.42</v>
      </c>
      <c r="G59" s="216">
        <v>3900.9</v>
      </c>
      <c r="H59" s="216">
        <v>101.42340000000002</v>
      </c>
    </row>
    <row r="60" spans="1:1453" s="25" customFormat="1" ht="26.25" thickBot="1" x14ac:dyDescent="0.25">
      <c r="A60" s="8" t="s">
        <v>84</v>
      </c>
      <c r="B60" s="78"/>
      <c r="C60" s="66"/>
      <c r="D60" s="483"/>
      <c r="E60" s="560">
        <v>3900.9</v>
      </c>
      <c r="F60" s="457">
        <v>534.41999999999996</v>
      </c>
      <c r="G60" s="197"/>
      <c r="H60" s="198">
        <v>0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</row>
    <row r="61" spans="1:1453" ht="68.25" thickBot="1" x14ac:dyDescent="0.25">
      <c r="A61" s="53" t="s">
        <v>85</v>
      </c>
      <c r="B61" s="420" t="s">
        <v>111</v>
      </c>
      <c r="C61" s="182" t="s">
        <v>55</v>
      </c>
      <c r="D61" s="530">
        <v>0.13700000000000001</v>
      </c>
      <c r="E61" s="537">
        <v>3900.9</v>
      </c>
      <c r="F61" s="215">
        <v>534.41999999999996</v>
      </c>
      <c r="G61" s="216">
        <v>0</v>
      </c>
      <c r="H61" s="216">
        <v>0</v>
      </c>
    </row>
    <row r="62" spans="1:1453" s="25" customFormat="1" ht="39" thickBot="1" x14ac:dyDescent="0.25">
      <c r="A62" s="8" t="s">
        <v>86</v>
      </c>
      <c r="B62" s="66"/>
      <c r="C62" s="74"/>
      <c r="D62" s="483"/>
      <c r="E62" s="564">
        <v>3900.9</v>
      </c>
      <c r="F62" s="225">
        <v>120.93</v>
      </c>
      <c r="G62" s="197"/>
      <c r="H62" s="198">
        <v>120.92790000000001</v>
      </c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  <c r="AMK62" s="30"/>
      <c r="AML62" s="30"/>
      <c r="AMM62" s="30"/>
      <c r="AMN62" s="30"/>
      <c r="AMO62" s="30"/>
      <c r="AMP62" s="30"/>
      <c r="AMQ62" s="30"/>
      <c r="AMR62" s="30"/>
      <c r="AMS62" s="30"/>
      <c r="AMT62" s="30"/>
      <c r="AMU62" s="30"/>
      <c r="AMV62" s="30"/>
      <c r="AMW62" s="30"/>
      <c r="AMX62" s="30"/>
      <c r="AMY62" s="30"/>
      <c r="AMZ62" s="30"/>
      <c r="ANA62" s="30"/>
      <c r="ANB62" s="30"/>
      <c r="ANC62" s="30"/>
      <c r="AND62" s="30"/>
      <c r="ANE62" s="30"/>
      <c r="ANF62" s="30"/>
      <c r="ANG62" s="30"/>
      <c r="ANH62" s="30"/>
      <c r="ANI62" s="30"/>
      <c r="ANJ62" s="30"/>
      <c r="ANK62" s="30"/>
      <c r="ANL62" s="30"/>
      <c r="ANM62" s="30"/>
      <c r="ANN62" s="30"/>
      <c r="ANO62" s="30"/>
      <c r="ANP62" s="30"/>
      <c r="ANQ62" s="30"/>
      <c r="ANR62" s="30"/>
      <c r="ANS62" s="30"/>
      <c r="ANT62" s="30"/>
      <c r="ANU62" s="30"/>
      <c r="ANV62" s="30"/>
      <c r="ANW62" s="30"/>
      <c r="ANX62" s="30"/>
      <c r="ANY62" s="30"/>
      <c r="ANZ62" s="30"/>
      <c r="AOA62" s="30"/>
      <c r="AOB62" s="30"/>
      <c r="AOC62" s="30"/>
      <c r="AOD62" s="30"/>
      <c r="AOE62" s="30"/>
      <c r="AOF62" s="30"/>
      <c r="AOG62" s="30"/>
      <c r="AOH62" s="30"/>
      <c r="AOI62" s="30"/>
      <c r="AOJ62" s="30"/>
      <c r="AOK62" s="30"/>
      <c r="AOL62" s="30"/>
      <c r="AOM62" s="30"/>
      <c r="AON62" s="30"/>
      <c r="AOO62" s="30"/>
      <c r="AOP62" s="30"/>
      <c r="AOQ62" s="30"/>
      <c r="AOR62" s="30"/>
      <c r="AOS62" s="30"/>
      <c r="AOT62" s="30"/>
      <c r="AOU62" s="30"/>
      <c r="AOV62" s="30"/>
      <c r="AOW62" s="30"/>
      <c r="AOX62" s="30"/>
      <c r="AOY62" s="30"/>
      <c r="AOZ62" s="30"/>
      <c r="APA62" s="30"/>
      <c r="APB62" s="30"/>
      <c r="APC62" s="30"/>
      <c r="APD62" s="30"/>
      <c r="APE62" s="30"/>
      <c r="APF62" s="30"/>
      <c r="APG62" s="30"/>
      <c r="APH62" s="30"/>
      <c r="API62" s="30"/>
      <c r="APJ62" s="30"/>
      <c r="APK62" s="30"/>
      <c r="APL62" s="30"/>
      <c r="APM62" s="30"/>
      <c r="APN62" s="30"/>
      <c r="APO62" s="30"/>
      <c r="APP62" s="30"/>
      <c r="APQ62" s="30"/>
      <c r="APR62" s="30"/>
      <c r="APS62" s="30"/>
      <c r="APT62" s="30"/>
      <c r="APU62" s="30"/>
      <c r="APV62" s="30"/>
      <c r="APW62" s="30"/>
      <c r="APX62" s="30"/>
      <c r="APY62" s="30"/>
      <c r="APZ62" s="30"/>
      <c r="AQA62" s="30"/>
      <c r="AQB62" s="30"/>
      <c r="AQC62" s="30"/>
      <c r="AQD62" s="30"/>
      <c r="AQE62" s="30"/>
      <c r="AQF62" s="30"/>
      <c r="AQG62" s="30"/>
      <c r="AQH62" s="30"/>
      <c r="AQI62" s="30"/>
      <c r="AQJ62" s="30"/>
      <c r="AQK62" s="30"/>
      <c r="AQL62" s="30"/>
      <c r="AQM62" s="30"/>
      <c r="AQN62" s="30"/>
      <c r="AQO62" s="30"/>
      <c r="AQP62" s="30"/>
      <c r="AQQ62" s="30"/>
      <c r="AQR62" s="30"/>
      <c r="AQS62" s="30"/>
      <c r="AQT62" s="30"/>
      <c r="AQU62" s="30"/>
      <c r="AQV62" s="30"/>
      <c r="AQW62" s="30"/>
      <c r="AQX62" s="30"/>
      <c r="AQY62" s="30"/>
      <c r="AQZ62" s="30"/>
      <c r="ARA62" s="30"/>
      <c r="ARB62" s="30"/>
      <c r="ARC62" s="30"/>
      <c r="ARD62" s="30"/>
      <c r="ARE62" s="30"/>
      <c r="ARF62" s="30"/>
      <c r="ARG62" s="30"/>
      <c r="ARH62" s="30"/>
      <c r="ARI62" s="30"/>
      <c r="ARJ62" s="30"/>
      <c r="ARK62" s="30"/>
      <c r="ARL62" s="30"/>
      <c r="ARM62" s="30"/>
      <c r="ARN62" s="30"/>
      <c r="ARO62" s="30"/>
      <c r="ARP62" s="30"/>
      <c r="ARQ62" s="30"/>
      <c r="ARR62" s="30"/>
      <c r="ARS62" s="30"/>
      <c r="ART62" s="30"/>
      <c r="ARU62" s="30"/>
      <c r="ARV62" s="30"/>
      <c r="ARW62" s="30"/>
      <c r="ARX62" s="30"/>
      <c r="ARY62" s="30"/>
      <c r="ARZ62" s="30"/>
      <c r="ASA62" s="30"/>
      <c r="ASB62" s="30"/>
      <c r="ASC62" s="30"/>
      <c r="ASD62" s="30"/>
      <c r="ASE62" s="30"/>
      <c r="ASF62" s="30"/>
      <c r="ASG62" s="30"/>
      <c r="ASH62" s="30"/>
      <c r="ASI62" s="30"/>
      <c r="ASJ62" s="30"/>
      <c r="ASK62" s="30"/>
      <c r="ASL62" s="30"/>
      <c r="ASM62" s="30"/>
      <c r="ASN62" s="30"/>
      <c r="ASO62" s="30"/>
      <c r="ASP62" s="30"/>
      <c r="ASQ62" s="30"/>
      <c r="ASR62" s="30"/>
      <c r="ASS62" s="30"/>
      <c r="AST62" s="30"/>
      <c r="ASU62" s="30"/>
      <c r="ASV62" s="30"/>
      <c r="ASW62" s="30"/>
      <c r="ASX62" s="30"/>
      <c r="ASY62" s="30"/>
      <c r="ASZ62" s="30"/>
      <c r="ATA62" s="30"/>
      <c r="ATB62" s="30"/>
      <c r="ATC62" s="30"/>
      <c r="ATD62" s="30"/>
      <c r="ATE62" s="30"/>
      <c r="ATF62" s="30"/>
      <c r="ATG62" s="30"/>
      <c r="ATH62" s="30"/>
      <c r="ATI62" s="30"/>
      <c r="ATJ62" s="30"/>
      <c r="ATK62" s="30"/>
      <c r="ATL62" s="30"/>
      <c r="ATM62" s="30"/>
      <c r="ATN62" s="30"/>
      <c r="ATO62" s="30"/>
      <c r="ATP62" s="30"/>
      <c r="ATQ62" s="30"/>
      <c r="ATR62" s="30"/>
      <c r="ATS62" s="30"/>
      <c r="ATT62" s="30"/>
      <c r="ATU62" s="30"/>
      <c r="ATV62" s="30"/>
      <c r="ATW62" s="30"/>
      <c r="ATX62" s="30"/>
      <c r="ATY62" s="30"/>
      <c r="ATZ62" s="30"/>
      <c r="AUA62" s="30"/>
      <c r="AUB62" s="30"/>
      <c r="AUC62" s="30"/>
      <c r="AUD62" s="30"/>
      <c r="AUE62" s="30"/>
      <c r="AUF62" s="30"/>
      <c r="AUG62" s="30"/>
      <c r="AUH62" s="30"/>
      <c r="AUI62" s="30"/>
      <c r="AUJ62" s="30"/>
      <c r="AUK62" s="30"/>
      <c r="AUL62" s="30"/>
      <c r="AUM62" s="30"/>
      <c r="AUN62" s="30"/>
      <c r="AUO62" s="30"/>
      <c r="AUP62" s="30"/>
      <c r="AUQ62" s="30"/>
      <c r="AUR62" s="30"/>
      <c r="AUS62" s="30"/>
      <c r="AUT62" s="30"/>
      <c r="AUU62" s="30"/>
      <c r="AUV62" s="30"/>
      <c r="AUW62" s="30"/>
      <c r="AUX62" s="30"/>
      <c r="AUY62" s="30"/>
      <c r="AUZ62" s="30"/>
      <c r="AVA62" s="30"/>
      <c r="AVB62" s="30"/>
      <c r="AVC62" s="30"/>
      <c r="AVD62" s="30"/>
      <c r="AVE62" s="30"/>
      <c r="AVF62" s="30"/>
      <c r="AVG62" s="30"/>
      <c r="AVH62" s="30"/>
      <c r="AVI62" s="30"/>
      <c r="AVJ62" s="30"/>
      <c r="AVK62" s="30"/>
      <c r="AVL62" s="30"/>
      <c r="AVM62" s="30"/>
      <c r="AVN62" s="30"/>
      <c r="AVO62" s="30"/>
      <c r="AVP62" s="30"/>
      <c r="AVQ62" s="30"/>
      <c r="AVR62" s="30"/>
      <c r="AVS62" s="30"/>
      <c r="AVT62" s="30"/>
      <c r="AVU62" s="30"/>
      <c r="AVV62" s="30"/>
      <c r="AVW62" s="30"/>
      <c r="AVX62" s="30"/>
      <c r="AVY62" s="30"/>
      <c r="AVZ62" s="30"/>
      <c r="AWA62" s="30"/>
      <c r="AWB62" s="30"/>
      <c r="AWC62" s="30"/>
      <c r="AWD62" s="30"/>
      <c r="AWE62" s="30"/>
      <c r="AWF62" s="30"/>
      <c r="AWG62" s="30"/>
      <c r="AWH62" s="30"/>
      <c r="AWI62" s="30"/>
      <c r="AWJ62" s="30"/>
      <c r="AWK62" s="30"/>
      <c r="AWL62" s="30"/>
      <c r="AWM62" s="30"/>
      <c r="AWN62" s="30"/>
      <c r="AWO62" s="30"/>
      <c r="AWP62" s="30"/>
      <c r="AWQ62" s="30"/>
      <c r="AWR62" s="30"/>
      <c r="AWS62" s="30"/>
      <c r="AWT62" s="30"/>
      <c r="AWU62" s="30"/>
      <c r="AWV62" s="30"/>
      <c r="AWW62" s="30"/>
      <c r="AWX62" s="30"/>
      <c r="AWY62" s="30"/>
      <c r="AWZ62" s="30"/>
      <c r="AXA62" s="30"/>
      <c r="AXB62" s="30"/>
      <c r="AXC62" s="30"/>
      <c r="AXD62" s="30"/>
      <c r="AXE62" s="30"/>
      <c r="AXF62" s="30"/>
      <c r="AXG62" s="30"/>
      <c r="AXH62" s="30"/>
      <c r="AXI62" s="30"/>
      <c r="AXJ62" s="30"/>
      <c r="AXK62" s="30"/>
      <c r="AXL62" s="30"/>
      <c r="AXM62" s="30"/>
      <c r="AXN62" s="30"/>
      <c r="AXO62" s="30"/>
      <c r="AXP62" s="30"/>
      <c r="AXQ62" s="30"/>
      <c r="AXR62" s="30"/>
      <c r="AXS62" s="30"/>
      <c r="AXT62" s="30"/>
      <c r="AXU62" s="30"/>
      <c r="AXV62" s="30"/>
      <c r="AXW62" s="30"/>
      <c r="AXX62" s="30"/>
      <c r="AXY62" s="30"/>
      <c r="AXZ62" s="30"/>
      <c r="AYA62" s="30"/>
      <c r="AYB62" s="30"/>
      <c r="AYC62" s="30"/>
      <c r="AYD62" s="30"/>
      <c r="AYE62" s="30"/>
      <c r="AYF62" s="30"/>
      <c r="AYG62" s="30"/>
      <c r="AYH62" s="30"/>
      <c r="AYI62" s="30"/>
      <c r="AYJ62" s="30"/>
      <c r="AYK62" s="30"/>
      <c r="AYL62" s="30"/>
      <c r="AYM62" s="30"/>
      <c r="AYN62" s="30"/>
      <c r="AYO62" s="30"/>
      <c r="AYP62" s="30"/>
      <c r="AYQ62" s="30"/>
      <c r="AYR62" s="30"/>
      <c r="AYS62" s="30"/>
      <c r="AYT62" s="30"/>
      <c r="AYU62" s="30"/>
      <c r="AYV62" s="30"/>
      <c r="AYW62" s="30"/>
      <c r="AYX62" s="30"/>
      <c r="AYY62" s="30"/>
      <c r="AYZ62" s="30"/>
      <c r="AZA62" s="30"/>
      <c r="AZB62" s="30"/>
      <c r="AZC62" s="30"/>
      <c r="AZD62" s="30"/>
      <c r="AZE62" s="30"/>
      <c r="AZF62" s="30"/>
      <c r="AZG62" s="30"/>
      <c r="AZH62" s="30"/>
      <c r="AZI62" s="30"/>
      <c r="AZJ62" s="30"/>
      <c r="AZK62" s="30"/>
      <c r="AZL62" s="30"/>
      <c r="AZM62" s="30"/>
      <c r="AZN62" s="30"/>
      <c r="AZO62" s="30"/>
      <c r="AZP62" s="30"/>
      <c r="AZQ62" s="30"/>
      <c r="AZR62" s="30"/>
      <c r="AZS62" s="30"/>
      <c r="AZT62" s="30"/>
      <c r="AZU62" s="30"/>
      <c r="AZV62" s="30"/>
      <c r="AZW62" s="30"/>
      <c r="AZX62" s="30"/>
      <c r="AZY62" s="30"/>
      <c r="AZZ62" s="30"/>
      <c r="BAA62" s="30"/>
      <c r="BAB62" s="30"/>
      <c r="BAC62" s="30"/>
      <c r="BAD62" s="30"/>
      <c r="BAE62" s="30"/>
      <c r="BAF62" s="30"/>
      <c r="BAG62" s="30"/>
      <c r="BAH62" s="30"/>
      <c r="BAI62" s="30"/>
      <c r="BAJ62" s="30"/>
      <c r="BAK62" s="30"/>
      <c r="BAL62" s="30"/>
      <c r="BAM62" s="30"/>
      <c r="BAN62" s="30"/>
      <c r="BAO62" s="30"/>
      <c r="BAP62" s="30"/>
      <c r="BAQ62" s="30"/>
      <c r="BAR62" s="30"/>
      <c r="BAS62" s="30"/>
      <c r="BAT62" s="30"/>
      <c r="BAU62" s="30"/>
      <c r="BAV62" s="30"/>
      <c r="BAW62" s="30"/>
      <c r="BAX62" s="30"/>
      <c r="BAY62" s="30"/>
      <c r="BAZ62" s="30"/>
      <c r="BBA62" s="30"/>
      <c r="BBB62" s="30"/>
      <c r="BBC62" s="30"/>
      <c r="BBD62" s="30"/>
      <c r="BBE62" s="30"/>
      <c r="BBF62" s="30"/>
      <c r="BBG62" s="30"/>
      <c r="BBH62" s="30"/>
      <c r="BBI62" s="30"/>
      <c r="BBJ62" s="30"/>
      <c r="BBK62" s="30"/>
      <c r="BBL62" s="30"/>
      <c r="BBM62" s="30"/>
      <c r="BBN62" s="30"/>
      <c r="BBO62" s="30"/>
      <c r="BBP62" s="30"/>
      <c r="BBQ62" s="30"/>
      <c r="BBR62" s="30"/>
      <c r="BBS62" s="30"/>
      <c r="BBT62" s="30"/>
      <c r="BBU62" s="30"/>
      <c r="BBV62" s="30"/>
      <c r="BBW62" s="30"/>
      <c r="BBX62" s="30"/>
      <c r="BBY62" s="30"/>
      <c r="BBZ62" s="30"/>
      <c r="BCA62" s="30"/>
      <c r="BCB62" s="30"/>
      <c r="BCC62" s="30"/>
      <c r="BCD62" s="30"/>
      <c r="BCE62" s="30"/>
      <c r="BCF62" s="30"/>
      <c r="BCG62" s="30"/>
      <c r="BCH62" s="30"/>
      <c r="BCI62" s="30"/>
      <c r="BCJ62" s="30"/>
      <c r="BCK62" s="30"/>
      <c r="BCL62" s="30"/>
      <c r="BCM62" s="30"/>
      <c r="BCN62" s="30"/>
      <c r="BCO62" s="30"/>
      <c r="BCP62" s="30"/>
      <c r="BCQ62" s="30"/>
      <c r="BCR62" s="30"/>
      <c r="BCS62" s="30"/>
      <c r="BCT62" s="30"/>
      <c r="BCU62" s="30"/>
      <c r="BCV62" s="30"/>
      <c r="BCW62" s="30"/>
    </row>
    <row r="63" spans="1:1453" ht="17.25" thickBot="1" x14ac:dyDescent="0.25">
      <c r="A63" s="53" t="s">
        <v>87</v>
      </c>
      <c r="B63" s="82" t="s">
        <v>111</v>
      </c>
      <c r="C63" s="177"/>
      <c r="D63" s="530">
        <v>3.1E-2</v>
      </c>
      <c r="E63" s="565">
        <v>3900.9</v>
      </c>
      <c r="F63" s="236">
        <v>120.93</v>
      </c>
      <c r="G63" s="237">
        <v>3900.9</v>
      </c>
      <c r="H63" s="237">
        <v>120.92790000000001</v>
      </c>
    </row>
    <row r="64" spans="1:1453" s="25" customFormat="1" ht="51.75" thickBot="1" x14ac:dyDescent="0.25">
      <c r="A64" s="8" t="s">
        <v>89</v>
      </c>
      <c r="B64" s="66"/>
      <c r="C64" s="74"/>
      <c r="D64" s="483"/>
      <c r="E64" s="560">
        <v>42</v>
      </c>
      <c r="F64" s="225">
        <v>2378.0500000000002</v>
      </c>
      <c r="G64" s="197"/>
      <c r="H64" s="198">
        <v>2832.6680000000001</v>
      </c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  <c r="AMK64" s="30"/>
      <c r="AML64" s="30"/>
      <c r="AMM64" s="30"/>
      <c r="AMN64" s="30"/>
      <c r="AMO64" s="30"/>
      <c r="AMP64" s="30"/>
      <c r="AMQ64" s="30"/>
      <c r="AMR64" s="30"/>
      <c r="AMS64" s="30"/>
      <c r="AMT64" s="30"/>
      <c r="AMU64" s="30"/>
      <c r="AMV64" s="30"/>
      <c r="AMW64" s="30"/>
      <c r="AMX64" s="30"/>
      <c r="AMY64" s="30"/>
      <c r="AMZ64" s="30"/>
      <c r="ANA64" s="30"/>
      <c r="ANB64" s="30"/>
      <c r="ANC64" s="30"/>
      <c r="AND64" s="30"/>
      <c r="ANE64" s="30"/>
      <c r="ANF64" s="30"/>
      <c r="ANG64" s="30"/>
      <c r="ANH64" s="30"/>
      <c r="ANI64" s="30"/>
      <c r="ANJ64" s="30"/>
      <c r="ANK64" s="30"/>
      <c r="ANL64" s="30"/>
      <c r="ANM64" s="30"/>
      <c r="ANN64" s="30"/>
      <c r="ANO64" s="30"/>
      <c r="ANP64" s="30"/>
      <c r="ANQ64" s="30"/>
      <c r="ANR64" s="30"/>
      <c r="ANS64" s="30"/>
      <c r="ANT64" s="30"/>
      <c r="ANU64" s="30"/>
      <c r="ANV64" s="30"/>
      <c r="ANW64" s="30"/>
      <c r="ANX64" s="30"/>
      <c r="ANY64" s="30"/>
      <c r="ANZ64" s="30"/>
      <c r="AOA64" s="30"/>
      <c r="AOB64" s="30"/>
      <c r="AOC64" s="30"/>
      <c r="AOD64" s="30"/>
      <c r="AOE64" s="30"/>
      <c r="AOF64" s="30"/>
      <c r="AOG64" s="30"/>
      <c r="AOH64" s="30"/>
      <c r="AOI64" s="30"/>
      <c r="AOJ64" s="30"/>
      <c r="AOK64" s="30"/>
      <c r="AOL64" s="30"/>
      <c r="AOM64" s="30"/>
      <c r="AON64" s="30"/>
      <c r="AOO64" s="30"/>
      <c r="AOP64" s="30"/>
      <c r="AOQ64" s="30"/>
      <c r="AOR64" s="30"/>
      <c r="AOS64" s="30"/>
      <c r="AOT64" s="30"/>
      <c r="AOU64" s="30"/>
      <c r="AOV64" s="30"/>
      <c r="AOW64" s="30"/>
      <c r="AOX64" s="30"/>
      <c r="AOY64" s="30"/>
      <c r="AOZ64" s="30"/>
      <c r="APA64" s="30"/>
      <c r="APB64" s="30"/>
      <c r="APC64" s="30"/>
      <c r="APD64" s="30"/>
      <c r="APE64" s="30"/>
      <c r="APF64" s="30"/>
      <c r="APG64" s="30"/>
      <c r="APH64" s="30"/>
      <c r="API64" s="30"/>
      <c r="APJ64" s="30"/>
      <c r="APK64" s="30"/>
      <c r="APL64" s="30"/>
      <c r="APM64" s="30"/>
      <c r="APN64" s="30"/>
      <c r="APO64" s="30"/>
      <c r="APP64" s="30"/>
      <c r="APQ64" s="30"/>
      <c r="APR64" s="30"/>
      <c r="APS64" s="30"/>
      <c r="APT64" s="30"/>
      <c r="APU64" s="30"/>
      <c r="APV64" s="30"/>
      <c r="APW64" s="30"/>
      <c r="APX64" s="30"/>
      <c r="APY64" s="30"/>
      <c r="APZ64" s="30"/>
      <c r="AQA64" s="30"/>
      <c r="AQB64" s="30"/>
      <c r="AQC64" s="30"/>
      <c r="AQD64" s="30"/>
      <c r="AQE64" s="30"/>
      <c r="AQF64" s="30"/>
      <c r="AQG64" s="30"/>
      <c r="AQH64" s="30"/>
      <c r="AQI64" s="30"/>
      <c r="AQJ64" s="30"/>
      <c r="AQK64" s="30"/>
      <c r="AQL64" s="30"/>
      <c r="AQM64" s="30"/>
      <c r="AQN64" s="30"/>
      <c r="AQO64" s="30"/>
      <c r="AQP64" s="30"/>
      <c r="AQQ64" s="30"/>
      <c r="AQR64" s="30"/>
      <c r="AQS64" s="30"/>
      <c r="AQT64" s="30"/>
      <c r="AQU64" s="30"/>
      <c r="AQV64" s="30"/>
      <c r="AQW64" s="30"/>
      <c r="AQX64" s="30"/>
      <c r="AQY64" s="30"/>
      <c r="AQZ64" s="30"/>
      <c r="ARA64" s="30"/>
      <c r="ARB64" s="30"/>
      <c r="ARC64" s="30"/>
      <c r="ARD64" s="30"/>
      <c r="ARE64" s="30"/>
      <c r="ARF64" s="30"/>
      <c r="ARG64" s="30"/>
      <c r="ARH64" s="30"/>
      <c r="ARI64" s="30"/>
      <c r="ARJ64" s="30"/>
      <c r="ARK64" s="30"/>
      <c r="ARL64" s="30"/>
      <c r="ARM64" s="30"/>
      <c r="ARN64" s="30"/>
      <c r="ARO64" s="30"/>
      <c r="ARP64" s="30"/>
      <c r="ARQ64" s="30"/>
      <c r="ARR64" s="30"/>
      <c r="ARS64" s="30"/>
      <c r="ART64" s="30"/>
      <c r="ARU64" s="30"/>
      <c r="ARV64" s="30"/>
      <c r="ARW64" s="30"/>
      <c r="ARX64" s="30"/>
      <c r="ARY64" s="30"/>
      <c r="ARZ64" s="30"/>
      <c r="ASA64" s="30"/>
      <c r="ASB64" s="30"/>
      <c r="ASC64" s="30"/>
      <c r="ASD64" s="30"/>
      <c r="ASE64" s="30"/>
      <c r="ASF64" s="30"/>
      <c r="ASG64" s="30"/>
      <c r="ASH64" s="30"/>
      <c r="ASI64" s="30"/>
      <c r="ASJ64" s="30"/>
      <c r="ASK64" s="30"/>
      <c r="ASL64" s="30"/>
      <c r="ASM64" s="30"/>
      <c r="ASN64" s="30"/>
      <c r="ASO64" s="30"/>
      <c r="ASP64" s="30"/>
      <c r="ASQ64" s="30"/>
      <c r="ASR64" s="30"/>
      <c r="ASS64" s="30"/>
      <c r="AST64" s="30"/>
      <c r="ASU64" s="30"/>
      <c r="ASV64" s="30"/>
      <c r="ASW64" s="30"/>
      <c r="ASX64" s="30"/>
      <c r="ASY64" s="30"/>
      <c r="ASZ64" s="30"/>
      <c r="ATA64" s="30"/>
      <c r="ATB64" s="30"/>
      <c r="ATC64" s="30"/>
      <c r="ATD64" s="30"/>
      <c r="ATE64" s="30"/>
      <c r="ATF64" s="30"/>
      <c r="ATG64" s="30"/>
      <c r="ATH64" s="30"/>
      <c r="ATI64" s="30"/>
      <c r="ATJ64" s="30"/>
      <c r="ATK64" s="30"/>
      <c r="ATL64" s="30"/>
      <c r="ATM64" s="30"/>
      <c r="ATN64" s="30"/>
      <c r="ATO64" s="30"/>
      <c r="ATP64" s="30"/>
      <c r="ATQ64" s="30"/>
      <c r="ATR64" s="30"/>
      <c r="ATS64" s="30"/>
      <c r="ATT64" s="30"/>
      <c r="ATU64" s="30"/>
      <c r="ATV64" s="30"/>
      <c r="ATW64" s="30"/>
      <c r="ATX64" s="30"/>
      <c r="ATY64" s="30"/>
      <c r="ATZ64" s="30"/>
      <c r="AUA64" s="30"/>
      <c r="AUB64" s="30"/>
      <c r="AUC64" s="30"/>
      <c r="AUD64" s="30"/>
      <c r="AUE64" s="30"/>
      <c r="AUF64" s="30"/>
      <c r="AUG64" s="30"/>
      <c r="AUH64" s="30"/>
      <c r="AUI64" s="30"/>
      <c r="AUJ64" s="30"/>
      <c r="AUK64" s="30"/>
      <c r="AUL64" s="30"/>
      <c r="AUM64" s="30"/>
      <c r="AUN64" s="30"/>
      <c r="AUO64" s="30"/>
      <c r="AUP64" s="30"/>
      <c r="AUQ64" s="30"/>
      <c r="AUR64" s="30"/>
      <c r="AUS64" s="30"/>
      <c r="AUT64" s="30"/>
      <c r="AUU64" s="30"/>
      <c r="AUV64" s="30"/>
      <c r="AUW64" s="30"/>
      <c r="AUX64" s="30"/>
      <c r="AUY64" s="30"/>
      <c r="AUZ64" s="30"/>
      <c r="AVA64" s="30"/>
      <c r="AVB64" s="30"/>
      <c r="AVC64" s="30"/>
      <c r="AVD64" s="30"/>
      <c r="AVE64" s="30"/>
      <c r="AVF64" s="30"/>
      <c r="AVG64" s="30"/>
      <c r="AVH64" s="30"/>
      <c r="AVI64" s="30"/>
      <c r="AVJ64" s="30"/>
      <c r="AVK64" s="30"/>
      <c r="AVL64" s="30"/>
      <c r="AVM64" s="30"/>
      <c r="AVN64" s="30"/>
      <c r="AVO64" s="30"/>
      <c r="AVP64" s="30"/>
      <c r="AVQ64" s="30"/>
      <c r="AVR64" s="30"/>
      <c r="AVS64" s="30"/>
      <c r="AVT64" s="30"/>
      <c r="AVU64" s="30"/>
      <c r="AVV64" s="30"/>
      <c r="AVW64" s="30"/>
      <c r="AVX64" s="30"/>
      <c r="AVY64" s="30"/>
      <c r="AVZ64" s="30"/>
      <c r="AWA64" s="30"/>
      <c r="AWB64" s="30"/>
      <c r="AWC64" s="30"/>
      <c r="AWD64" s="30"/>
      <c r="AWE64" s="30"/>
      <c r="AWF64" s="30"/>
      <c r="AWG64" s="30"/>
      <c r="AWH64" s="30"/>
      <c r="AWI64" s="30"/>
      <c r="AWJ64" s="30"/>
      <c r="AWK64" s="30"/>
      <c r="AWL64" s="30"/>
      <c r="AWM64" s="30"/>
      <c r="AWN64" s="30"/>
      <c r="AWO64" s="30"/>
      <c r="AWP64" s="30"/>
      <c r="AWQ64" s="30"/>
      <c r="AWR64" s="30"/>
      <c r="AWS64" s="30"/>
      <c r="AWT64" s="30"/>
      <c r="AWU64" s="30"/>
      <c r="AWV64" s="30"/>
      <c r="AWW64" s="30"/>
      <c r="AWX64" s="30"/>
      <c r="AWY64" s="30"/>
      <c r="AWZ64" s="30"/>
      <c r="AXA64" s="30"/>
      <c r="AXB64" s="30"/>
      <c r="AXC64" s="30"/>
      <c r="AXD64" s="30"/>
      <c r="AXE64" s="30"/>
      <c r="AXF64" s="30"/>
      <c r="AXG64" s="30"/>
      <c r="AXH64" s="30"/>
      <c r="AXI64" s="30"/>
      <c r="AXJ64" s="30"/>
      <c r="AXK64" s="30"/>
      <c r="AXL64" s="30"/>
      <c r="AXM64" s="30"/>
      <c r="AXN64" s="30"/>
      <c r="AXO64" s="30"/>
      <c r="AXP64" s="30"/>
      <c r="AXQ64" s="30"/>
      <c r="AXR64" s="30"/>
      <c r="AXS64" s="30"/>
      <c r="AXT64" s="30"/>
      <c r="AXU64" s="30"/>
      <c r="AXV64" s="30"/>
      <c r="AXW64" s="30"/>
      <c r="AXX64" s="30"/>
      <c r="AXY64" s="30"/>
      <c r="AXZ64" s="30"/>
      <c r="AYA64" s="30"/>
      <c r="AYB64" s="30"/>
      <c r="AYC64" s="30"/>
      <c r="AYD64" s="30"/>
      <c r="AYE64" s="30"/>
      <c r="AYF64" s="30"/>
      <c r="AYG64" s="30"/>
      <c r="AYH64" s="30"/>
      <c r="AYI64" s="30"/>
      <c r="AYJ64" s="30"/>
      <c r="AYK64" s="30"/>
      <c r="AYL64" s="30"/>
      <c r="AYM64" s="30"/>
      <c r="AYN64" s="30"/>
      <c r="AYO64" s="30"/>
      <c r="AYP64" s="30"/>
      <c r="AYQ64" s="30"/>
      <c r="AYR64" s="30"/>
      <c r="AYS64" s="30"/>
      <c r="AYT64" s="30"/>
      <c r="AYU64" s="30"/>
      <c r="AYV64" s="30"/>
      <c r="AYW64" s="30"/>
      <c r="AYX64" s="30"/>
      <c r="AYY64" s="30"/>
      <c r="AYZ64" s="30"/>
      <c r="AZA64" s="30"/>
      <c r="AZB64" s="30"/>
      <c r="AZC64" s="30"/>
      <c r="AZD64" s="30"/>
      <c r="AZE64" s="30"/>
      <c r="AZF64" s="30"/>
      <c r="AZG64" s="30"/>
      <c r="AZH64" s="30"/>
      <c r="AZI64" s="30"/>
      <c r="AZJ64" s="30"/>
      <c r="AZK64" s="30"/>
      <c r="AZL64" s="30"/>
      <c r="AZM64" s="30"/>
      <c r="AZN64" s="30"/>
      <c r="AZO64" s="30"/>
      <c r="AZP64" s="30"/>
      <c r="AZQ64" s="30"/>
      <c r="AZR64" s="30"/>
      <c r="AZS64" s="30"/>
      <c r="AZT64" s="30"/>
      <c r="AZU64" s="30"/>
      <c r="AZV64" s="30"/>
      <c r="AZW64" s="30"/>
      <c r="AZX64" s="30"/>
      <c r="AZY64" s="30"/>
      <c r="AZZ64" s="30"/>
      <c r="BAA64" s="30"/>
      <c r="BAB64" s="30"/>
      <c r="BAC64" s="30"/>
      <c r="BAD64" s="30"/>
      <c r="BAE64" s="30"/>
      <c r="BAF64" s="30"/>
      <c r="BAG64" s="30"/>
      <c r="BAH64" s="30"/>
      <c r="BAI64" s="30"/>
      <c r="BAJ64" s="30"/>
      <c r="BAK64" s="30"/>
      <c r="BAL64" s="30"/>
      <c r="BAM64" s="30"/>
      <c r="BAN64" s="30"/>
      <c r="BAO64" s="30"/>
      <c r="BAP64" s="30"/>
      <c r="BAQ64" s="30"/>
      <c r="BAR64" s="30"/>
      <c r="BAS64" s="30"/>
      <c r="BAT64" s="30"/>
      <c r="BAU64" s="30"/>
      <c r="BAV64" s="30"/>
      <c r="BAW64" s="30"/>
      <c r="BAX64" s="30"/>
      <c r="BAY64" s="30"/>
      <c r="BAZ64" s="30"/>
      <c r="BBA64" s="30"/>
      <c r="BBB64" s="30"/>
      <c r="BBC64" s="30"/>
      <c r="BBD64" s="30"/>
      <c r="BBE64" s="30"/>
      <c r="BBF64" s="30"/>
      <c r="BBG64" s="30"/>
      <c r="BBH64" s="30"/>
      <c r="BBI64" s="30"/>
      <c r="BBJ64" s="30"/>
      <c r="BBK64" s="30"/>
      <c r="BBL64" s="30"/>
      <c r="BBM64" s="30"/>
      <c r="BBN64" s="30"/>
      <c r="BBO64" s="30"/>
      <c r="BBP64" s="30"/>
      <c r="BBQ64" s="30"/>
      <c r="BBR64" s="30"/>
      <c r="BBS64" s="30"/>
      <c r="BBT64" s="30"/>
      <c r="BBU64" s="30"/>
      <c r="BBV64" s="30"/>
      <c r="BBW64" s="30"/>
      <c r="BBX64" s="30"/>
      <c r="BBY64" s="30"/>
      <c r="BBZ64" s="30"/>
      <c r="BCA64" s="30"/>
      <c r="BCB64" s="30"/>
      <c r="BCC64" s="30"/>
      <c r="BCD64" s="30"/>
      <c r="BCE64" s="30"/>
      <c r="BCF64" s="30"/>
      <c r="BCG64" s="30"/>
      <c r="BCH64" s="30"/>
      <c r="BCI64" s="30"/>
      <c r="BCJ64" s="30"/>
      <c r="BCK64" s="30"/>
      <c r="BCL64" s="30"/>
      <c r="BCM64" s="30"/>
      <c r="BCN64" s="30"/>
      <c r="BCO64" s="30"/>
      <c r="BCP64" s="30"/>
      <c r="BCQ64" s="30"/>
      <c r="BCR64" s="30"/>
      <c r="BCS64" s="30"/>
      <c r="BCT64" s="30"/>
      <c r="BCU64" s="30"/>
      <c r="BCV64" s="30"/>
      <c r="BCW64" s="30"/>
    </row>
    <row r="65" spans="1:1453" ht="78.75" x14ac:dyDescent="0.2">
      <c r="A65" s="40" t="s">
        <v>90</v>
      </c>
      <c r="B65" s="82" t="s">
        <v>129</v>
      </c>
      <c r="C65" s="177" t="s">
        <v>115</v>
      </c>
      <c r="D65" s="530">
        <v>3.9470000000000001</v>
      </c>
      <c r="E65" s="537">
        <v>42</v>
      </c>
      <c r="F65" s="215">
        <v>331.55</v>
      </c>
      <c r="G65" s="216">
        <v>44</v>
      </c>
      <c r="H65" s="216">
        <v>173.66800000000001</v>
      </c>
    </row>
    <row r="66" spans="1:1453" x14ac:dyDescent="0.2">
      <c r="A66" s="670" t="s">
        <v>91</v>
      </c>
      <c r="B66" s="39"/>
      <c r="C66" s="52"/>
      <c r="D66" s="623"/>
      <c r="E66" s="567"/>
      <c r="F66" s="229">
        <v>2046.5</v>
      </c>
      <c r="G66" s="223"/>
      <c r="H66" s="229">
        <v>2659</v>
      </c>
    </row>
    <row r="67" spans="1:1453" s="19" customFormat="1" x14ac:dyDescent="0.2">
      <c r="A67" s="184" t="s">
        <v>340</v>
      </c>
      <c r="B67" s="311" t="s">
        <v>5</v>
      </c>
      <c r="C67" s="304">
        <v>1</v>
      </c>
      <c r="D67" s="535">
        <v>217.15</v>
      </c>
      <c r="E67" s="568">
        <v>2</v>
      </c>
      <c r="F67" s="215">
        <v>486</v>
      </c>
      <c r="G67" s="216">
        <v>0</v>
      </c>
      <c r="H67" s="216">
        <v>0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</row>
    <row r="68" spans="1:1453" s="19" customFormat="1" x14ac:dyDescent="0.2">
      <c r="A68" s="184" t="s">
        <v>342</v>
      </c>
      <c r="B68" s="311" t="s">
        <v>5</v>
      </c>
      <c r="C68" s="304">
        <v>1</v>
      </c>
      <c r="D68" s="535">
        <v>147</v>
      </c>
      <c r="E68" s="568">
        <v>2</v>
      </c>
      <c r="F68" s="215">
        <v>294</v>
      </c>
      <c r="G68" s="216">
        <v>3</v>
      </c>
      <c r="H68" s="216">
        <v>355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</row>
    <row r="69" spans="1:1453" s="19" customFormat="1" x14ac:dyDescent="0.2">
      <c r="A69" s="184" t="s">
        <v>343</v>
      </c>
      <c r="B69" s="311" t="s">
        <v>6</v>
      </c>
      <c r="C69" s="304">
        <v>1</v>
      </c>
      <c r="D69" s="535">
        <v>853</v>
      </c>
      <c r="E69" s="537">
        <v>0.5</v>
      </c>
      <c r="F69" s="215">
        <v>426.5</v>
      </c>
      <c r="G69" s="216">
        <v>1.2</v>
      </c>
      <c r="H69" s="216">
        <v>495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</row>
    <row r="70" spans="1:1453" s="19" customFormat="1" x14ac:dyDescent="0.2">
      <c r="A70" s="516" t="s">
        <v>193</v>
      </c>
      <c r="B70" s="303" t="s">
        <v>194</v>
      </c>
      <c r="C70" s="304"/>
      <c r="D70" s="569"/>
      <c r="E70" s="568"/>
      <c r="F70" s="367">
        <v>840</v>
      </c>
      <c r="G70" s="223"/>
      <c r="H70" s="229">
        <v>1809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</row>
    <row r="71" spans="1:1453" s="19" customFormat="1" x14ac:dyDescent="0.2">
      <c r="A71" s="188" t="s">
        <v>134</v>
      </c>
      <c r="B71" s="86" t="s">
        <v>5</v>
      </c>
      <c r="C71" s="52"/>
      <c r="D71" s="623">
        <v>348</v>
      </c>
      <c r="E71" s="570"/>
      <c r="F71" s="460"/>
      <c r="G71" s="216">
        <v>2</v>
      </c>
      <c r="H71" s="216">
        <v>316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</row>
    <row r="72" spans="1:1453" s="19" customFormat="1" x14ac:dyDescent="0.2">
      <c r="A72" s="99" t="s">
        <v>190</v>
      </c>
      <c r="B72" s="92" t="s">
        <v>5</v>
      </c>
      <c r="C72" s="52"/>
      <c r="D72" s="623">
        <v>78</v>
      </c>
      <c r="E72" s="570"/>
      <c r="F72" s="460"/>
      <c r="G72" s="216">
        <v>2</v>
      </c>
      <c r="H72" s="216">
        <v>156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</row>
    <row r="73" spans="1:1453" s="19" customFormat="1" x14ac:dyDescent="0.2">
      <c r="A73" s="135" t="s">
        <v>248</v>
      </c>
      <c r="B73" s="92" t="s">
        <v>5</v>
      </c>
      <c r="C73" s="52"/>
      <c r="D73" s="623">
        <v>590</v>
      </c>
      <c r="E73" s="570"/>
      <c r="F73" s="460"/>
      <c r="G73" s="216">
        <v>1</v>
      </c>
      <c r="H73" s="216">
        <v>590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</row>
    <row r="74" spans="1:1453" s="19" customFormat="1" x14ac:dyDescent="0.2">
      <c r="A74" s="191" t="s">
        <v>320</v>
      </c>
      <c r="B74" s="86" t="s">
        <v>129</v>
      </c>
      <c r="C74" s="52"/>
      <c r="D74" s="623">
        <v>468</v>
      </c>
      <c r="E74" s="570"/>
      <c r="F74" s="460"/>
      <c r="G74" s="216">
        <v>1</v>
      </c>
      <c r="H74" s="216">
        <v>468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</row>
    <row r="75" spans="1:1453" s="19" customFormat="1" ht="13.5" thickBot="1" x14ac:dyDescent="0.25">
      <c r="A75" s="105" t="s">
        <v>264</v>
      </c>
      <c r="B75" s="86" t="s">
        <v>129</v>
      </c>
      <c r="C75" s="52"/>
      <c r="D75" s="623">
        <v>139</v>
      </c>
      <c r="E75" s="570"/>
      <c r="F75" s="460"/>
      <c r="G75" s="216">
        <v>2</v>
      </c>
      <c r="H75" s="216">
        <v>279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</row>
    <row r="76" spans="1:1453" s="25" customFormat="1" ht="44.25" customHeight="1" thickBot="1" x14ac:dyDescent="0.25">
      <c r="A76" s="758" t="s">
        <v>92</v>
      </c>
      <c r="B76" s="759"/>
      <c r="C76" s="759"/>
      <c r="D76" s="802"/>
      <c r="E76" s="571"/>
      <c r="F76" s="284">
        <v>169908.81</v>
      </c>
      <c r="G76" s="422"/>
      <c r="H76" s="198">
        <v>336470.58600000001</v>
      </c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  <c r="AMK76" s="30"/>
      <c r="AML76" s="30"/>
      <c r="AMM76" s="30"/>
      <c r="AMN76" s="30"/>
      <c r="AMO76" s="30"/>
      <c r="AMP76" s="30"/>
      <c r="AMQ76" s="30"/>
      <c r="AMR76" s="30"/>
      <c r="AMS76" s="30"/>
      <c r="AMT76" s="30"/>
      <c r="AMU76" s="30"/>
      <c r="AMV76" s="30"/>
      <c r="AMW76" s="30"/>
      <c r="AMX76" s="30"/>
      <c r="AMY76" s="30"/>
      <c r="AMZ76" s="30"/>
      <c r="ANA76" s="30"/>
      <c r="ANB76" s="30"/>
      <c r="ANC76" s="30"/>
      <c r="AND76" s="30"/>
      <c r="ANE76" s="30"/>
      <c r="ANF76" s="30"/>
      <c r="ANG76" s="30"/>
      <c r="ANH76" s="30"/>
      <c r="ANI76" s="30"/>
      <c r="ANJ76" s="30"/>
      <c r="ANK76" s="30"/>
      <c r="ANL76" s="30"/>
      <c r="ANM76" s="30"/>
      <c r="ANN76" s="30"/>
      <c r="ANO76" s="30"/>
      <c r="ANP76" s="30"/>
      <c r="ANQ76" s="30"/>
      <c r="ANR76" s="30"/>
      <c r="ANS76" s="30"/>
      <c r="ANT76" s="30"/>
      <c r="ANU76" s="30"/>
      <c r="ANV76" s="30"/>
      <c r="ANW76" s="30"/>
      <c r="ANX76" s="30"/>
      <c r="ANY76" s="30"/>
      <c r="ANZ76" s="30"/>
      <c r="AOA76" s="30"/>
      <c r="AOB76" s="30"/>
      <c r="AOC76" s="30"/>
      <c r="AOD76" s="30"/>
      <c r="AOE76" s="30"/>
      <c r="AOF76" s="30"/>
      <c r="AOG76" s="30"/>
      <c r="AOH76" s="30"/>
      <c r="AOI76" s="30"/>
      <c r="AOJ76" s="30"/>
      <c r="AOK76" s="30"/>
      <c r="AOL76" s="30"/>
      <c r="AOM76" s="30"/>
      <c r="AON76" s="30"/>
      <c r="AOO76" s="30"/>
      <c r="AOP76" s="30"/>
      <c r="AOQ76" s="30"/>
      <c r="AOR76" s="30"/>
      <c r="AOS76" s="30"/>
      <c r="AOT76" s="30"/>
      <c r="AOU76" s="30"/>
      <c r="AOV76" s="30"/>
      <c r="AOW76" s="30"/>
      <c r="AOX76" s="30"/>
      <c r="AOY76" s="30"/>
      <c r="AOZ76" s="30"/>
      <c r="APA76" s="30"/>
      <c r="APB76" s="30"/>
      <c r="APC76" s="30"/>
      <c r="APD76" s="30"/>
      <c r="APE76" s="30"/>
      <c r="APF76" s="30"/>
      <c r="APG76" s="30"/>
      <c r="APH76" s="30"/>
      <c r="API76" s="30"/>
      <c r="APJ76" s="30"/>
      <c r="APK76" s="30"/>
      <c r="APL76" s="30"/>
      <c r="APM76" s="30"/>
      <c r="APN76" s="30"/>
      <c r="APO76" s="30"/>
      <c r="APP76" s="30"/>
      <c r="APQ76" s="30"/>
      <c r="APR76" s="30"/>
      <c r="APS76" s="30"/>
      <c r="APT76" s="30"/>
      <c r="APU76" s="30"/>
      <c r="APV76" s="30"/>
      <c r="APW76" s="30"/>
      <c r="APX76" s="30"/>
      <c r="APY76" s="30"/>
      <c r="APZ76" s="30"/>
      <c r="AQA76" s="30"/>
      <c r="AQB76" s="30"/>
      <c r="AQC76" s="30"/>
      <c r="AQD76" s="30"/>
      <c r="AQE76" s="30"/>
      <c r="AQF76" s="30"/>
      <c r="AQG76" s="30"/>
      <c r="AQH76" s="30"/>
      <c r="AQI76" s="30"/>
      <c r="AQJ76" s="30"/>
      <c r="AQK76" s="30"/>
      <c r="AQL76" s="30"/>
      <c r="AQM76" s="30"/>
      <c r="AQN76" s="30"/>
      <c r="AQO76" s="30"/>
      <c r="AQP76" s="30"/>
      <c r="AQQ76" s="30"/>
      <c r="AQR76" s="30"/>
      <c r="AQS76" s="30"/>
      <c r="AQT76" s="30"/>
      <c r="AQU76" s="30"/>
      <c r="AQV76" s="30"/>
      <c r="AQW76" s="30"/>
      <c r="AQX76" s="30"/>
      <c r="AQY76" s="30"/>
      <c r="AQZ76" s="30"/>
      <c r="ARA76" s="30"/>
      <c r="ARB76" s="30"/>
      <c r="ARC76" s="30"/>
      <c r="ARD76" s="30"/>
      <c r="ARE76" s="30"/>
      <c r="ARF76" s="30"/>
      <c r="ARG76" s="30"/>
      <c r="ARH76" s="30"/>
      <c r="ARI76" s="30"/>
      <c r="ARJ76" s="30"/>
      <c r="ARK76" s="30"/>
      <c r="ARL76" s="30"/>
      <c r="ARM76" s="30"/>
      <c r="ARN76" s="30"/>
      <c r="ARO76" s="30"/>
      <c r="ARP76" s="30"/>
      <c r="ARQ76" s="30"/>
      <c r="ARR76" s="30"/>
      <c r="ARS76" s="30"/>
      <c r="ART76" s="30"/>
      <c r="ARU76" s="30"/>
      <c r="ARV76" s="30"/>
      <c r="ARW76" s="30"/>
      <c r="ARX76" s="30"/>
      <c r="ARY76" s="30"/>
      <c r="ARZ76" s="30"/>
      <c r="ASA76" s="30"/>
      <c r="ASB76" s="30"/>
      <c r="ASC76" s="30"/>
      <c r="ASD76" s="30"/>
      <c r="ASE76" s="30"/>
      <c r="ASF76" s="30"/>
      <c r="ASG76" s="30"/>
      <c r="ASH76" s="30"/>
      <c r="ASI76" s="30"/>
      <c r="ASJ76" s="30"/>
      <c r="ASK76" s="30"/>
      <c r="ASL76" s="30"/>
      <c r="ASM76" s="30"/>
      <c r="ASN76" s="30"/>
      <c r="ASO76" s="30"/>
      <c r="ASP76" s="30"/>
      <c r="ASQ76" s="30"/>
      <c r="ASR76" s="30"/>
      <c r="ASS76" s="30"/>
      <c r="AST76" s="30"/>
      <c r="ASU76" s="30"/>
      <c r="ASV76" s="30"/>
      <c r="ASW76" s="30"/>
      <c r="ASX76" s="30"/>
      <c r="ASY76" s="30"/>
      <c r="ASZ76" s="30"/>
      <c r="ATA76" s="30"/>
      <c r="ATB76" s="30"/>
      <c r="ATC76" s="30"/>
      <c r="ATD76" s="30"/>
      <c r="ATE76" s="30"/>
      <c r="ATF76" s="30"/>
      <c r="ATG76" s="30"/>
      <c r="ATH76" s="30"/>
      <c r="ATI76" s="30"/>
      <c r="ATJ76" s="30"/>
      <c r="ATK76" s="30"/>
      <c r="ATL76" s="30"/>
      <c r="ATM76" s="30"/>
      <c r="ATN76" s="30"/>
      <c r="ATO76" s="30"/>
      <c r="ATP76" s="30"/>
      <c r="ATQ76" s="30"/>
      <c r="ATR76" s="30"/>
      <c r="ATS76" s="30"/>
      <c r="ATT76" s="30"/>
      <c r="ATU76" s="30"/>
      <c r="ATV76" s="30"/>
      <c r="ATW76" s="30"/>
      <c r="ATX76" s="30"/>
      <c r="ATY76" s="30"/>
      <c r="ATZ76" s="30"/>
      <c r="AUA76" s="30"/>
      <c r="AUB76" s="30"/>
      <c r="AUC76" s="30"/>
      <c r="AUD76" s="30"/>
      <c r="AUE76" s="30"/>
      <c r="AUF76" s="30"/>
      <c r="AUG76" s="30"/>
      <c r="AUH76" s="30"/>
      <c r="AUI76" s="30"/>
      <c r="AUJ76" s="30"/>
      <c r="AUK76" s="30"/>
      <c r="AUL76" s="30"/>
      <c r="AUM76" s="30"/>
      <c r="AUN76" s="30"/>
      <c r="AUO76" s="30"/>
      <c r="AUP76" s="30"/>
      <c r="AUQ76" s="30"/>
      <c r="AUR76" s="30"/>
      <c r="AUS76" s="30"/>
      <c r="AUT76" s="30"/>
      <c r="AUU76" s="30"/>
      <c r="AUV76" s="30"/>
      <c r="AUW76" s="30"/>
      <c r="AUX76" s="30"/>
      <c r="AUY76" s="30"/>
      <c r="AUZ76" s="30"/>
      <c r="AVA76" s="30"/>
      <c r="AVB76" s="30"/>
      <c r="AVC76" s="30"/>
      <c r="AVD76" s="30"/>
      <c r="AVE76" s="30"/>
      <c r="AVF76" s="30"/>
      <c r="AVG76" s="30"/>
      <c r="AVH76" s="30"/>
      <c r="AVI76" s="30"/>
      <c r="AVJ76" s="30"/>
      <c r="AVK76" s="30"/>
      <c r="AVL76" s="30"/>
      <c r="AVM76" s="30"/>
      <c r="AVN76" s="30"/>
      <c r="AVO76" s="30"/>
      <c r="AVP76" s="30"/>
      <c r="AVQ76" s="30"/>
      <c r="AVR76" s="30"/>
      <c r="AVS76" s="30"/>
      <c r="AVT76" s="30"/>
      <c r="AVU76" s="30"/>
      <c r="AVV76" s="30"/>
      <c r="AVW76" s="30"/>
      <c r="AVX76" s="30"/>
      <c r="AVY76" s="30"/>
      <c r="AVZ76" s="30"/>
      <c r="AWA76" s="30"/>
      <c r="AWB76" s="30"/>
      <c r="AWC76" s="30"/>
      <c r="AWD76" s="30"/>
      <c r="AWE76" s="30"/>
      <c r="AWF76" s="30"/>
      <c r="AWG76" s="30"/>
      <c r="AWH76" s="30"/>
      <c r="AWI76" s="30"/>
      <c r="AWJ76" s="30"/>
      <c r="AWK76" s="30"/>
      <c r="AWL76" s="30"/>
      <c r="AWM76" s="30"/>
      <c r="AWN76" s="30"/>
      <c r="AWO76" s="30"/>
      <c r="AWP76" s="30"/>
      <c r="AWQ76" s="30"/>
      <c r="AWR76" s="30"/>
      <c r="AWS76" s="30"/>
      <c r="AWT76" s="30"/>
      <c r="AWU76" s="30"/>
      <c r="AWV76" s="30"/>
      <c r="AWW76" s="30"/>
      <c r="AWX76" s="30"/>
      <c r="AWY76" s="30"/>
      <c r="AWZ76" s="30"/>
      <c r="AXA76" s="30"/>
      <c r="AXB76" s="30"/>
      <c r="AXC76" s="30"/>
      <c r="AXD76" s="30"/>
      <c r="AXE76" s="30"/>
      <c r="AXF76" s="30"/>
      <c r="AXG76" s="30"/>
      <c r="AXH76" s="30"/>
      <c r="AXI76" s="30"/>
      <c r="AXJ76" s="30"/>
      <c r="AXK76" s="30"/>
      <c r="AXL76" s="30"/>
      <c r="AXM76" s="30"/>
      <c r="AXN76" s="30"/>
      <c r="AXO76" s="30"/>
      <c r="AXP76" s="30"/>
      <c r="AXQ76" s="30"/>
      <c r="AXR76" s="30"/>
      <c r="AXS76" s="30"/>
      <c r="AXT76" s="30"/>
      <c r="AXU76" s="30"/>
      <c r="AXV76" s="30"/>
      <c r="AXW76" s="30"/>
      <c r="AXX76" s="30"/>
      <c r="AXY76" s="30"/>
      <c r="AXZ76" s="30"/>
      <c r="AYA76" s="30"/>
      <c r="AYB76" s="30"/>
      <c r="AYC76" s="30"/>
      <c r="AYD76" s="30"/>
      <c r="AYE76" s="30"/>
      <c r="AYF76" s="30"/>
      <c r="AYG76" s="30"/>
      <c r="AYH76" s="30"/>
      <c r="AYI76" s="30"/>
      <c r="AYJ76" s="30"/>
      <c r="AYK76" s="30"/>
      <c r="AYL76" s="30"/>
      <c r="AYM76" s="30"/>
      <c r="AYN76" s="30"/>
      <c r="AYO76" s="30"/>
      <c r="AYP76" s="30"/>
      <c r="AYQ76" s="30"/>
      <c r="AYR76" s="30"/>
      <c r="AYS76" s="30"/>
      <c r="AYT76" s="30"/>
      <c r="AYU76" s="30"/>
      <c r="AYV76" s="30"/>
      <c r="AYW76" s="30"/>
      <c r="AYX76" s="30"/>
      <c r="AYY76" s="30"/>
      <c r="AYZ76" s="30"/>
      <c r="AZA76" s="30"/>
      <c r="AZB76" s="30"/>
      <c r="AZC76" s="30"/>
      <c r="AZD76" s="30"/>
      <c r="AZE76" s="30"/>
      <c r="AZF76" s="30"/>
      <c r="AZG76" s="30"/>
      <c r="AZH76" s="30"/>
      <c r="AZI76" s="30"/>
      <c r="AZJ76" s="30"/>
      <c r="AZK76" s="30"/>
      <c r="AZL76" s="30"/>
      <c r="AZM76" s="30"/>
      <c r="AZN76" s="30"/>
      <c r="AZO76" s="30"/>
      <c r="AZP76" s="30"/>
      <c r="AZQ76" s="30"/>
      <c r="AZR76" s="30"/>
      <c r="AZS76" s="30"/>
      <c r="AZT76" s="30"/>
      <c r="AZU76" s="30"/>
      <c r="AZV76" s="30"/>
      <c r="AZW76" s="30"/>
      <c r="AZX76" s="30"/>
      <c r="AZY76" s="30"/>
      <c r="AZZ76" s="30"/>
      <c r="BAA76" s="30"/>
      <c r="BAB76" s="30"/>
      <c r="BAC76" s="30"/>
      <c r="BAD76" s="30"/>
      <c r="BAE76" s="30"/>
      <c r="BAF76" s="30"/>
      <c r="BAG76" s="30"/>
      <c r="BAH76" s="30"/>
      <c r="BAI76" s="30"/>
      <c r="BAJ76" s="30"/>
      <c r="BAK76" s="30"/>
      <c r="BAL76" s="30"/>
      <c r="BAM76" s="30"/>
      <c r="BAN76" s="30"/>
      <c r="BAO76" s="30"/>
      <c r="BAP76" s="30"/>
      <c r="BAQ76" s="30"/>
      <c r="BAR76" s="30"/>
      <c r="BAS76" s="30"/>
      <c r="BAT76" s="30"/>
      <c r="BAU76" s="30"/>
      <c r="BAV76" s="30"/>
      <c r="BAW76" s="30"/>
      <c r="BAX76" s="30"/>
      <c r="BAY76" s="30"/>
      <c r="BAZ76" s="30"/>
      <c r="BBA76" s="30"/>
      <c r="BBB76" s="30"/>
      <c r="BBC76" s="30"/>
      <c r="BBD76" s="30"/>
      <c r="BBE76" s="30"/>
      <c r="BBF76" s="30"/>
      <c r="BBG76" s="30"/>
      <c r="BBH76" s="30"/>
      <c r="BBI76" s="30"/>
      <c r="BBJ76" s="30"/>
      <c r="BBK76" s="30"/>
      <c r="BBL76" s="30"/>
      <c r="BBM76" s="30"/>
      <c r="BBN76" s="30"/>
      <c r="BBO76" s="30"/>
      <c r="BBP76" s="30"/>
      <c r="BBQ76" s="30"/>
      <c r="BBR76" s="30"/>
      <c r="BBS76" s="30"/>
      <c r="BBT76" s="30"/>
      <c r="BBU76" s="30"/>
      <c r="BBV76" s="30"/>
      <c r="BBW76" s="30"/>
      <c r="BBX76" s="30"/>
      <c r="BBY76" s="30"/>
      <c r="BBZ76" s="30"/>
      <c r="BCA76" s="30"/>
      <c r="BCB76" s="30"/>
      <c r="BCC76" s="30"/>
      <c r="BCD76" s="30"/>
      <c r="BCE76" s="30"/>
      <c r="BCF76" s="30"/>
      <c r="BCG76" s="30"/>
      <c r="BCH76" s="30"/>
      <c r="BCI76" s="30"/>
      <c r="BCJ76" s="30"/>
      <c r="BCK76" s="30"/>
      <c r="BCL76" s="30"/>
      <c r="BCM76" s="30"/>
      <c r="BCN76" s="30"/>
      <c r="BCO76" s="30"/>
      <c r="BCP76" s="30"/>
      <c r="BCQ76" s="30"/>
      <c r="BCR76" s="30"/>
      <c r="BCS76" s="30"/>
      <c r="BCT76" s="30"/>
      <c r="BCU76" s="30"/>
      <c r="BCV76" s="30"/>
      <c r="BCW76" s="30"/>
    </row>
    <row r="77" spans="1:1453" s="25" customFormat="1" ht="39" thickBot="1" x14ac:dyDescent="0.25">
      <c r="A77" s="8" t="s">
        <v>94</v>
      </c>
      <c r="B77" s="66"/>
      <c r="C77" s="74"/>
      <c r="D77" s="483"/>
      <c r="E77" s="564"/>
      <c r="F77" s="212">
        <v>9436.7999999999993</v>
      </c>
      <c r="G77" s="197"/>
      <c r="H77" s="198">
        <v>2870</v>
      </c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  <c r="AMK77" s="30"/>
      <c r="AML77" s="30"/>
      <c r="AMM77" s="30"/>
      <c r="AMN77" s="30"/>
      <c r="AMO77" s="30"/>
      <c r="AMP77" s="30"/>
      <c r="AMQ77" s="30"/>
      <c r="AMR77" s="30"/>
      <c r="AMS77" s="30"/>
      <c r="AMT77" s="30"/>
      <c r="AMU77" s="30"/>
      <c r="AMV77" s="30"/>
      <c r="AMW77" s="30"/>
      <c r="AMX77" s="30"/>
      <c r="AMY77" s="30"/>
      <c r="AMZ77" s="30"/>
      <c r="ANA77" s="30"/>
      <c r="ANB77" s="30"/>
      <c r="ANC77" s="30"/>
      <c r="AND77" s="30"/>
      <c r="ANE77" s="30"/>
      <c r="ANF77" s="30"/>
      <c r="ANG77" s="30"/>
      <c r="ANH77" s="30"/>
      <c r="ANI77" s="30"/>
      <c r="ANJ77" s="30"/>
      <c r="ANK77" s="30"/>
      <c r="ANL77" s="30"/>
      <c r="ANM77" s="30"/>
      <c r="ANN77" s="30"/>
      <c r="ANO77" s="30"/>
      <c r="ANP77" s="30"/>
      <c r="ANQ77" s="30"/>
      <c r="ANR77" s="30"/>
      <c r="ANS77" s="30"/>
      <c r="ANT77" s="30"/>
      <c r="ANU77" s="30"/>
      <c r="ANV77" s="30"/>
      <c r="ANW77" s="30"/>
      <c r="ANX77" s="30"/>
      <c r="ANY77" s="30"/>
      <c r="ANZ77" s="30"/>
      <c r="AOA77" s="30"/>
      <c r="AOB77" s="30"/>
      <c r="AOC77" s="30"/>
      <c r="AOD77" s="30"/>
      <c r="AOE77" s="30"/>
      <c r="AOF77" s="30"/>
      <c r="AOG77" s="30"/>
      <c r="AOH77" s="30"/>
      <c r="AOI77" s="30"/>
      <c r="AOJ77" s="30"/>
      <c r="AOK77" s="30"/>
      <c r="AOL77" s="30"/>
      <c r="AOM77" s="30"/>
      <c r="AON77" s="30"/>
      <c r="AOO77" s="30"/>
      <c r="AOP77" s="30"/>
      <c r="AOQ77" s="30"/>
      <c r="AOR77" s="30"/>
      <c r="AOS77" s="30"/>
      <c r="AOT77" s="30"/>
      <c r="AOU77" s="30"/>
      <c r="AOV77" s="30"/>
      <c r="AOW77" s="30"/>
      <c r="AOX77" s="30"/>
      <c r="AOY77" s="30"/>
      <c r="AOZ77" s="30"/>
      <c r="APA77" s="30"/>
      <c r="APB77" s="30"/>
      <c r="APC77" s="30"/>
      <c r="APD77" s="30"/>
      <c r="APE77" s="30"/>
      <c r="APF77" s="30"/>
      <c r="APG77" s="30"/>
      <c r="APH77" s="30"/>
      <c r="API77" s="30"/>
      <c r="APJ77" s="30"/>
      <c r="APK77" s="30"/>
      <c r="APL77" s="30"/>
      <c r="APM77" s="30"/>
      <c r="APN77" s="30"/>
      <c r="APO77" s="30"/>
      <c r="APP77" s="30"/>
      <c r="APQ77" s="30"/>
      <c r="APR77" s="30"/>
      <c r="APS77" s="30"/>
      <c r="APT77" s="30"/>
      <c r="APU77" s="30"/>
      <c r="APV77" s="30"/>
      <c r="APW77" s="30"/>
      <c r="APX77" s="30"/>
      <c r="APY77" s="30"/>
      <c r="APZ77" s="30"/>
      <c r="AQA77" s="30"/>
      <c r="AQB77" s="30"/>
      <c r="AQC77" s="30"/>
      <c r="AQD77" s="30"/>
      <c r="AQE77" s="30"/>
      <c r="AQF77" s="30"/>
      <c r="AQG77" s="30"/>
      <c r="AQH77" s="30"/>
      <c r="AQI77" s="30"/>
      <c r="AQJ77" s="30"/>
      <c r="AQK77" s="30"/>
      <c r="AQL77" s="30"/>
      <c r="AQM77" s="30"/>
      <c r="AQN77" s="30"/>
      <c r="AQO77" s="30"/>
      <c r="AQP77" s="30"/>
      <c r="AQQ77" s="30"/>
      <c r="AQR77" s="30"/>
      <c r="AQS77" s="30"/>
      <c r="AQT77" s="30"/>
      <c r="AQU77" s="30"/>
      <c r="AQV77" s="30"/>
      <c r="AQW77" s="30"/>
      <c r="AQX77" s="30"/>
      <c r="AQY77" s="30"/>
      <c r="AQZ77" s="30"/>
      <c r="ARA77" s="30"/>
      <c r="ARB77" s="30"/>
      <c r="ARC77" s="30"/>
      <c r="ARD77" s="30"/>
      <c r="ARE77" s="30"/>
      <c r="ARF77" s="30"/>
      <c r="ARG77" s="30"/>
      <c r="ARH77" s="30"/>
      <c r="ARI77" s="30"/>
      <c r="ARJ77" s="30"/>
      <c r="ARK77" s="30"/>
      <c r="ARL77" s="30"/>
      <c r="ARM77" s="30"/>
      <c r="ARN77" s="30"/>
      <c r="ARO77" s="30"/>
      <c r="ARP77" s="30"/>
      <c r="ARQ77" s="30"/>
      <c r="ARR77" s="30"/>
      <c r="ARS77" s="30"/>
      <c r="ART77" s="30"/>
      <c r="ARU77" s="30"/>
      <c r="ARV77" s="30"/>
      <c r="ARW77" s="30"/>
      <c r="ARX77" s="30"/>
      <c r="ARY77" s="30"/>
      <c r="ARZ77" s="30"/>
      <c r="ASA77" s="30"/>
      <c r="ASB77" s="30"/>
      <c r="ASC77" s="30"/>
      <c r="ASD77" s="30"/>
      <c r="ASE77" s="30"/>
      <c r="ASF77" s="30"/>
      <c r="ASG77" s="30"/>
      <c r="ASH77" s="30"/>
      <c r="ASI77" s="30"/>
      <c r="ASJ77" s="30"/>
      <c r="ASK77" s="30"/>
      <c r="ASL77" s="30"/>
      <c r="ASM77" s="30"/>
      <c r="ASN77" s="30"/>
      <c r="ASO77" s="30"/>
      <c r="ASP77" s="30"/>
      <c r="ASQ77" s="30"/>
      <c r="ASR77" s="30"/>
      <c r="ASS77" s="30"/>
      <c r="AST77" s="30"/>
      <c r="ASU77" s="30"/>
      <c r="ASV77" s="30"/>
      <c r="ASW77" s="30"/>
      <c r="ASX77" s="30"/>
      <c r="ASY77" s="30"/>
      <c r="ASZ77" s="30"/>
      <c r="ATA77" s="30"/>
      <c r="ATB77" s="30"/>
      <c r="ATC77" s="30"/>
      <c r="ATD77" s="30"/>
      <c r="ATE77" s="30"/>
      <c r="ATF77" s="30"/>
      <c r="ATG77" s="30"/>
      <c r="ATH77" s="30"/>
      <c r="ATI77" s="30"/>
      <c r="ATJ77" s="30"/>
      <c r="ATK77" s="30"/>
      <c r="ATL77" s="30"/>
      <c r="ATM77" s="30"/>
      <c r="ATN77" s="30"/>
      <c r="ATO77" s="30"/>
      <c r="ATP77" s="30"/>
      <c r="ATQ77" s="30"/>
      <c r="ATR77" s="30"/>
      <c r="ATS77" s="30"/>
      <c r="ATT77" s="30"/>
      <c r="ATU77" s="30"/>
      <c r="ATV77" s="30"/>
      <c r="ATW77" s="30"/>
      <c r="ATX77" s="30"/>
      <c r="ATY77" s="30"/>
      <c r="ATZ77" s="30"/>
      <c r="AUA77" s="30"/>
      <c r="AUB77" s="30"/>
      <c r="AUC77" s="30"/>
      <c r="AUD77" s="30"/>
      <c r="AUE77" s="30"/>
      <c r="AUF77" s="30"/>
      <c r="AUG77" s="30"/>
      <c r="AUH77" s="30"/>
      <c r="AUI77" s="30"/>
      <c r="AUJ77" s="30"/>
      <c r="AUK77" s="30"/>
      <c r="AUL77" s="30"/>
      <c r="AUM77" s="30"/>
      <c r="AUN77" s="30"/>
      <c r="AUO77" s="30"/>
      <c r="AUP77" s="30"/>
      <c r="AUQ77" s="30"/>
      <c r="AUR77" s="30"/>
      <c r="AUS77" s="30"/>
      <c r="AUT77" s="30"/>
      <c r="AUU77" s="30"/>
      <c r="AUV77" s="30"/>
      <c r="AUW77" s="30"/>
      <c r="AUX77" s="30"/>
      <c r="AUY77" s="30"/>
      <c r="AUZ77" s="30"/>
      <c r="AVA77" s="30"/>
      <c r="AVB77" s="30"/>
      <c r="AVC77" s="30"/>
      <c r="AVD77" s="30"/>
      <c r="AVE77" s="30"/>
      <c r="AVF77" s="30"/>
      <c r="AVG77" s="30"/>
      <c r="AVH77" s="30"/>
      <c r="AVI77" s="30"/>
      <c r="AVJ77" s="30"/>
      <c r="AVK77" s="30"/>
      <c r="AVL77" s="30"/>
      <c r="AVM77" s="30"/>
      <c r="AVN77" s="30"/>
      <c r="AVO77" s="30"/>
      <c r="AVP77" s="30"/>
      <c r="AVQ77" s="30"/>
      <c r="AVR77" s="30"/>
      <c r="AVS77" s="30"/>
      <c r="AVT77" s="30"/>
      <c r="AVU77" s="30"/>
      <c r="AVV77" s="30"/>
      <c r="AVW77" s="30"/>
      <c r="AVX77" s="30"/>
      <c r="AVY77" s="30"/>
      <c r="AVZ77" s="30"/>
      <c r="AWA77" s="30"/>
      <c r="AWB77" s="30"/>
      <c r="AWC77" s="30"/>
      <c r="AWD77" s="30"/>
      <c r="AWE77" s="30"/>
      <c r="AWF77" s="30"/>
      <c r="AWG77" s="30"/>
      <c r="AWH77" s="30"/>
      <c r="AWI77" s="30"/>
      <c r="AWJ77" s="30"/>
      <c r="AWK77" s="30"/>
      <c r="AWL77" s="30"/>
      <c r="AWM77" s="30"/>
      <c r="AWN77" s="30"/>
      <c r="AWO77" s="30"/>
      <c r="AWP77" s="30"/>
      <c r="AWQ77" s="30"/>
      <c r="AWR77" s="30"/>
      <c r="AWS77" s="30"/>
      <c r="AWT77" s="30"/>
      <c r="AWU77" s="30"/>
      <c r="AWV77" s="30"/>
      <c r="AWW77" s="30"/>
      <c r="AWX77" s="30"/>
      <c r="AWY77" s="30"/>
      <c r="AWZ77" s="30"/>
      <c r="AXA77" s="30"/>
      <c r="AXB77" s="30"/>
      <c r="AXC77" s="30"/>
      <c r="AXD77" s="30"/>
      <c r="AXE77" s="30"/>
      <c r="AXF77" s="30"/>
      <c r="AXG77" s="30"/>
      <c r="AXH77" s="30"/>
      <c r="AXI77" s="30"/>
      <c r="AXJ77" s="30"/>
      <c r="AXK77" s="30"/>
      <c r="AXL77" s="30"/>
      <c r="AXM77" s="30"/>
      <c r="AXN77" s="30"/>
      <c r="AXO77" s="30"/>
      <c r="AXP77" s="30"/>
      <c r="AXQ77" s="30"/>
      <c r="AXR77" s="30"/>
      <c r="AXS77" s="30"/>
      <c r="AXT77" s="30"/>
      <c r="AXU77" s="30"/>
      <c r="AXV77" s="30"/>
      <c r="AXW77" s="30"/>
      <c r="AXX77" s="30"/>
      <c r="AXY77" s="30"/>
      <c r="AXZ77" s="30"/>
      <c r="AYA77" s="30"/>
      <c r="AYB77" s="30"/>
      <c r="AYC77" s="30"/>
      <c r="AYD77" s="30"/>
      <c r="AYE77" s="30"/>
      <c r="AYF77" s="30"/>
      <c r="AYG77" s="30"/>
      <c r="AYH77" s="30"/>
      <c r="AYI77" s="30"/>
      <c r="AYJ77" s="30"/>
      <c r="AYK77" s="30"/>
      <c r="AYL77" s="30"/>
      <c r="AYM77" s="30"/>
      <c r="AYN77" s="30"/>
      <c r="AYO77" s="30"/>
      <c r="AYP77" s="30"/>
      <c r="AYQ77" s="30"/>
      <c r="AYR77" s="30"/>
      <c r="AYS77" s="30"/>
      <c r="AYT77" s="30"/>
      <c r="AYU77" s="30"/>
      <c r="AYV77" s="30"/>
      <c r="AYW77" s="30"/>
      <c r="AYX77" s="30"/>
      <c r="AYY77" s="30"/>
      <c r="AYZ77" s="30"/>
      <c r="AZA77" s="30"/>
      <c r="AZB77" s="30"/>
      <c r="AZC77" s="30"/>
      <c r="AZD77" s="30"/>
      <c r="AZE77" s="30"/>
      <c r="AZF77" s="30"/>
      <c r="AZG77" s="30"/>
      <c r="AZH77" s="30"/>
      <c r="AZI77" s="30"/>
      <c r="AZJ77" s="30"/>
      <c r="AZK77" s="30"/>
      <c r="AZL77" s="30"/>
      <c r="AZM77" s="30"/>
      <c r="AZN77" s="30"/>
      <c r="AZO77" s="30"/>
      <c r="AZP77" s="30"/>
      <c r="AZQ77" s="30"/>
      <c r="AZR77" s="30"/>
      <c r="AZS77" s="30"/>
      <c r="AZT77" s="30"/>
      <c r="AZU77" s="30"/>
      <c r="AZV77" s="30"/>
      <c r="AZW77" s="30"/>
      <c r="AZX77" s="30"/>
      <c r="AZY77" s="30"/>
      <c r="AZZ77" s="30"/>
      <c r="BAA77" s="30"/>
      <c r="BAB77" s="30"/>
      <c r="BAC77" s="30"/>
      <c r="BAD77" s="30"/>
      <c r="BAE77" s="30"/>
      <c r="BAF77" s="30"/>
      <c r="BAG77" s="30"/>
      <c r="BAH77" s="30"/>
      <c r="BAI77" s="30"/>
      <c r="BAJ77" s="30"/>
      <c r="BAK77" s="30"/>
      <c r="BAL77" s="30"/>
      <c r="BAM77" s="30"/>
      <c r="BAN77" s="30"/>
      <c r="BAO77" s="30"/>
      <c r="BAP77" s="30"/>
      <c r="BAQ77" s="30"/>
      <c r="BAR77" s="30"/>
      <c r="BAS77" s="30"/>
      <c r="BAT77" s="30"/>
      <c r="BAU77" s="30"/>
      <c r="BAV77" s="30"/>
      <c r="BAW77" s="30"/>
      <c r="BAX77" s="30"/>
      <c r="BAY77" s="30"/>
      <c r="BAZ77" s="30"/>
      <c r="BBA77" s="30"/>
      <c r="BBB77" s="30"/>
      <c r="BBC77" s="30"/>
      <c r="BBD77" s="30"/>
      <c r="BBE77" s="30"/>
      <c r="BBF77" s="30"/>
      <c r="BBG77" s="30"/>
      <c r="BBH77" s="30"/>
      <c r="BBI77" s="30"/>
      <c r="BBJ77" s="30"/>
      <c r="BBK77" s="30"/>
      <c r="BBL77" s="30"/>
      <c r="BBM77" s="30"/>
      <c r="BBN77" s="30"/>
      <c r="BBO77" s="30"/>
      <c r="BBP77" s="30"/>
      <c r="BBQ77" s="30"/>
      <c r="BBR77" s="30"/>
      <c r="BBS77" s="30"/>
      <c r="BBT77" s="30"/>
      <c r="BBU77" s="30"/>
      <c r="BBV77" s="30"/>
      <c r="BBW77" s="30"/>
      <c r="BBX77" s="30"/>
      <c r="BBY77" s="30"/>
      <c r="BBZ77" s="30"/>
      <c r="BCA77" s="30"/>
      <c r="BCB77" s="30"/>
      <c r="BCC77" s="30"/>
      <c r="BCD77" s="30"/>
      <c r="BCE77" s="30"/>
      <c r="BCF77" s="30"/>
      <c r="BCG77" s="30"/>
      <c r="BCH77" s="30"/>
      <c r="BCI77" s="30"/>
      <c r="BCJ77" s="30"/>
      <c r="BCK77" s="30"/>
      <c r="BCL77" s="30"/>
      <c r="BCM77" s="30"/>
      <c r="BCN77" s="30"/>
      <c r="BCO77" s="30"/>
      <c r="BCP77" s="30"/>
      <c r="BCQ77" s="30"/>
      <c r="BCR77" s="30"/>
      <c r="BCS77" s="30"/>
      <c r="BCT77" s="30"/>
      <c r="BCU77" s="30"/>
      <c r="BCV77" s="30"/>
      <c r="BCW77" s="30"/>
    </row>
    <row r="78" spans="1:1453" x14ac:dyDescent="0.2">
      <c r="A78" s="403" t="s">
        <v>95</v>
      </c>
      <c r="B78" s="303" t="s">
        <v>54</v>
      </c>
      <c r="C78" s="309">
        <v>3</v>
      </c>
      <c r="D78" s="557">
        <v>35</v>
      </c>
      <c r="E78" s="537">
        <v>79</v>
      </c>
      <c r="F78" s="215">
        <v>8626.7999999999993</v>
      </c>
      <c r="G78" s="216">
        <v>82</v>
      </c>
      <c r="H78" s="216">
        <v>2870</v>
      </c>
    </row>
    <row r="79" spans="1:1453" ht="13.5" thickBot="1" x14ac:dyDescent="0.25">
      <c r="A79" s="696" t="s">
        <v>91</v>
      </c>
      <c r="B79" s="475"/>
      <c r="C79" s="312"/>
      <c r="D79" s="557"/>
      <c r="E79" s="537"/>
      <c r="F79" s="218">
        <v>810</v>
      </c>
      <c r="G79" s="223"/>
      <c r="H79" s="219">
        <v>0</v>
      </c>
    </row>
    <row r="80" spans="1:1453" s="46" customFormat="1" ht="51.75" thickBot="1" x14ac:dyDescent="0.25">
      <c r="A80" s="8" t="s">
        <v>97</v>
      </c>
      <c r="B80" s="89"/>
      <c r="C80" s="75"/>
      <c r="D80" s="626"/>
      <c r="E80" s="463"/>
      <c r="F80" s="249">
        <v>52184.4</v>
      </c>
      <c r="G80" s="252"/>
      <c r="H80" s="251">
        <v>123975.586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  <c r="NY80" s="45"/>
      <c r="NZ80" s="45"/>
      <c r="OA80" s="45"/>
      <c r="OB80" s="45"/>
      <c r="OC80" s="45"/>
      <c r="OD80" s="45"/>
      <c r="OE80" s="45"/>
      <c r="OF80" s="45"/>
      <c r="OG80" s="45"/>
      <c r="OH80" s="45"/>
      <c r="OI80" s="45"/>
      <c r="OJ80" s="45"/>
      <c r="OK80" s="45"/>
      <c r="OL80" s="45"/>
      <c r="OM80" s="45"/>
      <c r="ON80" s="45"/>
      <c r="OO80" s="45"/>
      <c r="OP80" s="45"/>
      <c r="OQ80" s="45"/>
      <c r="OR80" s="45"/>
      <c r="OS80" s="45"/>
      <c r="OT80" s="45"/>
      <c r="OU80" s="45"/>
      <c r="OV80" s="45"/>
      <c r="OW80" s="45"/>
      <c r="OX80" s="45"/>
      <c r="OY80" s="45"/>
      <c r="OZ80" s="45"/>
      <c r="PA80" s="45"/>
      <c r="PB80" s="45"/>
      <c r="PC80" s="45"/>
      <c r="PD80" s="45"/>
      <c r="PE80" s="45"/>
      <c r="PF80" s="45"/>
      <c r="PG80" s="45"/>
      <c r="PH80" s="45"/>
      <c r="PI80" s="45"/>
      <c r="PJ80" s="45"/>
      <c r="PK80" s="45"/>
      <c r="PL80" s="45"/>
      <c r="PM80" s="45"/>
      <c r="PN80" s="45"/>
      <c r="PO80" s="45"/>
      <c r="PP80" s="45"/>
      <c r="PQ80" s="45"/>
      <c r="PR80" s="45"/>
      <c r="PS80" s="45"/>
      <c r="PT80" s="45"/>
      <c r="PU80" s="45"/>
      <c r="PV80" s="45"/>
      <c r="PW80" s="45"/>
      <c r="PX80" s="45"/>
      <c r="PY80" s="45"/>
      <c r="PZ80" s="45"/>
      <c r="QA80" s="45"/>
      <c r="QB80" s="45"/>
      <c r="QC80" s="45"/>
      <c r="QD80" s="45"/>
      <c r="QE80" s="45"/>
      <c r="QF80" s="45"/>
      <c r="QG80" s="45"/>
      <c r="QH80" s="45"/>
      <c r="QI80" s="45"/>
      <c r="QJ80" s="45"/>
      <c r="QK80" s="45"/>
      <c r="QL80" s="45"/>
      <c r="QM80" s="45"/>
      <c r="QN80" s="45"/>
      <c r="QO80" s="45"/>
      <c r="QP80" s="45"/>
      <c r="QQ80" s="45"/>
      <c r="QR80" s="45"/>
      <c r="QS80" s="45"/>
      <c r="QT80" s="45"/>
      <c r="QU80" s="45"/>
      <c r="QV80" s="45"/>
      <c r="QW80" s="45"/>
      <c r="QX80" s="45"/>
      <c r="QY80" s="45"/>
      <c r="QZ80" s="45"/>
      <c r="RA80" s="45"/>
      <c r="RB80" s="45"/>
      <c r="RC80" s="45"/>
      <c r="RD80" s="45"/>
      <c r="RE80" s="45"/>
      <c r="RF80" s="45"/>
      <c r="RG80" s="45"/>
      <c r="RH80" s="45"/>
      <c r="RI80" s="45"/>
      <c r="RJ80" s="45"/>
      <c r="RK80" s="45"/>
      <c r="RL80" s="45"/>
      <c r="RM80" s="45"/>
      <c r="RN80" s="45"/>
      <c r="RO80" s="45"/>
      <c r="RP80" s="45"/>
      <c r="RQ80" s="45"/>
      <c r="RR80" s="45"/>
      <c r="RS80" s="45"/>
      <c r="RT80" s="45"/>
      <c r="RU80" s="45"/>
      <c r="RV80" s="45"/>
      <c r="RW80" s="45"/>
      <c r="RX80" s="45"/>
      <c r="RY80" s="45"/>
      <c r="RZ80" s="45"/>
      <c r="SA80" s="45"/>
      <c r="SB80" s="45"/>
      <c r="SC80" s="45"/>
      <c r="SD80" s="45"/>
      <c r="SE80" s="45"/>
      <c r="SF80" s="45"/>
      <c r="SG80" s="45"/>
      <c r="SH80" s="45"/>
      <c r="SI80" s="45"/>
      <c r="SJ80" s="45"/>
      <c r="SK80" s="45"/>
      <c r="SL80" s="45"/>
      <c r="SM80" s="45"/>
      <c r="SN80" s="45"/>
      <c r="SO80" s="45"/>
      <c r="SP80" s="45"/>
      <c r="SQ80" s="45"/>
      <c r="SR80" s="45"/>
      <c r="SS80" s="45"/>
      <c r="ST80" s="45"/>
      <c r="SU80" s="45"/>
      <c r="SV80" s="45"/>
      <c r="SW80" s="45"/>
      <c r="SX80" s="45"/>
      <c r="SY80" s="45"/>
      <c r="SZ80" s="45"/>
      <c r="TA80" s="45"/>
      <c r="TB80" s="45"/>
      <c r="TC80" s="45"/>
      <c r="TD80" s="45"/>
      <c r="TE80" s="45"/>
      <c r="TF80" s="45"/>
      <c r="TG80" s="45"/>
      <c r="TH80" s="45"/>
      <c r="TI80" s="45"/>
      <c r="TJ80" s="45"/>
      <c r="TK80" s="45"/>
      <c r="TL80" s="45"/>
      <c r="TM80" s="45"/>
      <c r="TN80" s="45"/>
      <c r="TO80" s="45"/>
      <c r="TP80" s="45"/>
      <c r="TQ80" s="45"/>
      <c r="TR80" s="45"/>
      <c r="TS80" s="45"/>
      <c r="TT80" s="45"/>
      <c r="TU80" s="45"/>
      <c r="TV80" s="45"/>
      <c r="TW80" s="45"/>
      <c r="TX80" s="45"/>
      <c r="TY80" s="45"/>
      <c r="TZ80" s="45"/>
      <c r="UA80" s="45"/>
      <c r="UB80" s="45"/>
      <c r="UC80" s="45"/>
      <c r="UD80" s="45"/>
      <c r="UE80" s="45"/>
      <c r="UF80" s="45"/>
      <c r="UG80" s="45"/>
      <c r="UH80" s="45"/>
      <c r="UI80" s="45"/>
      <c r="UJ80" s="45"/>
      <c r="UK80" s="45"/>
      <c r="UL80" s="45"/>
      <c r="UM80" s="45"/>
      <c r="UN80" s="45"/>
      <c r="UO80" s="45"/>
      <c r="UP80" s="45"/>
      <c r="UQ80" s="45"/>
      <c r="UR80" s="45"/>
      <c r="US80" s="45"/>
      <c r="UT80" s="45"/>
      <c r="UU80" s="45"/>
      <c r="UV80" s="45"/>
      <c r="UW80" s="45"/>
      <c r="UX80" s="45"/>
      <c r="UY80" s="45"/>
      <c r="UZ80" s="45"/>
      <c r="VA80" s="45"/>
      <c r="VB80" s="45"/>
      <c r="VC80" s="45"/>
      <c r="VD80" s="45"/>
      <c r="VE80" s="45"/>
      <c r="VF80" s="45"/>
      <c r="VG80" s="45"/>
      <c r="VH80" s="45"/>
      <c r="VI80" s="45"/>
      <c r="VJ80" s="45"/>
      <c r="VK80" s="45"/>
      <c r="VL80" s="45"/>
      <c r="VM80" s="45"/>
      <c r="VN80" s="45"/>
      <c r="VO80" s="45"/>
      <c r="VP80" s="45"/>
      <c r="VQ80" s="45"/>
      <c r="VR80" s="45"/>
      <c r="VS80" s="45"/>
      <c r="VT80" s="45"/>
      <c r="VU80" s="45"/>
      <c r="VV80" s="45"/>
      <c r="VW80" s="45"/>
      <c r="VX80" s="45"/>
      <c r="VY80" s="45"/>
      <c r="VZ80" s="45"/>
      <c r="WA80" s="45"/>
      <c r="WB80" s="45"/>
      <c r="WC80" s="45"/>
      <c r="WD80" s="45"/>
      <c r="WE80" s="45"/>
      <c r="WF80" s="45"/>
      <c r="WG80" s="45"/>
      <c r="WH80" s="45"/>
      <c r="WI80" s="45"/>
      <c r="WJ80" s="45"/>
      <c r="WK80" s="45"/>
      <c r="WL80" s="45"/>
      <c r="WM80" s="45"/>
      <c r="WN80" s="45"/>
      <c r="WO80" s="45"/>
      <c r="WP80" s="45"/>
      <c r="WQ80" s="45"/>
      <c r="WR80" s="45"/>
      <c r="WS80" s="45"/>
      <c r="WT80" s="45"/>
      <c r="WU80" s="45"/>
      <c r="WV80" s="45"/>
      <c r="WW80" s="45"/>
      <c r="WX80" s="45"/>
      <c r="WY80" s="45"/>
      <c r="WZ80" s="45"/>
      <c r="XA80" s="45"/>
      <c r="XB80" s="45"/>
      <c r="XC80" s="45"/>
      <c r="XD80" s="45"/>
      <c r="XE80" s="45"/>
      <c r="XF80" s="45"/>
      <c r="XG80" s="45"/>
      <c r="XH80" s="45"/>
      <c r="XI80" s="45"/>
      <c r="XJ80" s="45"/>
      <c r="XK80" s="45"/>
      <c r="XL80" s="45"/>
      <c r="XM80" s="45"/>
      <c r="XN80" s="45"/>
      <c r="XO80" s="45"/>
      <c r="XP80" s="45"/>
      <c r="XQ80" s="45"/>
      <c r="XR80" s="45"/>
      <c r="XS80" s="45"/>
      <c r="XT80" s="45"/>
      <c r="XU80" s="45"/>
      <c r="XV80" s="45"/>
      <c r="XW80" s="45"/>
      <c r="XX80" s="45"/>
      <c r="XY80" s="45"/>
      <c r="XZ80" s="45"/>
      <c r="YA80" s="45"/>
      <c r="YB80" s="45"/>
      <c r="YC80" s="45"/>
      <c r="YD80" s="45"/>
      <c r="YE80" s="45"/>
      <c r="YF80" s="45"/>
      <c r="YG80" s="45"/>
      <c r="YH80" s="45"/>
      <c r="YI80" s="45"/>
      <c r="YJ80" s="45"/>
      <c r="YK80" s="45"/>
      <c r="YL80" s="45"/>
      <c r="YM80" s="45"/>
      <c r="YN80" s="45"/>
      <c r="YO80" s="45"/>
      <c r="YP80" s="45"/>
      <c r="YQ80" s="45"/>
      <c r="YR80" s="45"/>
      <c r="YS80" s="45"/>
      <c r="YT80" s="45"/>
      <c r="YU80" s="45"/>
      <c r="YV80" s="45"/>
      <c r="YW80" s="45"/>
      <c r="YX80" s="45"/>
      <c r="YY80" s="45"/>
      <c r="YZ80" s="45"/>
      <c r="ZA80" s="45"/>
      <c r="ZB80" s="45"/>
      <c r="ZC80" s="45"/>
      <c r="ZD80" s="45"/>
      <c r="ZE80" s="45"/>
      <c r="ZF80" s="45"/>
      <c r="ZG80" s="45"/>
      <c r="ZH80" s="45"/>
      <c r="ZI80" s="45"/>
      <c r="ZJ80" s="45"/>
      <c r="ZK80" s="45"/>
      <c r="ZL80" s="45"/>
      <c r="ZM80" s="45"/>
      <c r="ZN80" s="45"/>
      <c r="ZO80" s="45"/>
      <c r="ZP80" s="45"/>
      <c r="ZQ80" s="45"/>
      <c r="ZR80" s="45"/>
      <c r="ZS80" s="45"/>
      <c r="ZT80" s="45"/>
      <c r="ZU80" s="45"/>
      <c r="ZV80" s="45"/>
      <c r="ZW80" s="45"/>
      <c r="ZX80" s="45"/>
      <c r="ZY80" s="45"/>
      <c r="ZZ80" s="45"/>
      <c r="AAA80" s="45"/>
      <c r="AAB80" s="45"/>
      <c r="AAC80" s="45"/>
      <c r="AAD80" s="45"/>
      <c r="AAE80" s="45"/>
      <c r="AAF80" s="45"/>
      <c r="AAG80" s="45"/>
      <c r="AAH80" s="45"/>
      <c r="AAI80" s="45"/>
      <c r="AAJ80" s="45"/>
      <c r="AAK80" s="45"/>
      <c r="AAL80" s="45"/>
      <c r="AAM80" s="45"/>
      <c r="AAN80" s="45"/>
      <c r="AAO80" s="45"/>
      <c r="AAP80" s="45"/>
      <c r="AAQ80" s="45"/>
      <c r="AAR80" s="45"/>
      <c r="AAS80" s="45"/>
      <c r="AAT80" s="45"/>
      <c r="AAU80" s="45"/>
      <c r="AAV80" s="45"/>
      <c r="AAW80" s="45"/>
      <c r="AAX80" s="45"/>
      <c r="AAY80" s="45"/>
      <c r="AAZ80" s="45"/>
      <c r="ABA80" s="45"/>
      <c r="ABB80" s="45"/>
      <c r="ABC80" s="45"/>
      <c r="ABD80" s="45"/>
      <c r="ABE80" s="45"/>
      <c r="ABF80" s="45"/>
      <c r="ABG80" s="45"/>
      <c r="ABH80" s="45"/>
      <c r="ABI80" s="45"/>
      <c r="ABJ80" s="45"/>
      <c r="ABK80" s="45"/>
      <c r="ABL80" s="45"/>
      <c r="ABM80" s="45"/>
      <c r="ABN80" s="45"/>
      <c r="ABO80" s="45"/>
      <c r="ABP80" s="45"/>
      <c r="ABQ80" s="45"/>
      <c r="ABR80" s="45"/>
      <c r="ABS80" s="45"/>
      <c r="ABT80" s="45"/>
      <c r="ABU80" s="45"/>
      <c r="ABV80" s="45"/>
      <c r="ABW80" s="45"/>
      <c r="ABX80" s="45"/>
      <c r="ABY80" s="45"/>
      <c r="ABZ80" s="45"/>
      <c r="ACA80" s="45"/>
      <c r="ACB80" s="45"/>
      <c r="ACC80" s="45"/>
      <c r="ACD80" s="45"/>
      <c r="ACE80" s="45"/>
      <c r="ACF80" s="45"/>
      <c r="ACG80" s="45"/>
      <c r="ACH80" s="45"/>
      <c r="ACI80" s="45"/>
      <c r="ACJ80" s="45"/>
      <c r="ACK80" s="45"/>
      <c r="ACL80" s="45"/>
      <c r="ACM80" s="45"/>
      <c r="ACN80" s="45"/>
      <c r="ACO80" s="45"/>
      <c r="ACP80" s="45"/>
      <c r="ACQ80" s="45"/>
      <c r="ACR80" s="45"/>
      <c r="ACS80" s="45"/>
      <c r="ACT80" s="45"/>
      <c r="ACU80" s="45"/>
      <c r="ACV80" s="45"/>
      <c r="ACW80" s="45"/>
      <c r="ACX80" s="45"/>
      <c r="ACY80" s="45"/>
      <c r="ACZ80" s="45"/>
      <c r="ADA80" s="45"/>
      <c r="ADB80" s="45"/>
      <c r="ADC80" s="45"/>
      <c r="ADD80" s="45"/>
      <c r="ADE80" s="45"/>
      <c r="ADF80" s="45"/>
      <c r="ADG80" s="45"/>
      <c r="ADH80" s="45"/>
      <c r="ADI80" s="45"/>
      <c r="ADJ80" s="45"/>
      <c r="ADK80" s="45"/>
      <c r="ADL80" s="45"/>
      <c r="ADM80" s="45"/>
      <c r="ADN80" s="45"/>
      <c r="ADO80" s="45"/>
      <c r="ADP80" s="45"/>
      <c r="ADQ80" s="45"/>
      <c r="ADR80" s="45"/>
      <c r="ADS80" s="45"/>
      <c r="ADT80" s="45"/>
      <c r="ADU80" s="45"/>
      <c r="ADV80" s="45"/>
      <c r="ADW80" s="45"/>
      <c r="ADX80" s="45"/>
      <c r="ADY80" s="45"/>
      <c r="ADZ80" s="45"/>
      <c r="AEA80" s="45"/>
      <c r="AEB80" s="45"/>
      <c r="AEC80" s="45"/>
      <c r="AED80" s="45"/>
      <c r="AEE80" s="45"/>
      <c r="AEF80" s="45"/>
      <c r="AEG80" s="45"/>
      <c r="AEH80" s="45"/>
      <c r="AEI80" s="45"/>
      <c r="AEJ80" s="45"/>
      <c r="AEK80" s="45"/>
      <c r="AEL80" s="45"/>
      <c r="AEM80" s="45"/>
      <c r="AEN80" s="45"/>
      <c r="AEO80" s="45"/>
      <c r="AEP80" s="45"/>
      <c r="AEQ80" s="45"/>
      <c r="AER80" s="45"/>
      <c r="AES80" s="45"/>
      <c r="AET80" s="45"/>
      <c r="AEU80" s="45"/>
      <c r="AEV80" s="45"/>
      <c r="AEW80" s="45"/>
      <c r="AEX80" s="45"/>
      <c r="AEY80" s="45"/>
      <c r="AEZ80" s="45"/>
      <c r="AFA80" s="45"/>
      <c r="AFB80" s="45"/>
      <c r="AFC80" s="45"/>
      <c r="AFD80" s="45"/>
      <c r="AFE80" s="45"/>
      <c r="AFF80" s="45"/>
      <c r="AFG80" s="45"/>
      <c r="AFH80" s="45"/>
      <c r="AFI80" s="45"/>
      <c r="AFJ80" s="45"/>
      <c r="AFK80" s="45"/>
      <c r="AFL80" s="45"/>
      <c r="AFM80" s="45"/>
      <c r="AFN80" s="45"/>
      <c r="AFO80" s="45"/>
      <c r="AFP80" s="45"/>
      <c r="AFQ80" s="45"/>
      <c r="AFR80" s="45"/>
      <c r="AFS80" s="45"/>
      <c r="AFT80" s="45"/>
      <c r="AFU80" s="45"/>
      <c r="AFV80" s="45"/>
      <c r="AFW80" s="45"/>
      <c r="AFX80" s="45"/>
      <c r="AFY80" s="45"/>
      <c r="AFZ80" s="45"/>
      <c r="AGA80" s="45"/>
      <c r="AGB80" s="45"/>
      <c r="AGC80" s="45"/>
      <c r="AGD80" s="45"/>
      <c r="AGE80" s="45"/>
      <c r="AGF80" s="45"/>
      <c r="AGG80" s="45"/>
      <c r="AGH80" s="45"/>
      <c r="AGI80" s="45"/>
      <c r="AGJ80" s="45"/>
      <c r="AGK80" s="45"/>
      <c r="AGL80" s="45"/>
      <c r="AGM80" s="45"/>
      <c r="AGN80" s="45"/>
      <c r="AGO80" s="45"/>
      <c r="AGP80" s="45"/>
      <c r="AGQ80" s="45"/>
      <c r="AGR80" s="45"/>
      <c r="AGS80" s="45"/>
      <c r="AGT80" s="45"/>
      <c r="AGU80" s="45"/>
      <c r="AGV80" s="45"/>
      <c r="AGW80" s="45"/>
      <c r="AGX80" s="45"/>
      <c r="AGY80" s="45"/>
      <c r="AGZ80" s="45"/>
      <c r="AHA80" s="45"/>
      <c r="AHB80" s="45"/>
      <c r="AHC80" s="45"/>
      <c r="AHD80" s="45"/>
      <c r="AHE80" s="45"/>
      <c r="AHF80" s="45"/>
      <c r="AHG80" s="45"/>
      <c r="AHH80" s="45"/>
      <c r="AHI80" s="45"/>
      <c r="AHJ80" s="45"/>
      <c r="AHK80" s="45"/>
      <c r="AHL80" s="45"/>
      <c r="AHM80" s="45"/>
      <c r="AHN80" s="45"/>
      <c r="AHO80" s="45"/>
      <c r="AHP80" s="45"/>
      <c r="AHQ80" s="45"/>
      <c r="AHR80" s="45"/>
      <c r="AHS80" s="45"/>
      <c r="AHT80" s="45"/>
      <c r="AHU80" s="45"/>
      <c r="AHV80" s="45"/>
      <c r="AHW80" s="45"/>
      <c r="AHX80" s="45"/>
      <c r="AHY80" s="45"/>
      <c r="AHZ80" s="45"/>
      <c r="AIA80" s="45"/>
      <c r="AIB80" s="45"/>
      <c r="AIC80" s="45"/>
      <c r="AID80" s="45"/>
      <c r="AIE80" s="45"/>
      <c r="AIF80" s="45"/>
      <c r="AIG80" s="45"/>
      <c r="AIH80" s="45"/>
      <c r="AII80" s="45"/>
      <c r="AIJ80" s="45"/>
      <c r="AIK80" s="45"/>
      <c r="AIL80" s="45"/>
      <c r="AIM80" s="45"/>
      <c r="AIN80" s="45"/>
      <c r="AIO80" s="45"/>
      <c r="AIP80" s="45"/>
      <c r="AIQ80" s="45"/>
      <c r="AIR80" s="45"/>
      <c r="AIS80" s="45"/>
      <c r="AIT80" s="45"/>
      <c r="AIU80" s="45"/>
      <c r="AIV80" s="45"/>
      <c r="AIW80" s="45"/>
      <c r="AIX80" s="45"/>
      <c r="AIY80" s="45"/>
      <c r="AIZ80" s="45"/>
      <c r="AJA80" s="45"/>
      <c r="AJB80" s="45"/>
      <c r="AJC80" s="45"/>
      <c r="AJD80" s="45"/>
      <c r="AJE80" s="45"/>
      <c r="AJF80" s="45"/>
      <c r="AJG80" s="45"/>
      <c r="AJH80" s="45"/>
      <c r="AJI80" s="45"/>
      <c r="AJJ80" s="45"/>
      <c r="AJK80" s="45"/>
      <c r="AJL80" s="45"/>
      <c r="AJM80" s="45"/>
      <c r="AJN80" s="45"/>
      <c r="AJO80" s="45"/>
      <c r="AJP80" s="45"/>
      <c r="AJQ80" s="45"/>
      <c r="AJR80" s="45"/>
      <c r="AJS80" s="45"/>
      <c r="AJT80" s="45"/>
      <c r="AJU80" s="45"/>
      <c r="AJV80" s="45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5"/>
      <c r="AMD80" s="45"/>
      <c r="AME80" s="45"/>
      <c r="AMF80" s="45"/>
      <c r="AMG80" s="45"/>
      <c r="AMH80" s="45"/>
      <c r="AMI80" s="45"/>
      <c r="AMJ80" s="45"/>
      <c r="AMK80" s="45"/>
      <c r="AML80" s="45"/>
      <c r="AMM80" s="45"/>
      <c r="AMN80" s="45"/>
      <c r="AMO80" s="45"/>
      <c r="AMP80" s="45"/>
      <c r="AMQ80" s="45"/>
      <c r="AMR80" s="45"/>
      <c r="AMS80" s="45"/>
      <c r="AMT80" s="45"/>
      <c r="AMU80" s="45"/>
      <c r="AMV80" s="45"/>
      <c r="AMW80" s="45"/>
      <c r="AMX80" s="45"/>
      <c r="AMY80" s="45"/>
      <c r="AMZ80" s="45"/>
      <c r="ANA80" s="45"/>
      <c r="ANB80" s="45"/>
      <c r="ANC80" s="45"/>
      <c r="AND80" s="45"/>
      <c r="ANE80" s="45"/>
      <c r="ANF80" s="45"/>
      <c r="ANG80" s="45"/>
      <c r="ANH80" s="45"/>
      <c r="ANI80" s="45"/>
      <c r="ANJ80" s="45"/>
      <c r="ANK80" s="45"/>
      <c r="ANL80" s="45"/>
      <c r="ANM80" s="45"/>
      <c r="ANN80" s="45"/>
      <c r="ANO80" s="45"/>
      <c r="ANP80" s="45"/>
      <c r="ANQ80" s="45"/>
      <c r="ANR80" s="45"/>
      <c r="ANS80" s="45"/>
      <c r="ANT80" s="45"/>
      <c r="ANU80" s="45"/>
      <c r="ANV80" s="45"/>
      <c r="ANW80" s="45"/>
      <c r="ANX80" s="45"/>
      <c r="ANY80" s="45"/>
      <c r="ANZ80" s="45"/>
      <c r="AOA80" s="45"/>
      <c r="AOB80" s="45"/>
      <c r="AOC80" s="45"/>
      <c r="AOD80" s="45"/>
      <c r="AOE80" s="45"/>
      <c r="AOF80" s="45"/>
      <c r="AOG80" s="45"/>
      <c r="AOH80" s="45"/>
      <c r="AOI80" s="45"/>
      <c r="AOJ80" s="45"/>
      <c r="AOK80" s="45"/>
      <c r="AOL80" s="45"/>
      <c r="AOM80" s="45"/>
      <c r="AON80" s="45"/>
      <c r="AOO80" s="45"/>
      <c r="AOP80" s="45"/>
      <c r="AOQ80" s="45"/>
      <c r="AOR80" s="45"/>
      <c r="AOS80" s="45"/>
      <c r="AOT80" s="45"/>
      <c r="AOU80" s="45"/>
      <c r="AOV80" s="45"/>
      <c r="AOW80" s="45"/>
      <c r="AOX80" s="45"/>
      <c r="AOY80" s="45"/>
      <c r="AOZ80" s="45"/>
      <c r="APA80" s="45"/>
      <c r="APB80" s="45"/>
      <c r="APC80" s="45"/>
      <c r="APD80" s="45"/>
      <c r="APE80" s="45"/>
      <c r="APF80" s="45"/>
      <c r="APG80" s="45"/>
      <c r="APH80" s="45"/>
      <c r="API80" s="45"/>
      <c r="APJ80" s="45"/>
      <c r="APK80" s="45"/>
      <c r="APL80" s="45"/>
      <c r="APM80" s="45"/>
      <c r="APN80" s="45"/>
      <c r="APO80" s="45"/>
      <c r="APP80" s="45"/>
      <c r="APQ80" s="45"/>
      <c r="APR80" s="45"/>
      <c r="APS80" s="45"/>
      <c r="APT80" s="45"/>
      <c r="APU80" s="45"/>
      <c r="APV80" s="45"/>
      <c r="APW80" s="45"/>
      <c r="APX80" s="45"/>
      <c r="APY80" s="45"/>
      <c r="APZ80" s="45"/>
      <c r="AQA80" s="45"/>
      <c r="AQB80" s="45"/>
      <c r="AQC80" s="45"/>
      <c r="AQD80" s="45"/>
      <c r="AQE80" s="45"/>
      <c r="AQF80" s="45"/>
      <c r="AQG80" s="45"/>
      <c r="AQH80" s="45"/>
      <c r="AQI80" s="45"/>
      <c r="AQJ80" s="45"/>
      <c r="AQK80" s="45"/>
      <c r="AQL80" s="45"/>
      <c r="AQM80" s="45"/>
      <c r="AQN80" s="45"/>
      <c r="AQO80" s="45"/>
      <c r="AQP80" s="45"/>
      <c r="AQQ80" s="45"/>
      <c r="AQR80" s="45"/>
      <c r="AQS80" s="45"/>
      <c r="AQT80" s="45"/>
      <c r="AQU80" s="45"/>
      <c r="AQV80" s="45"/>
      <c r="AQW80" s="45"/>
      <c r="AQX80" s="45"/>
      <c r="AQY80" s="45"/>
      <c r="AQZ80" s="45"/>
      <c r="ARA80" s="45"/>
      <c r="ARB80" s="45"/>
      <c r="ARC80" s="45"/>
      <c r="ARD80" s="45"/>
      <c r="ARE80" s="45"/>
      <c r="ARF80" s="45"/>
      <c r="ARG80" s="45"/>
      <c r="ARH80" s="45"/>
      <c r="ARI80" s="45"/>
      <c r="ARJ80" s="45"/>
      <c r="ARK80" s="45"/>
      <c r="ARL80" s="45"/>
      <c r="ARM80" s="45"/>
      <c r="ARN80" s="45"/>
      <c r="ARO80" s="45"/>
      <c r="ARP80" s="45"/>
      <c r="ARQ80" s="45"/>
      <c r="ARR80" s="45"/>
      <c r="ARS80" s="45"/>
      <c r="ART80" s="45"/>
      <c r="ARU80" s="45"/>
      <c r="ARV80" s="45"/>
      <c r="ARW80" s="45"/>
      <c r="ARX80" s="45"/>
      <c r="ARY80" s="45"/>
      <c r="ARZ80" s="45"/>
      <c r="ASA80" s="45"/>
      <c r="ASB80" s="45"/>
      <c r="ASC80" s="45"/>
      <c r="ASD80" s="45"/>
      <c r="ASE80" s="45"/>
      <c r="ASF80" s="45"/>
      <c r="ASG80" s="45"/>
      <c r="ASH80" s="45"/>
      <c r="ASI80" s="45"/>
      <c r="ASJ80" s="45"/>
      <c r="ASK80" s="45"/>
      <c r="ASL80" s="45"/>
      <c r="ASM80" s="45"/>
      <c r="ASN80" s="45"/>
      <c r="ASO80" s="45"/>
      <c r="ASP80" s="45"/>
      <c r="ASQ80" s="45"/>
      <c r="ASR80" s="45"/>
      <c r="ASS80" s="45"/>
      <c r="AST80" s="45"/>
      <c r="ASU80" s="45"/>
      <c r="ASV80" s="45"/>
      <c r="ASW80" s="45"/>
      <c r="ASX80" s="45"/>
      <c r="ASY80" s="45"/>
      <c r="ASZ80" s="45"/>
      <c r="ATA80" s="45"/>
      <c r="ATB80" s="45"/>
      <c r="ATC80" s="45"/>
      <c r="ATD80" s="45"/>
      <c r="ATE80" s="45"/>
      <c r="ATF80" s="45"/>
      <c r="ATG80" s="45"/>
      <c r="ATH80" s="45"/>
      <c r="ATI80" s="45"/>
      <c r="ATJ80" s="45"/>
      <c r="ATK80" s="45"/>
      <c r="ATL80" s="45"/>
      <c r="ATM80" s="45"/>
      <c r="ATN80" s="45"/>
      <c r="ATO80" s="45"/>
      <c r="ATP80" s="45"/>
      <c r="ATQ80" s="45"/>
      <c r="ATR80" s="45"/>
      <c r="ATS80" s="45"/>
      <c r="ATT80" s="45"/>
      <c r="ATU80" s="45"/>
      <c r="ATV80" s="45"/>
      <c r="ATW80" s="45"/>
      <c r="ATX80" s="45"/>
      <c r="ATY80" s="45"/>
      <c r="ATZ80" s="45"/>
      <c r="AUA80" s="45"/>
      <c r="AUB80" s="45"/>
      <c r="AUC80" s="45"/>
      <c r="AUD80" s="45"/>
      <c r="AUE80" s="45"/>
      <c r="AUF80" s="45"/>
      <c r="AUG80" s="45"/>
      <c r="AUH80" s="45"/>
      <c r="AUI80" s="45"/>
      <c r="AUJ80" s="45"/>
      <c r="AUK80" s="45"/>
      <c r="AUL80" s="45"/>
      <c r="AUM80" s="45"/>
      <c r="AUN80" s="45"/>
      <c r="AUO80" s="45"/>
      <c r="AUP80" s="45"/>
      <c r="AUQ80" s="45"/>
      <c r="AUR80" s="45"/>
      <c r="AUS80" s="45"/>
      <c r="AUT80" s="45"/>
      <c r="AUU80" s="45"/>
      <c r="AUV80" s="45"/>
      <c r="AUW80" s="45"/>
      <c r="AUX80" s="45"/>
      <c r="AUY80" s="45"/>
      <c r="AUZ80" s="45"/>
      <c r="AVA80" s="45"/>
      <c r="AVB80" s="45"/>
      <c r="AVC80" s="45"/>
      <c r="AVD80" s="45"/>
      <c r="AVE80" s="45"/>
      <c r="AVF80" s="45"/>
      <c r="AVG80" s="45"/>
      <c r="AVH80" s="45"/>
      <c r="AVI80" s="45"/>
      <c r="AVJ80" s="45"/>
      <c r="AVK80" s="45"/>
      <c r="AVL80" s="45"/>
      <c r="AVM80" s="45"/>
      <c r="AVN80" s="45"/>
      <c r="AVO80" s="45"/>
      <c r="AVP80" s="45"/>
      <c r="AVQ80" s="45"/>
      <c r="AVR80" s="45"/>
      <c r="AVS80" s="45"/>
      <c r="AVT80" s="45"/>
      <c r="AVU80" s="45"/>
      <c r="AVV80" s="45"/>
      <c r="AVW80" s="45"/>
      <c r="AVX80" s="45"/>
      <c r="AVY80" s="45"/>
      <c r="AVZ80" s="45"/>
      <c r="AWA80" s="45"/>
      <c r="AWB80" s="45"/>
      <c r="AWC80" s="45"/>
      <c r="AWD80" s="45"/>
      <c r="AWE80" s="45"/>
      <c r="AWF80" s="45"/>
      <c r="AWG80" s="45"/>
      <c r="AWH80" s="45"/>
      <c r="AWI80" s="45"/>
      <c r="AWJ80" s="45"/>
      <c r="AWK80" s="45"/>
      <c r="AWL80" s="45"/>
      <c r="AWM80" s="45"/>
      <c r="AWN80" s="45"/>
      <c r="AWO80" s="45"/>
      <c r="AWP80" s="45"/>
      <c r="AWQ80" s="45"/>
      <c r="AWR80" s="45"/>
      <c r="AWS80" s="45"/>
      <c r="AWT80" s="45"/>
      <c r="AWU80" s="45"/>
      <c r="AWV80" s="45"/>
      <c r="AWW80" s="45"/>
      <c r="AWX80" s="45"/>
      <c r="AWY80" s="45"/>
      <c r="AWZ80" s="45"/>
      <c r="AXA80" s="45"/>
      <c r="AXB80" s="45"/>
      <c r="AXC80" s="45"/>
      <c r="AXD80" s="45"/>
      <c r="AXE80" s="45"/>
      <c r="AXF80" s="45"/>
      <c r="AXG80" s="45"/>
      <c r="AXH80" s="45"/>
      <c r="AXI80" s="45"/>
      <c r="AXJ80" s="45"/>
      <c r="AXK80" s="45"/>
      <c r="AXL80" s="45"/>
      <c r="AXM80" s="45"/>
      <c r="AXN80" s="45"/>
      <c r="AXO80" s="45"/>
      <c r="AXP80" s="45"/>
      <c r="AXQ80" s="45"/>
      <c r="AXR80" s="45"/>
      <c r="AXS80" s="45"/>
      <c r="AXT80" s="45"/>
      <c r="AXU80" s="45"/>
      <c r="AXV80" s="45"/>
      <c r="AXW80" s="45"/>
      <c r="AXX80" s="45"/>
      <c r="AXY80" s="45"/>
      <c r="AXZ80" s="45"/>
      <c r="AYA80" s="45"/>
      <c r="AYB80" s="45"/>
      <c r="AYC80" s="45"/>
      <c r="AYD80" s="45"/>
      <c r="AYE80" s="45"/>
      <c r="AYF80" s="45"/>
      <c r="AYG80" s="45"/>
      <c r="AYH80" s="45"/>
      <c r="AYI80" s="45"/>
      <c r="AYJ80" s="45"/>
      <c r="AYK80" s="45"/>
      <c r="AYL80" s="45"/>
      <c r="AYM80" s="45"/>
      <c r="AYN80" s="45"/>
      <c r="AYO80" s="45"/>
      <c r="AYP80" s="45"/>
      <c r="AYQ80" s="45"/>
      <c r="AYR80" s="45"/>
      <c r="AYS80" s="45"/>
      <c r="AYT80" s="45"/>
      <c r="AYU80" s="45"/>
      <c r="AYV80" s="45"/>
      <c r="AYW80" s="45"/>
      <c r="AYX80" s="45"/>
      <c r="AYY80" s="45"/>
      <c r="AYZ80" s="45"/>
      <c r="AZA80" s="45"/>
      <c r="AZB80" s="45"/>
      <c r="AZC80" s="45"/>
      <c r="AZD80" s="45"/>
      <c r="AZE80" s="45"/>
      <c r="AZF80" s="45"/>
      <c r="AZG80" s="45"/>
      <c r="AZH80" s="45"/>
      <c r="AZI80" s="45"/>
      <c r="AZJ80" s="45"/>
      <c r="AZK80" s="45"/>
      <c r="AZL80" s="45"/>
      <c r="AZM80" s="45"/>
      <c r="AZN80" s="45"/>
      <c r="AZO80" s="45"/>
      <c r="AZP80" s="45"/>
      <c r="AZQ80" s="45"/>
      <c r="AZR80" s="45"/>
      <c r="AZS80" s="45"/>
      <c r="AZT80" s="45"/>
      <c r="AZU80" s="45"/>
      <c r="AZV80" s="45"/>
      <c r="AZW80" s="45"/>
      <c r="AZX80" s="45"/>
      <c r="AZY80" s="45"/>
      <c r="AZZ80" s="45"/>
      <c r="BAA80" s="45"/>
      <c r="BAB80" s="45"/>
      <c r="BAC80" s="45"/>
      <c r="BAD80" s="45"/>
      <c r="BAE80" s="45"/>
      <c r="BAF80" s="45"/>
      <c r="BAG80" s="45"/>
      <c r="BAH80" s="45"/>
      <c r="BAI80" s="45"/>
      <c r="BAJ80" s="45"/>
      <c r="BAK80" s="45"/>
      <c r="BAL80" s="45"/>
      <c r="BAM80" s="45"/>
      <c r="BAN80" s="45"/>
      <c r="BAO80" s="45"/>
      <c r="BAP80" s="45"/>
      <c r="BAQ80" s="45"/>
      <c r="BAR80" s="45"/>
      <c r="BAS80" s="45"/>
      <c r="BAT80" s="45"/>
      <c r="BAU80" s="45"/>
      <c r="BAV80" s="45"/>
      <c r="BAW80" s="45"/>
      <c r="BAX80" s="45"/>
      <c r="BAY80" s="45"/>
      <c r="BAZ80" s="45"/>
      <c r="BBA80" s="45"/>
      <c r="BBB80" s="45"/>
      <c r="BBC80" s="45"/>
      <c r="BBD80" s="45"/>
      <c r="BBE80" s="45"/>
      <c r="BBF80" s="45"/>
      <c r="BBG80" s="45"/>
      <c r="BBH80" s="45"/>
      <c r="BBI80" s="45"/>
      <c r="BBJ80" s="45"/>
      <c r="BBK80" s="45"/>
      <c r="BBL80" s="45"/>
      <c r="BBM80" s="45"/>
      <c r="BBN80" s="45"/>
      <c r="BBO80" s="45"/>
      <c r="BBP80" s="45"/>
      <c r="BBQ80" s="45"/>
      <c r="BBR80" s="45"/>
      <c r="BBS80" s="45"/>
      <c r="BBT80" s="45"/>
      <c r="BBU80" s="45"/>
      <c r="BBV80" s="45"/>
      <c r="BBW80" s="45"/>
      <c r="BBX80" s="45"/>
      <c r="BBY80" s="45"/>
      <c r="BBZ80" s="45"/>
      <c r="BCA80" s="45"/>
      <c r="BCB80" s="45"/>
      <c r="BCC80" s="45"/>
      <c r="BCD80" s="45"/>
      <c r="BCE80" s="45"/>
      <c r="BCF80" s="45"/>
      <c r="BCG80" s="45"/>
      <c r="BCH80" s="45"/>
      <c r="BCI80" s="45"/>
      <c r="BCJ80" s="45"/>
      <c r="BCK80" s="45"/>
      <c r="BCL80" s="45"/>
      <c r="BCM80" s="45"/>
      <c r="BCN80" s="45"/>
      <c r="BCO80" s="45"/>
      <c r="BCP80" s="45"/>
      <c r="BCQ80" s="45"/>
      <c r="BCR80" s="45"/>
      <c r="BCS80" s="45"/>
      <c r="BCT80" s="45"/>
      <c r="BCU80" s="45"/>
      <c r="BCV80" s="45"/>
      <c r="BCW80" s="45"/>
    </row>
    <row r="81" spans="1:1453" ht="45" x14ac:dyDescent="0.2">
      <c r="A81" s="633" t="s">
        <v>98</v>
      </c>
      <c r="B81" s="82"/>
      <c r="C81" s="129"/>
      <c r="D81" s="627"/>
      <c r="E81" s="572"/>
      <c r="F81" s="253">
        <v>10363.27</v>
      </c>
      <c r="G81" s="254"/>
      <c r="H81" s="216">
        <v>9154.3960000000006</v>
      </c>
    </row>
    <row r="82" spans="1:1453" x14ac:dyDescent="0.2">
      <c r="A82" s="111" t="s">
        <v>58</v>
      </c>
      <c r="B82" s="39" t="s">
        <v>6</v>
      </c>
      <c r="C82" s="304">
        <v>1</v>
      </c>
      <c r="D82" s="535">
        <v>1.24</v>
      </c>
      <c r="E82" s="573">
        <v>3900.9</v>
      </c>
      <c r="F82" s="215">
        <v>4837.12</v>
      </c>
      <c r="G82" s="216">
        <v>2926</v>
      </c>
      <c r="H82" s="216">
        <v>3628.24</v>
      </c>
    </row>
    <row r="83" spans="1:1453" x14ac:dyDescent="0.2">
      <c r="A83" s="109" t="s">
        <v>59</v>
      </c>
      <c r="B83" s="3" t="s">
        <v>6</v>
      </c>
      <c r="C83" s="309">
        <v>12</v>
      </c>
      <c r="D83" s="535">
        <v>0.49</v>
      </c>
      <c r="E83" s="574">
        <v>812.7</v>
      </c>
      <c r="F83" s="215">
        <v>4778.68</v>
      </c>
      <c r="G83" s="216">
        <v>812.7</v>
      </c>
      <c r="H83" s="216">
        <v>4778.6760000000004</v>
      </c>
    </row>
    <row r="84" spans="1:1453" x14ac:dyDescent="0.2">
      <c r="A84" s="110" t="s">
        <v>60</v>
      </c>
      <c r="B84" s="3" t="s">
        <v>61</v>
      </c>
      <c r="C84" s="309">
        <v>12</v>
      </c>
      <c r="D84" s="535">
        <v>62.29</v>
      </c>
      <c r="E84" s="575">
        <v>1</v>
      </c>
      <c r="F84" s="215">
        <v>747.48</v>
      </c>
      <c r="G84" s="216">
        <v>1</v>
      </c>
      <c r="H84" s="216">
        <v>747.48</v>
      </c>
    </row>
    <row r="85" spans="1:1453" s="46" customFormat="1" x14ac:dyDescent="0.2">
      <c r="A85" s="670" t="s">
        <v>91</v>
      </c>
      <c r="B85" s="90"/>
      <c r="C85" s="76"/>
      <c r="D85" s="628"/>
      <c r="E85" s="573"/>
      <c r="F85" s="494">
        <v>17610.810000000001</v>
      </c>
      <c r="G85" s="257"/>
      <c r="H85" s="258">
        <v>96575.86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  <c r="HG85" s="45"/>
      <c r="HH85" s="45"/>
      <c r="HI85" s="45"/>
      <c r="HJ85" s="45"/>
      <c r="HK85" s="45"/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5"/>
      <c r="ID85" s="45"/>
      <c r="IE85" s="45"/>
      <c r="IF85" s="45"/>
      <c r="IG85" s="45"/>
      <c r="IH85" s="45"/>
      <c r="II85" s="45"/>
      <c r="IJ85" s="45"/>
      <c r="IK85" s="45"/>
      <c r="IL85" s="45"/>
      <c r="IM85" s="45"/>
      <c r="IN85" s="45"/>
      <c r="IO85" s="45"/>
      <c r="IP85" s="45"/>
      <c r="IQ85" s="45"/>
      <c r="IR85" s="45"/>
      <c r="IS85" s="45"/>
      <c r="IT85" s="45"/>
      <c r="IU85" s="45"/>
      <c r="IV85" s="45"/>
      <c r="IW85" s="45"/>
      <c r="IX85" s="45"/>
      <c r="IY85" s="45"/>
      <c r="IZ85" s="45"/>
      <c r="JA85" s="45"/>
      <c r="JB85" s="45"/>
      <c r="JC85" s="45"/>
      <c r="JD85" s="45"/>
      <c r="JE85" s="45"/>
      <c r="JF85" s="45"/>
      <c r="JG85" s="45"/>
      <c r="JH85" s="45"/>
      <c r="JI85" s="45"/>
      <c r="JJ85" s="45"/>
      <c r="JK85" s="45"/>
      <c r="JL85" s="45"/>
      <c r="JM85" s="45"/>
      <c r="JN85" s="45"/>
      <c r="JO85" s="45"/>
      <c r="JP85" s="45"/>
      <c r="JQ85" s="45"/>
      <c r="JR85" s="45"/>
      <c r="JS85" s="45"/>
      <c r="JT85" s="45"/>
      <c r="JU85" s="45"/>
      <c r="JV85" s="45"/>
      <c r="JW85" s="45"/>
      <c r="JX85" s="45"/>
      <c r="JY85" s="45"/>
      <c r="JZ85" s="45"/>
      <c r="KA85" s="45"/>
      <c r="KB85" s="45"/>
      <c r="KC85" s="45"/>
      <c r="KD85" s="45"/>
      <c r="KE85" s="45"/>
      <c r="KF85" s="45"/>
      <c r="KG85" s="45"/>
      <c r="KH85" s="45"/>
      <c r="KI85" s="45"/>
      <c r="KJ85" s="45"/>
      <c r="KK85" s="45"/>
      <c r="KL85" s="45"/>
      <c r="KM85" s="45"/>
      <c r="KN85" s="45"/>
      <c r="KO85" s="45"/>
      <c r="KP85" s="45"/>
      <c r="KQ85" s="45"/>
      <c r="KR85" s="45"/>
      <c r="KS85" s="45"/>
      <c r="KT85" s="45"/>
      <c r="KU85" s="45"/>
      <c r="KV85" s="45"/>
      <c r="KW85" s="45"/>
      <c r="KX85" s="45"/>
      <c r="KY85" s="45"/>
      <c r="KZ85" s="45"/>
      <c r="LA85" s="45"/>
      <c r="LB85" s="45"/>
      <c r="LC85" s="45"/>
      <c r="LD85" s="45"/>
      <c r="LE85" s="45"/>
      <c r="LF85" s="45"/>
      <c r="LG85" s="45"/>
      <c r="LH85" s="45"/>
      <c r="LI85" s="45"/>
      <c r="LJ85" s="45"/>
      <c r="LK85" s="45"/>
      <c r="LL85" s="45"/>
      <c r="LM85" s="45"/>
      <c r="LN85" s="45"/>
      <c r="LO85" s="45"/>
      <c r="LP85" s="45"/>
      <c r="LQ85" s="45"/>
      <c r="LR85" s="45"/>
      <c r="LS85" s="45"/>
      <c r="LT85" s="45"/>
      <c r="LU85" s="45"/>
      <c r="LV85" s="45"/>
      <c r="LW85" s="45"/>
      <c r="LX85" s="45"/>
      <c r="LY85" s="45"/>
      <c r="LZ85" s="45"/>
      <c r="MA85" s="45"/>
      <c r="MB85" s="45"/>
      <c r="MC85" s="45"/>
      <c r="MD85" s="45"/>
      <c r="ME85" s="45"/>
      <c r="MF85" s="45"/>
      <c r="MG85" s="45"/>
      <c r="MH85" s="45"/>
      <c r="MI85" s="45"/>
      <c r="MJ85" s="45"/>
      <c r="MK85" s="45"/>
      <c r="ML85" s="45"/>
      <c r="MM85" s="45"/>
      <c r="MN85" s="45"/>
      <c r="MO85" s="45"/>
      <c r="MP85" s="45"/>
      <c r="MQ85" s="45"/>
      <c r="MR85" s="45"/>
      <c r="MS85" s="45"/>
      <c r="MT85" s="45"/>
      <c r="MU85" s="45"/>
      <c r="MV85" s="45"/>
      <c r="MW85" s="45"/>
      <c r="MX85" s="45"/>
      <c r="MY85" s="45"/>
      <c r="MZ85" s="45"/>
      <c r="NA85" s="45"/>
      <c r="NB85" s="45"/>
      <c r="NC85" s="45"/>
      <c r="ND85" s="45"/>
      <c r="NE85" s="45"/>
      <c r="NF85" s="45"/>
      <c r="NG85" s="45"/>
      <c r="NH85" s="45"/>
      <c r="NI85" s="45"/>
      <c r="NJ85" s="45"/>
      <c r="NK85" s="45"/>
      <c r="NL85" s="45"/>
      <c r="NM85" s="45"/>
      <c r="NN85" s="45"/>
      <c r="NO85" s="45"/>
      <c r="NP85" s="45"/>
      <c r="NQ85" s="45"/>
      <c r="NR85" s="45"/>
      <c r="NS85" s="45"/>
      <c r="NT85" s="45"/>
      <c r="NU85" s="45"/>
      <c r="NV85" s="45"/>
      <c r="NW85" s="45"/>
      <c r="NX85" s="45"/>
      <c r="NY85" s="45"/>
      <c r="NZ85" s="45"/>
      <c r="OA85" s="45"/>
      <c r="OB85" s="45"/>
      <c r="OC85" s="45"/>
      <c r="OD85" s="45"/>
      <c r="OE85" s="45"/>
      <c r="OF85" s="45"/>
      <c r="OG85" s="45"/>
      <c r="OH85" s="45"/>
      <c r="OI85" s="45"/>
      <c r="OJ85" s="45"/>
      <c r="OK85" s="45"/>
      <c r="OL85" s="45"/>
      <c r="OM85" s="45"/>
      <c r="ON85" s="45"/>
      <c r="OO85" s="45"/>
      <c r="OP85" s="45"/>
      <c r="OQ85" s="45"/>
      <c r="OR85" s="45"/>
      <c r="OS85" s="45"/>
      <c r="OT85" s="45"/>
      <c r="OU85" s="45"/>
      <c r="OV85" s="45"/>
      <c r="OW85" s="45"/>
      <c r="OX85" s="45"/>
      <c r="OY85" s="45"/>
      <c r="OZ85" s="45"/>
      <c r="PA85" s="45"/>
      <c r="PB85" s="45"/>
      <c r="PC85" s="45"/>
      <c r="PD85" s="45"/>
      <c r="PE85" s="45"/>
      <c r="PF85" s="45"/>
      <c r="PG85" s="45"/>
      <c r="PH85" s="45"/>
      <c r="PI85" s="45"/>
      <c r="PJ85" s="45"/>
      <c r="PK85" s="45"/>
      <c r="PL85" s="45"/>
      <c r="PM85" s="45"/>
      <c r="PN85" s="45"/>
      <c r="PO85" s="45"/>
      <c r="PP85" s="45"/>
      <c r="PQ85" s="45"/>
      <c r="PR85" s="45"/>
      <c r="PS85" s="45"/>
      <c r="PT85" s="45"/>
      <c r="PU85" s="45"/>
      <c r="PV85" s="45"/>
      <c r="PW85" s="45"/>
      <c r="PX85" s="45"/>
      <c r="PY85" s="45"/>
      <c r="PZ85" s="45"/>
      <c r="QA85" s="45"/>
      <c r="QB85" s="45"/>
      <c r="QC85" s="45"/>
      <c r="QD85" s="45"/>
      <c r="QE85" s="45"/>
      <c r="QF85" s="45"/>
      <c r="QG85" s="45"/>
      <c r="QH85" s="45"/>
      <c r="QI85" s="45"/>
      <c r="QJ85" s="45"/>
      <c r="QK85" s="45"/>
      <c r="QL85" s="45"/>
      <c r="QM85" s="45"/>
      <c r="QN85" s="45"/>
      <c r="QO85" s="45"/>
      <c r="QP85" s="45"/>
      <c r="QQ85" s="45"/>
      <c r="QR85" s="45"/>
      <c r="QS85" s="45"/>
      <c r="QT85" s="45"/>
      <c r="QU85" s="45"/>
      <c r="QV85" s="45"/>
      <c r="QW85" s="45"/>
      <c r="QX85" s="45"/>
      <c r="QY85" s="45"/>
      <c r="QZ85" s="45"/>
      <c r="RA85" s="45"/>
      <c r="RB85" s="45"/>
      <c r="RC85" s="45"/>
      <c r="RD85" s="45"/>
      <c r="RE85" s="45"/>
      <c r="RF85" s="45"/>
      <c r="RG85" s="45"/>
      <c r="RH85" s="45"/>
      <c r="RI85" s="45"/>
      <c r="RJ85" s="45"/>
      <c r="RK85" s="45"/>
      <c r="RL85" s="45"/>
      <c r="RM85" s="45"/>
      <c r="RN85" s="45"/>
      <c r="RO85" s="45"/>
      <c r="RP85" s="45"/>
      <c r="RQ85" s="45"/>
      <c r="RR85" s="45"/>
      <c r="RS85" s="45"/>
      <c r="RT85" s="45"/>
      <c r="RU85" s="45"/>
      <c r="RV85" s="45"/>
      <c r="RW85" s="45"/>
      <c r="RX85" s="45"/>
      <c r="RY85" s="45"/>
      <c r="RZ85" s="45"/>
      <c r="SA85" s="45"/>
      <c r="SB85" s="45"/>
      <c r="SC85" s="45"/>
      <c r="SD85" s="45"/>
      <c r="SE85" s="45"/>
      <c r="SF85" s="45"/>
      <c r="SG85" s="45"/>
      <c r="SH85" s="45"/>
      <c r="SI85" s="45"/>
      <c r="SJ85" s="45"/>
      <c r="SK85" s="45"/>
      <c r="SL85" s="45"/>
      <c r="SM85" s="45"/>
      <c r="SN85" s="45"/>
      <c r="SO85" s="45"/>
      <c r="SP85" s="45"/>
      <c r="SQ85" s="45"/>
      <c r="SR85" s="45"/>
      <c r="SS85" s="45"/>
      <c r="ST85" s="45"/>
      <c r="SU85" s="45"/>
      <c r="SV85" s="45"/>
      <c r="SW85" s="45"/>
      <c r="SX85" s="45"/>
      <c r="SY85" s="45"/>
      <c r="SZ85" s="45"/>
      <c r="TA85" s="45"/>
      <c r="TB85" s="45"/>
      <c r="TC85" s="45"/>
      <c r="TD85" s="45"/>
      <c r="TE85" s="45"/>
      <c r="TF85" s="45"/>
      <c r="TG85" s="45"/>
      <c r="TH85" s="45"/>
      <c r="TI85" s="45"/>
      <c r="TJ85" s="45"/>
      <c r="TK85" s="45"/>
      <c r="TL85" s="45"/>
      <c r="TM85" s="45"/>
      <c r="TN85" s="45"/>
      <c r="TO85" s="45"/>
      <c r="TP85" s="45"/>
      <c r="TQ85" s="45"/>
      <c r="TR85" s="45"/>
      <c r="TS85" s="45"/>
      <c r="TT85" s="45"/>
      <c r="TU85" s="45"/>
      <c r="TV85" s="45"/>
      <c r="TW85" s="45"/>
      <c r="TX85" s="45"/>
      <c r="TY85" s="45"/>
      <c r="TZ85" s="45"/>
      <c r="UA85" s="45"/>
      <c r="UB85" s="45"/>
      <c r="UC85" s="45"/>
      <c r="UD85" s="45"/>
      <c r="UE85" s="45"/>
      <c r="UF85" s="45"/>
      <c r="UG85" s="45"/>
      <c r="UH85" s="45"/>
      <c r="UI85" s="45"/>
      <c r="UJ85" s="45"/>
      <c r="UK85" s="45"/>
      <c r="UL85" s="45"/>
      <c r="UM85" s="45"/>
      <c r="UN85" s="45"/>
      <c r="UO85" s="45"/>
      <c r="UP85" s="45"/>
      <c r="UQ85" s="45"/>
      <c r="UR85" s="45"/>
      <c r="US85" s="45"/>
      <c r="UT85" s="45"/>
      <c r="UU85" s="45"/>
      <c r="UV85" s="45"/>
      <c r="UW85" s="45"/>
      <c r="UX85" s="45"/>
      <c r="UY85" s="45"/>
      <c r="UZ85" s="45"/>
      <c r="VA85" s="45"/>
      <c r="VB85" s="45"/>
      <c r="VC85" s="45"/>
      <c r="VD85" s="45"/>
      <c r="VE85" s="45"/>
      <c r="VF85" s="45"/>
      <c r="VG85" s="45"/>
      <c r="VH85" s="45"/>
      <c r="VI85" s="45"/>
      <c r="VJ85" s="45"/>
      <c r="VK85" s="45"/>
      <c r="VL85" s="45"/>
      <c r="VM85" s="45"/>
      <c r="VN85" s="45"/>
      <c r="VO85" s="45"/>
      <c r="VP85" s="45"/>
      <c r="VQ85" s="45"/>
      <c r="VR85" s="45"/>
      <c r="VS85" s="45"/>
      <c r="VT85" s="45"/>
      <c r="VU85" s="45"/>
      <c r="VV85" s="45"/>
      <c r="VW85" s="45"/>
      <c r="VX85" s="45"/>
      <c r="VY85" s="45"/>
      <c r="VZ85" s="45"/>
      <c r="WA85" s="45"/>
      <c r="WB85" s="45"/>
      <c r="WC85" s="45"/>
      <c r="WD85" s="45"/>
      <c r="WE85" s="45"/>
      <c r="WF85" s="45"/>
      <c r="WG85" s="45"/>
      <c r="WH85" s="45"/>
      <c r="WI85" s="45"/>
      <c r="WJ85" s="45"/>
      <c r="WK85" s="45"/>
      <c r="WL85" s="45"/>
      <c r="WM85" s="45"/>
      <c r="WN85" s="45"/>
      <c r="WO85" s="45"/>
      <c r="WP85" s="45"/>
      <c r="WQ85" s="45"/>
      <c r="WR85" s="45"/>
      <c r="WS85" s="45"/>
      <c r="WT85" s="45"/>
      <c r="WU85" s="45"/>
      <c r="WV85" s="45"/>
      <c r="WW85" s="45"/>
      <c r="WX85" s="45"/>
      <c r="WY85" s="45"/>
      <c r="WZ85" s="45"/>
      <c r="XA85" s="45"/>
      <c r="XB85" s="45"/>
      <c r="XC85" s="45"/>
      <c r="XD85" s="45"/>
      <c r="XE85" s="45"/>
      <c r="XF85" s="45"/>
      <c r="XG85" s="45"/>
      <c r="XH85" s="45"/>
      <c r="XI85" s="45"/>
      <c r="XJ85" s="45"/>
      <c r="XK85" s="45"/>
      <c r="XL85" s="45"/>
      <c r="XM85" s="45"/>
      <c r="XN85" s="45"/>
      <c r="XO85" s="45"/>
      <c r="XP85" s="45"/>
      <c r="XQ85" s="45"/>
      <c r="XR85" s="45"/>
      <c r="XS85" s="45"/>
      <c r="XT85" s="45"/>
      <c r="XU85" s="45"/>
      <c r="XV85" s="45"/>
      <c r="XW85" s="45"/>
      <c r="XX85" s="45"/>
      <c r="XY85" s="45"/>
      <c r="XZ85" s="45"/>
      <c r="YA85" s="45"/>
      <c r="YB85" s="45"/>
      <c r="YC85" s="45"/>
      <c r="YD85" s="45"/>
      <c r="YE85" s="45"/>
      <c r="YF85" s="45"/>
      <c r="YG85" s="45"/>
      <c r="YH85" s="45"/>
      <c r="YI85" s="45"/>
      <c r="YJ85" s="45"/>
      <c r="YK85" s="45"/>
      <c r="YL85" s="45"/>
      <c r="YM85" s="45"/>
      <c r="YN85" s="45"/>
      <c r="YO85" s="45"/>
      <c r="YP85" s="45"/>
      <c r="YQ85" s="45"/>
      <c r="YR85" s="45"/>
      <c r="YS85" s="45"/>
      <c r="YT85" s="45"/>
      <c r="YU85" s="45"/>
      <c r="YV85" s="45"/>
      <c r="YW85" s="45"/>
      <c r="YX85" s="45"/>
      <c r="YY85" s="45"/>
      <c r="YZ85" s="45"/>
      <c r="ZA85" s="45"/>
      <c r="ZB85" s="45"/>
      <c r="ZC85" s="45"/>
      <c r="ZD85" s="45"/>
      <c r="ZE85" s="45"/>
      <c r="ZF85" s="45"/>
      <c r="ZG85" s="45"/>
      <c r="ZH85" s="45"/>
      <c r="ZI85" s="45"/>
      <c r="ZJ85" s="45"/>
      <c r="ZK85" s="45"/>
      <c r="ZL85" s="45"/>
      <c r="ZM85" s="45"/>
      <c r="ZN85" s="45"/>
      <c r="ZO85" s="45"/>
      <c r="ZP85" s="45"/>
      <c r="ZQ85" s="45"/>
      <c r="ZR85" s="45"/>
      <c r="ZS85" s="45"/>
      <c r="ZT85" s="45"/>
      <c r="ZU85" s="45"/>
      <c r="ZV85" s="45"/>
      <c r="ZW85" s="45"/>
      <c r="ZX85" s="45"/>
      <c r="ZY85" s="45"/>
      <c r="ZZ85" s="45"/>
      <c r="AAA85" s="45"/>
      <c r="AAB85" s="45"/>
      <c r="AAC85" s="45"/>
      <c r="AAD85" s="45"/>
      <c r="AAE85" s="45"/>
      <c r="AAF85" s="45"/>
      <c r="AAG85" s="45"/>
      <c r="AAH85" s="45"/>
      <c r="AAI85" s="45"/>
      <c r="AAJ85" s="45"/>
      <c r="AAK85" s="45"/>
      <c r="AAL85" s="45"/>
      <c r="AAM85" s="45"/>
      <c r="AAN85" s="45"/>
      <c r="AAO85" s="45"/>
      <c r="AAP85" s="45"/>
      <c r="AAQ85" s="45"/>
      <c r="AAR85" s="45"/>
      <c r="AAS85" s="45"/>
      <c r="AAT85" s="45"/>
      <c r="AAU85" s="45"/>
      <c r="AAV85" s="45"/>
      <c r="AAW85" s="45"/>
      <c r="AAX85" s="45"/>
      <c r="AAY85" s="45"/>
      <c r="AAZ85" s="45"/>
      <c r="ABA85" s="45"/>
      <c r="ABB85" s="45"/>
      <c r="ABC85" s="45"/>
      <c r="ABD85" s="45"/>
      <c r="ABE85" s="45"/>
      <c r="ABF85" s="45"/>
      <c r="ABG85" s="45"/>
      <c r="ABH85" s="45"/>
      <c r="ABI85" s="45"/>
      <c r="ABJ85" s="45"/>
      <c r="ABK85" s="45"/>
      <c r="ABL85" s="45"/>
      <c r="ABM85" s="45"/>
      <c r="ABN85" s="45"/>
      <c r="ABO85" s="45"/>
      <c r="ABP85" s="45"/>
      <c r="ABQ85" s="45"/>
      <c r="ABR85" s="45"/>
      <c r="ABS85" s="45"/>
      <c r="ABT85" s="45"/>
      <c r="ABU85" s="45"/>
      <c r="ABV85" s="45"/>
      <c r="ABW85" s="45"/>
      <c r="ABX85" s="45"/>
      <c r="ABY85" s="45"/>
      <c r="ABZ85" s="45"/>
      <c r="ACA85" s="45"/>
      <c r="ACB85" s="45"/>
      <c r="ACC85" s="45"/>
      <c r="ACD85" s="45"/>
      <c r="ACE85" s="45"/>
      <c r="ACF85" s="45"/>
      <c r="ACG85" s="45"/>
      <c r="ACH85" s="45"/>
      <c r="ACI85" s="45"/>
      <c r="ACJ85" s="45"/>
      <c r="ACK85" s="45"/>
      <c r="ACL85" s="45"/>
      <c r="ACM85" s="45"/>
      <c r="ACN85" s="45"/>
      <c r="ACO85" s="45"/>
      <c r="ACP85" s="45"/>
      <c r="ACQ85" s="45"/>
      <c r="ACR85" s="45"/>
      <c r="ACS85" s="45"/>
      <c r="ACT85" s="45"/>
      <c r="ACU85" s="45"/>
      <c r="ACV85" s="45"/>
      <c r="ACW85" s="45"/>
      <c r="ACX85" s="45"/>
      <c r="ACY85" s="45"/>
      <c r="ACZ85" s="45"/>
      <c r="ADA85" s="45"/>
      <c r="ADB85" s="45"/>
      <c r="ADC85" s="45"/>
      <c r="ADD85" s="45"/>
      <c r="ADE85" s="45"/>
      <c r="ADF85" s="45"/>
      <c r="ADG85" s="45"/>
      <c r="ADH85" s="45"/>
      <c r="ADI85" s="45"/>
      <c r="ADJ85" s="45"/>
      <c r="ADK85" s="45"/>
      <c r="ADL85" s="45"/>
      <c r="ADM85" s="45"/>
      <c r="ADN85" s="45"/>
      <c r="ADO85" s="45"/>
      <c r="ADP85" s="45"/>
      <c r="ADQ85" s="45"/>
      <c r="ADR85" s="45"/>
      <c r="ADS85" s="45"/>
      <c r="ADT85" s="45"/>
      <c r="ADU85" s="45"/>
      <c r="ADV85" s="45"/>
      <c r="ADW85" s="45"/>
      <c r="ADX85" s="45"/>
      <c r="ADY85" s="45"/>
      <c r="ADZ85" s="45"/>
      <c r="AEA85" s="45"/>
      <c r="AEB85" s="45"/>
      <c r="AEC85" s="45"/>
      <c r="AED85" s="45"/>
      <c r="AEE85" s="45"/>
      <c r="AEF85" s="45"/>
      <c r="AEG85" s="45"/>
      <c r="AEH85" s="45"/>
      <c r="AEI85" s="45"/>
      <c r="AEJ85" s="45"/>
      <c r="AEK85" s="45"/>
      <c r="AEL85" s="45"/>
      <c r="AEM85" s="45"/>
      <c r="AEN85" s="45"/>
      <c r="AEO85" s="45"/>
      <c r="AEP85" s="45"/>
      <c r="AEQ85" s="45"/>
      <c r="AER85" s="45"/>
      <c r="AES85" s="45"/>
      <c r="AET85" s="45"/>
      <c r="AEU85" s="45"/>
      <c r="AEV85" s="45"/>
      <c r="AEW85" s="45"/>
      <c r="AEX85" s="45"/>
      <c r="AEY85" s="45"/>
      <c r="AEZ85" s="45"/>
      <c r="AFA85" s="45"/>
      <c r="AFB85" s="45"/>
      <c r="AFC85" s="45"/>
      <c r="AFD85" s="45"/>
      <c r="AFE85" s="45"/>
      <c r="AFF85" s="45"/>
      <c r="AFG85" s="45"/>
      <c r="AFH85" s="45"/>
      <c r="AFI85" s="45"/>
      <c r="AFJ85" s="45"/>
      <c r="AFK85" s="45"/>
      <c r="AFL85" s="45"/>
      <c r="AFM85" s="45"/>
      <c r="AFN85" s="45"/>
      <c r="AFO85" s="45"/>
      <c r="AFP85" s="45"/>
      <c r="AFQ85" s="45"/>
      <c r="AFR85" s="45"/>
      <c r="AFS85" s="45"/>
      <c r="AFT85" s="45"/>
      <c r="AFU85" s="45"/>
      <c r="AFV85" s="45"/>
      <c r="AFW85" s="45"/>
      <c r="AFX85" s="45"/>
      <c r="AFY85" s="45"/>
      <c r="AFZ85" s="45"/>
      <c r="AGA85" s="45"/>
      <c r="AGB85" s="45"/>
      <c r="AGC85" s="45"/>
      <c r="AGD85" s="45"/>
      <c r="AGE85" s="45"/>
      <c r="AGF85" s="45"/>
      <c r="AGG85" s="45"/>
      <c r="AGH85" s="45"/>
      <c r="AGI85" s="45"/>
      <c r="AGJ85" s="45"/>
      <c r="AGK85" s="45"/>
      <c r="AGL85" s="45"/>
      <c r="AGM85" s="45"/>
      <c r="AGN85" s="45"/>
      <c r="AGO85" s="45"/>
      <c r="AGP85" s="45"/>
      <c r="AGQ85" s="45"/>
      <c r="AGR85" s="45"/>
      <c r="AGS85" s="45"/>
      <c r="AGT85" s="45"/>
      <c r="AGU85" s="45"/>
      <c r="AGV85" s="45"/>
      <c r="AGW85" s="45"/>
      <c r="AGX85" s="45"/>
      <c r="AGY85" s="45"/>
      <c r="AGZ85" s="45"/>
      <c r="AHA85" s="45"/>
      <c r="AHB85" s="45"/>
      <c r="AHC85" s="45"/>
      <c r="AHD85" s="45"/>
      <c r="AHE85" s="45"/>
      <c r="AHF85" s="45"/>
      <c r="AHG85" s="45"/>
      <c r="AHH85" s="45"/>
      <c r="AHI85" s="45"/>
      <c r="AHJ85" s="45"/>
      <c r="AHK85" s="45"/>
      <c r="AHL85" s="45"/>
      <c r="AHM85" s="45"/>
      <c r="AHN85" s="45"/>
      <c r="AHO85" s="45"/>
      <c r="AHP85" s="45"/>
      <c r="AHQ85" s="45"/>
      <c r="AHR85" s="45"/>
      <c r="AHS85" s="45"/>
      <c r="AHT85" s="45"/>
      <c r="AHU85" s="45"/>
      <c r="AHV85" s="45"/>
      <c r="AHW85" s="45"/>
      <c r="AHX85" s="45"/>
      <c r="AHY85" s="45"/>
      <c r="AHZ85" s="45"/>
      <c r="AIA85" s="45"/>
      <c r="AIB85" s="45"/>
      <c r="AIC85" s="45"/>
      <c r="AID85" s="45"/>
      <c r="AIE85" s="45"/>
      <c r="AIF85" s="45"/>
      <c r="AIG85" s="45"/>
      <c r="AIH85" s="45"/>
      <c r="AII85" s="45"/>
      <c r="AIJ85" s="45"/>
      <c r="AIK85" s="45"/>
      <c r="AIL85" s="45"/>
      <c r="AIM85" s="45"/>
      <c r="AIN85" s="45"/>
      <c r="AIO85" s="45"/>
      <c r="AIP85" s="45"/>
      <c r="AIQ85" s="45"/>
      <c r="AIR85" s="45"/>
      <c r="AIS85" s="45"/>
      <c r="AIT85" s="45"/>
      <c r="AIU85" s="45"/>
      <c r="AIV85" s="45"/>
      <c r="AIW85" s="45"/>
      <c r="AIX85" s="45"/>
      <c r="AIY85" s="45"/>
      <c r="AIZ85" s="45"/>
      <c r="AJA85" s="45"/>
      <c r="AJB85" s="45"/>
      <c r="AJC85" s="45"/>
      <c r="AJD85" s="45"/>
      <c r="AJE85" s="45"/>
      <c r="AJF85" s="45"/>
      <c r="AJG85" s="45"/>
      <c r="AJH85" s="45"/>
      <c r="AJI85" s="45"/>
      <c r="AJJ85" s="45"/>
      <c r="AJK85" s="45"/>
      <c r="AJL85" s="45"/>
      <c r="AJM85" s="45"/>
      <c r="AJN85" s="45"/>
      <c r="AJO85" s="45"/>
      <c r="AJP85" s="45"/>
      <c r="AJQ85" s="45"/>
      <c r="AJR85" s="45"/>
      <c r="AJS85" s="45"/>
      <c r="AJT85" s="45"/>
      <c r="AJU85" s="45"/>
      <c r="AJV85" s="45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</row>
    <row r="86" spans="1:1453" x14ac:dyDescent="0.2">
      <c r="A86" s="194" t="s">
        <v>280</v>
      </c>
      <c r="B86" s="39" t="s">
        <v>6</v>
      </c>
      <c r="C86" s="61">
        <v>1</v>
      </c>
      <c r="D86" s="623">
        <v>3515</v>
      </c>
      <c r="E86" s="573"/>
      <c r="F86" s="215">
        <v>0</v>
      </c>
      <c r="G86" s="216">
        <v>1</v>
      </c>
      <c r="H86" s="216">
        <v>3515</v>
      </c>
    </row>
    <row r="87" spans="1:1453" x14ac:dyDescent="0.2">
      <c r="A87" s="194" t="s">
        <v>281</v>
      </c>
      <c r="B87" s="86" t="s">
        <v>6</v>
      </c>
      <c r="C87" s="61">
        <v>1</v>
      </c>
      <c r="D87" s="623">
        <v>2595</v>
      </c>
      <c r="E87" s="573"/>
      <c r="F87" s="215">
        <v>0</v>
      </c>
      <c r="G87" s="216">
        <v>4</v>
      </c>
      <c r="H87" s="216">
        <v>10380</v>
      </c>
    </row>
    <row r="88" spans="1:1453" x14ac:dyDescent="0.2">
      <c r="A88" s="189" t="s">
        <v>288</v>
      </c>
      <c r="B88" s="91" t="s">
        <v>143</v>
      </c>
      <c r="C88" s="52">
        <v>1</v>
      </c>
      <c r="D88" s="623">
        <v>508</v>
      </c>
      <c r="E88" s="573"/>
      <c r="F88" s="215">
        <v>0</v>
      </c>
      <c r="G88" s="216">
        <v>1</v>
      </c>
      <c r="H88" s="216">
        <v>508</v>
      </c>
    </row>
    <row r="89" spans="1:1453" x14ac:dyDescent="0.2">
      <c r="A89" s="189" t="s">
        <v>289</v>
      </c>
      <c r="B89" s="91" t="s">
        <v>143</v>
      </c>
      <c r="C89" s="52">
        <v>1</v>
      </c>
      <c r="D89" s="623">
        <v>552</v>
      </c>
      <c r="E89" s="573"/>
      <c r="F89" s="215">
        <v>0</v>
      </c>
      <c r="G89" s="216">
        <v>1</v>
      </c>
      <c r="H89" s="216">
        <v>552</v>
      </c>
    </row>
    <row r="90" spans="1:1453" x14ac:dyDescent="0.2">
      <c r="A90" s="515" t="s">
        <v>291</v>
      </c>
      <c r="B90" s="86" t="s">
        <v>143</v>
      </c>
      <c r="C90" s="61">
        <v>1</v>
      </c>
      <c r="D90" s="623">
        <v>1049</v>
      </c>
      <c r="E90" s="573"/>
      <c r="F90" s="215">
        <v>0</v>
      </c>
      <c r="G90" s="216">
        <v>1</v>
      </c>
      <c r="H90" s="216">
        <v>1049</v>
      </c>
    </row>
    <row r="91" spans="1:1453" x14ac:dyDescent="0.2">
      <c r="A91" s="189" t="s">
        <v>297</v>
      </c>
      <c r="B91" s="91" t="s">
        <v>143</v>
      </c>
      <c r="C91" s="61">
        <v>1</v>
      </c>
      <c r="D91" s="623">
        <v>1049</v>
      </c>
      <c r="E91" s="573"/>
      <c r="F91" s="215">
        <v>0</v>
      </c>
      <c r="G91" s="216">
        <v>1</v>
      </c>
      <c r="H91" s="216">
        <v>1049</v>
      </c>
    </row>
    <row r="92" spans="1:1453" x14ac:dyDescent="0.2">
      <c r="A92" s="189" t="s">
        <v>237</v>
      </c>
      <c r="B92" s="86" t="s">
        <v>5</v>
      </c>
      <c r="C92" s="61">
        <v>1</v>
      </c>
      <c r="D92" s="623">
        <v>268</v>
      </c>
      <c r="E92" s="573">
        <v>4</v>
      </c>
      <c r="F92" s="215">
        <v>1072</v>
      </c>
      <c r="G92" s="216">
        <v>5</v>
      </c>
      <c r="H92" s="216">
        <v>1340</v>
      </c>
    </row>
    <row r="93" spans="1:1453" x14ac:dyDescent="0.2">
      <c r="A93" s="189" t="s">
        <v>238</v>
      </c>
      <c r="B93" s="86" t="s">
        <v>5</v>
      </c>
      <c r="C93" s="61">
        <v>1</v>
      </c>
      <c r="D93" s="623">
        <v>366</v>
      </c>
      <c r="E93" s="573">
        <v>4</v>
      </c>
      <c r="F93" s="215">
        <v>1464</v>
      </c>
      <c r="G93" s="216">
        <v>0</v>
      </c>
      <c r="H93" s="216">
        <v>0</v>
      </c>
    </row>
    <row r="94" spans="1:1453" x14ac:dyDescent="0.2">
      <c r="A94" s="354" t="s">
        <v>239</v>
      </c>
      <c r="B94" s="85" t="s">
        <v>5</v>
      </c>
      <c r="C94" s="61">
        <v>1</v>
      </c>
      <c r="D94" s="623">
        <v>411</v>
      </c>
      <c r="E94" s="573"/>
      <c r="F94" s="215">
        <v>0</v>
      </c>
      <c r="G94" s="216">
        <v>1</v>
      </c>
      <c r="H94" s="216">
        <v>411</v>
      </c>
    </row>
    <row r="95" spans="1:1453" x14ac:dyDescent="0.2">
      <c r="A95" s="150" t="s">
        <v>240</v>
      </c>
      <c r="B95" s="39" t="s">
        <v>5</v>
      </c>
      <c r="C95" s="52">
        <v>1</v>
      </c>
      <c r="D95" s="629">
        <v>593</v>
      </c>
      <c r="E95" s="573"/>
      <c r="F95" s="215">
        <v>0</v>
      </c>
      <c r="G95" s="216">
        <v>1</v>
      </c>
      <c r="H95" s="216">
        <v>593</v>
      </c>
    </row>
    <row r="96" spans="1:1453" x14ac:dyDescent="0.2">
      <c r="A96" s="150" t="s">
        <v>241</v>
      </c>
      <c r="B96" s="39" t="s">
        <v>5</v>
      </c>
      <c r="C96" s="52">
        <v>1</v>
      </c>
      <c r="D96" s="629">
        <v>434</v>
      </c>
      <c r="E96" s="573">
        <v>4</v>
      </c>
      <c r="F96" s="215">
        <v>1736</v>
      </c>
      <c r="G96" s="216">
        <v>1</v>
      </c>
      <c r="H96" s="216">
        <v>434</v>
      </c>
    </row>
    <row r="97" spans="1:1453" x14ac:dyDescent="0.2">
      <c r="A97" s="150" t="s">
        <v>243</v>
      </c>
      <c r="B97" s="39" t="s">
        <v>5</v>
      </c>
      <c r="C97" s="52">
        <v>1</v>
      </c>
      <c r="D97" s="629">
        <v>573</v>
      </c>
      <c r="E97" s="537"/>
      <c r="F97" s="215">
        <v>0</v>
      </c>
      <c r="G97" s="216">
        <v>2</v>
      </c>
      <c r="H97" s="216">
        <v>1146</v>
      </c>
    </row>
    <row r="98" spans="1:1453" x14ac:dyDescent="0.2">
      <c r="A98" s="150" t="s">
        <v>300</v>
      </c>
      <c r="B98" s="39" t="s">
        <v>5</v>
      </c>
      <c r="C98" s="52">
        <v>1</v>
      </c>
      <c r="D98" s="625">
        <v>361</v>
      </c>
      <c r="E98" s="537">
        <v>2</v>
      </c>
      <c r="F98" s="215">
        <v>722</v>
      </c>
      <c r="G98" s="216">
        <v>2</v>
      </c>
      <c r="H98" s="216">
        <v>722</v>
      </c>
    </row>
    <row r="99" spans="1:1453" s="151" customFormat="1" x14ac:dyDescent="0.2">
      <c r="A99" s="428" t="s">
        <v>302</v>
      </c>
      <c r="B99" s="86" t="s">
        <v>5</v>
      </c>
      <c r="C99" s="61">
        <v>1</v>
      </c>
      <c r="D99" s="623">
        <v>223</v>
      </c>
      <c r="E99" s="537">
        <v>2</v>
      </c>
      <c r="F99" s="215">
        <v>446</v>
      </c>
      <c r="G99" s="216">
        <v>1</v>
      </c>
      <c r="H99" s="216">
        <v>223</v>
      </c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  <c r="IY99" s="20"/>
      <c r="IZ99" s="20"/>
      <c r="JA99" s="20"/>
      <c r="JB99" s="20"/>
      <c r="JC99" s="20"/>
      <c r="JD99" s="20"/>
      <c r="JE99" s="20"/>
      <c r="JF99" s="20"/>
      <c r="JG99" s="20"/>
      <c r="JH99" s="20"/>
      <c r="JI99" s="20"/>
      <c r="JJ99" s="20"/>
      <c r="JK99" s="20"/>
      <c r="JL99" s="20"/>
      <c r="JM99" s="20"/>
      <c r="JN99" s="20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/>
      <c r="LV99" s="20"/>
      <c r="LW99" s="20"/>
      <c r="LX99" s="20"/>
      <c r="LY99" s="20"/>
      <c r="LZ99" s="20"/>
      <c r="MA99" s="20"/>
      <c r="MB99" s="20"/>
      <c r="MC99" s="20"/>
      <c r="MD99" s="20"/>
      <c r="ME99" s="20"/>
      <c r="MF99" s="20"/>
      <c r="MG99" s="20"/>
      <c r="MH99" s="20"/>
      <c r="MI99" s="20"/>
      <c r="MJ99" s="20"/>
      <c r="MK99" s="20"/>
      <c r="ML99" s="20"/>
      <c r="MM99" s="20"/>
      <c r="MN99" s="20"/>
      <c r="MO99" s="20"/>
      <c r="MP99" s="20"/>
      <c r="MQ99" s="20"/>
      <c r="MR99" s="20"/>
      <c r="MS99" s="20"/>
      <c r="MT99" s="20"/>
      <c r="MU99" s="20"/>
      <c r="MV99" s="20"/>
      <c r="MW99" s="20"/>
      <c r="MX99" s="20"/>
      <c r="MY99" s="20"/>
      <c r="MZ99" s="20"/>
      <c r="NA99" s="20"/>
      <c r="NB99" s="20"/>
      <c r="NC99" s="20"/>
      <c r="ND99" s="20"/>
      <c r="NE99" s="20"/>
      <c r="NF99" s="20"/>
      <c r="NG99" s="20"/>
      <c r="NH99" s="20"/>
      <c r="NI99" s="20"/>
      <c r="NJ99" s="20"/>
      <c r="NK99" s="20"/>
      <c r="NL99" s="20"/>
      <c r="NM99" s="20"/>
      <c r="NN99" s="20"/>
      <c r="NO99" s="20"/>
      <c r="NP99" s="20"/>
      <c r="NQ99" s="20"/>
      <c r="NR99" s="20"/>
      <c r="NS99" s="20"/>
      <c r="NT99" s="20"/>
      <c r="NU99" s="20"/>
      <c r="NV99" s="20"/>
      <c r="NW99" s="20"/>
      <c r="NX99" s="20"/>
      <c r="NY99" s="20"/>
      <c r="NZ99" s="20"/>
      <c r="OA99" s="20"/>
      <c r="OB99" s="20"/>
      <c r="OC99" s="20"/>
      <c r="OD99" s="20"/>
      <c r="OE99" s="20"/>
      <c r="OF99" s="20"/>
      <c r="OG99" s="20"/>
      <c r="OH99" s="20"/>
      <c r="OI99" s="20"/>
      <c r="OJ99" s="20"/>
      <c r="OK99" s="20"/>
      <c r="OL99" s="20"/>
      <c r="OM99" s="20"/>
      <c r="ON99" s="20"/>
      <c r="OO99" s="20"/>
      <c r="OP99" s="20"/>
      <c r="OQ99" s="20"/>
      <c r="OR99" s="20"/>
      <c r="OS99" s="20"/>
      <c r="OT99" s="20"/>
      <c r="OU99" s="20"/>
      <c r="OV99" s="20"/>
      <c r="OW99" s="20"/>
      <c r="OX99" s="20"/>
      <c r="OY99" s="20"/>
      <c r="OZ99" s="20"/>
      <c r="PA99" s="20"/>
      <c r="PB99" s="20"/>
      <c r="PC99" s="20"/>
      <c r="PD99" s="20"/>
      <c r="PE99" s="20"/>
      <c r="PF99" s="20"/>
      <c r="PG99" s="20"/>
      <c r="PH99" s="20"/>
      <c r="PI99" s="20"/>
      <c r="PJ99" s="20"/>
      <c r="PK99" s="20"/>
      <c r="PL99" s="20"/>
      <c r="PM99" s="20"/>
      <c r="PN99" s="20"/>
      <c r="PO99" s="20"/>
      <c r="PP99" s="20"/>
      <c r="PQ99" s="20"/>
      <c r="PR99" s="20"/>
      <c r="PS99" s="20"/>
      <c r="PT99" s="20"/>
      <c r="PU99" s="20"/>
      <c r="PV99" s="20"/>
      <c r="PW99" s="20"/>
      <c r="PX99" s="20"/>
      <c r="PY99" s="20"/>
      <c r="PZ99" s="20"/>
      <c r="QA99" s="20"/>
      <c r="QB99" s="20"/>
      <c r="QC99" s="20"/>
      <c r="QD99" s="20"/>
      <c r="QE99" s="20"/>
      <c r="QF99" s="20"/>
      <c r="QG99" s="20"/>
      <c r="QH99" s="20"/>
      <c r="QI99" s="20"/>
      <c r="QJ99" s="20"/>
      <c r="QK99" s="20"/>
      <c r="QL99" s="20"/>
      <c r="QM99" s="20"/>
      <c r="QN99" s="20"/>
      <c r="QO99" s="20"/>
      <c r="QP99" s="20"/>
      <c r="QQ99" s="20"/>
      <c r="QR99" s="20"/>
      <c r="QS99" s="20"/>
      <c r="QT99" s="20"/>
      <c r="QU99" s="20"/>
      <c r="QV99" s="20"/>
      <c r="QW99" s="20"/>
      <c r="QX99" s="20"/>
      <c r="QY99" s="20"/>
      <c r="QZ99" s="20"/>
      <c r="RA99" s="20"/>
      <c r="RB99" s="20"/>
      <c r="RC99" s="20"/>
      <c r="RD99" s="20"/>
      <c r="RE99" s="20"/>
      <c r="RF99" s="20"/>
      <c r="RG99" s="20"/>
      <c r="RH99" s="20"/>
      <c r="RI99" s="20"/>
      <c r="RJ99" s="20"/>
      <c r="RK99" s="20"/>
      <c r="RL99" s="20"/>
      <c r="RM99" s="20"/>
      <c r="RN99" s="20"/>
      <c r="RO99" s="20"/>
      <c r="RP99" s="20"/>
      <c r="RQ99" s="20"/>
      <c r="RR99" s="20"/>
      <c r="RS99" s="20"/>
      <c r="RT99" s="20"/>
      <c r="RU99" s="20"/>
      <c r="RV99" s="20"/>
      <c r="RW99" s="20"/>
      <c r="RX99" s="20"/>
      <c r="RY99" s="20"/>
      <c r="RZ99" s="20"/>
      <c r="SA99" s="20"/>
      <c r="SB99" s="20"/>
      <c r="SC99" s="20"/>
      <c r="SD99" s="20"/>
      <c r="SE99" s="20"/>
      <c r="SF99" s="20"/>
      <c r="SG99" s="20"/>
      <c r="SH99" s="20"/>
      <c r="SI99" s="20"/>
      <c r="SJ99" s="20"/>
      <c r="SK99" s="20"/>
      <c r="SL99" s="20"/>
      <c r="SM99" s="20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  <c r="TL99" s="20"/>
      <c r="TM99" s="20"/>
      <c r="TN99" s="20"/>
      <c r="TO99" s="20"/>
      <c r="TP99" s="20"/>
      <c r="TQ99" s="20"/>
      <c r="TR99" s="20"/>
      <c r="TS99" s="20"/>
      <c r="TT99" s="20"/>
      <c r="TU99" s="20"/>
      <c r="TV99" s="20"/>
      <c r="TW99" s="20"/>
      <c r="TX99" s="20"/>
      <c r="TY99" s="20"/>
      <c r="TZ99" s="20"/>
      <c r="UA99" s="20"/>
      <c r="UB99" s="20"/>
      <c r="UC99" s="20"/>
      <c r="UD99" s="20"/>
      <c r="UE99" s="20"/>
      <c r="UF99" s="20"/>
      <c r="UG99" s="20"/>
      <c r="UH99" s="20"/>
      <c r="UI99" s="20"/>
      <c r="UJ99" s="20"/>
      <c r="UK99" s="20"/>
      <c r="UL99" s="20"/>
      <c r="UM99" s="20"/>
      <c r="UN99" s="20"/>
      <c r="UO99" s="20"/>
      <c r="UP99" s="20"/>
      <c r="UQ99" s="20"/>
      <c r="UR99" s="20"/>
      <c r="US99" s="20"/>
      <c r="UT99" s="20"/>
      <c r="UU99" s="20"/>
      <c r="UV99" s="20"/>
      <c r="UW99" s="20"/>
      <c r="UX99" s="20"/>
      <c r="UY99" s="20"/>
      <c r="UZ99" s="20"/>
      <c r="VA99" s="20"/>
      <c r="VB99" s="20"/>
      <c r="VC99" s="20"/>
      <c r="VD99" s="20"/>
      <c r="VE99" s="20"/>
      <c r="VF99" s="20"/>
      <c r="VG99" s="20"/>
      <c r="VH99" s="20"/>
      <c r="VI99" s="20"/>
      <c r="VJ99" s="20"/>
      <c r="VK99" s="20"/>
      <c r="VL99" s="20"/>
      <c r="VM99" s="20"/>
      <c r="VN99" s="20"/>
      <c r="VO99" s="20"/>
      <c r="VP99" s="20"/>
      <c r="VQ99" s="20"/>
      <c r="VR99" s="20"/>
      <c r="VS99" s="20"/>
      <c r="VT99" s="20"/>
      <c r="VU99" s="20"/>
      <c r="VV99" s="20"/>
      <c r="VW99" s="20"/>
      <c r="VX99" s="20"/>
      <c r="VY99" s="20"/>
      <c r="VZ99" s="20"/>
      <c r="WA99" s="20"/>
      <c r="WB99" s="20"/>
      <c r="WC99" s="20"/>
      <c r="WD99" s="20"/>
      <c r="WE99" s="20"/>
      <c r="WF99" s="20"/>
      <c r="WG99" s="20"/>
      <c r="WH99" s="20"/>
      <c r="WI99" s="20"/>
      <c r="WJ99" s="20"/>
      <c r="WK99" s="20"/>
      <c r="WL99" s="20"/>
      <c r="WM99" s="20"/>
      <c r="WN99" s="20"/>
      <c r="WO99" s="20"/>
      <c r="WP99" s="20"/>
      <c r="WQ99" s="20"/>
      <c r="WR99" s="20"/>
      <c r="WS99" s="20"/>
      <c r="WT99" s="20"/>
      <c r="WU99" s="20"/>
      <c r="WV99" s="20"/>
      <c r="WW99" s="20"/>
      <c r="WX99" s="20"/>
      <c r="WY99" s="20"/>
      <c r="WZ99" s="20"/>
      <c r="XA99" s="20"/>
      <c r="XB99" s="20"/>
      <c r="XC99" s="20"/>
      <c r="XD99" s="20"/>
      <c r="XE99" s="20"/>
      <c r="XF99" s="20"/>
      <c r="XG99" s="20"/>
      <c r="XH99" s="20"/>
      <c r="XI99" s="20"/>
      <c r="XJ99" s="20"/>
      <c r="XK99" s="20"/>
      <c r="XL99" s="20"/>
      <c r="XM99" s="20"/>
      <c r="XN99" s="20"/>
      <c r="XO99" s="20"/>
      <c r="XP99" s="20"/>
      <c r="XQ99" s="20"/>
      <c r="XR99" s="20"/>
      <c r="XS99" s="20"/>
      <c r="XT99" s="20"/>
      <c r="XU99" s="20"/>
      <c r="XV99" s="20"/>
      <c r="XW99" s="20"/>
      <c r="XX99" s="20"/>
      <c r="XY99" s="20"/>
      <c r="XZ99" s="20"/>
      <c r="YA99" s="20"/>
      <c r="YB99" s="20"/>
      <c r="YC99" s="20"/>
      <c r="YD99" s="20"/>
      <c r="YE99" s="20"/>
      <c r="YF99" s="20"/>
      <c r="YG99" s="20"/>
      <c r="YH99" s="20"/>
      <c r="YI99" s="20"/>
      <c r="YJ99" s="20"/>
      <c r="YK99" s="20"/>
      <c r="YL99" s="20"/>
      <c r="YM99" s="20"/>
      <c r="YN99" s="20"/>
      <c r="YO99" s="20"/>
      <c r="YP99" s="20"/>
      <c r="YQ99" s="20"/>
      <c r="YR99" s="20"/>
      <c r="YS99" s="20"/>
      <c r="YT99" s="20"/>
      <c r="YU99" s="20"/>
      <c r="YV99" s="20"/>
      <c r="YW99" s="20"/>
      <c r="YX99" s="20"/>
      <c r="YY99" s="20"/>
      <c r="YZ99" s="20"/>
      <c r="ZA99" s="20"/>
      <c r="ZB99" s="20"/>
      <c r="ZC99" s="20"/>
      <c r="ZD99" s="20"/>
      <c r="ZE99" s="20"/>
      <c r="ZF99" s="20"/>
      <c r="ZG99" s="20"/>
      <c r="ZH99" s="20"/>
      <c r="ZI99" s="20"/>
      <c r="ZJ99" s="20"/>
      <c r="ZK99" s="20"/>
      <c r="ZL99" s="20"/>
      <c r="ZM99" s="20"/>
      <c r="ZN99" s="20"/>
      <c r="ZO99" s="20"/>
      <c r="ZP99" s="20"/>
      <c r="ZQ99" s="20"/>
      <c r="ZR99" s="20"/>
      <c r="ZS99" s="20"/>
      <c r="ZT99" s="20"/>
      <c r="ZU99" s="20"/>
      <c r="ZV99" s="20"/>
      <c r="ZW99" s="20"/>
      <c r="ZX99" s="20"/>
      <c r="ZY99" s="20"/>
      <c r="ZZ99" s="20"/>
      <c r="AAA99" s="20"/>
      <c r="AAB99" s="20"/>
      <c r="AAC99" s="20"/>
      <c r="AAD99" s="20"/>
      <c r="AAE99" s="20"/>
      <c r="AAF99" s="20"/>
      <c r="AAG99" s="20"/>
      <c r="AAH99" s="20"/>
      <c r="AAI99" s="20"/>
      <c r="AAJ99" s="20"/>
      <c r="AAK99" s="20"/>
      <c r="AAL99" s="20"/>
      <c r="AAM99" s="20"/>
      <c r="AAN99" s="20"/>
      <c r="AAO99" s="20"/>
      <c r="AAP99" s="20"/>
      <c r="AAQ99" s="20"/>
      <c r="AAR99" s="20"/>
      <c r="AAS99" s="20"/>
      <c r="AAT99" s="20"/>
      <c r="AAU99" s="20"/>
      <c r="AAV99" s="20"/>
      <c r="AAW99" s="20"/>
      <c r="AAX99" s="20"/>
      <c r="AAY99" s="20"/>
      <c r="AAZ99" s="20"/>
      <c r="ABA99" s="20"/>
      <c r="ABB99" s="20"/>
      <c r="ABC99" s="20"/>
      <c r="ABD99" s="20"/>
      <c r="ABE99" s="20"/>
      <c r="ABF99" s="20"/>
      <c r="ABG99" s="20"/>
      <c r="ABH99" s="20"/>
      <c r="ABI99" s="20"/>
      <c r="ABJ99" s="20"/>
      <c r="ABK99" s="20"/>
      <c r="ABL99" s="20"/>
      <c r="ABM99" s="20"/>
      <c r="ABN99" s="20"/>
      <c r="ABO99" s="20"/>
      <c r="ABP99" s="20"/>
      <c r="ABQ99" s="20"/>
      <c r="ABR99" s="20"/>
      <c r="ABS99" s="20"/>
      <c r="ABT99" s="20"/>
      <c r="ABU99" s="20"/>
      <c r="ABV99" s="20"/>
      <c r="ABW99" s="20"/>
      <c r="ABX99" s="20"/>
      <c r="ABY99" s="20"/>
      <c r="ABZ99" s="20"/>
      <c r="ACA99" s="20"/>
      <c r="ACB99" s="20"/>
      <c r="ACC99" s="20"/>
      <c r="ACD99" s="20"/>
      <c r="ACE99" s="20"/>
      <c r="ACF99" s="20"/>
      <c r="ACG99" s="20"/>
      <c r="ACH99" s="20"/>
      <c r="ACI99" s="20"/>
      <c r="ACJ99" s="20"/>
      <c r="ACK99" s="20"/>
      <c r="ACL99" s="20"/>
      <c r="ACM99" s="20"/>
      <c r="ACN99" s="20"/>
      <c r="ACO99" s="20"/>
      <c r="ACP99" s="20"/>
      <c r="ACQ99" s="20"/>
      <c r="ACR99" s="20"/>
      <c r="ACS99" s="20"/>
      <c r="ACT99" s="20"/>
      <c r="ACU99" s="20"/>
      <c r="ACV99" s="20"/>
      <c r="ACW99" s="20"/>
      <c r="ACX99" s="20"/>
      <c r="ACY99" s="20"/>
      <c r="ACZ99" s="20"/>
      <c r="ADA99" s="20"/>
      <c r="ADB99" s="20"/>
      <c r="ADC99" s="20"/>
      <c r="ADD99" s="20"/>
      <c r="ADE99" s="20"/>
      <c r="ADF99" s="20"/>
      <c r="ADG99" s="20"/>
      <c r="ADH99" s="20"/>
      <c r="ADI99" s="20"/>
      <c r="ADJ99" s="20"/>
      <c r="ADK99" s="20"/>
      <c r="ADL99" s="20"/>
      <c r="ADM99" s="20"/>
      <c r="ADN99" s="20"/>
      <c r="ADO99" s="20"/>
      <c r="ADP99" s="20"/>
      <c r="ADQ99" s="20"/>
      <c r="ADR99" s="20"/>
      <c r="ADS99" s="20"/>
      <c r="ADT99" s="20"/>
      <c r="ADU99" s="20"/>
      <c r="ADV99" s="20"/>
      <c r="ADW99" s="20"/>
      <c r="ADX99" s="20"/>
      <c r="ADY99" s="20"/>
      <c r="ADZ99" s="20"/>
      <c r="AEA99" s="20"/>
      <c r="AEB99" s="20"/>
      <c r="AEC99" s="20"/>
      <c r="AED99" s="20"/>
      <c r="AEE99" s="20"/>
      <c r="AEF99" s="20"/>
      <c r="AEG99" s="20"/>
      <c r="AEH99" s="20"/>
      <c r="AEI99" s="20"/>
      <c r="AEJ99" s="20"/>
      <c r="AEK99" s="20"/>
      <c r="AEL99" s="20"/>
      <c r="AEM99" s="20"/>
      <c r="AEN99" s="20"/>
      <c r="AEO99" s="20"/>
      <c r="AEP99" s="20"/>
      <c r="AEQ99" s="20"/>
      <c r="AER99" s="20"/>
      <c r="AES99" s="20"/>
      <c r="AET99" s="20"/>
      <c r="AEU99" s="20"/>
      <c r="AEV99" s="20"/>
      <c r="AEW99" s="20"/>
      <c r="AEX99" s="20"/>
      <c r="AEY99" s="20"/>
      <c r="AEZ99" s="20"/>
      <c r="AFA99" s="20"/>
      <c r="AFB99" s="20"/>
      <c r="AFC99" s="20"/>
      <c r="AFD99" s="20"/>
      <c r="AFE99" s="20"/>
      <c r="AFF99" s="20"/>
      <c r="AFG99" s="20"/>
      <c r="AFH99" s="20"/>
      <c r="AFI99" s="20"/>
      <c r="AFJ99" s="20"/>
      <c r="AFK99" s="20"/>
      <c r="AFL99" s="20"/>
      <c r="AFM99" s="20"/>
      <c r="AFN99" s="20"/>
      <c r="AFO99" s="20"/>
      <c r="AFP99" s="20"/>
      <c r="AFQ99" s="20"/>
      <c r="AFR99" s="20"/>
      <c r="AFS99" s="20"/>
      <c r="AFT99" s="20"/>
      <c r="AFU99" s="20"/>
      <c r="AFV99" s="20"/>
      <c r="AFW99" s="20"/>
      <c r="AFX99" s="20"/>
      <c r="AFY99" s="20"/>
      <c r="AFZ99" s="20"/>
      <c r="AGA99" s="20"/>
      <c r="AGB99" s="20"/>
      <c r="AGC99" s="20"/>
      <c r="AGD99" s="20"/>
      <c r="AGE99" s="20"/>
      <c r="AGF99" s="20"/>
      <c r="AGG99" s="20"/>
      <c r="AGH99" s="20"/>
      <c r="AGI99" s="20"/>
      <c r="AGJ99" s="20"/>
      <c r="AGK99" s="20"/>
      <c r="AGL99" s="20"/>
      <c r="AGM99" s="20"/>
      <c r="AGN99" s="20"/>
      <c r="AGO99" s="20"/>
      <c r="AGP99" s="20"/>
      <c r="AGQ99" s="20"/>
      <c r="AGR99" s="20"/>
      <c r="AGS99" s="20"/>
      <c r="AGT99" s="20"/>
      <c r="AGU99" s="20"/>
      <c r="AGV99" s="20"/>
      <c r="AGW99" s="20"/>
      <c r="AGX99" s="20"/>
      <c r="AGY99" s="20"/>
      <c r="AGZ99" s="20"/>
      <c r="AHA99" s="20"/>
      <c r="AHB99" s="20"/>
      <c r="AHC99" s="20"/>
      <c r="AHD99" s="20"/>
      <c r="AHE99" s="20"/>
      <c r="AHF99" s="20"/>
      <c r="AHG99" s="20"/>
      <c r="AHH99" s="20"/>
      <c r="AHI99" s="20"/>
      <c r="AHJ99" s="20"/>
      <c r="AHK99" s="20"/>
      <c r="AHL99" s="20"/>
      <c r="AHM99" s="20"/>
      <c r="AHN99" s="20"/>
      <c r="AHO99" s="20"/>
      <c r="AHP99" s="20"/>
      <c r="AHQ99" s="20"/>
      <c r="AHR99" s="20"/>
      <c r="AHS99" s="20"/>
      <c r="AHT99" s="20"/>
      <c r="AHU99" s="20"/>
      <c r="AHV99" s="20"/>
      <c r="AHW99" s="20"/>
      <c r="AHX99" s="20"/>
      <c r="AHY99" s="20"/>
      <c r="AHZ99" s="20"/>
      <c r="AIA99" s="20"/>
      <c r="AIB99" s="20"/>
      <c r="AIC99" s="20"/>
      <c r="AID99" s="20"/>
      <c r="AIE99" s="20"/>
      <c r="AIF99" s="20"/>
      <c r="AIG99" s="20"/>
      <c r="AIH99" s="20"/>
      <c r="AII99" s="20"/>
      <c r="AIJ99" s="20"/>
      <c r="AIK99" s="20"/>
      <c r="AIL99" s="20"/>
      <c r="AIM99" s="20"/>
      <c r="AIN99" s="20"/>
      <c r="AIO99" s="20"/>
      <c r="AIP99" s="20"/>
      <c r="AIQ99" s="20"/>
      <c r="AIR99" s="20"/>
      <c r="AIS99" s="20"/>
      <c r="AIT99" s="20"/>
      <c r="AIU99" s="20"/>
      <c r="AIV99" s="20"/>
      <c r="AIW99" s="20"/>
      <c r="AIX99" s="20"/>
      <c r="AIY99" s="20"/>
      <c r="AIZ99" s="20"/>
      <c r="AJA99" s="20"/>
      <c r="AJB99" s="20"/>
      <c r="AJC99" s="20"/>
      <c r="AJD99" s="20"/>
      <c r="AJE99" s="20"/>
      <c r="AJF99" s="20"/>
      <c r="AJG99" s="20"/>
      <c r="AJH99" s="20"/>
      <c r="AJI99" s="20"/>
      <c r="AJJ99" s="20"/>
      <c r="AJK99" s="20"/>
      <c r="AJL99" s="20"/>
      <c r="AJM99" s="20"/>
      <c r="AJN99" s="20"/>
      <c r="AJO99" s="20"/>
      <c r="AJP99" s="20"/>
      <c r="AJQ99" s="20"/>
      <c r="AJR99" s="20"/>
      <c r="AJS99" s="20"/>
      <c r="AJT99" s="20"/>
      <c r="AJU99" s="20"/>
      <c r="AJV99" s="20"/>
      <c r="AJW99" s="20"/>
      <c r="AJX99" s="20"/>
      <c r="AJY99" s="20"/>
      <c r="AJZ99" s="20"/>
      <c r="AKA99" s="20"/>
      <c r="AKB99" s="20"/>
      <c r="AKC99" s="20"/>
      <c r="AKD99" s="20"/>
      <c r="AKE99" s="20"/>
      <c r="AKF99" s="20"/>
      <c r="AKG99" s="20"/>
      <c r="AKH99" s="20"/>
      <c r="AKI99" s="20"/>
      <c r="AKJ99" s="20"/>
      <c r="AKK99" s="20"/>
      <c r="AKL99" s="20"/>
      <c r="AKM99" s="20"/>
      <c r="AKN99" s="20"/>
      <c r="AKO99" s="20"/>
      <c r="AKP99" s="20"/>
      <c r="AKQ99" s="20"/>
      <c r="AKR99" s="20"/>
      <c r="AKS99" s="20"/>
      <c r="AKT99" s="20"/>
      <c r="AKU99" s="20"/>
      <c r="AKV99" s="20"/>
      <c r="AKW99" s="20"/>
      <c r="AKX99" s="20"/>
      <c r="AKY99" s="20"/>
      <c r="AKZ99" s="20"/>
      <c r="ALA99" s="20"/>
      <c r="ALB99" s="20"/>
      <c r="ALC99" s="20"/>
      <c r="ALD99" s="20"/>
      <c r="ALE99" s="20"/>
      <c r="ALF99" s="20"/>
      <c r="ALG99" s="20"/>
      <c r="ALH99" s="20"/>
      <c r="ALI99" s="20"/>
      <c r="ALJ99" s="20"/>
      <c r="ALK99" s="20"/>
      <c r="ALL99" s="20"/>
      <c r="ALM99" s="20"/>
      <c r="ALN99" s="20"/>
      <c r="ALO99" s="20"/>
      <c r="ALP99" s="20"/>
      <c r="ALQ99" s="20"/>
      <c r="ALR99" s="20"/>
      <c r="ALS99" s="20"/>
      <c r="ALT99" s="20"/>
      <c r="ALU99" s="20"/>
      <c r="ALV99" s="20"/>
      <c r="ALW99" s="20"/>
      <c r="ALX99" s="20"/>
      <c r="ALY99" s="20"/>
      <c r="ALZ99" s="20"/>
      <c r="AMA99" s="20"/>
      <c r="AMB99" s="20"/>
      <c r="AMC99" s="20"/>
      <c r="AMD99" s="20"/>
      <c r="AME99" s="20"/>
      <c r="AMF99" s="20"/>
      <c r="AMG99" s="20"/>
      <c r="AMH99" s="20"/>
      <c r="AMI99" s="20"/>
      <c r="AMJ99" s="20"/>
      <c r="AMK99" s="20"/>
      <c r="AML99" s="20"/>
      <c r="AMM99" s="20"/>
      <c r="AMN99" s="20"/>
      <c r="AMO99" s="20"/>
      <c r="AMP99" s="20"/>
      <c r="AMQ99" s="20"/>
      <c r="AMR99" s="20"/>
      <c r="AMS99" s="20"/>
      <c r="AMT99" s="20"/>
      <c r="AMU99" s="20"/>
      <c r="AMV99" s="20"/>
      <c r="AMW99" s="20"/>
      <c r="AMX99" s="20"/>
      <c r="AMY99" s="20"/>
      <c r="AMZ99" s="20"/>
      <c r="ANA99" s="20"/>
      <c r="ANB99" s="20"/>
      <c r="ANC99" s="20"/>
      <c r="AND99" s="20"/>
      <c r="ANE99" s="20"/>
      <c r="ANF99" s="20"/>
      <c r="ANG99" s="20"/>
      <c r="ANH99" s="20"/>
      <c r="ANI99" s="20"/>
      <c r="ANJ99" s="20"/>
      <c r="ANK99" s="20"/>
      <c r="ANL99" s="20"/>
      <c r="ANM99" s="20"/>
      <c r="ANN99" s="20"/>
      <c r="ANO99" s="20"/>
      <c r="ANP99" s="20"/>
      <c r="ANQ99" s="20"/>
      <c r="ANR99" s="20"/>
      <c r="ANS99" s="20"/>
      <c r="ANT99" s="20"/>
      <c r="ANU99" s="20"/>
      <c r="ANV99" s="20"/>
      <c r="ANW99" s="20"/>
      <c r="ANX99" s="20"/>
      <c r="ANY99" s="20"/>
      <c r="ANZ99" s="20"/>
      <c r="AOA99" s="20"/>
      <c r="AOB99" s="20"/>
      <c r="AOC99" s="20"/>
      <c r="AOD99" s="20"/>
      <c r="AOE99" s="20"/>
      <c r="AOF99" s="20"/>
      <c r="AOG99" s="20"/>
      <c r="AOH99" s="20"/>
      <c r="AOI99" s="20"/>
      <c r="AOJ99" s="20"/>
      <c r="AOK99" s="20"/>
      <c r="AOL99" s="20"/>
      <c r="AOM99" s="20"/>
      <c r="AON99" s="20"/>
      <c r="AOO99" s="20"/>
      <c r="AOP99" s="20"/>
      <c r="AOQ99" s="20"/>
      <c r="AOR99" s="20"/>
      <c r="AOS99" s="20"/>
      <c r="AOT99" s="20"/>
      <c r="AOU99" s="20"/>
      <c r="AOV99" s="20"/>
      <c r="AOW99" s="20"/>
      <c r="AOX99" s="20"/>
      <c r="AOY99" s="20"/>
      <c r="AOZ99" s="20"/>
      <c r="APA99" s="20"/>
      <c r="APB99" s="20"/>
      <c r="APC99" s="20"/>
      <c r="APD99" s="20"/>
      <c r="APE99" s="20"/>
      <c r="APF99" s="20"/>
      <c r="APG99" s="20"/>
      <c r="APH99" s="20"/>
      <c r="API99" s="20"/>
      <c r="APJ99" s="20"/>
      <c r="APK99" s="20"/>
      <c r="APL99" s="20"/>
      <c r="APM99" s="20"/>
      <c r="APN99" s="20"/>
      <c r="APO99" s="20"/>
      <c r="APP99" s="20"/>
      <c r="APQ99" s="20"/>
      <c r="APR99" s="20"/>
      <c r="APS99" s="20"/>
      <c r="APT99" s="20"/>
      <c r="APU99" s="20"/>
      <c r="APV99" s="20"/>
      <c r="APW99" s="20"/>
      <c r="APX99" s="20"/>
      <c r="APY99" s="20"/>
      <c r="APZ99" s="20"/>
      <c r="AQA99" s="20"/>
      <c r="AQB99" s="20"/>
      <c r="AQC99" s="20"/>
      <c r="AQD99" s="20"/>
      <c r="AQE99" s="20"/>
      <c r="AQF99" s="20"/>
      <c r="AQG99" s="20"/>
      <c r="AQH99" s="20"/>
      <c r="AQI99" s="20"/>
      <c r="AQJ99" s="20"/>
      <c r="AQK99" s="20"/>
      <c r="AQL99" s="20"/>
      <c r="AQM99" s="20"/>
      <c r="AQN99" s="20"/>
      <c r="AQO99" s="20"/>
      <c r="AQP99" s="20"/>
      <c r="AQQ99" s="20"/>
      <c r="AQR99" s="20"/>
      <c r="AQS99" s="20"/>
      <c r="AQT99" s="20"/>
      <c r="AQU99" s="20"/>
      <c r="AQV99" s="20"/>
      <c r="AQW99" s="20"/>
      <c r="AQX99" s="20"/>
      <c r="AQY99" s="20"/>
      <c r="AQZ99" s="20"/>
      <c r="ARA99" s="20"/>
      <c r="ARB99" s="20"/>
      <c r="ARC99" s="20"/>
      <c r="ARD99" s="20"/>
      <c r="ARE99" s="20"/>
      <c r="ARF99" s="20"/>
      <c r="ARG99" s="20"/>
      <c r="ARH99" s="20"/>
      <c r="ARI99" s="20"/>
      <c r="ARJ99" s="20"/>
      <c r="ARK99" s="20"/>
      <c r="ARL99" s="20"/>
      <c r="ARM99" s="20"/>
      <c r="ARN99" s="20"/>
      <c r="ARO99" s="20"/>
      <c r="ARP99" s="20"/>
      <c r="ARQ99" s="20"/>
      <c r="ARR99" s="20"/>
      <c r="ARS99" s="20"/>
      <c r="ART99" s="20"/>
      <c r="ARU99" s="20"/>
      <c r="ARV99" s="20"/>
      <c r="ARW99" s="20"/>
      <c r="ARX99" s="20"/>
      <c r="ARY99" s="20"/>
      <c r="ARZ99" s="20"/>
      <c r="ASA99" s="20"/>
      <c r="ASB99" s="20"/>
      <c r="ASC99" s="20"/>
      <c r="ASD99" s="20"/>
      <c r="ASE99" s="20"/>
      <c r="ASF99" s="20"/>
      <c r="ASG99" s="20"/>
      <c r="ASH99" s="20"/>
      <c r="ASI99" s="20"/>
      <c r="ASJ99" s="20"/>
      <c r="ASK99" s="20"/>
      <c r="ASL99" s="20"/>
      <c r="ASM99" s="20"/>
      <c r="ASN99" s="20"/>
      <c r="ASO99" s="20"/>
      <c r="ASP99" s="20"/>
      <c r="ASQ99" s="20"/>
      <c r="ASR99" s="20"/>
      <c r="ASS99" s="20"/>
      <c r="AST99" s="20"/>
      <c r="ASU99" s="20"/>
      <c r="ASV99" s="20"/>
      <c r="ASW99" s="20"/>
      <c r="ASX99" s="20"/>
      <c r="ASY99" s="20"/>
      <c r="ASZ99" s="20"/>
      <c r="ATA99" s="20"/>
      <c r="ATB99" s="20"/>
      <c r="ATC99" s="20"/>
      <c r="ATD99" s="20"/>
      <c r="ATE99" s="20"/>
      <c r="ATF99" s="20"/>
      <c r="ATG99" s="20"/>
      <c r="ATH99" s="20"/>
      <c r="ATI99" s="20"/>
      <c r="ATJ99" s="20"/>
      <c r="ATK99" s="20"/>
      <c r="ATL99" s="20"/>
      <c r="ATM99" s="20"/>
      <c r="ATN99" s="20"/>
      <c r="ATO99" s="20"/>
      <c r="ATP99" s="20"/>
      <c r="ATQ99" s="20"/>
      <c r="ATR99" s="20"/>
      <c r="ATS99" s="20"/>
      <c r="ATT99" s="20"/>
      <c r="ATU99" s="20"/>
      <c r="ATV99" s="20"/>
      <c r="ATW99" s="20"/>
      <c r="ATX99" s="20"/>
      <c r="ATY99" s="20"/>
      <c r="ATZ99" s="20"/>
      <c r="AUA99" s="20"/>
      <c r="AUB99" s="20"/>
      <c r="AUC99" s="20"/>
      <c r="AUD99" s="20"/>
      <c r="AUE99" s="20"/>
      <c r="AUF99" s="20"/>
      <c r="AUG99" s="20"/>
      <c r="AUH99" s="20"/>
      <c r="AUI99" s="20"/>
      <c r="AUJ99" s="20"/>
      <c r="AUK99" s="20"/>
      <c r="AUL99" s="20"/>
      <c r="AUM99" s="20"/>
      <c r="AUN99" s="20"/>
      <c r="AUO99" s="20"/>
      <c r="AUP99" s="20"/>
      <c r="AUQ99" s="20"/>
      <c r="AUR99" s="20"/>
      <c r="AUS99" s="20"/>
      <c r="AUT99" s="20"/>
      <c r="AUU99" s="20"/>
      <c r="AUV99" s="20"/>
      <c r="AUW99" s="20"/>
      <c r="AUX99" s="20"/>
      <c r="AUY99" s="20"/>
      <c r="AUZ99" s="20"/>
      <c r="AVA99" s="20"/>
      <c r="AVB99" s="20"/>
      <c r="AVC99" s="20"/>
      <c r="AVD99" s="20"/>
      <c r="AVE99" s="20"/>
      <c r="AVF99" s="20"/>
      <c r="AVG99" s="20"/>
      <c r="AVH99" s="20"/>
      <c r="AVI99" s="20"/>
      <c r="AVJ99" s="20"/>
      <c r="AVK99" s="20"/>
      <c r="AVL99" s="20"/>
      <c r="AVM99" s="20"/>
      <c r="AVN99" s="20"/>
      <c r="AVO99" s="20"/>
      <c r="AVP99" s="20"/>
      <c r="AVQ99" s="20"/>
      <c r="AVR99" s="20"/>
      <c r="AVS99" s="20"/>
      <c r="AVT99" s="20"/>
      <c r="AVU99" s="20"/>
      <c r="AVV99" s="20"/>
      <c r="AVW99" s="20"/>
      <c r="AVX99" s="20"/>
      <c r="AVY99" s="20"/>
      <c r="AVZ99" s="20"/>
      <c r="AWA99" s="20"/>
      <c r="AWB99" s="20"/>
      <c r="AWC99" s="20"/>
      <c r="AWD99" s="20"/>
      <c r="AWE99" s="20"/>
      <c r="AWF99" s="20"/>
      <c r="AWG99" s="20"/>
      <c r="AWH99" s="20"/>
      <c r="AWI99" s="20"/>
      <c r="AWJ99" s="20"/>
      <c r="AWK99" s="20"/>
      <c r="AWL99" s="20"/>
      <c r="AWM99" s="20"/>
      <c r="AWN99" s="20"/>
      <c r="AWO99" s="20"/>
      <c r="AWP99" s="20"/>
      <c r="AWQ99" s="20"/>
      <c r="AWR99" s="20"/>
      <c r="AWS99" s="20"/>
      <c r="AWT99" s="20"/>
      <c r="AWU99" s="20"/>
      <c r="AWV99" s="20"/>
      <c r="AWW99" s="20"/>
      <c r="AWX99" s="20"/>
      <c r="AWY99" s="20"/>
      <c r="AWZ99" s="20"/>
      <c r="AXA99" s="20"/>
      <c r="AXB99" s="20"/>
      <c r="AXC99" s="20"/>
      <c r="AXD99" s="20"/>
      <c r="AXE99" s="20"/>
      <c r="AXF99" s="20"/>
      <c r="AXG99" s="20"/>
      <c r="AXH99" s="20"/>
      <c r="AXI99" s="20"/>
      <c r="AXJ99" s="20"/>
      <c r="AXK99" s="20"/>
      <c r="AXL99" s="20"/>
      <c r="AXM99" s="20"/>
      <c r="AXN99" s="20"/>
      <c r="AXO99" s="20"/>
      <c r="AXP99" s="20"/>
      <c r="AXQ99" s="20"/>
      <c r="AXR99" s="20"/>
      <c r="AXS99" s="20"/>
      <c r="AXT99" s="20"/>
      <c r="AXU99" s="20"/>
      <c r="AXV99" s="20"/>
      <c r="AXW99" s="20"/>
      <c r="AXX99" s="20"/>
      <c r="AXY99" s="20"/>
      <c r="AXZ99" s="20"/>
      <c r="AYA99" s="20"/>
      <c r="AYB99" s="20"/>
      <c r="AYC99" s="20"/>
      <c r="AYD99" s="20"/>
      <c r="AYE99" s="20"/>
      <c r="AYF99" s="20"/>
      <c r="AYG99" s="20"/>
      <c r="AYH99" s="20"/>
      <c r="AYI99" s="20"/>
      <c r="AYJ99" s="20"/>
      <c r="AYK99" s="20"/>
      <c r="AYL99" s="20"/>
      <c r="AYM99" s="20"/>
      <c r="AYN99" s="20"/>
      <c r="AYO99" s="20"/>
      <c r="AYP99" s="20"/>
      <c r="AYQ99" s="20"/>
      <c r="AYR99" s="20"/>
      <c r="AYS99" s="20"/>
      <c r="AYT99" s="20"/>
      <c r="AYU99" s="20"/>
      <c r="AYV99" s="20"/>
      <c r="AYW99" s="20"/>
      <c r="AYX99" s="20"/>
      <c r="AYY99" s="20"/>
      <c r="AYZ99" s="20"/>
      <c r="AZA99" s="20"/>
      <c r="AZB99" s="20"/>
      <c r="AZC99" s="20"/>
      <c r="AZD99" s="20"/>
      <c r="AZE99" s="20"/>
      <c r="AZF99" s="20"/>
      <c r="AZG99" s="20"/>
      <c r="AZH99" s="20"/>
      <c r="AZI99" s="20"/>
      <c r="AZJ99" s="20"/>
      <c r="AZK99" s="20"/>
      <c r="AZL99" s="20"/>
      <c r="AZM99" s="20"/>
      <c r="AZN99" s="20"/>
      <c r="AZO99" s="20"/>
      <c r="AZP99" s="20"/>
      <c r="AZQ99" s="20"/>
      <c r="AZR99" s="20"/>
      <c r="AZS99" s="20"/>
      <c r="AZT99" s="20"/>
      <c r="AZU99" s="20"/>
      <c r="AZV99" s="20"/>
      <c r="AZW99" s="20"/>
      <c r="AZX99" s="20"/>
      <c r="AZY99" s="20"/>
      <c r="AZZ99" s="20"/>
      <c r="BAA99" s="20"/>
      <c r="BAB99" s="20"/>
      <c r="BAC99" s="20"/>
      <c r="BAD99" s="20"/>
      <c r="BAE99" s="20"/>
      <c r="BAF99" s="20"/>
      <c r="BAG99" s="20"/>
      <c r="BAH99" s="20"/>
      <c r="BAI99" s="20"/>
      <c r="BAJ99" s="20"/>
      <c r="BAK99" s="20"/>
      <c r="BAL99" s="20"/>
      <c r="BAM99" s="20"/>
      <c r="BAN99" s="20"/>
      <c r="BAO99" s="20"/>
      <c r="BAP99" s="20"/>
      <c r="BAQ99" s="20"/>
      <c r="BAR99" s="20"/>
      <c r="BAS99" s="20"/>
      <c r="BAT99" s="20"/>
      <c r="BAU99" s="20"/>
      <c r="BAV99" s="20"/>
      <c r="BAW99" s="20"/>
      <c r="BAX99" s="20"/>
      <c r="BAY99" s="20"/>
      <c r="BAZ99" s="20"/>
      <c r="BBA99" s="20"/>
      <c r="BBB99" s="20"/>
      <c r="BBC99" s="20"/>
      <c r="BBD99" s="20"/>
      <c r="BBE99" s="20"/>
      <c r="BBF99" s="20"/>
      <c r="BBG99" s="20"/>
      <c r="BBH99" s="20"/>
      <c r="BBI99" s="20"/>
      <c r="BBJ99" s="20"/>
      <c r="BBK99" s="20"/>
      <c r="BBL99" s="20"/>
      <c r="BBM99" s="20"/>
      <c r="BBN99" s="20"/>
      <c r="BBO99" s="20"/>
      <c r="BBP99" s="20"/>
      <c r="BBQ99" s="20"/>
      <c r="BBR99" s="20"/>
      <c r="BBS99" s="20"/>
      <c r="BBT99" s="20"/>
      <c r="BBU99" s="20"/>
      <c r="BBV99" s="20"/>
      <c r="BBW99" s="20"/>
      <c r="BBX99" s="20"/>
      <c r="BBY99" s="20"/>
      <c r="BBZ99" s="20"/>
      <c r="BCA99" s="20"/>
      <c r="BCB99" s="20"/>
      <c r="BCC99" s="20"/>
      <c r="BCD99" s="20"/>
      <c r="BCE99" s="20"/>
      <c r="BCF99" s="20"/>
      <c r="BCG99" s="20"/>
      <c r="BCH99" s="20"/>
      <c r="BCI99" s="20"/>
      <c r="BCJ99" s="20"/>
      <c r="BCK99" s="20"/>
      <c r="BCL99" s="20"/>
      <c r="BCM99" s="20"/>
      <c r="BCN99" s="20"/>
      <c r="BCO99" s="20"/>
      <c r="BCP99" s="20"/>
      <c r="BCQ99" s="20"/>
      <c r="BCR99" s="20"/>
      <c r="BCS99" s="20"/>
      <c r="BCT99" s="20"/>
      <c r="BCU99" s="20"/>
      <c r="BCV99" s="20"/>
      <c r="BCW99" s="20"/>
    </row>
    <row r="100" spans="1:1453" s="151" customFormat="1" x14ac:dyDescent="0.2">
      <c r="A100" s="150" t="s">
        <v>303</v>
      </c>
      <c r="B100" s="39" t="s">
        <v>5</v>
      </c>
      <c r="C100" s="52">
        <v>1</v>
      </c>
      <c r="D100" s="625">
        <v>333</v>
      </c>
      <c r="E100" s="537"/>
      <c r="F100" s="215">
        <v>0</v>
      </c>
      <c r="G100" s="216">
        <v>3</v>
      </c>
      <c r="H100" s="216">
        <v>999</v>
      </c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  <c r="NW100" s="20"/>
      <c r="NX100" s="20"/>
      <c r="NY100" s="20"/>
      <c r="NZ100" s="20"/>
      <c r="OA100" s="20"/>
      <c r="OB100" s="20"/>
      <c r="OC100" s="20"/>
      <c r="OD100" s="20"/>
      <c r="OE100" s="20"/>
      <c r="OF100" s="20"/>
      <c r="OG100" s="20"/>
      <c r="OH100" s="20"/>
      <c r="OI100" s="20"/>
      <c r="OJ100" s="20"/>
      <c r="OK100" s="20"/>
      <c r="OL100" s="20"/>
      <c r="OM100" s="20"/>
      <c r="ON100" s="20"/>
      <c r="OO100" s="20"/>
      <c r="OP100" s="20"/>
      <c r="OQ100" s="20"/>
      <c r="OR100" s="20"/>
      <c r="OS100" s="20"/>
      <c r="OT100" s="20"/>
      <c r="OU100" s="20"/>
      <c r="OV100" s="20"/>
      <c r="OW100" s="20"/>
      <c r="OX100" s="20"/>
      <c r="OY100" s="20"/>
      <c r="OZ100" s="20"/>
      <c r="PA100" s="20"/>
      <c r="PB100" s="20"/>
      <c r="PC100" s="20"/>
      <c r="PD100" s="20"/>
      <c r="PE100" s="20"/>
      <c r="PF100" s="20"/>
      <c r="PG100" s="20"/>
      <c r="PH100" s="20"/>
      <c r="PI100" s="20"/>
      <c r="PJ100" s="20"/>
      <c r="PK100" s="20"/>
      <c r="PL100" s="20"/>
      <c r="PM100" s="20"/>
      <c r="PN100" s="20"/>
      <c r="PO100" s="20"/>
      <c r="PP100" s="20"/>
      <c r="PQ100" s="20"/>
      <c r="PR100" s="20"/>
      <c r="PS100" s="20"/>
      <c r="PT100" s="20"/>
      <c r="PU100" s="20"/>
      <c r="PV100" s="20"/>
      <c r="PW100" s="20"/>
      <c r="PX100" s="20"/>
      <c r="PY100" s="20"/>
      <c r="PZ100" s="20"/>
      <c r="QA100" s="20"/>
      <c r="QB100" s="20"/>
      <c r="QC100" s="20"/>
      <c r="QD100" s="20"/>
      <c r="QE100" s="20"/>
      <c r="QF100" s="20"/>
      <c r="QG100" s="20"/>
      <c r="QH100" s="20"/>
      <c r="QI100" s="20"/>
      <c r="QJ100" s="20"/>
      <c r="QK100" s="20"/>
      <c r="QL100" s="20"/>
      <c r="QM100" s="20"/>
      <c r="QN100" s="20"/>
      <c r="QO100" s="20"/>
      <c r="QP100" s="20"/>
      <c r="QQ100" s="20"/>
      <c r="QR100" s="20"/>
      <c r="QS100" s="20"/>
      <c r="QT100" s="20"/>
      <c r="QU100" s="20"/>
      <c r="QV100" s="20"/>
      <c r="QW100" s="20"/>
      <c r="QX100" s="20"/>
      <c r="QY100" s="20"/>
      <c r="QZ100" s="20"/>
      <c r="RA100" s="20"/>
      <c r="RB100" s="20"/>
      <c r="RC100" s="20"/>
      <c r="RD100" s="20"/>
      <c r="RE100" s="20"/>
      <c r="RF100" s="20"/>
      <c r="RG100" s="20"/>
      <c r="RH100" s="20"/>
      <c r="RI100" s="20"/>
      <c r="RJ100" s="20"/>
      <c r="RK100" s="20"/>
      <c r="RL100" s="20"/>
      <c r="RM100" s="20"/>
      <c r="RN100" s="20"/>
      <c r="RO100" s="20"/>
      <c r="RP100" s="20"/>
      <c r="RQ100" s="20"/>
      <c r="RR100" s="20"/>
      <c r="RS100" s="20"/>
      <c r="RT100" s="20"/>
      <c r="RU100" s="20"/>
      <c r="RV100" s="20"/>
      <c r="RW100" s="20"/>
      <c r="RX100" s="20"/>
      <c r="RY100" s="20"/>
      <c r="RZ100" s="20"/>
      <c r="SA100" s="20"/>
      <c r="SB100" s="20"/>
      <c r="SC100" s="20"/>
      <c r="SD100" s="20"/>
      <c r="SE100" s="20"/>
      <c r="SF100" s="20"/>
      <c r="SG100" s="20"/>
      <c r="SH100" s="20"/>
      <c r="SI100" s="20"/>
      <c r="SJ100" s="20"/>
      <c r="SK100" s="20"/>
      <c r="SL100" s="20"/>
      <c r="SM100" s="20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  <c r="TL100" s="20"/>
      <c r="TM100" s="20"/>
      <c r="TN100" s="20"/>
      <c r="TO100" s="20"/>
      <c r="TP100" s="20"/>
      <c r="TQ100" s="20"/>
      <c r="TR100" s="20"/>
      <c r="TS100" s="20"/>
      <c r="TT100" s="20"/>
      <c r="TU100" s="20"/>
      <c r="TV100" s="20"/>
      <c r="TW100" s="20"/>
      <c r="TX100" s="20"/>
      <c r="TY100" s="20"/>
      <c r="TZ100" s="20"/>
      <c r="UA100" s="20"/>
      <c r="UB100" s="20"/>
      <c r="UC100" s="20"/>
      <c r="UD100" s="20"/>
      <c r="UE100" s="20"/>
      <c r="UF100" s="20"/>
      <c r="UG100" s="20"/>
      <c r="UH100" s="20"/>
      <c r="UI100" s="20"/>
      <c r="UJ100" s="20"/>
      <c r="UK100" s="20"/>
      <c r="UL100" s="20"/>
      <c r="UM100" s="20"/>
      <c r="UN100" s="20"/>
      <c r="UO100" s="20"/>
      <c r="UP100" s="20"/>
      <c r="UQ100" s="20"/>
      <c r="UR100" s="20"/>
      <c r="US100" s="20"/>
      <c r="UT100" s="20"/>
      <c r="UU100" s="20"/>
      <c r="UV100" s="20"/>
      <c r="UW100" s="20"/>
      <c r="UX100" s="20"/>
      <c r="UY100" s="20"/>
      <c r="UZ100" s="20"/>
      <c r="VA100" s="20"/>
      <c r="VB100" s="20"/>
      <c r="VC100" s="20"/>
      <c r="VD100" s="20"/>
      <c r="VE100" s="20"/>
      <c r="VF100" s="20"/>
      <c r="VG100" s="20"/>
      <c r="VH100" s="20"/>
      <c r="VI100" s="20"/>
      <c r="VJ100" s="20"/>
      <c r="VK100" s="20"/>
      <c r="VL100" s="20"/>
      <c r="VM100" s="20"/>
      <c r="VN100" s="20"/>
      <c r="VO100" s="20"/>
      <c r="VP100" s="20"/>
      <c r="VQ100" s="20"/>
      <c r="VR100" s="20"/>
      <c r="VS100" s="20"/>
      <c r="VT100" s="20"/>
      <c r="VU100" s="20"/>
      <c r="VV100" s="20"/>
      <c r="VW100" s="20"/>
      <c r="VX100" s="20"/>
      <c r="VY100" s="20"/>
      <c r="VZ100" s="20"/>
      <c r="WA100" s="20"/>
      <c r="WB100" s="20"/>
      <c r="WC100" s="20"/>
      <c r="WD100" s="20"/>
      <c r="WE100" s="20"/>
      <c r="WF100" s="20"/>
      <c r="WG100" s="20"/>
      <c r="WH100" s="20"/>
      <c r="WI100" s="20"/>
      <c r="WJ100" s="20"/>
      <c r="WK100" s="20"/>
      <c r="WL100" s="20"/>
      <c r="WM100" s="20"/>
      <c r="WN100" s="20"/>
      <c r="WO100" s="20"/>
      <c r="WP100" s="20"/>
      <c r="WQ100" s="20"/>
      <c r="WR100" s="20"/>
      <c r="WS100" s="20"/>
      <c r="WT100" s="20"/>
      <c r="WU100" s="20"/>
      <c r="WV100" s="20"/>
      <c r="WW100" s="20"/>
      <c r="WX100" s="20"/>
      <c r="WY100" s="20"/>
      <c r="WZ100" s="20"/>
      <c r="XA100" s="20"/>
      <c r="XB100" s="20"/>
      <c r="XC100" s="20"/>
      <c r="XD100" s="20"/>
      <c r="XE100" s="20"/>
      <c r="XF100" s="20"/>
      <c r="XG100" s="20"/>
      <c r="XH100" s="20"/>
      <c r="XI100" s="20"/>
      <c r="XJ100" s="20"/>
      <c r="XK100" s="20"/>
      <c r="XL100" s="20"/>
      <c r="XM100" s="20"/>
      <c r="XN100" s="20"/>
      <c r="XO100" s="20"/>
      <c r="XP100" s="20"/>
      <c r="XQ100" s="20"/>
      <c r="XR100" s="20"/>
      <c r="XS100" s="20"/>
      <c r="XT100" s="20"/>
      <c r="XU100" s="20"/>
      <c r="XV100" s="20"/>
      <c r="XW100" s="20"/>
      <c r="XX100" s="20"/>
      <c r="XY100" s="20"/>
      <c r="XZ100" s="20"/>
      <c r="YA100" s="20"/>
      <c r="YB100" s="20"/>
      <c r="YC100" s="20"/>
      <c r="YD100" s="20"/>
      <c r="YE100" s="20"/>
      <c r="YF100" s="20"/>
      <c r="YG100" s="20"/>
      <c r="YH100" s="20"/>
      <c r="YI100" s="20"/>
      <c r="YJ100" s="20"/>
      <c r="YK100" s="20"/>
      <c r="YL100" s="20"/>
      <c r="YM100" s="20"/>
      <c r="YN100" s="20"/>
      <c r="YO100" s="20"/>
      <c r="YP100" s="20"/>
      <c r="YQ100" s="20"/>
      <c r="YR100" s="20"/>
      <c r="YS100" s="20"/>
      <c r="YT100" s="20"/>
      <c r="YU100" s="20"/>
      <c r="YV100" s="20"/>
      <c r="YW100" s="20"/>
      <c r="YX100" s="20"/>
      <c r="YY100" s="20"/>
      <c r="YZ100" s="20"/>
      <c r="ZA100" s="20"/>
      <c r="ZB100" s="20"/>
      <c r="ZC100" s="20"/>
      <c r="ZD100" s="20"/>
      <c r="ZE100" s="20"/>
      <c r="ZF100" s="20"/>
      <c r="ZG100" s="20"/>
      <c r="ZH100" s="20"/>
      <c r="ZI100" s="20"/>
      <c r="ZJ100" s="20"/>
      <c r="ZK100" s="20"/>
      <c r="ZL100" s="20"/>
      <c r="ZM100" s="20"/>
      <c r="ZN100" s="20"/>
      <c r="ZO100" s="20"/>
      <c r="ZP100" s="20"/>
      <c r="ZQ100" s="20"/>
      <c r="ZR100" s="20"/>
      <c r="ZS100" s="20"/>
      <c r="ZT100" s="20"/>
      <c r="ZU100" s="20"/>
      <c r="ZV100" s="20"/>
      <c r="ZW100" s="20"/>
      <c r="ZX100" s="20"/>
      <c r="ZY100" s="20"/>
      <c r="ZZ100" s="20"/>
      <c r="AAA100" s="20"/>
      <c r="AAB100" s="20"/>
      <c r="AAC100" s="20"/>
      <c r="AAD100" s="20"/>
      <c r="AAE100" s="20"/>
      <c r="AAF100" s="20"/>
      <c r="AAG100" s="20"/>
      <c r="AAH100" s="20"/>
      <c r="AAI100" s="20"/>
      <c r="AAJ100" s="20"/>
      <c r="AAK100" s="20"/>
      <c r="AAL100" s="20"/>
      <c r="AAM100" s="20"/>
      <c r="AAN100" s="20"/>
      <c r="AAO100" s="20"/>
      <c r="AAP100" s="20"/>
      <c r="AAQ100" s="20"/>
      <c r="AAR100" s="20"/>
      <c r="AAS100" s="20"/>
      <c r="AAT100" s="20"/>
      <c r="AAU100" s="20"/>
      <c r="AAV100" s="20"/>
      <c r="AAW100" s="20"/>
      <c r="AAX100" s="20"/>
      <c r="AAY100" s="20"/>
      <c r="AAZ100" s="20"/>
      <c r="ABA100" s="20"/>
      <c r="ABB100" s="20"/>
      <c r="ABC100" s="20"/>
      <c r="ABD100" s="20"/>
      <c r="ABE100" s="20"/>
      <c r="ABF100" s="20"/>
      <c r="ABG100" s="20"/>
      <c r="ABH100" s="20"/>
      <c r="ABI100" s="20"/>
      <c r="ABJ100" s="20"/>
      <c r="ABK100" s="20"/>
      <c r="ABL100" s="20"/>
      <c r="ABM100" s="20"/>
      <c r="ABN100" s="20"/>
      <c r="ABO100" s="20"/>
      <c r="ABP100" s="20"/>
      <c r="ABQ100" s="20"/>
      <c r="ABR100" s="20"/>
      <c r="ABS100" s="20"/>
      <c r="ABT100" s="20"/>
      <c r="ABU100" s="20"/>
      <c r="ABV100" s="20"/>
      <c r="ABW100" s="20"/>
      <c r="ABX100" s="20"/>
      <c r="ABY100" s="20"/>
      <c r="ABZ100" s="20"/>
      <c r="ACA100" s="20"/>
      <c r="ACB100" s="20"/>
      <c r="ACC100" s="20"/>
      <c r="ACD100" s="20"/>
      <c r="ACE100" s="20"/>
      <c r="ACF100" s="20"/>
      <c r="ACG100" s="20"/>
      <c r="ACH100" s="20"/>
      <c r="ACI100" s="20"/>
      <c r="ACJ100" s="20"/>
      <c r="ACK100" s="20"/>
      <c r="ACL100" s="20"/>
      <c r="ACM100" s="20"/>
      <c r="ACN100" s="20"/>
      <c r="ACO100" s="20"/>
      <c r="ACP100" s="20"/>
      <c r="ACQ100" s="20"/>
      <c r="ACR100" s="20"/>
      <c r="ACS100" s="20"/>
      <c r="ACT100" s="20"/>
      <c r="ACU100" s="20"/>
      <c r="ACV100" s="20"/>
      <c r="ACW100" s="20"/>
      <c r="ACX100" s="20"/>
      <c r="ACY100" s="20"/>
      <c r="ACZ100" s="20"/>
      <c r="ADA100" s="20"/>
      <c r="ADB100" s="20"/>
      <c r="ADC100" s="20"/>
      <c r="ADD100" s="20"/>
      <c r="ADE100" s="20"/>
      <c r="ADF100" s="20"/>
      <c r="ADG100" s="20"/>
      <c r="ADH100" s="20"/>
      <c r="ADI100" s="20"/>
      <c r="ADJ100" s="20"/>
      <c r="ADK100" s="20"/>
      <c r="ADL100" s="20"/>
      <c r="ADM100" s="20"/>
      <c r="ADN100" s="20"/>
      <c r="ADO100" s="20"/>
      <c r="ADP100" s="20"/>
      <c r="ADQ100" s="20"/>
      <c r="ADR100" s="20"/>
      <c r="ADS100" s="20"/>
      <c r="ADT100" s="20"/>
      <c r="ADU100" s="20"/>
      <c r="ADV100" s="20"/>
      <c r="ADW100" s="20"/>
      <c r="ADX100" s="20"/>
      <c r="ADY100" s="20"/>
      <c r="ADZ100" s="20"/>
      <c r="AEA100" s="20"/>
      <c r="AEB100" s="20"/>
      <c r="AEC100" s="20"/>
      <c r="AED100" s="20"/>
      <c r="AEE100" s="20"/>
      <c r="AEF100" s="20"/>
      <c r="AEG100" s="20"/>
      <c r="AEH100" s="20"/>
      <c r="AEI100" s="20"/>
      <c r="AEJ100" s="20"/>
      <c r="AEK100" s="20"/>
      <c r="AEL100" s="20"/>
      <c r="AEM100" s="20"/>
      <c r="AEN100" s="20"/>
      <c r="AEO100" s="20"/>
      <c r="AEP100" s="20"/>
      <c r="AEQ100" s="20"/>
      <c r="AER100" s="20"/>
      <c r="AES100" s="20"/>
      <c r="AET100" s="20"/>
      <c r="AEU100" s="20"/>
      <c r="AEV100" s="20"/>
      <c r="AEW100" s="20"/>
      <c r="AEX100" s="20"/>
      <c r="AEY100" s="20"/>
      <c r="AEZ100" s="20"/>
      <c r="AFA100" s="20"/>
      <c r="AFB100" s="20"/>
      <c r="AFC100" s="20"/>
      <c r="AFD100" s="20"/>
      <c r="AFE100" s="20"/>
      <c r="AFF100" s="20"/>
      <c r="AFG100" s="20"/>
      <c r="AFH100" s="20"/>
      <c r="AFI100" s="20"/>
      <c r="AFJ100" s="20"/>
      <c r="AFK100" s="20"/>
      <c r="AFL100" s="20"/>
      <c r="AFM100" s="20"/>
      <c r="AFN100" s="20"/>
      <c r="AFO100" s="20"/>
      <c r="AFP100" s="20"/>
      <c r="AFQ100" s="20"/>
      <c r="AFR100" s="20"/>
      <c r="AFS100" s="20"/>
      <c r="AFT100" s="20"/>
      <c r="AFU100" s="20"/>
      <c r="AFV100" s="20"/>
      <c r="AFW100" s="20"/>
      <c r="AFX100" s="20"/>
      <c r="AFY100" s="20"/>
      <c r="AFZ100" s="20"/>
      <c r="AGA100" s="20"/>
      <c r="AGB100" s="20"/>
      <c r="AGC100" s="20"/>
      <c r="AGD100" s="20"/>
      <c r="AGE100" s="20"/>
      <c r="AGF100" s="20"/>
      <c r="AGG100" s="20"/>
      <c r="AGH100" s="20"/>
      <c r="AGI100" s="20"/>
      <c r="AGJ100" s="20"/>
      <c r="AGK100" s="20"/>
      <c r="AGL100" s="20"/>
      <c r="AGM100" s="20"/>
      <c r="AGN100" s="20"/>
      <c r="AGO100" s="20"/>
      <c r="AGP100" s="20"/>
      <c r="AGQ100" s="20"/>
      <c r="AGR100" s="20"/>
      <c r="AGS100" s="20"/>
      <c r="AGT100" s="20"/>
      <c r="AGU100" s="20"/>
      <c r="AGV100" s="20"/>
      <c r="AGW100" s="20"/>
      <c r="AGX100" s="20"/>
      <c r="AGY100" s="20"/>
      <c r="AGZ100" s="20"/>
      <c r="AHA100" s="20"/>
      <c r="AHB100" s="20"/>
      <c r="AHC100" s="20"/>
      <c r="AHD100" s="20"/>
      <c r="AHE100" s="20"/>
      <c r="AHF100" s="20"/>
      <c r="AHG100" s="20"/>
      <c r="AHH100" s="20"/>
      <c r="AHI100" s="20"/>
      <c r="AHJ100" s="20"/>
      <c r="AHK100" s="20"/>
      <c r="AHL100" s="20"/>
      <c r="AHM100" s="20"/>
      <c r="AHN100" s="20"/>
      <c r="AHO100" s="20"/>
      <c r="AHP100" s="20"/>
      <c r="AHQ100" s="20"/>
      <c r="AHR100" s="20"/>
      <c r="AHS100" s="20"/>
      <c r="AHT100" s="20"/>
      <c r="AHU100" s="20"/>
      <c r="AHV100" s="20"/>
      <c r="AHW100" s="20"/>
      <c r="AHX100" s="20"/>
      <c r="AHY100" s="20"/>
      <c r="AHZ100" s="20"/>
      <c r="AIA100" s="20"/>
      <c r="AIB100" s="20"/>
      <c r="AIC100" s="20"/>
      <c r="AID100" s="20"/>
      <c r="AIE100" s="20"/>
      <c r="AIF100" s="20"/>
      <c r="AIG100" s="20"/>
      <c r="AIH100" s="20"/>
      <c r="AII100" s="20"/>
      <c r="AIJ100" s="20"/>
      <c r="AIK100" s="20"/>
      <c r="AIL100" s="20"/>
      <c r="AIM100" s="20"/>
      <c r="AIN100" s="20"/>
      <c r="AIO100" s="20"/>
      <c r="AIP100" s="20"/>
      <c r="AIQ100" s="20"/>
      <c r="AIR100" s="20"/>
      <c r="AIS100" s="20"/>
      <c r="AIT100" s="20"/>
      <c r="AIU100" s="20"/>
      <c r="AIV100" s="20"/>
      <c r="AIW100" s="20"/>
      <c r="AIX100" s="20"/>
      <c r="AIY100" s="20"/>
      <c r="AIZ100" s="20"/>
      <c r="AJA100" s="20"/>
      <c r="AJB100" s="20"/>
      <c r="AJC100" s="20"/>
      <c r="AJD100" s="20"/>
      <c r="AJE100" s="20"/>
      <c r="AJF100" s="20"/>
      <c r="AJG100" s="20"/>
      <c r="AJH100" s="20"/>
      <c r="AJI100" s="20"/>
      <c r="AJJ100" s="20"/>
      <c r="AJK100" s="20"/>
      <c r="AJL100" s="20"/>
      <c r="AJM100" s="20"/>
      <c r="AJN100" s="20"/>
      <c r="AJO100" s="20"/>
      <c r="AJP100" s="20"/>
      <c r="AJQ100" s="20"/>
      <c r="AJR100" s="20"/>
      <c r="AJS100" s="20"/>
      <c r="AJT100" s="20"/>
      <c r="AJU100" s="20"/>
      <c r="AJV100" s="20"/>
      <c r="AJW100" s="20"/>
      <c r="AJX100" s="20"/>
      <c r="AJY100" s="20"/>
      <c r="AJZ100" s="20"/>
      <c r="AKA100" s="20"/>
      <c r="AKB100" s="20"/>
      <c r="AKC100" s="20"/>
      <c r="AKD100" s="20"/>
      <c r="AKE100" s="20"/>
      <c r="AKF100" s="20"/>
      <c r="AKG100" s="20"/>
      <c r="AKH100" s="20"/>
      <c r="AKI100" s="20"/>
      <c r="AKJ100" s="20"/>
      <c r="AKK100" s="20"/>
      <c r="AKL100" s="20"/>
      <c r="AKM100" s="20"/>
      <c r="AKN100" s="20"/>
      <c r="AKO100" s="20"/>
      <c r="AKP100" s="20"/>
      <c r="AKQ100" s="20"/>
      <c r="AKR100" s="20"/>
      <c r="AKS100" s="20"/>
      <c r="AKT100" s="20"/>
      <c r="AKU100" s="20"/>
      <c r="AKV100" s="20"/>
      <c r="AKW100" s="20"/>
      <c r="AKX100" s="20"/>
      <c r="AKY100" s="20"/>
      <c r="AKZ100" s="20"/>
      <c r="ALA100" s="20"/>
      <c r="ALB100" s="20"/>
      <c r="ALC100" s="20"/>
      <c r="ALD100" s="20"/>
      <c r="ALE100" s="20"/>
      <c r="ALF100" s="20"/>
      <c r="ALG100" s="20"/>
      <c r="ALH100" s="20"/>
      <c r="ALI100" s="20"/>
      <c r="ALJ100" s="20"/>
      <c r="ALK100" s="20"/>
      <c r="ALL100" s="20"/>
      <c r="ALM100" s="20"/>
      <c r="ALN100" s="20"/>
      <c r="ALO100" s="20"/>
      <c r="ALP100" s="20"/>
      <c r="ALQ100" s="20"/>
      <c r="ALR100" s="20"/>
      <c r="ALS100" s="20"/>
      <c r="ALT100" s="20"/>
      <c r="ALU100" s="20"/>
      <c r="ALV100" s="20"/>
      <c r="ALW100" s="20"/>
      <c r="ALX100" s="20"/>
      <c r="ALY100" s="20"/>
      <c r="ALZ100" s="20"/>
      <c r="AMA100" s="20"/>
      <c r="AMB100" s="20"/>
      <c r="AMC100" s="20"/>
      <c r="AMD100" s="20"/>
      <c r="AME100" s="20"/>
      <c r="AMF100" s="20"/>
      <c r="AMG100" s="20"/>
      <c r="AMH100" s="20"/>
      <c r="AMI100" s="20"/>
      <c r="AMJ100" s="20"/>
      <c r="AMK100" s="20"/>
      <c r="AML100" s="20"/>
      <c r="AMM100" s="20"/>
      <c r="AMN100" s="20"/>
      <c r="AMO100" s="20"/>
      <c r="AMP100" s="20"/>
      <c r="AMQ100" s="20"/>
      <c r="AMR100" s="20"/>
      <c r="AMS100" s="20"/>
      <c r="AMT100" s="20"/>
      <c r="AMU100" s="20"/>
      <c r="AMV100" s="20"/>
      <c r="AMW100" s="20"/>
      <c r="AMX100" s="20"/>
      <c r="AMY100" s="20"/>
      <c r="AMZ100" s="20"/>
      <c r="ANA100" s="20"/>
      <c r="ANB100" s="20"/>
      <c r="ANC100" s="20"/>
      <c r="AND100" s="20"/>
      <c r="ANE100" s="20"/>
      <c r="ANF100" s="20"/>
      <c r="ANG100" s="20"/>
      <c r="ANH100" s="20"/>
      <c r="ANI100" s="20"/>
      <c r="ANJ100" s="20"/>
      <c r="ANK100" s="20"/>
      <c r="ANL100" s="20"/>
      <c r="ANM100" s="20"/>
      <c r="ANN100" s="20"/>
      <c r="ANO100" s="20"/>
      <c r="ANP100" s="20"/>
      <c r="ANQ100" s="20"/>
      <c r="ANR100" s="20"/>
      <c r="ANS100" s="20"/>
      <c r="ANT100" s="20"/>
      <c r="ANU100" s="20"/>
      <c r="ANV100" s="20"/>
      <c r="ANW100" s="20"/>
      <c r="ANX100" s="20"/>
      <c r="ANY100" s="20"/>
      <c r="ANZ100" s="20"/>
      <c r="AOA100" s="20"/>
      <c r="AOB100" s="20"/>
      <c r="AOC100" s="20"/>
      <c r="AOD100" s="20"/>
      <c r="AOE100" s="20"/>
      <c r="AOF100" s="20"/>
      <c r="AOG100" s="20"/>
      <c r="AOH100" s="20"/>
      <c r="AOI100" s="20"/>
      <c r="AOJ100" s="20"/>
      <c r="AOK100" s="20"/>
      <c r="AOL100" s="20"/>
      <c r="AOM100" s="20"/>
      <c r="AON100" s="20"/>
      <c r="AOO100" s="20"/>
      <c r="AOP100" s="20"/>
      <c r="AOQ100" s="20"/>
      <c r="AOR100" s="20"/>
      <c r="AOS100" s="20"/>
      <c r="AOT100" s="20"/>
      <c r="AOU100" s="20"/>
      <c r="AOV100" s="20"/>
      <c r="AOW100" s="20"/>
      <c r="AOX100" s="20"/>
      <c r="AOY100" s="20"/>
      <c r="AOZ100" s="20"/>
      <c r="APA100" s="20"/>
      <c r="APB100" s="20"/>
      <c r="APC100" s="20"/>
      <c r="APD100" s="20"/>
      <c r="APE100" s="20"/>
      <c r="APF100" s="20"/>
      <c r="APG100" s="20"/>
      <c r="APH100" s="20"/>
      <c r="API100" s="20"/>
      <c r="APJ100" s="20"/>
      <c r="APK100" s="20"/>
      <c r="APL100" s="20"/>
      <c r="APM100" s="20"/>
      <c r="APN100" s="20"/>
      <c r="APO100" s="20"/>
      <c r="APP100" s="20"/>
      <c r="APQ100" s="20"/>
      <c r="APR100" s="20"/>
      <c r="APS100" s="20"/>
      <c r="APT100" s="20"/>
      <c r="APU100" s="20"/>
      <c r="APV100" s="20"/>
      <c r="APW100" s="20"/>
      <c r="APX100" s="20"/>
      <c r="APY100" s="20"/>
      <c r="APZ100" s="20"/>
      <c r="AQA100" s="20"/>
      <c r="AQB100" s="20"/>
      <c r="AQC100" s="20"/>
      <c r="AQD100" s="20"/>
      <c r="AQE100" s="20"/>
      <c r="AQF100" s="20"/>
      <c r="AQG100" s="20"/>
      <c r="AQH100" s="20"/>
      <c r="AQI100" s="20"/>
      <c r="AQJ100" s="20"/>
      <c r="AQK100" s="20"/>
      <c r="AQL100" s="20"/>
      <c r="AQM100" s="20"/>
      <c r="AQN100" s="20"/>
      <c r="AQO100" s="20"/>
      <c r="AQP100" s="20"/>
      <c r="AQQ100" s="20"/>
      <c r="AQR100" s="20"/>
      <c r="AQS100" s="20"/>
      <c r="AQT100" s="20"/>
      <c r="AQU100" s="20"/>
      <c r="AQV100" s="20"/>
      <c r="AQW100" s="20"/>
      <c r="AQX100" s="20"/>
      <c r="AQY100" s="20"/>
      <c r="AQZ100" s="20"/>
      <c r="ARA100" s="20"/>
      <c r="ARB100" s="20"/>
      <c r="ARC100" s="20"/>
      <c r="ARD100" s="20"/>
      <c r="ARE100" s="20"/>
      <c r="ARF100" s="20"/>
      <c r="ARG100" s="20"/>
      <c r="ARH100" s="20"/>
      <c r="ARI100" s="20"/>
      <c r="ARJ100" s="20"/>
      <c r="ARK100" s="20"/>
      <c r="ARL100" s="20"/>
      <c r="ARM100" s="20"/>
      <c r="ARN100" s="20"/>
      <c r="ARO100" s="20"/>
      <c r="ARP100" s="20"/>
      <c r="ARQ100" s="20"/>
      <c r="ARR100" s="20"/>
      <c r="ARS100" s="20"/>
      <c r="ART100" s="20"/>
      <c r="ARU100" s="20"/>
      <c r="ARV100" s="20"/>
      <c r="ARW100" s="20"/>
      <c r="ARX100" s="20"/>
      <c r="ARY100" s="20"/>
      <c r="ARZ100" s="20"/>
      <c r="ASA100" s="20"/>
      <c r="ASB100" s="20"/>
      <c r="ASC100" s="20"/>
      <c r="ASD100" s="20"/>
      <c r="ASE100" s="20"/>
      <c r="ASF100" s="20"/>
      <c r="ASG100" s="20"/>
      <c r="ASH100" s="20"/>
      <c r="ASI100" s="20"/>
      <c r="ASJ100" s="20"/>
      <c r="ASK100" s="20"/>
      <c r="ASL100" s="20"/>
      <c r="ASM100" s="20"/>
      <c r="ASN100" s="20"/>
      <c r="ASO100" s="20"/>
      <c r="ASP100" s="20"/>
      <c r="ASQ100" s="20"/>
      <c r="ASR100" s="20"/>
      <c r="ASS100" s="20"/>
      <c r="AST100" s="20"/>
      <c r="ASU100" s="20"/>
      <c r="ASV100" s="20"/>
      <c r="ASW100" s="20"/>
      <c r="ASX100" s="20"/>
      <c r="ASY100" s="20"/>
      <c r="ASZ100" s="20"/>
      <c r="ATA100" s="20"/>
      <c r="ATB100" s="20"/>
      <c r="ATC100" s="20"/>
      <c r="ATD100" s="20"/>
      <c r="ATE100" s="20"/>
      <c r="ATF100" s="20"/>
      <c r="ATG100" s="20"/>
      <c r="ATH100" s="20"/>
      <c r="ATI100" s="20"/>
      <c r="ATJ100" s="20"/>
      <c r="ATK100" s="20"/>
      <c r="ATL100" s="20"/>
      <c r="ATM100" s="20"/>
      <c r="ATN100" s="20"/>
      <c r="ATO100" s="20"/>
      <c r="ATP100" s="20"/>
      <c r="ATQ100" s="20"/>
      <c r="ATR100" s="20"/>
      <c r="ATS100" s="20"/>
      <c r="ATT100" s="20"/>
      <c r="ATU100" s="20"/>
      <c r="ATV100" s="20"/>
      <c r="ATW100" s="20"/>
      <c r="ATX100" s="20"/>
      <c r="ATY100" s="20"/>
      <c r="ATZ100" s="20"/>
      <c r="AUA100" s="20"/>
      <c r="AUB100" s="20"/>
      <c r="AUC100" s="20"/>
      <c r="AUD100" s="20"/>
      <c r="AUE100" s="20"/>
      <c r="AUF100" s="20"/>
      <c r="AUG100" s="20"/>
      <c r="AUH100" s="20"/>
      <c r="AUI100" s="20"/>
      <c r="AUJ100" s="20"/>
      <c r="AUK100" s="20"/>
      <c r="AUL100" s="20"/>
      <c r="AUM100" s="20"/>
      <c r="AUN100" s="20"/>
      <c r="AUO100" s="20"/>
      <c r="AUP100" s="20"/>
      <c r="AUQ100" s="20"/>
      <c r="AUR100" s="20"/>
      <c r="AUS100" s="20"/>
      <c r="AUT100" s="20"/>
      <c r="AUU100" s="20"/>
      <c r="AUV100" s="20"/>
      <c r="AUW100" s="20"/>
      <c r="AUX100" s="20"/>
      <c r="AUY100" s="20"/>
      <c r="AUZ100" s="20"/>
      <c r="AVA100" s="20"/>
      <c r="AVB100" s="20"/>
      <c r="AVC100" s="20"/>
      <c r="AVD100" s="20"/>
      <c r="AVE100" s="20"/>
      <c r="AVF100" s="20"/>
      <c r="AVG100" s="20"/>
      <c r="AVH100" s="20"/>
      <c r="AVI100" s="20"/>
      <c r="AVJ100" s="20"/>
      <c r="AVK100" s="20"/>
      <c r="AVL100" s="20"/>
      <c r="AVM100" s="20"/>
      <c r="AVN100" s="20"/>
      <c r="AVO100" s="20"/>
      <c r="AVP100" s="20"/>
      <c r="AVQ100" s="20"/>
      <c r="AVR100" s="20"/>
      <c r="AVS100" s="20"/>
      <c r="AVT100" s="20"/>
      <c r="AVU100" s="20"/>
      <c r="AVV100" s="20"/>
      <c r="AVW100" s="20"/>
      <c r="AVX100" s="20"/>
      <c r="AVY100" s="20"/>
      <c r="AVZ100" s="20"/>
      <c r="AWA100" s="20"/>
      <c r="AWB100" s="20"/>
      <c r="AWC100" s="20"/>
      <c r="AWD100" s="20"/>
      <c r="AWE100" s="20"/>
      <c r="AWF100" s="20"/>
      <c r="AWG100" s="20"/>
      <c r="AWH100" s="20"/>
      <c r="AWI100" s="20"/>
      <c r="AWJ100" s="20"/>
      <c r="AWK100" s="20"/>
      <c r="AWL100" s="20"/>
      <c r="AWM100" s="20"/>
      <c r="AWN100" s="20"/>
      <c r="AWO100" s="20"/>
      <c r="AWP100" s="20"/>
      <c r="AWQ100" s="20"/>
      <c r="AWR100" s="20"/>
      <c r="AWS100" s="20"/>
      <c r="AWT100" s="20"/>
      <c r="AWU100" s="20"/>
      <c r="AWV100" s="20"/>
      <c r="AWW100" s="20"/>
      <c r="AWX100" s="20"/>
      <c r="AWY100" s="20"/>
      <c r="AWZ100" s="20"/>
      <c r="AXA100" s="20"/>
      <c r="AXB100" s="20"/>
      <c r="AXC100" s="20"/>
      <c r="AXD100" s="20"/>
      <c r="AXE100" s="20"/>
      <c r="AXF100" s="20"/>
      <c r="AXG100" s="20"/>
      <c r="AXH100" s="20"/>
      <c r="AXI100" s="20"/>
      <c r="AXJ100" s="20"/>
      <c r="AXK100" s="20"/>
      <c r="AXL100" s="20"/>
      <c r="AXM100" s="20"/>
      <c r="AXN100" s="20"/>
      <c r="AXO100" s="20"/>
      <c r="AXP100" s="20"/>
      <c r="AXQ100" s="20"/>
      <c r="AXR100" s="20"/>
      <c r="AXS100" s="20"/>
      <c r="AXT100" s="20"/>
      <c r="AXU100" s="20"/>
      <c r="AXV100" s="20"/>
      <c r="AXW100" s="20"/>
      <c r="AXX100" s="20"/>
      <c r="AXY100" s="20"/>
      <c r="AXZ100" s="20"/>
      <c r="AYA100" s="20"/>
      <c r="AYB100" s="20"/>
      <c r="AYC100" s="20"/>
      <c r="AYD100" s="20"/>
      <c r="AYE100" s="20"/>
      <c r="AYF100" s="20"/>
      <c r="AYG100" s="20"/>
      <c r="AYH100" s="20"/>
      <c r="AYI100" s="20"/>
      <c r="AYJ100" s="20"/>
      <c r="AYK100" s="20"/>
      <c r="AYL100" s="20"/>
      <c r="AYM100" s="20"/>
      <c r="AYN100" s="20"/>
      <c r="AYO100" s="20"/>
      <c r="AYP100" s="20"/>
      <c r="AYQ100" s="20"/>
      <c r="AYR100" s="20"/>
      <c r="AYS100" s="20"/>
      <c r="AYT100" s="20"/>
      <c r="AYU100" s="20"/>
      <c r="AYV100" s="20"/>
      <c r="AYW100" s="20"/>
      <c r="AYX100" s="20"/>
      <c r="AYY100" s="20"/>
      <c r="AYZ100" s="20"/>
      <c r="AZA100" s="20"/>
      <c r="AZB100" s="20"/>
      <c r="AZC100" s="20"/>
      <c r="AZD100" s="20"/>
      <c r="AZE100" s="20"/>
      <c r="AZF100" s="20"/>
      <c r="AZG100" s="20"/>
      <c r="AZH100" s="20"/>
      <c r="AZI100" s="20"/>
      <c r="AZJ100" s="20"/>
      <c r="AZK100" s="20"/>
      <c r="AZL100" s="20"/>
      <c r="AZM100" s="20"/>
      <c r="AZN100" s="20"/>
      <c r="AZO100" s="20"/>
      <c r="AZP100" s="20"/>
      <c r="AZQ100" s="20"/>
      <c r="AZR100" s="20"/>
      <c r="AZS100" s="20"/>
      <c r="AZT100" s="20"/>
      <c r="AZU100" s="20"/>
      <c r="AZV100" s="20"/>
      <c r="AZW100" s="20"/>
      <c r="AZX100" s="20"/>
      <c r="AZY100" s="20"/>
      <c r="AZZ100" s="20"/>
      <c r="BAA100" s="20"/>
      <c r="BAB100" s="20"/>
      <c r="BAC100" s="20"/>
      <c r="BAD100" s="20"/>
      <c r="BAE100" s="20"/>
      <c r="BAF100" s="20"/>
      <c r="BAG100" s="20"/>
      <c r="BAH100" s="20"/>
      <c r="BAI100" s="20"/>
      <c r="BAJ100" s="20"/>
      <c r="BAK100" s="20"/>
      <c r="BAL100" s="20"/>
      <c r="BAM100" s="20"/>
      <c r="BAN100" s="20"/>
      <c r="BAO100" s="20"/>
      <c r="BAP100" s="20"/>
      <c r="BAQ100" s="20"/>
      <c r="BAR100" s="20"/>
      <c r="BAS100" s="20"/>
      <c r="BAT100" s="20"/>
      <c r="BAU100" s="20"/>
      <c r="BAV100" s="20"/>
      <c r="BAW100" s="20"/>
      <c r="BAX100" s="20"/>
      <c r="BAY100" s="20"/>
      <c r="BAZ100" s="20"/>
      <c r="BBA100" s="20"/>
      <c r="BBB100" s="20"/>
      <c r="BBC100" s="20"/>
      <c r="BBD100" s="20"/>
      <c r="BBE100" s="20"/>
      <c r="BBF100" s="20"/>
      <c r="BBG100" s="20"/>
      <c r="BBH100" s="20"/>
      <c r="BBI100" s="20"/>
      <c r="BBJ100" s="20"/>
      <c r="BBK100" s="20"/>
      <c r="BBL100" s="20"/>
      <c r="BBM100" s="20"/>
      <c r="BBN100" s="20"/>
      <c r="BBO100" s="20"/>
      <c r="BBP100" s="20"/>
      <c r="BBQ100" s="20"/>
      <c r="BBR100" s="20"/>
      <c r="BBS100" s="20"/>
      <c r="BBT100" s="20"/>
      <c r="BBU100" s="20"/>
      <c r="BBV100" s="20"/>
      <c r="BBW100" s="20"/>
      <c r="BBX100" s="20"/>
      <c r="BBY100" s="20"/>
      <c r="BBZ100" s="20"/>
      <c r="BCA100" s="20"/>
      <c r="BCB100" s="20"/>
      <c r="BCC100" s="20"/>
      <c r="BCD100" s="20"/>
      <c r="BCE100" s="20"/>
      <c r="BCF100" s="20"/>
      <c r="BCG100" s="20"/>
      <c r="BCH100" s="20"/>
      <c r="BCI100" s="20"/>
      <c r="BCJ100" s="20"/>
      <c r="BCK100" s="20"/>
      <c r="BCL100" s="20"/>
      <c r="BCM100" s="20"/>
      <c r="BCN100" s="20"/>
      <c r="BCO100" s="20"/>
      <c r="BCP100" s="20"/>
      <c r="BCQ100" s="20"/>
      <c r="BCR100" s="20"/>
      <c r="BCS100" s="20"/>
      <c r="BCT100" s="20"/>
      <c r="BCU100" s="20"/>
      <c r="BCV100" s="20"/>
      <c r="BCW100" s="20"/>
    </row>
    <row r="101" spans="1:1453" x14ac:dyDescent="0.2">
      <c r="A101" s="150" t="s">
        <v>245</v>
      </c>
      <c r="B101" s="39" t="s">
        <v>5</v>
      </c>
      <c r="C101" s="52">
        <v>1</v>
      </c>
      <c r="D101" s="625">
        <v>706</v>
      </c>
      <c r="E101" s="537"/>
      <c r="F101" s="215">
        <v>0</v>
      </c>
      <c r="G101" s="216">
        <v>8</v>
      </c>
      <c r="H101" s="216">
        <v>5648</v>
      </c>
    </row>
    <row r="102" spans="1:1453" x14ac:dyDescent="0.2">
      <c r="A102" s="150" t="s">
        <v>247</v>
      </c>
      <c r="B102" s="39" t="s">
        <v>5</v>
      </c>
      <c r="C102" s="52">
        <v>1</v>
      </c>
      <c r="D102" s="625">
        <v>1138</v>
      </c>
      <c r="E102" s="537"/>
      <c r="F102" s="215">
        <v>0</v>
      </c>
      <c r="G102" s="216">
        <v>14</v>
      </c>
      <c r="H102" s="216">
        <v>15932</v>
      </c>
    </row>
    <row r="103" spans="1:1453" x14ac:dyDescent="0.2">
      <c r="A103" s="352" t="s">
        <v>304</v>
      </c>
      <c r="B103" s="86" t="s">
        <v>5</v>
      </c>
      <c r="C103" s="61">
        <v>1</v>
      </c>
      <c r="D103" s="623">
        <v>1247</v>
      </c>
      <c r="E103" s="537"/>
      <c r="F103" s="215">
        <v>0</v>
      </c>
      <c r="G103" s="216">
        <v>3</v>
      </c>
      <c r="H103" s="216">
        <v>3741</v>
      </c>
    </row>
    <row r="104" spans="1:1453" s="19" customFormat="1" x14ac:dyDescent="0.2">
      <c r="A104" s="355" t="s">
        <v>210</v>
      </c>
      <c r="B104" s="86" t="s">
        <v>5</v>
      </c>
      <c r="C104" s="61"/>
      <c r="D104" s="623">
        <v>1850</v>
      </c>
      <c r="E104" s="538"/>
      <c r="F104" s="215"/>
      <c r="G104" s="216">
        <v>1</v>
      </c>
      <c r="H104" s="216">
        <v>925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</row>
    <row r="105" spans="1:1453" s="19" customFormat="1" ht="16.5" x14ac:dyDescent="0.2">
      <c r="A105" s="526" t="s">
        <v>224</v>
      </c>
      <c r="B105" s="314" t="s">
        <v>111</v>
      </c>
      <c r="C105" s="315">
        <v>12</v>
      </c>
      <c r="D105" s="576"/>
      <c r="E105" s="577">
        <v>3900.9</v>
      </c>
      <c r="F105" s="521">
        <v>12170.81</v>
      </c>
      <c r="G105" s="223"/>
      <c r="H105" s="229">
        <v>47408.86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</row>
    <row r="106" spans="1:1453" s="19" customFormat="1" x14ac:dyDescent="0.2">
      <c r="A106" s="356" t="s">
        <v>370</v>
      </c>
      <c r="B106" s="103" t="s">
        <v>128</v>
      </c>
      <c r="C106" s="61"/>
      <c r="D106" s="623">
        <v>108</v>
      </c>
      <c r="E106" s="538"/>
      <c r="F106" s="215"/>
      <c r="G106" s="216">
        <v>253</v>
      </c>
      <c r="H106" s="216">
        <v>27324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</row>
    <row r="107" spans="1:1453" s="19" customFormat="1" x14ac:dyDescent="0.2">
      <c r="A107" s="194" t="s">
        <v>165</v>
      </c>
      <c r="B107" s="69" t="s">
        <v>5</v>
      </c>
      <c r="C107" s="61"/>
      <c r="D107" s="623">
        <v>248</v>
      </c>
      <c r="E107" s="538"/>
      <c r="F107" s="215"/>
      <c r="G107" s="216">
        <v>7</v>
      </c>
      <c r="H107" s="216">
        <v>1736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</row>
    <row r="108" spans="1:1453" s="19" customFormat="1" x14ac:dyDescent="0.2">
      <c r="A108" s="194" t="s">
        <v>167</v>
      </c>
      <c r="B108" s="69" t="s">
        <v>5</v>
      </c>
      <c r="C108" s="61"/>
      <c r="D108" s="623">
        <v>57.52</v>
      </c>
      <c r="E108" s="538"/>
      <c r="F108" s="215"/>
      <c r="G108" s="216">
        <v>1</v>
      </c>
      <c r="H108" s="216">
        <v>57.52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</row>
    <row r="109" spans="1:1453" s="19" customFormat="1" x14ac:dyDescent="0.2">
      <c r="A109" s="194" t="s">
        <v>169</v>
      </c>
      <c r="B109" s="69" t="s">
        <v>5</v>
      </c>
      <c r="C109" s="61"/>
      <c r="D109" s="623">
        <v>97.79</v>
      </c>
      <c r="E109" s="538"/>
      <c r="F109" s="215"/>
      <c r="G109" s="216">
        <v>3</v>
      </c>
      <c r="H109" s="216">
        <v>293.37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</row>
    <row r="110" spans="1:1453" s="19" customFormat="1" x14ac:dyDescent="0.2">
      <c r="A110" s="514" t="s">
        <v>206</v>
      </c>
      <c r="B110" s="86" t="s">
        <v>128</v>
      </c>
      <c r="C110" s="61"/>
      <c r="D110" s="623">
        <v>101</v>
      </c>
      <c r="E110" s="538"/>
      <c r="F110" s="215"/>
      <c r="G110" s="216">
        <v>2</v>
      </c>
      <c r="H110" s="216">
        <v>202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</row>
    <row r="111" spans="1:1453" s="19" customFormat="1" x14ac:dyDescent="0.2">
      <c r="A111" s="514" t="s">
        <v>206</v>
      </c>
      <c r="B111" s="86" t="s">
        <v>128</v>
      </c>
      <c r="C111" s="61"/>
      <c r="D111" s="623">
        <v>172</v>
      </c>
      <c r="E111" s="538"/>
      <c r="F111" s="215"/>
      <c r="G111" s="216">
        <v>2</v>
      </c>
      <c r="H111" s="216">
        <v>344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</row>
    <row r="112" spans="1:1453" s="19" customFormat="1" x14ac:dyDescent="0.2">
      <c r="A112" s="192" t="s">
        <v>179</v>
      </c>
      <c r="B112" s="86" t="s">
        <v>129</v>
      </c>
      <c r="C112" s="61"/>
      <c r="D112" s="623">
        <v>655.36</v>
      </c>
      <c r="E112" s="538"/>
      <c r="F112" s="215"/>
      <c r="G112" s="216">
        <v>23</v>
      </c>
      <c r="H112" s="216">
        <v>15073.28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</row>
    <row r="113" spans="1:1453" s="19" customFormat="1" x14ac:dyDescent="0.2">
      <c r="A113" s="186" t="s">
        <v>180</v>
      </c>
      <c r="B113" s="86" t="s">
        <v>129</v>
      </c>
      <c r="C113" s="61"/>
      <c r="D113" s="623">
        <v>303.12</v>
      </c>
      <c r="E113" s="538"/>
      <c r="F113" s="215"/>
      <c r="G113" s="216">
        <v>1</v>
      </c>
      <c r="H113" s="216">
        <v>303.12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</row>
    <row r="114" spans="1:1453" s="19" customFormat="1" x14ac:dyDescent="0.2">
      <c r="A114" s="194" t="s">
        <v>183</v>
      </c>
      <c r="B114" s="86" t="s">
        <v>129</v>
      </c>
      <c r="C114" s="61"/>
      <c r="D114" s="623">
        <v>74.319999999999993</v>
      </c>
      <c r="E114" s="538"/>
      <c r="F114" s="215"/>
      <c r="G114" s="216">
        <v>14</v>
      </c>
      <c r="H114" s="216">
        <v>1040.48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</row>
    <row r="115" spans="1:1453" s="19" customFormat="1" x14ac:dyDescent="0.2">
      <c r="A115" s="194" t="s">
        <v>184</v>
      </c>
      <c r="B115" s="86" t="s">
        <v>129</v>
      </c>
      <c r="C115" s="61"/>
      <c r="D115" s="623">
        <v>105.03</v>
      </c>
      <c r="E115" s="538"/>
      <c r="F115" s="215"/>
      <c r="G115" s="216">
        <v>3</v>
      </c>
      <c r="H115" s="216">
        <v>315.09000000000003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</row>
    <row r="116" spans="1:1453" s="19" customFormat="1" x14ac:dyDescent="0.2">
      <c r="A116" s="194" t="s">
        <v>185</v>
      </c>
      <c r="B116" s="86" t="s">
        <v>129</v>
      </c>
      <c r="C116" s="61"/>
      <c r="D116" s="623">
        <v>47.7</v>
      </c>
      <c r="E116" s="538"/>
      <c r="F116" s="215"/>
      <c r="G116" s="216">
        <v>7</v>
      </c>
      <c r="H116" s="216">
        <v>333.90000000000003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</row>
    <row r="117" spans="1:1453" s="19" customFormat="1" x14ac:dyDescent="0.2">
      <c r="A117" s="194" t="s">
        <v>186</v>
      </c>
      <c r="B117" s="86" t="s">
        <v>129</v>
      </c>
      <c r="C117" s="61"/>
      <c r="D117" s="623">
        <v>64.349999999999994</v>
      </c>
      <c r="E117" s="538"/>
      <c r="F117" s="215"/>
      <c r="G117" s="216">
        <v>6</v>
      </c>
      <c r="H117" s="216">
        <v>386.09999999999997</v>
      </c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  <c r="AML117" s="10"/>
      <c r="AMM117" s="10"/>
      <c r="AMN117" s="10"/>
      <c r="AMO117" s="10"/>
      <c r="AMP117" s="10"/>
      <c r="AMQ117" s="10"/>
      <c r="AMR117" s="10"/>
      <c r="AMS117" s="10"/>
      <c r="AMT117" s="10"/>
      <c r="AMU117" s="10"/>
      <c r="AMV117" s="10"/>
      <c r="AMW117" s="10"/>
      <c r="AMX117" s="10"/>
      <c r="AMY117" s="10"/>
      <c r="AMZ117" s="10"/>
      <c r="ANA117" s="10"/>
      <c r="ANB117" s="10"/>
      <c r="ANC117" s="10"/>
      <c r="AND117" s="10"/>
      <c r="ANE117" s="10"/>
      <c r="ANF117" s="10"/>
      <c r="ANG117" s="10"/>
      <c r="ANH117" s="10"/>
      <c r="ANI117" s="10"/>
      <c r="ANJ117" s="10"/>
      <c r="ANK117" s="10"/>
      <c r="ANL117" s="10"/>
      <c r="ANM117" s="10"/>
      <c r="ANN117" s="10"/>
      <c r="ANO117" s="10"/>
      <c r="ANP117" s="10"/>
      <c r="ANQ117" s="10"/>
      <c r="ANR117" s="10"/>
      <c r="ANS117" s="10"/>
      <c r="ANT117" s="10"/>
      <c r="ANU117" s="10"/>
      <c r="ANV117" s="10"/>
      <c r="ANW117" s="10"/>
      <c r="ANX117" s="10"/>
      <c r="ANY117" s="10"/>
      <c r="ANZ117" s="10"/>
      <c r="AOA117" s="10"/>
      <c r="AOB117" s="10"/>
      <c r="AOC117" s="10"/>
      <c r="AOD117" s="10"/>
      <c r="AOE117" s="10"/>
      <c r="AOF117" s="10"/>
      <c r="AOG117" s="10"/>
      <c r="AOH117" s="10"/>
      <c r="AOI117" s="10"/>
      <c r="AOJ117" s="10"/>
      <c r="AOK117" s="10"/>
      <c r="AOL117" s="10"/>
      <c r="AOM117" s="10"/>
      <c r="AON117" s="10"/>
      <c r="AOO117" s="10"/>
      <c r="AOP117" s="10"/>
      <c r="AOQ117" s="10"/>
      <c r="AOR117" s="10"/>
      <c r="AOS117" s="10"/>
      <c r="AOT117" s="10"/>
      <c r="AOU117" s="10"/>
      <c r="AOV117" s="10"/>
      <c r="AOW117" s="10"/>
      <c r="AOX117" s="10"/>
      <c r="AOY117" s="10"/>
      <c r="AOZ117" s="10"/>
      <c r="APA117" s="10"/>
      <c r="APB117" s="10"/>
      <c r="APC117" s="10"/>
      <c r="APD117" s="10"/>
      <c r="APE117" s="10"/>
      <c r="APF117" s="10"/>
      <c r="APG117" s="10"/>
      <c r="APH117" s="10"/>
      <c r="API117" s="10"/>
      <c r="APJ117" s="10"/>
      <c r="APK117" s="10"/>
      <c r="APL117" s="10"/>
      <c r="APM117" s="10"/>
      <c r="APN117" s="10"/>
      <c r="APO117" s="10"/>
      <c r="APP117" s="10"/>
      <c r="APQ117" s="10"/>
      <c r="APR117" s="10"/>
      <c r="APS117" s="10"/>
      <c r="APT117" s="10"/>
      <c r="APU117" s="10"/>
      <c r="APV117" s="10"/>
      <c r="APW117" s="10"/>
      <c r="APX117" s="10"/>
      <c r="APY117" s="10"/>
      <c r="APZ117" s="10"/>
      <c r="AQA117" s="10"/>
      <c r="AQB117" s="10"/>
      <c r="AQC117" s="10"/>
      <c r="AQD117" s="10"/>
      <c r="AQE117" s="10"/>
      <c r="AQF117" s="10"/>
      <c r="AQG117" s="10"/>
      <c r="AQH117" s="10"/>
      <c r="AQI117" s="10"/>
      <c r="AQJ117" s="10"/>
      <c r="AQK117" s="10"/>
      <c r="AQL117" s="10"/>
      <c r="AQM117" s="10"/>
      <c r="AQN117" s="10"/>
      <c r="AQO117" s="10"/>
      <c r="AQP117" s="10"/>
      <c r="AQQ117" s="10"/>
      <c r="AQR117" s="10"/>
      <c r="AQS117" s="10"/>
      <c r="AQT117" s="10"/>
      <c r="AQU117" s="10"/>
      <c r="AQV117" s="10"/>
      <c r="AQW117" s="10"/>
      <c r="AQX117" s="10"/>
      <c r="AQY117" s="10"/>
      <c r="AQZ117" s="10"/>
      <c r="ARA117" s="10"/>
      <c r="ARB117" s="10"/>
      <c r="ARC117" s="10"/>
      <c r="ARD117" s="10"/>
      <c r="ARE117" s="10"/>
      <c r="ARF117" s="10"/>
      <c r="ARG117" s="10"/>
      <c r="ARH117" s="10"/>
      <c r="ARI117" s="10"/>
      <c r="ARJ117" s="10"/>
      <c r="ARK117" s="10"/>
      <c r="ARL117" s="10"/>
      <c r="ARM117" s="10"/>
      <c r="ARN117" s="10"/>
      <c r="ARO117" s="10"/>
      <c r="ARP117" s="10"/>
      <c r="ARQ117" s="10"/>
      <c r="ARR117" s="10"/>
      <c r="ARS117" s="10"/>
      <c r="ART117" s="10"/>
      <c r="ARU117" s="10"/>
      <c r="ARV117" s="10"/>
      <c r="ARW117" s="10"/>
      <c r="ARX117" s="10"/>
      <c r="ARY117" s="10"/>
      <c r="ARZ117" s="10"/>
      <c r="ASA117" s="10"/>
      <c r="ASB117" s="10"/>
      <c r="ASC117" s="10"/>
      <c r="ASD117" s="10"/>
      <c r="ASE117" s="10"/>
      <c r="ASF117" s="10"/>
      <c r="ASG117" s="10"/>
      <c r="ASH117" s="10"/>
      <c r="ASI117" s="10"/>
      <c r="ASJ117" s="10"/>
      <c r="ASK117" s="10"/>
      <c r="ASL117" s="10"/>
      <c r="ASM117" s="10"/>
      <c r="ASN117" s="10"/>
      <c r="ASO117" s="10"/>
      <c r="ASP117" s="10"/>
      <c r="ASQ117" s="10"/>
      <c r="ASR117" s="10"/>
      <c r="ASS117" s="10"/>
      <c r="AST117" s="10"/>
      <c r="ASU117" s="10"/>
      <c r="ASV117" s="10"/>
      <c r="ASW117" s="10"/>
      <c r="ASX117" s="10"/>
      <c r="ASY117" s="10"/>
      <c r="ASZ117" s="10"/>
      <c r="ATA117" s="10"/>
      <c r="ATB117" s="10"/>
      <c r="ATC117" s="10"/>
      <c r="ATD117" s="10"/>
      <c r="ATE117" s="10"/>
      <c r="ATF117" s="10"/>
      <c r="ATG117" s="10"/>
      <c r="ATH117" s="10"/>
      <c r="ATI117" s="10"/>
      <c r="ATJ117" s="10"/>
      <c r="ATK117" s="10"/>
      <c r="ATL117" s="10"/>
      <c r="ATM117" s="10"/>
      <c r="ATN117" s="10"/>
      <c r="ATO117" s="10"/>
      <c r="ATP117" s="10"/>
      <c r="ATQ117" s="10"/>
      <c r="ATR117" s="10"/>
      <c r="ATS117" s="10"/>
      <c r="ATT117" s="10"/>
      <c r="ATU117" s="10"/>
      <c r="ATV117" s="10"/>
      <c r="ATW117" s="10"/>
      <c r="ATX117" s="10"/>
      <c r="ATY117" s="10"/>
      <c r="ATZ117" s="10"/>
      <c r="AUA117" s="10"/>
      <c r="AUB117" s="10"/>
      <c r="AUC117" s="10"/>
      <c r="AUD117" s="10"/>
      <c r="AUE117" s="10"/>
      <c r="AUF117" s="10"/>
      <c r="AUG117" s="10"/>
      <c r="AUH117" s="10"/>
      <c r="AUI117" s="10"/>
      <c r="AUJ117" s="10"/>
      <c r="AUK117" s="10"/>
      <c r="AUL117" s="10"/>
      <c r="AUM117" s="10"/>
      <c r="AUN117" s="10"/>
      <c r="AUO117" s="10"/>
      <c r="AUP117" s="10"/>
      <c r="AUQ117" s="10"/>
      <c r="AUR117" s="10"/>
      <c r="AUS117" s="10"/>
      <c r="AUT117" s="10"/>
      <c r="AUU117" s="10"/>
      <c r="AUV117" s="10"/>
      <c r="AUW117" s="10"/>
      <c r="AUX117" s="10"/>
      <c r="AUY117" s="10"/>
      <c r="AUZ117" s="10"/>
      <c r="AVA117" s="10"/>
      <c r="AVB117" s="10"/>
      <c r="AVC117" s="10"/>
      <c r="AVD117" s="10"/>
      <c r="AVE117" s="10"/>
      <c r="AVF117" s="10"/>
      <c r="AVG117" s="10"/>
      <c r="AVH117" s="10"/>
      <c r="AVI117" s="10"/>
      <c r="AVJ117" s="10"/>
      <c r="AVK117" s="10"/>
      <c r="AVL117" s="10"/>
      <c r="AVM117" s="10"/>
      <c r="AVN117" s="10"/>
      <c r="AVO117" s="10"/>
      <c r="AVP117" s="10"/>
      <c r="AVQ117" s="10"/>
      <c r="AVR117" s="10"/>
      <c r="AVS117" s="10"/>
      <c r="AVT117" s="10"/>
      <c r="AVU117" s="10"/>
      <c r="AVV117" s="10"/>
      <c r="AVW117" s="10"/>
      <c r="AVX117" s="10"/>
      <c r="AVY117" s="10"/>
      <c r="AVZ117" s="10"/>
      <c r="AWA117" s="10"/>
      <c r="AWB117" s="10"/>
      <c r="AWC117" s="10"/>
      <c r="AWD117" s="10"/>
      <c r="AWE117" s="10"/>
      <c r="AWF117" s="10"/>
      <c r="AWG117" s="10"/>
      <c r="AWH117" s="10"/>
      <c r="AWI117" s="10"/>
      <c r="AWJ117" s="10"/>
      <c r="AWK117" s="10"/>
      <c r="AWL117" s="10"/>
      <c r="AWM117" s="10"/>
      <c r="AWN117" s="10"/>
      <c r="AWO117" s="10"/>
      <c r="AWP117" s="10"/>
      <c r="AWQ117" s="10"/>
      <c r="AWR117" s="10"/>
      <c r="AWS117" s="10"/>
      <c r="AWT117" s="10"/>
      <c r="AWU117" s="10"/>
      <c r="AWV117" s="10"/>
      <c r="AWW117" s="10"/>
      <c r="AWX117" s="10"/>
      <c r="AWY117" s="10"/>
      <c r="AWZ117" s="10"/>
      <c r="AXA117" s="10"/>
      <c r="AXB117" s="10"/>
      <c r="AXC117" s="10"/>
      <c r="AXD117" s="10"/>
      <c r="AXE117" s="10"/>
      <c r="AXF117" s="10"/>
      <c r="AXG117" s="10"/>
      <c r="AXH117" s="10"/>
      <c r="AXI117" s="10"/>
      <c r="AXJ117" s="10"/>
      <c r="AXK117" s="10"/>
      <c r="AXL117" s="10"/>
      <c r="AXM117" s="10"/>
      <c r="AXN117" s="10"/>
      <c r="AXO117" s="10"/>
      <c r="AXP117" s="10"/>
      <c r="AXQ117" s="10"/>
      <c r="AXR117" s="10"/>
      <c r="AXS117" s="10"/>
      <c r="AXT117" s="10"/>
      <c r="AXU117" s="10"/>
      <c r="AXV117" s="10"/>
      <c r="AXW117" s="10"/>
      <c r="AXX117" s="10"/>
      <c r="AXY117" s="10"/>
      <c r="AXZ117" s="10"/>
      <c r="AYA117" s="10"/>
      <c r="AYB117" s="10"/>
      <c r="AYC117" s="10"/>
      <c r="AYD117" s="10"/>
      <c r="AYE117" s="10"/>
      <c r="AYF117" s="10"/>
      <c r="AYG117" s="10"/>
      <c r="AYH117" s="10"/>
      <c r="AYI117" s="10"/>
      <c r="AYJ117" s="10"/>
      <c r="AYK117" s="10"/>
      <c r="AYL117" s="10"/>
      <c r="AYM117" s="10"/>
      <c r="AYN117" s="10"/>
      <c r="AYO117" s="10"/>
      <c r="AYP117" s="10"/>
      <c r="AYQ117" s="10"/>
      <c r="AYR117" s="10"/>
      <c r="AYS117" s="10"/>
      <c r="AYT117" s="10"/>
      <c r="AYU117" s="10"/>
      <c r="AYV117" s="10"/>
      <c r="AYW117" s="10"/>
      <c r="AYX117" s="10"/>
      <c r="AYY117" s="10"/>
      <c r="AYZ117" s="10"/>
      <c r="AZA117" s="10"/>
      <c r="AZB117" s="10"/>
      <c r="AZC117" s="10"/>
      <c r="AZD117" s="10"/>
      <c r="AZE117" s="10"/>
      <c r="AZF117" s="10"/>
      <c r="AZG117" s="10"/>
      <c r="AZH117" s="10"/>
      <c r="AZI117" s="10"/>
      <c r="AZJ117" s="10"/>
      <c r="AZK117" s="10"/>
      <c r="AZL117" s="10"/>
      <c r="AZM117" s="10"/>
      <c r="AZN117" s="10"/>
      <c r="AZO117" s="10"/>
      <c r="AZP117" s="10"/>
      <c r="AZQ117" s="10"/>
      <c r="AZR117" s="10"/>
      <c r="AZS117" s="10"/>
      <c r="AZT117" s="10"/>
      <c r="AZU117" s="10"/>
      <c r="AZV117" s="10"/>
      <c r="AZW117" s="10"/>
      <c r="AZX117" s="10"/>
      <c r="AZY117" s="10"/>
      <c r="AZZ117" s="10"/>
      <c r="BAA117" s="10"/>
      <c r="BAB117" s="10"/>
      <c r="BAC117" s="10"/>
      <c r="BAD117" s="10"/>
      <c r="BAE117" s="10"/>
      <c r="BAF117" s="10"/>
      <c r="BAG117" s="10"/>
      <c r="BAH117" s="10"/>
      <c r="BAI117" s="10"/>
      <c r="BAJ117" s="10"/>
      <c r="BAK117" s="10"/>
      <c r="BAL117" s="10"/>
      <c r="BAM117" s="10"/>
      <c r="BAN117" s="10"/>
      <c r="BAO117" s="10"/>
      <c r="BAP117" s="10"/>
      <c r="BAQ117" s="10"/>
      <c r="BAR117" s="10"/>
      <c r="BAS117" s="10"/>
      <c r="BAT117" s="10"/>
      <c r="BAU117" s="10"/>
      <c r="BAV117" s="10"/>
      <c r="BAW117" s="10"/>
      <c r="BAX117" s="10"/>
      <c r="BAY117" s="10"/>
      <c r="BAZ117" s="10"/>
      <c r="BBA117" s="10"/>
      <c r="BBB117" s="10"/>
      <c r="BBC117" s="10"/>
      <c r="BBD117" s="10"/>
      <c r="BBE117" s="10"/>
      <c r="BBF117" s="10"/>
      <c r="BBG117" s="10"/>
      <c r="BBH117" s="10"/>
      <c r="BBI117" s="10"/>
      <c r="BBJ117" s="10"/>
      <c r="BBK117" s="10"/>
      <c r="BBL117" s="10"/>
      <c r="BBM117" s="10"/>
      <c r="BBN117" s="10"/>
      <c r="BBO117" s="10"/>
      <c r="BBP117" s="10"/>
      <c r="BBQ117" s="10"/>
      <c r="BBR117" s="10"/>
      <c r="BBS117" s="10"/>
      <c r="BBT117" s="10"/>
      <c r="BBU117" s="10"/>
      <c r="BBV117" s="10"/>
      <c r="BBW117" s="10"/>
      <c r="BBX117" s="10"/>
      <c r="BBY117" s="10"/>
      <c r="BBZ117" s="10"/>
      <c r="BCA117" s="10"/>
      <c r="BCB117" s="10"/>
      <c r="BCC117" s="10"/>
      <c r="BCD117" s="10"/>
      <c r="BCE117" s="10"/>
      <c r="BCF117" s="10"/>
      <c r="BCG117" s="10"/>
      <c r="BCH117" s="10"/>
      <c r="BCI117" s="10"/>
      <c r="BCJ117" s="10"/>
      <c r="BCK117" s="10"/>
      <c r="BCL117" s="10"/>
      <c r="BCM117" s="10"/>
      <c r="BCN117" s="10"/>
      <c r="BCO117" s="10"/>
      <c r="BCP117" s="10"/>
      <c r="BCQ117" s="10"/>
      <c r="BCR117" s="10"/>
      <c r="BCS117" s="10"/>
      <c r="BCT117" s="10"/>
      <c r="BCU117" s="10"/>
      <c r="BCV117" s="10"/>
      <c r="BCW117" s="10"/>
    </row>
    <row r="118" spans="1:1453" ht="48" x14ac:dyDescent="0.2">
      <c r="A118" s="108" t="s">
        <v>99</v>
      </c>
      <c r="B118" s="303" t="s">
        <v>61</v>
      </c>
      <c r="C118" s="304">
        <v>24</v>
      </c>
      <c r="D118" s="535">
        <v>53.57</v>
      </c>
      <c r="E118" s="537">
        <v>1</v>
      </c>
      <c r="F118" s="215">
        <v>1285.68</v>
      </c>
      <c r="G118" s="216">
        <v>1</v>
      </c>
      <c r="H118" s="216">
        <v>1392.8200000000002</v>
      </c>
    </row>
    <row r="119" spans="1:1453" s="19" customFormat="1" ht="24" x14ac:dyDescent="0.2">
      <c r="A119" s="152" t="s">
        <v>121</v>
      </c>
      <c r="B119" s="303" t="s">
        <v>5</v>
      </c>
      <c r="C119" s="304">
        <v>6</v>
      </c>
      <c r="D119" s="535">
        <v>1911</v>
      </c>
      <c r="E119" s="537">
        <v>1</v>
      </c>
      <c r="F119" s="215">
        <v>11924.64</v>
      </c>
      <c r="G119" s="216">
        <v>7</v>
      </c>
      <c r="H119" s="216">
        <v>12698.9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</row>
    <row r="120" spans="1:1453" s="19" customFormat="1" x14ac:dyDescent="0.2">
      <c r="A120" s="396" t="s">
        <v>223</v>
      </c>
      <c r="B120" s="39" t="s">
        <v>61</v>
      </c>
      <c r="C120" s="61"/>
      <c r="D120" s="623"/>
      <c r="E120" s="537">
        <v>1</v>
      </c>
      <c r="F120" s="521">
        <v>11000</v>
      </c>
      <c r="G120" s="223"/>
      <c r="H120" s="229">
        <v>4153.6099999999997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</row>
    <row r="121" spans="1:1453" s="19" customFormat="1" x14ac:dyDescent="0.2">
      <c r="A121" s="101" t="s">
        <v>205</v>
      </c>
      <c r="B121" s="85" t="s">
        <v>6</v>
      </c>
      <c r="C121" s="61"/>
      <c r="D121" s="623">
        <v>277</v>
      </c>
      <c r="E121" s="538"/>
      <c r="F121" s="243"/>
      <c r="G121" s="216">
        <v>6</v>
      </c>
      <c r="H121" s="216">
        <v>1662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</row>
    <row r="122" spans="1:1453" s="19" customFormat="1" x14ac:dyDescent="0.2">
      <c r="A122" s="101" t="s">
        <v>144</v>
      </c>
      <c r="B122" s="85" t="s">
        <v>129</v>
      </c>
      <c r="C122" s="61"/>
      <c r="D122" s="623">
        <v>665</v>
      </c>
      <c r="E122" s="538"/>
      <c r="F122" s="243"/>
      <c r="G122" s="216">
        <v>2</v>
      </c>
      <c r="H122" s="216">
        <v>1330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</row>
    <row r="123" spans="1:1453" s="19" customFormat="1" ht="13.5" thickBot="1" x14ac:dyDescent="0.25">
      <c r="A123" s="154" t="s">
        <v>148</v>
      </c>
      <c r="B123" s="85" t="s">
        <v>129</v>
      </c>
      <c r="C123" s="61"/>
      <c r="D123" s="623">
        <v>68.33</v>
      </c>
      <c r="E123" s="538"/>
      <c r="F123" s="243"/>
      <c r="G123" s="216">
        <v>17</v>
      </c>
      <c r="H123" s="216">
        <v>1161.6099999999999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</row>
    <row r="124" spans="1:1453" ht="39" thickBot="1" x14ac:dyDescent="0.25">
      <c r="A124" s="8" t="s">
        <v>188</v>
      </c>
      <c r="B124" s="66"/>
      <c r="C124" s="74"/>
      <c r="D124" s="483"/>
      <c r="E124" s="578"/>
      <c r="F124" s="225">
        <v>62372.72</v>
      </c>
      <c r="G124" s="197"/>
      <c r="H124" s="198">
        <v>162384.56000000003</v>
      </c>
    </row>
    <row r="125" spans="1:1453" s="107" customFormat="1" ht="36" x14ac:dyDescent="0.2">
      <c r="A125" s="156" t="s">
        <v>122</v>
      </c>
      <c r="B125" s="303" t="s">
        <v>67</v>
      </c>
      <c r="C125" s="309">
        <v>1</v>
      </c>
      <c r="D125" s="535">
        <v>19.600000000000001</v>
      </c>
      <c r="E125" s="537">
        <v>2453</v>
      </c>
      <c r="F125" s="215">
        <v>48078.8</v>
      </c>
      <c r="G125" s="216">
        <v>2457</v>
      </c>
      <c r="H125" s="216">
        <v>48157.200000000004</v>
      </c>
    </row>
    <row r="126" spans="1:1453" x14ac:dyDescent="0.2">
      <c r="A126" s="158" t="s">
        <v>348</v>
      </c>
      <c r="B126" s="303" t="s">
        <v>61</v>
      </c>
      <c r="C126" s="304" t="s">
        <v>254</v>
      </c>
      <c r="D126" s="557" t="s">
        <v>391</v>
      </c>
      <c r="E126" s="537">
        <v>0</v>
      </c>
      <c r="F126" s="218">
        <v>0</v>
      </c>
      <c r="G126" s="216">
        <v>3</v>
      </c>
      <c r="H126" s="216">
        <v>99186</v>
      </c>
    </row>
    <row r="127" spans="1:1453" s="28" customFormat="1" x14ac:dyDescent="0.2">
      <c r="A127" s="397" t="s">
        <v>100</v>
      </c>
      <c r="B127" s="305" t="s">
        <v>61</v>
      </c>
      <c r="C127" s="304">
        <v>1</v>
      </c>
      <c r="D127" s="562">
        <v>747.44</v>
      </c>
      <c r="E127" s="537">
        <v>1</v>
      </c>
      <c r="F127" s="215">
        <v>747.44</v>
      </c>
      <c r="G127" s="216">
        <v>1</v>
      </c>
      <c r="H127" s="216">
        <v>747.44</v>
      </c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  <c r="JT127" s="107"/>
      <c r="JU127" s="107"/>
      <c r="JV127" s="107"/>
      <c r="JW127" s="107"/>
      <c r="JX127" s="107"/>
      <c r="JY127" s="107"/>
      <c r="JZ127" s="107"/>
      <c r="KA127" s="107"/>
      <c r="KB127" s="107"/>
      <c r="KC127" s="107"/>
      <c r="KD127" s="107"/>
      <c r="KE127" s="107"/>
      <c r="KF127" s="107"/>
      <c r="KG127" s="107"/>
      <c r="KH127" s="107"/>
      <c r="KI127" s="107"/>
      <c r="KJ127" s="107"/>
      <c r="KK127" s="107"/>
      <c r="KL127" s="107"/>
      <c r="KM127" s="107"/>
      <c r="KN127" s="107"/>
      <c r="KO127" s="107"/>
      <c r="KP127" s="107"/>
      <c r="KQ127" s="107"/>
      <c r="KR127" s="107"/>
      <c r="KS127" s="107"/>
      <c r="KT127" s="107"/>
      <c r="KU127" s="107"/>
      <c r="KV127" s="107"/>
      <c r="KW127" s="107"/>
      <c r="KX127" s="107"/>
      <c r="KY127" s="107"/>
      <c r="KZ127" s="107"/>
      <c r="LA127" s="107"/>
      <c r="LB127" s="107"/>
      <c r="LC127" s="107"/>
      <c r="LD127" s="107"/>
      <c r="LE127" s="107"/>
      <c r="LF127" s="107"/>
      <c r="LG127" s="107"/>
      <c r="LH127" s="107"/>
      <c r="LI127" s="107"/>
      <c r="LJ127" s="107"/>
      <c r="LK127" s="107"/>
      <c r="LL127" s="107"/>
      <c r="LM127" s="107"/>
      <c r="LN127" s="107"/>
      <c r="LO127" s="107"/>
      <c r="LP127" s="107"/>
      <c r="LQ127" s="107"/>
      <c r="LR127" s="107"/>
      <c r="LS127" s="107"/>
      <c r="LT127" s="107"/>
      <c r="LU127" s="107"/>
      <c r="LV127" s="107"/>
      <c r="LW127" s="107"/>
      <c r="LX127" s="107"/>
      <c r="LY127" s="107"/>
      <c r="LZ127" s="107"/>
      <c r="MA127" s="107"/>
      <c r="MB127" s="107"/>
      <c r="MC127" s="107"/>
      <c r="MD127" s="107"/>
      <c r="ME127" s="107"/>
      <c r="MF127" s="107"/>
      <c r="MG127" s="107"/>
      <c r="MH127" s="107"/>
      <c r="MI127" s="107"/>
      <c r="MJ127" s="107"/>
      <c r="MK127" s="107"/>
      <c r="ML127" s="107"/>
      <c r="MM127" s="107"/>
      <c r="MN127" s="107"/>
      <c r="MO127" s="107"/>
      <c r="MP127" s="107"/>
      <c r="MQ127" s="107"/>
      <c r="MR127" s="107"/>
      <c r="MS127" s="107"/>
      <c r="MT127" s="107"/>
      <c r="MU127" s="107"/>
      <c r="MV127" s="107"/>
      <c r="MW127" s="107"/>
      <c r="MX127" s="107"/>
      <c r="MY127" s="107"/>
      <c r="MZ127" s="107"/>
      <c r="NA127" s="107"/>
      <c r="NB127" s="107"/>
      <c r="NC127" s="107"/>
      <c r="ND127" s="107"/>
      <c r="NE127" s="107"/>
      <c r="NF127" s="107"/>
      <c r="NG127" s="107"/>
      <c r="NH127" s="107"/>
      <c r="NI127" s="107"/>
      <c r="NJ127" s="107"/>
      <c r="NK127" s="107"/>
      <c r="NL127" s="107"/>
      <c r="NM127" s="107"/>
      <c r="NN127" s="107"/>
      <c r="NO127" s="107"/>
      <c r="NP127" s="107"/>
      <c r="NQ127" s="107"/>
      <c r="NR127" s="107"/>
      <c r="NS127" s="107"/>
      <c r="NT127" s="107"/>
      <c r="NU127" s="107"/>
      <c r="NV127" s="107"/>
      <c r="NW127" s="107"/>
      <c r="NX127" s="107"/>
      <c r="NY127" s="107"/>
      <c r="NZ127" s="107"/>
      <c r="OA127" s="107"/>
      <c r="OB127" s="107"/>
      <c r="OC127" s="107"/>
      <c r="OD127" s="107"/>
      <c r="OE127" s="107"/>
      <c r="OF127" s="107"/>
      <c r="OG127" s="107"/>
      <c r="OH127" s="107"/>
      <c r="OI127" s="107"/>
      <c r="OJ127" s="107"/>
      <c r="OK127" s="107"/>
      <c r="OL127" s="107"/>
      <c r="OM127" s="107"/>
      <c r="ON127" s="107"/>
      <c r="OO127" s="107"/>
      <c r="OP127" s="107"/>
      <c r="OQ127" s="107"/>
      <c r="OR127" s="107"/>
      <c r="OS127" s="107"/>
      <c r="OT127" s="107"/>
      <c r="OU127" s="107"/>
      <c r="OV127" s="107"/>
      <c r="OW127" s="107"/>
      <c r="OX127" s="107"/>
      <c r="OY127" s="107"/>
      <c r="OZ127" s="107"/>
      <c r="PA127" s="107"/>
      <c r="PB127" s="107"/>
      <c r="PC127" s="107"/>
      <c r="PD127" s="107"/>
      <c r="PE127" s="107"/>
      <c r="PF127" s="107"/>
      <c r="PG127" s="107"/>
      <c r="PH127" s="107"/>
      <c r="PI127" s="107"/>
      <c r="PJ127" s="107"/>
      <c r="PK127" s="107"/>
      <c r="PL127" s="107"/>
      <c r="PM127" s="107"/>
      <c r="PN127" s="107"/>
      <c r="PO127" s="107"/>
      <c r="PP127" s="107"/>
      <c r="PQ127" s="107"/>
      <c r="PR127" s="107"/>
      <c r="PS127" s="107"/>
      <c r="PT127" s="107"/>
      <c r="PU127" s="107"/>
      <c r="PV127" s="107"/>
      <c r="PW127" s="107"/>
      <c r="PX127" s="107"/>
      <c r="PY127" s="107"/>
      <c r="PZ127" s="107"/>
      <c r="QA127" s="107"/>
      <c r="QB127" s="107"/>
      <c r="QC127" s="107"/>
      <c r="QD127" s="107"/>
      <c r="QE127" s="107"/>
      <c r="QF127" s="107"/>
      <c r="QG127" s="107"/>
      <c r="QH127" s="107"/>
      <c r="QI127" s="107"/>
      <c r="QJ127" s="107"/>
      <c r="QK127" s="107"/>
      <c r="QL127" s="107"/>
      <c r="QM127" s="107"/>
      <c r="QN127" s="107"/>
      <c r="QO127" s="107"/>
      <c r="QP127" s="107"/>
      <c r="QQ127" s="107"/>
      <c r="QR127" s="107"/>
      <c r="QS127" s="107"/>
      <c r="QT127" s="107"/>
      <c r="QU127" s="107"/>
      <c r="QV127" s="107"/>
      <c r="QW127" s="107"/>
      <c r="QX127" s="107"/>
      <c r="QY127" s="107"/>
      <c r="QZ127" s="107"/>
      <c r="RA127" s="107"/>
      <c r="RB127" s="107"/>
      <c r="RC127" s="107"/>
      <c r="RD127" s="107"/>
      <c r="RE127" s="107"/>
      <c r="RF127" s="107"/>
      <c r="RG127" s="107"/>
      <c r="RH127" s="107"/>
      <c r="RI127" s="107"/>
      <c r="RJ127" s="107"/>
      <c r="RK127" s="107"/>
      <c r="RL127" s="107"/>
      <c r="RM127" s="107"/>
      <c r="RN127" s="107"/>
      <c r="RO127" s="107"/>
      <c r="RP127" s="107"/>
      <c r="RQ127" s="107"/>
      <c r="RR127" s="107"/>
      <c r="RS127" s="107"/>
      <c r="RT127" s="107"/>
      <c r="RU127" s="107"/>
      <c r="RV127" s="107"/>
      <c r="RW127" s="107"/>
      <c r="RX127" s="107"/>
      <c r="RY127" s="107"/>
      <c r="RZ127" s="107"/>
      <c r="SA127" s="107"/>
      <c r="SB127" s="107"/>
      <c r="SC127" s="107"/>
      <c r="SD127" s="107"/>
      <c r="SE127" s="107"/>
      <c r="SF127" s="107"/>
      <c r="SG127" s="107"/>
      <c r="SH127" s="107"/>
      <c r="SI127" s="107"/>
      <c r="SJ127" s="107"/>
      <c r="SK127" s="107"/>
      <c r="SL127" s="107"/>
      <c r="SM127" s="107"/>
      <c r="SN127" s="107"/>
      <c r="SO127" s="107"/>
      <c r="SP127" s="107"/>
      <c r="SQ127" s="107"/>
      <c r="SR127" s="107"/>
      <c r="SS127" s="107"/>
      <c r="ST127" s="107"/>
      <c r="SU127" s="107"/>
      <c r="SV127" s="107"/>
      <c r="SW127" s="107"/>
      <c r="SX127" s="107"/>
      <c r="SY127" s="107"/>
      <c r="SZ127" s="107"/>
      <c r="TA127" s="107"/>
      <c r="TB127" s="107"/>
      <c r="TC127" s="107"/>
      <c r="TD127" s="107"/>
      <c r="TE127" s="107"/>
      <c r="TF127" s="107"/>
      <c r="TG127" s="107"/>
      <c r="TH127" s="107"/>
      <c r="TI127" s="107"/>
      <c r="TJ127" s="107"/>
      <c r="TK127" s="107"/>
      <c r="TL127" s="107"/>
      <c r="TM127" s="107"/>
      <c r="TN127" s="107"/>
      <c r="TO127" s="107"/>
      <c r="TP127" s="107"/>
      <c r="TQ127" s="107"/>
      <c r="TR127" s="107"/>
      <c r="TS127" s="107"/>
      <c r="TT127" s="107"/>
      <c r="TU127" s="107"/>
      <c r="TV127" s="107"/>
      <c r="TW127" s="107"/>
      <c r="TX127" s="107"/>
      <c r="TY127" s="107"/>
      <c r="TZ127" s="107"/>
      <c r="UA127" s="107"/>
      <c r="UB127" s="107"/>
      <c r="UC127" s="107"/>
      <c r="UD127" s="107"/>
      <c r="UE127" s="107"/>
      <c r="UF127" s="107"/>
      <c r="UG127" s="107"/>
      <c r="UH127" s="107"/>
      <c r="UI127" s="107"/>
      <c r="UJ127" s="107"/>
      <c r="UK127" s="107"/>
      <c r="UL127" s="107"/>
      <c r="UM127" s="107"/>
      <c r="UN127" s="107"/>
      <c r="UO127" s="107"/>
      <c r="UP127" s="107"/>
      <c r="UQ127" s="107"/>
      <c r="UR127" s="107"/>
      <c r="US127" s="107"/>
      <c r="UT127" s="107"/>
      <c r="UU127" s="107"/>
      <c r="UV127" s="107"/>
      <c r="UW127" s="107"/>
      <c r="UX127" s="107"/>
      <c r="UY127" s="107"/>
      <c r="UZ127" s="107"/>
      <c r="VA127" s="107"/>
      <c r="VB127" s="107"/>
      <c r="VC127" s="107"/>
      <c r="VD127" s="107"/>
      <c r="VE127" s="107"/>
      <c r="VF127" s="107"/>
      <c r="VG127" s="107"/>
      <c r="VH127" s="107"/>
      <c r="VI127" s="107"/>
      <c r="VJ127" s="107"/>
      <c r="VK127" s="107"/>
      <c r="VL127" s="107"/>
      <c r="VM127" s="107"/>
      <c r="VN127" s="107"/>
      <c r="VO127" s="107"/>
      <c r="VP127" s="107"/>
      <c r="VQ127" s="107"/>
      <c r="VR127" s="107"/>
      <c r="VS127" s="107"/>
      <c r="VT127" s="107"/>
      <c r="VU127" s="107"/>
      <c r="VV127" s="107"/>
      <c r="VW127" s="107"/>
      <c r="VX127" s="107"/>
      <c r="VY127" s="107"/>
      <c r="VZ127" s="107"/>
      <c r="WA127" s="107"/>
      <c r="WB127" s="107"/>
      <c r="WC127" s="107"/>
      <c r="WD127" s="107"/>
      <c r="WE127" s="107"/>
      <c r="WF127" s="107"/>
      <c r="WG127" s="107"/>
      <c r="WH127" s="107"/>
      <c r="WI127" s="107"/>
      <c r="WJ127" s="107"/>
      <c r="WK127" s="107"/>
      <c r="WL127" s="107"/>
      <c r="WM127" s="107"/>
      <c r="WN127" s="107"/>
      <c r="WO127" s="107"/>
      <c r="WP127" s="107"/>
      <c r="WQ127" s="107"/>
      <c r="WR127" s="107"/>
      <c r="WS127" s="107"/>
      <c r="WT127" s="107"/>
      <c r="WU127" s="107"/>
      <c r="WV127" s="107"/>
      <c r="WW127" s="107"/>
      <c r="WX127" s="107"/>
      <c r="WY127" s="107"/>
      <c r="WZ127" s="107"/>
      <c r="XA127" s="107"/>
      <c r="XB127" s="107"/>
      <c r="XC127" s="107"/>
      <c r="XD127" s="107"/>
      <c r="XE127" s="107"/>
      <c r="XF127" s="107"/>
      <c r="XG127" s="107"/>
      <c r="XH127" s="107"/>
      <c r="XI127" s="107"/>
      <c r="XJ127" s="107"/>
      <c r="XK127" s="107"/>
      <c r="XL127" s="107"/>
      <c r="XM127" s="107"/>
      <c r="XN127" s="107"/>
      <c r="XO127" s="107"/>
      <c r="XP127" s="107"/>
      <c r="XQ127" s="107"/>
      <c r="XR127" s="107"/>
      <c r="XS127" s="107"/>
      <c r="XT127" s="107"/>
      <c r="XU127" s="107"/>
      <c r="XV127" s="107"/>
      <c r="XW127" s="107"/>
      <c r="XX127" s="107"/>
      <c r="XY127" s="107"/>
      <c r="XZ127" s="107"/>
      <c r="YA127" s="107"/>
      <c r="YB127" s="107"/>
      <c r="YC127" s="107"/>
      <c r="YD127" s="107"/>
      <c r="YE127" s="107"/>
      <c r="YF127" s="107"/>
      <c r="YG127" s="107"/>
      <c r="YH127" s="107"/>
      <c r="YI127" s="107"/>
      <c r="YJ127" s="107"/>
      <c r="YK127" s="107"/>
      <c r="YL127" s="107"/>
      <c r="YM127" s="107"/>
      <c r="YN127" s="107"/>
      <c r="YO127" s="107"/>
      <c r="YP127" s="107"/>
      <c r="YQ127" s="107"/>
      <c r="YR127" s="107"/>
      <c r="YS127" s="107"/>
      <c r="YT127" s="107"/>
      <c r="YU127" s="107"/>
      <c r="YV127" s="107"/>
      <c r="YW127" s="107"/>
      <c r="YX127" s="107"/>
      <c r="YY127" s="107"/>
      <c r="YZ127" s="107"/>
      <c r="ZA127" s="107"/>
      <c r="ZB127" s="107"/>
      <c r="ZC127" s="107"/>
      <c r="ZD127" s="107"/>
      <c r="ZE127" s="107"/>
      <c r="ZF127" s="107"/>
      <c r="ZG127" s="107"/>
      <c r="ZH127" s="107"/>
      <c r="ZI127" s="107"/>
      <c r="ZJ127" s="107"/>
      <c r="ZK127" s="107"/>
      <c r="ZL127" s="107"/>
      <c r="ZM127" s="107"/>
      <c r="ZN127" s="107"/>
      <c r="ZO127" s="107"/>
      <c r="ZP127" s="107"/>
      <c r="ZQ127" s="107"/>
      <c r="ZR127" s="107"/>
      <c r="ZS127" s="107"/>
      <c r="ZT127" s="107"/>
      <c r="ZU127" s="107"/>
      <c r="ZV127" s="107"/>
      <c r="ZW127" s="107"/>
      <c r="ZX127" s="107"/>
      <c r="ZY127" s="107"/>
      <c r="ZZ127" s="107"/>
      <c r="AAA127" s="107"/>
      <c r="AAB127" s="107"/>
      <c r="AAC127" s="107"/>
      <c r="AAD127" s="107"/>
      <c r="AAE127" s="107"/>
      <c r="AAF127" s="107"/>
      <c r="AAG127" s="107"/>
      <c r="AAH127" s="107"/>
      <c r="AAI127" s="107"/>
      <c r="AAJ127" s="107"/>
      <c r="AAK127" s="107"/>
      <c r="AAL127" s="107"/>
      <c r="AAM127" s="107"/>
      <c r="AAN127" s="107"/>
      <c r="AAO127" s="107"/>
      <c r="AAP127" s="107"/>
      <c r="AAQ127" s="107"/>
      <c r="AAR127" s="107"/>
      <c r="AAS127" s="107"/>
      <c r="AAT127" s="107"/>
      <c r="AAU127" s="107"/>
      <c r="AAV127" s="107"/>
      <c r="AAW127" s="107"/>
      <c r="AAX127" s="107"/>
      <c r="AAY127" s="107"/>
      <c r="AAZ127" s="107"/>
      <c r="ABA127" s="107"/>
      <c r="ABB127" s="107"/>
      <c r="ABC127" s="107"/>
      <c r="ABD127" s="107"/>
      <c r="ABE127" s="107"/>
      <c r="ABF127" s="107"/>
      <c r="ABG127" s="107"/>
      <c r="ABH127" s="107"/>
      <c r="ABI127" s="107"/>
      <c r="ABJ127" s="107"/>
      <c r="ABK127" s="107"/>
      <c r="ABL127" s="107"/>
      <c r="ABM127" s="107"/>
      <c r="ABN127" s="107"/>
      <c r="ABO127" s="107"/>
      <c r="ABP127" s="107"/>
      <c r="ABQ127" s="107"/>
      <c r="ABR127" s="107"/>
      <c r="ABS127" s="107"/>
      <c r="ABT127" s="107"/>
      <c r="ABU127" s="107"/>
      <c r="ABV127" s="107"/>
      <c r="ABW127" s="107"/>
      <c r="ABX127" s="107"/>
      <c r="ABY127" s="107"/>
      <c r="ABZ127" s="107"/>
      <c r="ACA127" s="107"/>
      <c r="ACB127" s="107"/>
      <c r="ACC127" s="107"/>
      <c r="ACD127" s="107"/>
      <c r="ACE127" s="107"/>
      <c r="ACF127" s="107"/>
      <c r="ACG127" s="107"/>
      <c r="ACH127" s="107"/>
      <c r="ACI127" s="107"/>
      <c r="ACJ127" s="107"/>
      <c r="ACK127" s="107"/>
      <c r="ACL127" s="107"/>
      <c r="ACM127" s="107"/>
      <c r="ACN127" s="107"/>
      <c r="ACO127" s="107"/>
      <c r="ACP127" s="107"/>
      <c r="ACQ127" s="107"/>
      <c r="ACR127" s="107"/>
      <c r="ACS127" s="107"/>
      <c r="ACT127" s="107"/>
      <c r="ACU127" s="107"/>
      <c r="ACV127" s="107"/>
      <c r="ACW127" s="107"/>
      <c r="ACX127" s="107"/>
      <c r="ACY127" s="107"/>
      <c r="ACZ127" s="107"/>
      <c r="ADA127" s="107"/>
      <c r="ADB127" s="107"/>
      <c r="ADC127" s="107"/>
      <c r="ADD127" s="107"/>
      <c r="ADE127" s="107"/>
      <c r="ADF127" s="107"/>
      <c r="ADG127" s="107"/>
      <c r="ADH127" s="107"/>
      <c r="ADI127" s="107"/>
      <c r="ADJ127" s="107"/>
      <c r="ADK127" s="107"/>
      <c r="ADL127" s="107"/>
      <c r="ADM127" s="107"/>
      <c r="ADN127" s="107"/>
      <c r="ADO127" s="107"/>
      <c r="ADP127" s="107"/>
      <c r="ADQ127" s="107"/>
      <c r="ADR127" s="107"/>
      <c r="ADS127" s="107"/>
      <c r="ADT127" s="107"/>
      <c r="ADU127" s="107"/>
      <c r="ADV127" s="107"/>
      <c r="ADW127" s="107"/>
      <c r="ADX127" s="107"/>
      <c r="ADY127" s="107"/>
      <c r="ADZ127" s="107"/>
      <c r="AEA127" s="107"/>
      <c r="AEB127" s="107"/>
      <c r="AEC127" s="107"/>
      <c r="AED127" s="107"/>
      <c r="AEE127" s="107"/>
      <c r="AEF127" s="107"/>
      <c r="AEG127" s="107"/>
      <c r="AEH127" s="107"/>
      <c r="AEI127" s="107"/>
      <c r="AEJ127" s="107"/>
      <c r="AEK127" s="107"/>
      <c r="AEL127" s="107"/>
      <c r="AEM127" s="107"/>
      <c r="AEN127" s="107"/>
      <c r="AEO127" s="107"/>
      <c r="AEP127" s="107"/>
      <c r="AEQ127" s="107"/>
      <c r="AER127" s="107"/>
      <c r="AES127" s="107"/>
      <c r="AET127" s="107"/>
      <c r="AEU127" s="107"/>
      <c r="AEV127" s="107"/>
      <c r="AEW127" s="107"/>
      <c r="AEX127" s="107"/>
      <c r="AEY127" s="107"/>
      <c r="AEZ127" s="107"/>
      <c r="AFA127" s="107"/>
      <c r="AFB127" s="107"/>
      <c r="AFC127" s="107"/>
      <c r="AFD127" s="107"/>
      <c r="AFE127" s="107"/>
      <c r="AFF127" s="107"/>
      <c r="AFG127" s="107"/>
      <c r="AFH127" s="107"/>
      <c r="AFI127" s="107"/>
      <c r="AFJ127" s="107"/>
      <c r="AFK127" s="107"/>
      <c r="AFL127" s="107"/>
      <c r="AFM127" s="107"/>
      <c r="AFN127" s="107"/>
      <c r="AFO127" s="107"/>
      <c r="AFP127" s="107"/>
      <c r="AFQ127" s="107"/>
      <c r="AFR127" s="107"/>
      <c r="AFS127" s="107"/>
      <c r="AFT127" s="107"/>
      <c r="AFU127" s="107"/>
      <c r="AFV127" s="107"/>
      <c r="AFW127" s="107"/>
      <c r="AFX127" s="107"/>
      <c r="AFY127" s="107"/>
      <c r="AFZ127" s="107"/>
      <c r="AGA127" s="107"/>
      <c r="AGB127" s="107"/>
      <c r="AGC127" s="107"/>
      <c r="AGD127" s="107"/>
      <c r="AGE127" s="107"/>
      <c r="AGF127" s="107"/>
      <c r="AGG127" s="107"/>
      <c r="AGH127" s="107"/>
      <c r="AGI127" s="107"/>
      <c r="AGJ127" s="107"/>
      <c r="AGK127" s="107"/>
      <c r="AGL127" s="107"/>
      <c r="AGM127" s="107"/>
      <c r="AGN127" s="107"/>
      <c r="AGO127" s="107"/>
      <c r="AGP127" s="107"/>
      <c r="AGQ127" s="107"/>
      <c r="AGR127" s="107"/>
      <c r="AGS127" s="107"/>
      <c r="AGT127" s="107"/>
      <c r="AGU127" s="107"/>
      <c r="AGV127" s="107"/>
      <c r="AGW127" s="107"/>
      <c r="AGX127" s="107"/>
      <c r="AGY127" s="107"/>
      <c r="AGZ127" s="107"/>
      <c r="AHA127" s="107"/>
      <c r="AHB127" s="107"/>
      <c r="AHC127" s="107"/>
      <c r="AHD127" s="107"/>
      <c r="AHE127" s="107"/>
      <c r="AHF127" s="107"/>
      <c r="AHG127" s="107"/>
      <c r="AHH127" s="107"/>
      <c r="AHI127" s="107"/>
      <c r="AHJ127" s="107"/>
      <c r="AHK127" s="107"/>
      <c r="AHL127" s="107"/>
      <c r="AHM127" s="107"/>
      <c r="AHN127" s="107"/>
      <c r="AHO127" s="107"/>
      <c r="AHP127" s="107"/>
      <c r="AHQ127" s="107"/>
      <c r="AHR127" s="107"/>
      <c r="AHS127" s="107"/>
      <c r="AHT127" s="107"/>
      <c r="AHU127" s="107"/>
      <c r="AHV127" s="107"/>
      <c r="AHW127" s="107"/>
      <c r="AHX127" s="107"/>
      <c r="AHY127" s="107"/>
      <c r="AHZ127" s="107"/>
      <c r="AIA127" s="107"/>
      <c r="AIB127" s="107"/>
      <c r="AIC127" s="107"/>
      <c r="AID127" s="107"/>
      <c r="AIE127" s="107"/>
      <c r="AIF127" s="107"/>
      <c r="AIG127" s="107"/>
      <c r="AIH127" s="107"/>
      <c r="AII127" s="107"/>
      <c r="AIJ127" s="107"/>
      <c r="AIK127" s="107"/>
      <c r="AIL127" s="107"/>
      <c r="AIM127" s="107"/>
      <c r="AIN127" s="107"/>
      <c r="AIO127" s="107"/>
      <c r="AIP127" s="107"/>
      <c r="AIQ127" s="107"/>
      <c r="AIR127" s="107"/>
      <c r="AIS127" s="107"/>
      <c r="AIT127" s="107"/>
      <c r="AIU127" s="107"/>
      <c r="AIV127" s="107"/>
      <c r="AIW127" s="107"/>
      <c r="AIX127" s="107"/>
      <c r="AIY127" s="107"/>
      <c r="AIZ127" s="107"/>
      <c r="AJA127" s="107"/>
      <c r="AJB127" s="107"/>
      <c r="AJC127" s="107"/>
      <c r="AJD127" s="107"/>
      <c r="AJE127" s="107"/>
      <c r="AJF127" s="107"/>
      <c r="AJG127" s="107"/>
      <c r="AJH127" s="107"/>
      <c r="AJI127" s="107"/>
      <c r="AJJ127" s="107"/>
      <c r="AJK127" s="107"/>
      <c r="AJL127" s="107"/>
      <c r="AJM127" s="107"/>
      <c r="AJN127" s="107"/>
      <c r="AJO127" s="107"/>
      <c r="AJP127" s="107"/>
      <c r="AJQ127" s="107"/>
      <c r="AJR127" s="107"/>
      <c r="AJS127" s="107"/>
      <c r="AJT127" s="107"/>
      <c r="AJU127" s="107"/>
      <c r="AJV127" s="107"/>
      <c r="AJW127" s="107"/>
      <c r="AJX127" s="107"/>
      <c r="AJY127" s="107"/>
      <c r="AJZ127" s="107"/>
      <c r="AKA127" s="107"/>
      <c r="AKB127" s="107"/>
      <c r="AKC127" s="107"/>
      <c r="AKD127" s="107"/>
      <c r="AKE127" s="107"/>
      <c r="AKF127" s="107"/>
      <c r="AKG127" s="107"/>
      <c r="AKH127" s="107"/>
      <c r="AKI127" s="107"/>
      <c r="AKJ127" s="107"/>
      <c r="AKK127" s="107"/>
      <c r="AKL127" s="107"/>
      <c r="AKM127" s="107"/>
      <c r="AKN127" s="107"/>
      <c r="AKO127" s="107"/>
      <c r="AKP127" s="107"/>
      <c r="AKQ127" s="107"/>
      <c r="AKR127" s="107"/>
      <c r="AKS127" s="107"/>
      <c r="AKT127" s="107"/>
      <c r="AKU127" s="107"/>
      <c r="AKV127" s="107"/>
      <c r="AKW127" s="107"/>
      <c r="AKX127" s="107"/>
      <c r="AKY127" s="107"/>
      <c r="AKZ127" s="107"/>
      <c r="ALA127" s="107"/>
      <c r="ALB127" s="107"/>
      <c r="ALC127" s="107"/>
      <c r="ALD127" s="107"/>
      <c r="ALE127" s="107"/>
      <c r="ALF127" s="107"/>
      <c r="ALG127" s="107"/>
      <c r="ALH127" s="107"/>
      <c r="ALI127" s="107"/>
      <c r="ALJ127" s="107"/>
      <c r="ALK127" s="107"/>
      <c r="ALL127" s="107"/>
      <c r="ALM127" s="107"/>
      <c r="ALN127" s="107"/>
      <c r="ALO127" s="107"/>
      <c r="ALP127" s="107"/>
      <c r="ALQ127" s="107"/>
      <c r="ALR127" s="107"/>
      <c r="ALS127" s="107"/>
      <c r="ALT127" s="107"/>
      <c r="ALU127" s="107"/>
      <c r="ALV127" s="107"/>
      <c r="ALW127" s="107"/>
      <c r="ALX127" s="107"/>
      <c r="ALY127" s="107"/>
      <c r="ALZ127" s="107"/>
      <c r="AMA127" s="107"/>
      <c r="AMB127" s="107"/>
      <c r="AMC127" s="107"/>
      <c r="AMD127" s="107"/>
      <c r="AME127" s="107"/>
      <c r="AMF127" s="107"/>
      <c r="AMG127" s="107"/>
      <c r="AMH127" s="107"/>
      <c r="AMI127" s="107"/>
      <c r="AMJ127" s="107"/>
      <c r="AMK127" s="107"/>
      <c r="AML127" s="107"/>
      <c r="AMM127" s="107"/>
      <c r="AMN127" s="107"/>
      <c r="AMO127" s="107"/>
      <c r="AMP127" s="107"/>
      <c r="AMQ127" s="107"/>
      <c r="AMR127" s="107"/>
      <c r="AMS127" s="107"/>
      <c r="AMT127" s="107"/>
      <c r="AMU127" s="107"/>
      <c r="AMV127" s="107"/>
      <c r="AMW127" s="107"/>
      <c r="AMX127" s="107"/>
      <c r="AMY127" s="107"/>
      <c r="AMZ127" s="107"/>
      <c r="ANA127" s="107"/>
      <c r="ANB127" s="107"/>
      <c r="ANC127" s="107"/>
      <c r="AND127" s="107"/>
      <c r="ANE127" s="107"/>
      <c r="ANF127" s="107"/>
      <c r="ANG127" s="107"/>
      <c r="ANH127" s="107"/>
      <c r="ANI127" s="107"/>
      <c r="ANJ127" s="107"/>
      <c r="ANK127" s="107"/>
      <c r="ANL127" s="107"/>
      <c r="ANM127" s="107"/>
      <c r="ANN127" s="107"/>
      <c r="ANO127" s="107"/>
      <c r="ANP127" s="107"/>
      <c r="ANQ127" s="107"/>
      <c r="ANR127" s="107"/>
      <c r="ANS127" s="107"/>
      <c r="ANT127" s="107"/>
      <c r="ANU127" s="107"/>
      <c r="ANV127" s="107"/>
      <c r="ANW127" s="107"/>
      <c r="ANX127" s="107"/>
      <c r="ANY127" s="107"/>
      <c r="ANZ127" s="107"/>
      <c r="AOA127" s="107"/>
      <c r="AOB127" s="107"/>
      <c r="AOC127" s="107"/>
      <c r="AOD127" s="107"/>
      <c r="AOE127" s="107"/>
      <c r="AOF127" s="107"/>
      <c r="AOG127" s="107"/>
      <c r="AOH127" s="107"/>
      <c r="AOI127" s="107"/>
      <c r="AOJ127" s="107"/>
      <c r="AOK127" s="107"/>
      <c r="AOL127" s="107"/>
      <c r="AOM127" s="107"/>
      <c r="AON127" s="107"/>
      <c r="AOO127" s="107"/>
      <c r="AOP127" s="107"/>
      <c r="AOQ127" s="107"/>
      <c r="AOR127" s="107"/>
      <c r="AOS127" s="107"/>
      <c r="AOT127" s="107"/>
      <c r="AOU127" s="107"/>
      <c r="AOV127" s="107"/>
      <c r="AOW127" s="107"/>
      <c r="AOX127" s="107"/>
      <c r="AOY127" s="107"/>
      <c r="AOZ127" s="107"/>
      <c r="APA127" s="107"/>
      <c r="APB127" s="107"/>
      <c r="APC127" s="107"/>
      <c r="APD127" s="107"/>
      <c r="APE127" s="107"/>
      <c r="APF127" s="107"/>
      <c r="APG127" s="107"/>
      <c r="APH127" s="107"/>
      <c r="API127" s="107"/>
      <c r="APJ127" s="107"/>
      <c r="APK127" s="107"/>
      <c r="APL127" s="107"/>
      <c r="APM127" s="107"/>
      <c r="APN127" s="107"/>
      <c r="APO127" s="107"/>
      <c r="APP127" s="107"/>
      <c r="APQ127" s="107"/>
      <c r="APR127" s="107"/>
      <c r="APS127" s="107"/>
      <c r="APT127" s="107"/>
      <c r="APU127" s="107"/>
      <c r="APV127" s="107"/>
      <c r="APW127" s="107"/>
      <c r="APX127" s="107"/>
      <c r="APY127" s="107"/>
      <c r="APZ127" s="107"/>
      <c r="AQA127" s="107"/>
      <c r="AQB127" s="107"/>
      <c r="AQC127" s="107"/>
      <c r="AQD127" s="107"/>
      <c r="AQE127" s="107"/>
      <c r="AQF127" s="107"/>
      <c r="AQG127" s="107"/>
      <c r="AQH127" s="107"/>
      <c r="AQI127" s="107"/>
      <c r="AQJ127" s="107"/>
      <c r="AQK127" s="107"/>
      <c r="AQL127" s="107"/>
      <c r="AQM127" s="107"/>
      <c r="AQN127" s="107"/>
      <c r="AQO127" s="107"/>
      <c r="AQP127" s="107"/>
      <c r="AQQ127" s="107"/>
      <c r="AQR127" s="107"/>
      <c r="AQS127" s="107"/>
      <c r="AQT127" s="107"/>
      <c r="AQU127" s="107"/>
      <c r="AQV127" s="107"/>
      <c r="AQW127" s="107"/>
      <c r="AQX127" s="107"/>
      <c r="AQY127" s="107"/>
      <c r="AQZ127" s="107"/>
      <c r="ARA127" s="107"/>
      <c r="ARB127" s="107"/>
      <c r="ARC127" s="107"/>
      <c r="ARD127" s="107"/>
      <c r="ARE127" s="107"/>
      <c r="ARF127" s="107"/>
      <c r="ARG127" s="107"/>
      <c r="ARH127" s="107"/>
      <c r="ARI127" s="107"/>
      <c r="ARJ127" s="107"/>
      <c r="ARK127" s="107"/>
      <c r="ARL127" s="107"/>
      <c r="ARM127" s="107"/>
      <c r="ARN127" s="107"/>
      <c r="ARO127" s="107"/>
      <c r="ARP127" s="107"/>
      <c r="ARQ127" s="107"/>
      <c r="ARR127" s="107"/>
      <c r="ARS127" s="107"/>
      <c r="ART127" s="107"/>
      <c r="ARU127" s="107"/>
      <c r="ARV127" s="107"/>
      <c r="ARW127" s="107"/>
      <c r="ARX127" s="107"/>
      <c r="ARY127" s="107"/>
      <c r="ARZ127" s="107"/>
      <c r="ASA127" s="107"/>
      <c r="ASB127" s="107"/>
      <c r="ASC127" s="107"/>
      <c r="ASD127" s="107"/>
      <c r="ASE127" s="107"/>
      <c r="ASF127" s="107"/>
      <c r="ASG127" s="107"/>
      <c r="ASH127" s="107"/>
      <c r="ASI127" s="107"/>
      <c r="ASJ127" s="107"/>
      <c r="ASK127" s="107"/>
      <c r="ASL127" s="107"/>
      <c r="ASM127" s="107"/>
      <c r="ASN127" s="107"/>
      <c r="ASO127" s="107"/>
      <c r="ASP127" s="107"/>
      <c r="ASQ127" s="107"/>
      <c r="ASR127" s="107"/>
      <c r="ASS127" s="107"/>
      <c r="AST127" s="107"/>
      <c r="ASU127" s="107"/>
      <c r="ASV127" s="107"/>
      <c r="ASW127" s="107"/>
      <c r="ASX127" s="107"/>
      <c r="ASY127" s="107"/>
      <c r="ASZ127" s="107"/>
      <c r="ATA127" s="107"/>
      <c r="ATB127" s="107"/>
      <c r="ATC127" s="107"/>
      <c r="ATD127" s="107"/>
      <c r="ATE127" s="107"/>
      <c r="ATF127" s="107"/>
      <c r="ATG127" s="107"/>
      <c r="ATH127" s="107"/>
      <c r="ATI127" s="107"/>
      <c r="ATJ127" s="107"/>
      <c r="ATK127" s="107"/>
      <c r="ATL127" s="107"/>
      <c r="ATM127" s="107"/>
      <c r="ATN127" s="107"/>
      <c r="ATO127" s="107"/>
      <c r="ATP127" s="107"/>
      <c r="ATQ127" s="107"/>
      <c r="ATR127" s="107"/>
      <c r="ATS127" s="107"/>
      <c r="ATT127" s="107"/>
      <c r="ATU127" s="107"/>
      <c r="ATV127" s="107"/>
      <c r="ATW127" s="107"/>
      <c r="ATX127" s="107"/>
      <c r="ATY127" s="107"/>
      <c r="ATZ127" s="107"/>
      <c r="AUA127" s="107"/>
      <c r="AUB127" s="107"/>
      <c r="AUC127" s="107"/>
      <c r="AUD127" s="107"/>
      <c r="AUE127" s="107"/>
      <c r="AUF127" s="107"/>
      <c r="AUG127" s="107"/>
      <c r="AUH127" s="107"/>
      <c r="AUI127" s="107"/>
      <c r="AUJ127" s="107"/>
      <c r="AUK127" s="107"/>
      <c r="AUL127" s="107"/>
      <c r="AUM127" s="107"/>
      <c r="AUN127" s="107"/>
      <c r="AUO127" s="107"/>
      <c r="AUP127" s="107"/>
      <c r="AUQ127" s="107"/>
      <c r="AUR127" s="107"/>
      <c r="AUS127" s="107"/>
      <c r="AUT127" s="107"/>
      <c r="AUU127" s="107"/>
      <c r="AUV127" s="107"/>
      <c r="AUW127" s="107"/>
      <c r="AUX127" s="107"/>
      <c r="AUY127" s="107"/>
      <c r="AUZ127" s="107"/>
      <c r="AVA127" s="107"/>
      <c r="AVB127" s="107"/>
      <c r="AVC127" s="107"/>
      <c r="AVD127" s="107"/>
      <c r="AVE127" s="107"/>
      <c r="AVF127" s="107"/>
      <c r="AVG127" s="107"/>
      <c r="AVH127" s="107"/>
      <c r="AVI127" s="107"/>
      <c r="AVJ127" s="107"/>
      <c r="AVK127" s="107"/>
      <c r="AVL127" s="107"/>
      <c r="AVM127" s="107"/>
      <c r="AVN127" s="107"/>
      <c r="AVO127" s="107"/>
      <c r="AVP127" s="107"/>
      <c r="AVQ127" s="107"/>
      <c r="AVR127" s="107"/>
      <c r="AVS127" s="107"/>
      <c r="AVT127" s="107"/>
      <c r="AVU127" s="107"/>
      <c r="AVV127" s="107"/>
      <c r="AVW127" s="107"/>
      <c r="AVX127" s="107"/>
      <c r="AVY127" s="107"/>
      <c r="AVZ127" s="107"/>
      <c r="AWA127" s="107"/>
      <c r="AWB127" s="107"/>
      <c r="AWC127" s="107"/>
      <c r="AWD127" s="107"/>
      <c r="AWE127" s="107"/>
      <c r="AWF127" s="107"/>
      <c r="AWG127" s="107"/>
      <c r="AWH127" s="107"/>
      <c r="AWI127" s="107"/>
      <c r="AWJ127" s="107"/>
      <c r="AWK127" s="107"/>
      <c r="AWL127" s="107"/>
      <c r="AWM127" s="107"/>
      <c r="AWN127" s="107"/>
      <c r="AWO127" s="107"/>
      <c r="AWP127" s="107"/>
      <c r="AWQ127" s="107"/>
      <c r="AWR127" s="107"/>
      <c r="AWS127" s="107"/>
      <c r="AWT127" s="107"/>
      <c r="AWU127" s="107"/>
      <c r="AWV127" s="107"/>
      <c r="AWW127" s="107"/>
      <c r="AWX127" s="107"/>
      <c r="AWY127" s="107"/>
      <c r="AWZ127" s="107"/>
      <c r="AXA127" s="107"/>
      <c r="AXB127" s="107"/>
      <c r="AXC127" s="107"/>
      <c r="AXD127" s="107"/>
      <c r="AXE127" s="107"/>
      <c r="AXF127" s="107"/>
      <c r="AXG127" s="107"/>
      <c r="AXH127" s="107"/>
      <c r="AXI127" s="107"/>
      <c r="AXJ127" s="107"/>
      <c r="AXK127" s="107"/>
      <c r="AXL127" s="107"/>
      <c r="AXM127" s="107"/>
      <c r="AXN127" s="107"/>
      <c r="AXO127" s="107"/>
      <c r="AXP127" s="107"/>
      <c r="AXQ127" s="107"/>
      <c r="AXR127" s="107"/>
      <c r="AXS127" s="107"/>
      <c r="AXT127" s="107"/>
      <c r="AXU127" s="107"/>
      <c r="AXV127" s="107"/>
      <c r="AXW127" s="107"/>
      <c r="AXX127" s="107"/>
      <c r="AXY127" s="107"/>
      <c r="AXZ127" s="107"/>
      <c r="AYA127" s="107"/>
      <c r="AYB127" s="107"/>
      <c r="AYC127" s="107"/>
      <c r="AYD127" s="107"/>
      <c r="AYE127" s="107"/>
      <c r="AYF127" s="107"/>
      <c r="AYG127" s="107"/>
      <c r="AYH127" s="107"/>
      <c r="AYI127" s="107"/>
      <c r="AYJ127" s="107"/>
      <c r="AYK127" s="107"/>
      <c r="AYL127" s="107"/>
      <c r="AYM127" s="107"/>
      <c r="AYN127" s="107"/>
      <c r="AYO127" s="107"/>
      <c r="AYP127" s="107"/>
      <c r="AYQ127" s="107"/>
      <c r="AYR127" s="107"/>
      <c r="AYS127" s="107"/>
      <c r="AYT127" s="107"/>
      <c r="AYU127" s="107"/>
      <c r="AYV127" s="107"/>
      <c r="AYW127" s="107"/>
      <c r="AYX127" s="107"/>
      <c r="AYY127" s="107"/>
      <c r="AYZ127" s="107"/>
      <c r="AZA127" s="107"/>
      <c r="AZB127" s="107"/>
      <c r="AZC127" s="107"/>
      <c r="AZD127" s="107"/>
      <c r="AZE127" s="107"/>
      <c r="AZF127" s="107"/>
      <c r="AZG127" s="107"/>
      <c r="AZH127" s="107"/>
      <c r="AZI127" s="107"/>
      <c r="AZJ127" s="107"/>
      <c r="AZK127" s="107"/>
      <c r="AZL127" s="107"/>
      <c r="AZM127" s="107"/>
      <c r="AZN127" s="107"/>
      <c r="AZO127" s="107"/>
      <c r="AZP127" s="107"/>
      <c r="AZQ127" s="107"/>
      <c r="AZR127" s="107"/>
      <c r="AZS127" s="107"/>
      <c r="AZT127" s="107"/>
      <c r="AZU127" s="107"/>
      <c r="AZV127" s="107"/>
      <c r="AZW127" s="107"/>
      <c r="AZX127" s="107"/>
      <c r="AZY127" s="107"/>
      <c r="AZZ127" s="107"/>
      <c r="BAA127" s="107"/>
      <c r="BAB127" s="107"/>
      <c r="BAC127" s="107"/>
      <c r="BAD127" s="107"/>
      <c r="BAE127" s="107"/>
      <c r="BAF127" s="107"/>
      <c r="BAG127" s="107"/>
      <c r="BAH127" s="107"/>
      <c r="BAI127" s="107"/>
      <c r="BAJ127" s="107"/>
      <c r="BAK127" s="107"/>
      <c r="BAL127" s="107"/>
      <c r="BAM127" s="107"/>
      <c r="BAN127" s="107"/>
      <c r="BAO127" s="107"/>
      <c r="BAP127" s="107"/>
      <c r="BAQ127" s="107"/>
      <c r="BAR127" s="107"/>
      <c r="BAS127" s="107"/>
      <c r="BAT127" s="107"/>
      <c r="BAU127" s="107"/>
      <c r="BAV127" s="107"/>
      <c r="BAW127" s="107"/>
      <c r="BAX127" s="107"/>
      <c r="BAY127" s="107"/>
      <c r="BAZ127" s="107"/>
      <c r="BBA127" s="107"/>
      <c r="BBB127" s="107"/>
      <c r="BBC127" s="107"/>
      <c r="BBD127" s="107"/>
      <c r="BBE127" s="107"/>
      <c r="BBF127" s="107"/>
      <c r="BBG127" s="107"/>
      <c r="BBH127" s="107"/>
      <c r="BBI127" s="107"/>
      <c r="BBJ127" s="107"/>
      <c r="BBK127" s="107"/>
      <c r="BBL127" s="107"/>
      <c r="BBM127" s="107"/>
      <c r="BBN127" s="107"/>
      <c r="BBO127" s="107"/>
      <c r="BBP127" s="107"/>
      <c r="BBQ127" s="107"/>
      <c r="BBR127" s="107"/>
      <c r="BBS127" s="107"/>
      <c r="BBT127" s="107"/>
      <c r="BBU127" s="107"/>
      <c r="BBV127" s="107"/>
      <c r="BBW127" s="107"/>
      <c r="BBX127" s="107"/>
      <c r="BBY127" s="107"/>
      <c r="BBZ127" s="107"/>
      <c r="BCA127" s="107"/>
      <c r="BCB127" s="107"/>
      <c r="BCC127" s="107"/>
      <c r="BCD127" s="107"/>
      <c r="BCE127" s="107"/>
      <c r="BCF127" s="107"/>
      <c r="BCG127" s="107"/>
      <c r="BCH127" s="107"/>
      <c r="BCI127" s="107"/>
      <c r="BCJ127" s="107"/>
      <c r="BCK127" s="107"/>
      <c r="BCL127" s="107"/>
      <c r="BCM127" s="107"/>
      <c r="BCN127" s="107"/>
      <c r="BCO127" s="107"/>
      <c r="BCP127" s="107"/>
      <c r="BCQ127" s="107"/>
      <c r="BCR127" s="107"/>
      <c r="BCS127" s="107"/>
      <c r="BCT127" s="107"/>
      <c r="BCU127" s="107"/>
      <c r="BCV127" s="107"/>
      <c r="BCW127" s="107"/>
    </row>
    <row r="128" spans="1:1453" s="25" customFormat="1" ht="24" x14ac:dyDescent="0.2">
      <c r="A128" s="156" t="s">
        <v>101</v>
      </c>
      <c r="B128" s="305" t="s">
        <v>61</v>
      </c>
      <c r="C128" s="304">
        <v>1</v>
      </c>
      <c r="D128" s="562">
        <v>373.72</v>
      </c>
      <c r="E128" s="537">
        <v>1</v>
      </c>
      <c r="F128" s="215">
        <v>373.72</v>
      </c>
      <c r="G128" s="216">
        <v>2</v>
      </c>
      <c r="H128" s="216">
        <v>747.44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  <c r="AMK128" s="30"/>
      <c r="AML128" s="30"/>
      <c r="AMM128" s="30"/>
      <c r="AMN128" s="30"/>
      <c r="AMO128" s="30"/>
      <c r="AMP128" s="30"/>
      <c r="AMQ128" s="30"/>
      <c r="AMR128" s="30"/>
      <c r="AMS128" s="30"/>
      <c r="AMT128" s="30"/>
      <c r="AMU128" s="30"/>
      <c r="AMV128" s="30"/>
      <c r="AMW128" s="30"/>
      <c r="AMX128" s="30"/>
      <c r="AMY128" s="30"/>
      <c r="AMZ128" s="30"/>
      <c r="ANA128" s="30"/>
      <c r="ANB128" s="30"/>
      <c r="ANC128" s="30"/>
      <c r="AND128" s="30"/>
      <c r="ANE128" s="30"/>
      <c r="ANF128" s="30"/>
      <c r="ANG128" s="30"/>
      <c r="ANH128" s="30"/>
      <c r="ANI128" s="30"/>
      <c r="ANJ128" s="30"/>
      <c r="ANK128" s="30"/>
      <c r="ANL128" s="30"/>
      <c r="ANM128" s="30"/>
      <c r="ANN128" s="30"/>
      <c r="ANO128" s="30"/>
      <c r="ANP128" s="30"/>
      <c r="ANQ128" s="30"/>
      <c r="ANR128" s="30"/>
      <c r="ANS128" s="30"/>
      <c r="ANT128" s="30"/>
      <c r="ANU128" s="30"/>
      <c r="ANV128" s="30"/>
      <c r="ANW128" s="30"/>
      <c r="ANX128" s="30"/>
      <c r="ANY128" s="30"/>
      <c r="ANZ128" s="30"/>
      <c r="AOA128" s="30"/>
      <c r="AOB128" s="30"/>
      <c r="AOC128" s="30"/>
      <c r="AOD128" s="30"/>
      <c r="AOE128" s="30"/>
      <c r="AOF128" s="30"/>
      <c r="AOG128" s="30"/>
      <c r="AOH128" s="30"/>
      <c r="AOI128" s="30"/>
      <c r="AOJ128" s="30"/>
      <c r="AOK128" s="30"/>
      <c r="AOL128" s="30"/>
      <c r="AOM128" s="30"/>
      <c r="AON128" s="30"/>
      <c r="AOO128" s="30"/>
      <c r="AOP128" s="30"/>
      <c r="AOQ128" s="30"/>
      <c r="AOR128" s="30"/>
      <c r="AOS128" s="30"/>
      <c r="AOT128" s="30"/>
      <c r="AOU128" s="30"/>
      <c r="AOV128" s="30"/>
      <c r="AOW128" s="30"/>
      <c r="AOX128" s="30"/>
      <c r="AOY128" s="30"/>
      <c r="AOZ128" s="30"/>
      <c r="APA128" s="30"/>
      <c r="APB128" s="30"/>
      <c r="APC128" s="30"/>
      <c r="APD128" s="30"/>
      <c r="APE128" s="30"/>
      <c r="APF128" s="30"/>
      <c r="APG128" s="30"/>
      <c r="APH128" s="30"/>
      <c r="API128" s="30"/>
      <c r="APJ128" s="30"/>
      <c r="APK128" s="30"/>
      <c r="APL128" s="30"/>
      <c r="APM128" s="30"/>
      <c r="APN128" s="30"/>
      <c r="APO128" s="30"/>
      <c r="APP128" s="30"/>
      <c r="APQ128" s="30"/>
      <c r="APR128" s="30"/>
      <c r="APS128" s="30"/>
      <c r="APT128" s="30"/>
      <c r="APU128" s="30"/>
      <c r="APV128" s="30"/>
      <c r="APW128" s="30"/>
      <c r="APX128" s="30"/>
      <c r="APY128" s="30"/>
      <c r="APZ128" s="30"/>
      <c r="AQA128" s="30"/>
      <c r="AQB128" s="30"/>
      <c r="AQC128" s="30"/>
      <c r="AQD128" s="30"/>
      <c r="AQE128" s="30"/>
      <c r="AQF128" s="30"/>
      <c r="AQG128" s="30"/>
      <c r="AQH128" s="30"/>
      <c r="AQI128" s="30"/>
      <c r="AQJ128" s="30"/>
      <c r="AQK128" s="30"/>
      <c r="AQL128" s="30"/>
      <c r="AQM128" s="30"/>
      <c r="AQN128" s="30"/>
      <c r="AQO128" s="30"/>
      <c r="AQP128" s="30"/>
      <c r="AQQ128" s="30"/>
      <c r="AQR128" s="30"/>
      <c r="AQS128" s="30"/>
      <c r="AQT128" s="30"/>
      <c r="AQU128" s="30"/>
      <c r="AQV128" s="30"/>
      <c r="AQW128" s="30"/>
      <c r="AQX128" s="30"/>
      <c r="AQY128" s="30"/>
      <c r="AQZ128" s="30"/>
      <c r="ARA128" s="30"/>
      <c r="ARB128" s="30"/>
      <c r="ARC128" s="30"/>
      <c r="ARD128" s="30"/>
      <c r="ARE128" s="30"/>
      <c r="ARF128" s="30"/>
      <c r="ARG128" s="30"/>
      <c r="ARH128" s="30"/>
      <c r="ARI128" s="30"/>
      <c r="ARJ128" s="30"/>
      <c r="ARK128" s="30"/>
      <c r="ARL128" s="30"/>
      <c r="ARM128" s="30"/>
      <c r="ARN128" s="30"/>
      <c r="ARO128" s="30"/>
      <c r="ARP128" s="30"/>
      <c r="ARQ128" s="30"/>
      <c r="ARR128" s="30"/>
      <c r="ARS128" s="30"/>
      <c r="ART128" s="30"/>
      <c r="ARU128" s="30"/>
      <c r="ARV128" s="30"/>
      <c r="ARW128" s="30"/>
      <c r="ARX128" s="30"/>
      <c r="ARY128" s="30"/>
      <c r="ARZ128" s="30"/>
      <c r="ASA128" s="30"/>
      <c r="ASB128" s="30"/>
      <c r="ASC128" s="30"/>
      <c r="ASD128" s="30"/>
      <c r="ASE128" s="30"/>
      <c r="ASF128" s="30"/>
      <c r="ASG128" s="30"/>
      <c r="ASH128" s="30"/>
      <c r="ASI128" s="30"/>
      <c r="ASJ128" s="30"/>
      <c r="ASK128" s="30"/>
      <c r="ASL128" s="30"/>
      <c r="ASM128" s="30"/>
      <c r="ASN128" s="30"/>
      <c r="ASO128" s="30"/>
      <c r="ASP128" s="30"/>
      <c r="ASQ128" s="30"/>
      <c r="ASR128" s="30"/>
      <c r="ASS128" s="30"/>
      <c r="AST128" s="30"/>
      <c r="ASU128" s="30"/>
      <c r="ASV128" s="30"/>
      <c r="ASW128" s="30"/>
      <c r="ASX128" s="30"/>
      <c r="ASY128" s="30"/>
      <c r="ASZ128" s="30"/>
      <c r="ATA128" s="30"/>
      <c r="ATB128" s="30"/>
      <c r="ATC128" s="30"/>
      <c r="ATD128" s="30"/>
      <c r="ATE128" s="30"/>
      <c r="ATF128" s="30"/>
      <c r="ATG128" s="30"/>
      <c r="ATH128" s="30"/>
      <c r="ATI128" s="30"/>
      <c r="ATJ128" s="30"/>
      <c r="ATK128" s="30"/>
      <c r="ATL128" s="30"/>
      <c r="ATM128" s="30"/>
      <c r="ATN128" s="30"/>
      <c r="ATO128" s="30"/>
      <c r="ATP128" s="30"/>
      <c r="ATQ128" s="30"/>
      <c r="ATR128" s="30"/>
      <c r="ATS128" s="30"/>
      <c r="ATT128" s="30"/>
      <c r="ATU128" s="30"/>
      <c r="ATV128" s="30"/>
      <c r="ATW128" s="30"/>
      <c r="ATX128" s="30"/>
      <c r="ATY128" s="30"/>
      <c r="ATZ128" s="30"/>
      <c r="AUA128" s="30"/>
      <c r="AUB128" s="30"/>
      <c r="AUC128" s="30"/>
      <c r="AUD128" s="30"/>
      <c r="AUE128" s="30"/>
      <c r="AUF128" s="30"/>
      <c r="AUG128" s="30"/>
      <c r="AUH128" s="30"/>
      <c r="AUI128" s="30"/>
      <c r="AUJ128" s="30"/>
      <c r="AUK128" s="30"/>
      <c r="AUL128" s="30"/>
      <c r="AUM128" s="30"/>
      <c r="AUN128" s="30"/>
      <c r="AUO128" s="30"/>
      <c r="AUP128" s="30"/>
      <c r="AUQ128" s="30"/>
      <c r="AUR128" s="30"/>
      <c r="AUS128" s="30"/>
      <c r="AUT128" s="30"/>
      <c r="AUU128" s="30"/>
      <c r="AUV128" s="30"/>
      <c r="AUW128" s="30"/>
      <c r="AUX128" s="30"/>
      <c r="AUY128" s="30"/>
      <c r="AUZ128" s="30"/>
      <c r="AVA128" s="30"/>
      <c r="AVB128" s="30"/>
      <c r="AVC128" s="30"/>
      <c r="AVD128" s="30"/>
      <c r="AVE128" s="30"/>
      <c r="AVF128" s="30"/>
      <c r="AVG128" s="30"/>
      <c r="AVH128" s="30"/>
      <c r="AVI128" s="30"/>
      <c r="AVJ128" s="30"/>
      <c r="AVK128" s="30"/>
      <c r="AVL128" s="30"/>
      <c r="AVM128" s="30"/>
      <c r="AVN128" s="30"/>
      <c r="AVO128" s="30"/>
      <c r="AVP128" s="30"/>
      <c r="AVQ128" s="30"/>
      <c r="AVR128" s="30"/>
      <c r="AVS128" s="30"/>
      <c r="AVT128" s="30"/>
      <c r="AVU128" s="30"/>
      <c r="AVV128" s="30"/>
      <c r="AVW128" s="30"/>
      <c r="AVX128" s="30"/>
      <c r="AVY128" s="30"/>
      <c r="AVZ128" s="30"/>
      <c r="AWA128" s="30"/>
      <c r="AWB128" s="30"/>
      <c r="AWC128" s="30"/>
      <c r="AWD128" s="30"/>
      <c r="AWE128" s="30"/>
      <c r="AWF128" s="30"/>
      <c r="AWG128" s="30"/>
      <c r="AWH128" s="30"/>
      <c r="AWI128" s="30"/>
      <c r="AWJ128" s="30"/>
      <c r="AWK128" s="30"/>
      <c r="AWL128" s="30"/>
      <c r="AWM128" s="30"/>
      <c r="AWN128" s="30"/>
      <c r="AWO128" s="30"/>
      <c r="AWP128" s="30"/>
      <c r="AWQ128" s="30"/>
      <c r="AWR128" s="30"/>
      <c r="AWS128" s="30"/>
      <c r="AWT128" s="30"/>
      <c r="AWU128" s="30"/>
      <c r="AWV128" s="30"/>
      <c r="AWW128" s="30"/>
      <c r="AWX128" s="30"/>
      <c r="AWY128" s="30"/>
      <c r="AWZ128" s="30"/>
      <c r="AXA128" s="30"/>
      <c r="AXB128" s="30"/>
      <c r="AXC128" s="30"/>
      <c r="AXD128" s="30"/>
      <c r="AXE128" s="30"/>
      <c r="AXF128" s="30"/>
      <c r="AXG128" s="30"/>
      <c r="AXH128" s="30"/>
      <c r="AXI128" s="30"/>
      <c r="AXJ128" s="30"/>
      <c r="AXK128" s="30"/>
      <c r="AXL128" s="30"/>
      <c r="AXM128" s="30"/>
      <c r="AXN128" s="30"/>
      <c r="AXO128" s="30"/>
      <c r="AXP128" s="30"/>
      <c r="AXQ128" s="30"/>
      <c r="AXR128" s="30"/>
      <c r="AXS128" s="30"/>
      <c r="AXT128" s="30"/>
      <c r="AXU128" s="30"/>
      <c r="AXV128" s="30"/>
      <c r="AXW128" s="30"/>
      <c r="AXX128" s="30"/>
      <c r="AXY128" s="30"/>
      <c r="AXZ128" s="30"/>
      <c r="AYA128" s="30"/>
      <c r="AYB128" s="30"/>
      <c r="AYC128" s="30"/>
      <c r="AYD128" s="30"/>
      <c r="AYE128" s="30"/>
      <c r="AYF128" s="30"/>
      <c r="AYG128" s="30"/>
      <c r="AYH128" s="30"/>
      <c r="AYI128" s="30"/>
      <c r="AYJ128" s="30"/>
      <c r="AYK128" s="30"/>
      <c r="AYL128" s="30"/>
      <c r="AYM128" s="30"/>
      <c r="AYN128" s="30"/>
      <c r="AYO128" s="30"/>
      <c r="AYP128" s="30"/>
      <c r="AYQ128" s="30"/>
      <c r="AYR128" s="30"/>
      <c r="AYS128" s="30"/>
      <c r="AYT128" s="30"/>
      <c r="AYU128" s="30"/>
      <c r="AYV128" s="30"/>
      <c r="AYW128" s="30"/>
      <c r="AYX128" s="30"/>
      <c r="AYY128" s="30"/>
      <c r="AYZ128" s="30"/>
      <c r="AZA128" s="30"/>
      <c r="AZB128" s="30"/>
      <c r="AZC128" s="30"/>
      <c r="AZD128" s="30"/>
      <c r="AZE128" s="30"/>
      <c r="AZF128" s="30"/>
      <c r="AZG128" s="30"/>
      <c r="AZH128" s="30"/>
      <c r="AZI128" s="30"/>
      <c r="AZJ128" s="30"/>
      <c r="AZK128" s="30"/>
      <c r="AZL128" s="30"/>
      <c r="AZM128" s="30"/>
      <c r="AZN128" s="30"/>
      <c r="AZO128" s="30"/>
      <c r="AZP128" s="30"/>
      <c r="AZQ128" s="30"/>
      <c r="AZR128" s="30"/>
      <c r="AZS128" s="30"/>
      <c r="AZT128" s="30"/>
      <c r="AZU128" s="30"/>
      <c r="AZV128" s="30"/>
      <c r="AZW128" s="30"/>
      <c r="AZX128" s="30"/>
      <c r="AZY128" s="30"/>
      <c r="AZZ128" s="30"/>
      <c r="BAA128" s="30"/>
      <c r="BAB128" s="30"/>
      <c r="BAC128" s="30"/>
      <c r="BAD128" s="30"/>
      <c r="BAE128" s="30"/>
      <c r="BAF128" s="30"/>
      <c r="BAG128" s="30"/>
      <c r="BAH128" s="30"/>
      <c r="BAI128" s="30"/>
      <c r="BAJ128" s="30"/>
      <c r="BAK128" s="30"/>
      <c r="BAL128" s="30"/>
      <c r="BAM128" s="30"/>
      <c r="BAN128" s="30"/>
      <c r="BAO128" s="30"/>
      <c r="BAP128" s="30"/>
      <c r="BAQ128" s="30"/>
      <c r="BAR128" s="30"/>
      <c r="BAS128" s="30"/>
      <c r="BAT128" s="30"/>
      <c r="BAU128" s="30"/>
      <c r="BAV128" s="30"/>
      <c r="BAW128" s="30"/>
      <c r="BAX128" s="30"/>
      <c r="BAY128" s="30"/>
      <c r="BAZ128" s="30"/>
      <c r="BBA128" s="30"/>
      <c r="BBB128" s="30"/>
      <c r="BBC128" s="30"/>
      <c r="BBD128" s="30"/>
      <c r="BBE128" s="30"/>
      <c r="BBF128" s="30"/>
      <c r="BBG128" s="30"/>
      <c r="BBH128" s="30"/>
      <c r="BBI128" s="30"/>
      <c r="BBJ128" s="30"/>
      <c r="BBK128" s="30"/>
      <c r="BBL128" s="30"/>
      <c r="BBM128" s="30"/>
      <c r="BBN128" s="30"/>
      <c r="BBO128" s="30"/>
      <c r="BBP128" s="30"/>
      <c r="BBQ128" s="30"/>
      <c r="BBR128" s="30"/>
      <c r="BBS128" s="30"/>
      <c r="BBT128" s="30"/>
      <c r="BBU128" s="30"/>
      <c r="BBV128" s="30"/>
      <c r="BBW128" s="30"/>
      <c r="BBX128" s="30"/>
      <c r="BBY128" s="30"/>
      <c r="BBZ128" s="30"/>
      <c r="BCA128" s="30"/>
      <c r="BCB128" s="30"/>
      <c r="BCC128" s="30"/>
      <c r="BCD128" s="30"/>
      <c r="BCE128" s="30"/>
      <c r="BCF128" s="30"/>
      <c r="BCG128" s="30"/>
      <c r="BCH128" s="30"/>
      <c r="BCI128" s="30"/>
      <c r="BCJ128" s="30"/>
      <c r="BCK128" s="30"/>
      <c r="BCL128" s="30"/>
      <c r="BCM128" s="30"/>
      <c r="BCN128" s="30"/>
      <c r="BCO128" s="30"/>
      <c r="BCP128" s="30"/>
      <c r="BCQ128" s="30"/>
      <c r="BCR128" s="30"/>
      <c r="BCS128" s="30"/>
      <c r="BCT128" s="30"/>
      <c r="BCU128" s="30"/>
      <c r="BCV128" s="30"/>
      <c r="BCW128" s="30"/>
    </row>
    <row r="129" spans="1:1453" x14ac:dyDescent="0.2">
      <c r="A129" s="159" t="s">
        <v>255</v>
      </c>
      <c r="B129" s="305" t="s">
        <v>61</v>
      </c>
      <c r="C129" s="304">
        <v>1</v>
      </c>
      <c r="D129" s="562">
        <v>373.72</v>
      </c>
      <c r="E129" s="537">
        <v>1</v>
      </c>
      <c r="F129" s="215">
        <v>373.72</v>
      </c>
      <c r="G129" s="216">
        <v>2</v>
      </c>
      <c r="H129" s="216">
        <v>747.44</v>
      </c>
    </row>
    <row r="130" spans="1:1453" s="25" customFormat="1" ht="24.75" thickBot="1" x14ac:dyDescent="0.25">
      <c r="A130" s="398" t="s">
        <v>102</v>
      </c>
      <c r="B130" s="317" t="s">
        <v>112</v>
      </c>
      <c r="C130" s="318">
        <v>1</v>
      </c>
      <c r="D130" s="579">
        <v>0.92</v>
      </c>
      <c r="E130" s="537">
        <v>13912</v>
      </c>
      <c r="F130" s="215">
        <v>12799.04</v>
      </c>
      <c r="G130" s="216">
        <v>13912</v>
      </c>
      <c r="H130" s="216">
        <v>12799.04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  <c r="AMK130" s="30"/>
      <c r="AML130" s="30"/>
      <c r="AMM130" s="30"/>
      <c r="AMN130" s="30"/>
      <c r="AMO130" s="30"/>
      <c r="AMP130" s="30"/>
      <c r="AMQ130" s="30"/>
      <c r="AMR130" s="30"/>
      <c r="AMS130" s="30"/>
      <c r="AMT130" s="30"/>
      <c r="AMU130" s="30"/>
      <c r="AMV130" s="30"/>
      <c r="AMW130" s="30"/>
      <c r="AMX130" s="30"/>
      <c r="AMY130" s="30"/>
      <c r="AMZ130" s="30"/>
      <c r="ANA130" s="30"/>
      <c r="ANB130" s="30"/>
      <c r="ANC130" s="30"/>
      <c r="AND130" s="30"/>
      <c r="ANE130" s="30"/>
      <c r="ANF130" s="30"/>
      <c r="ANG130" s="30"/>
      <c r="ANH130" s="30"/>
      <c r="ANI130" s="30"/>
      <c r="ANJ130" s="30"/>
      <c r="ANK130" s="30"/>
      <c r="ANL130" s="30"/>
      <c r="ANM130" s="30"/>
      <c r="ANN130" s="30"/>
      <c r="ANO130" s="30"/>
      <c r="ANP130" s="30"/>
      <c r="ANQ130" s="30"/>
      <c r="ANR130" s="30"/>
      <c r="ANS130" s="30"/>
      <c r="ANT130" s="30"/>
      <c r="ANU130" s="30"/>
      <c r="ANV130" s="30"/>
      <c r="ANW130" s="30"/>
      <c r="ANX130" s="30"/>
      <c r="ANY130" s="30"/>
      <c r="ANZ130" s="30"/>
      <c r="AOA130" s="30"/>
      <c r="AOB130" s="30"/>
      <c r="AOC130" s="30"/>
      <c r="AOD130" s="30"/>
      <c r="AOE130" s="30"/>
      <c r="AOF130" s="30"/>
      <c r="AOG130" s="30"/>
      <c r="AOH130" s="30"/>
      <c r="AOI130" s="30"/>
      <c r="AOJ130" s="30"/>
      <c r="AOK130" s="30"/>
      <c r="AOL130" s="30"/>
      <c r="AOM130" s="30"/>
      <c r="AON130" s="30"/>
      <c r="AOO130" s="30"/>
      <c r="AOP130" s="30"/>
      <c r="AOQ130" s="30"/>
      <c r="AOR130" s="30"/>
      <c r="AOS130" s="30"/>
      <c r="AOT130" s="30"/>
      <c r="AOU130" s="30"/>
      <c r="AOV130" s="30"/>
      <c r="AOW130" s="30"/>
      <c r="AOX130" s="30"/>
      <c r="AOY130" s="30"/>
      <c r="AOZ130" s="30"/>
      <c r="APA130" s="30"/>
      <c r="APB130" s="30"/>
      <c r="APC130" s="30"/>
      <c r="APD130" s="30"/>
      <c r="APE130" s="30"/>
      <c r="APF130" s="30"/>
      <c r="APG130" s="30"/>
      <c r="APH130" s="30"/>
      <c r="API130" s="30"/>
      <c r="APJ130" s="30"/>
      <c r="APK130" s="30"/>
      <c r="APL130" s="30"/>
      <c r="APM130" s="30"/>
      <c r="APN130" s="30"/>
      <c r="APO130" s="30"/>
      <c r="APP130" s="30"/>
      <c r="APQ130" s="30"/>
      <c r="APR130" s="30"/>
      <c r="APS130" s="30"/>
      <c r="APT130" s="30"/>
      <c r="APU130" s="30"/>
      <c r="APV130" s="30"/>
      <c r="APW130" s="30"/>
      <c r="APX130" s="30"/>
      <c r="APY130" s="30"/>
      <c r="APZ130" s="30"/>
      <c r="AQA130" s="30"/>
      <c r="AQB130" s="30"/>
      <c r="AQC130" s="30"/>
      <c r="AQD130" s="30"/>
      <c r="AQE130" s="30"/>
      <c r="AQF130" s="30"/>
      <c r="AQG130" s="30"/>
      <c r="AQH130" s="30"/>
      <c r="AQI130" s="30"/>
      <c r="AQJ130" s="30"/>
      <c r="AQK130" s="30"/>
      <c r="AQL130" s="30"/>
      <c r="AQM130" s="30"/>
      <c r="AQN130" s="30"/>
      <c r="AQO130" s="30"/>
      <c r="AQP130" s="30"/>
      <c r="AQQ130" s="30"/>
      <c r="AQR130" s="30"/>
      <c r="AQS130" s="30"/>
      <c r="AQT130" s="30"/>
      <c r="AQU130" s="30"/>
      <c r="AQV130" s="30"/>
      <c r="AQW130" s="30"/>
      <c r="AQX130" s="30"/>
      <c r="AQY130" s="30"/>
      <c r="AQZ130" s="30"/>
      <c r="ARA130" s="30"/>
      <c r="ARB130" s="30"/>
      <c r="ARC130" s="30"/>
      <c r="ARD130" s="30"/>
      <c r="ARE130" s="30"/>
      <c r="ARF130" s="30"/>
      <c r="ARG130" s="30"/>
      <c r="ARH130" s="30"/>
      <c r="ARI130" s="30"/>
      <c r="ARJ130" s="30"/>
      <c r="ARK130" s="30"/>
      <c r="ARL130" s="30"/>
      <c r="ARM130" s="30"/>
      <c r="ARN130" s="30"/>
      <c r="ARO130" s="30"/>
      <c r="ARP130" s="30"/>
      <c r="ARQ130" s="30"/>
      <c r="ARR130" s="30"/>
      <c r="ARS130" s="30"/>
      <c r="ART130" s="30"/>
      <c r="ARU130" s="30"/>
      <c r="ARV130" s="30"/>
      <c r="ARW130" s="30"/>
      <c r="ARX130" s="30"/>
      <c r="ARY130" s="30"/>
      <c r="ARZ130" s="30"/>
      <c r="ASA130" s="30"/>
      <c r="ASB130" s="30"/>
      <c r="ASC130" s="30"/>
      <c r="ASD130" s="30"/>
      <c r="ASE130" s="30"/>
      <c r="ASF130" s="30"/>
      <c r="ASG130" s="30"/>
      <c r="ASH130" s="30"/>
      <c r="ASI130" s="30"/>
      <c r="ASJ130" s="30"/>
      <c r="ASK130" s="30"/>
      <c r="ASL130" s="30"/>
      <c r="ASM130" s="30"/>
      <c r="ASN130" s="30"/>
      <c r="ASO130" s="30"/>
      <c r="ASP130" s="30"/>
      <c r="ASQ130" s="30"/>
      <c r="ASR130" s="30"/>
      <c r="ASS130" s="30"/>
      <c r="AST130" s="30"/>
      <c r="ASU130" s="30"/>
      <c r="ASV130" s="30"/>
      <c r="ASW130" s="30"/>
      <c r="ASX130" s="30"/>
      <c r="ASY130" s="30"/>
      <c r="ASZ130" s="30"/>
      <c r="ATA130" s="30"/>
      <c r="ATB130" s="30"/>
      <c r="ATC130" s="30"/>
      <c r="ATD130" s="30"/>
      <c r="ATE130" s="30"/>
      <c r="ATF130" s="30"/>
      <c r="ATG130" s="30"/>
      <c r="ATH130" s="30"/>
      <c r="ATI130" s="30"/>
      <c r="ATJ130" s="30"/>
      <c r="ATK130" s="30"/>
      <c r="ATL130" s="30"/>
      <c r="ATM130" s="30"/>
      <c r="ATN130" s="30"/>
      <c r="ATO130" s="30"/>
      <c r="ATP130" s="30"/>
      <c r="ATQ130" s="30"/>
      <c r="ATR130" s="30"/>
      <c r="ATS130" s="30"/>
      <c r="ATT130" s="30"/>
      <c r="ATU130" s="30"/>
      <c r="ATV130" s="30"/>
      <c r="ATW130" s="30"/>
      <c r="ATX130" s="30"/>
      <c r="ATY130" s="30"/>
      <c r="ATZ130" s="30"/>
      <c r="AUA130" s="30"/>
      <c r="AUB130" s="30"/>
      <c r="AUC130" s="30"/>
      <c r="AUD130" s="30"/>
      <c r="AUE130" s="30"/>
      <c r="AUF130" s="30"/>
      <c r="AUG130" s="30"/>
      <c r="AUH130" s="30"/>
      <c r="AUI130" s="30"/>
      <c r="AUJ130" s="30"/>
      <c r="AUK130" s="30"/>
      <c r="AUL130" s="30"/>
      <c r="AUM130" s="30"/>
      <c r="AUN130" s="30"/>
      <c r="AUO130" s="30"/>
      <c r="AUP130" s="30"/>
      <c r="AUQ130" s="30"/>
      <c r="AUR130" s="30"/>
      <c r="AUS130" s="30"/>
      <c r="AUT130" s="30"/>
      <c r="AUU130" s="30"/>
      <c r="AUV130" s="30"/>
      <c r="AUW130" s="30"/>
      <c r="AUX130" s="30"/>
      <c r="AUY130" s="30"/>
      <c r="AUZ130" s="30"/>
      <c r="AVA130" s="30"/>
      <c r="AVB130" s="30"/>
      <c r="AVC130" s="30"/>
      <c r="AVD130" s="30"/>
      <c r="AVE130" s="30"/>
      <c r="AVF130" s="30"/>
      <c r="AVG130" s="30"/>
      <c r="AVH130" s="30"/>
      <c r="AVI130" s="30"/>
      <c r="AVJ130" s="30"/>
      <c r="AVK130" s="30"/>
      <c r="AVL130" s="30"/>
      <c r="AVM130" s="30"/>
      <c r="AVN130" s="30"/>
      <c r="AVO130" s="30"/>
      <c r="AVP130" s="30"/>
      <c r="AVQ130" s="30"/>
      <c r="AVR130" s="30"/>
      <c r="AVS130" s="30"/>
      <c r="AVT130" s="30"/>
      <c r="AVU130" s="30"/>
      <c r="AVV130" s="30"/>
      <c r="AVW130" s="30"/>
      <c r="AVX130" s="30"/>
      <c r="AVY130" s="30"/>
      <c r="AVZ130" s="30"/>
      <c r="AWA130" s="30"/>
      <c r="AWB130" s="30"/>
      <c r="AWC130" s="30"/>
      <c r="AWD130" s="30"/>
      <c r="AWE130" s="30"/>
      <c r="AWF130" s="30"/>
      <c r="AWG130" s="30"/>
      <c r="AWH130" s="30"/>
      <c r="AWI130" s="30"/>
      <c r="AWJ130" s="30"/>
      <c r="AWK130" s="30"/>
      <c r="AWL130" s="30"/>
      <c r="AWM130" s="30"/>
      <c r="AWN130" s="30"/>
      <c r="AWO130" s="30"/>
      <c r="AWP130" s="30"/>
      <c r="AWQ130" s="30"/>
      <c r="AWR130" s="30"/>
      <c r="AWS130" s="30"/>
      <c r="AWT130" s="30"/>
      <c r="AWU130" s="30"/>
      <c r="AWV130" s="30"/>
      <c r="AWW130" s="30"/>
      <c r="AWX130" s="30"/>
      <c r="AWY130" s="30"/>
      <c r="AWZ130" s="30"/>
      <c r="AXA130" s="30"/>
      <c r="AXB130" s="30"/>
      <c r="AXC130" s="30"/>
      <c r="AXD130" s="30"/>
      <c r="AXE130" s="30"/>
      <c r="AXF130" s="30"/>
      <c r="AXG130" s="30"/>
      <c r="AXH130" s="30"/>
      <c r="AXI130" s="30"/>
      <c r="AXJ130" s="30"/>
      <c r="AXK130" s="30"/>
      <c r="AXL130" s="30"/>
      <c r="AXM130" s="30"/>
      <c r="AXN130" s="30"/>
      <c r="AXO130" s="30"/>
      <c r="AXP130" s="30"/>
      <c r="AXQ130" s="30"/>
      <c r="AXR130" s="30"/>
      <c r="AXS130" s="30"/>
      <c r="AXT130" s="30"/>
      <c r="AXU130" s="30"/>
      <c r="AXV130" s="30"/>
      <c r="AXW130" s="30"/>
      <c r="AXX130" s="30"/>
      <c r="AXY130" s="30"/>
      <c r="AXZ130" s="30"/>
      <c r="AYA130" s="30"/>
      <c r="AYB130" s="30"/>
      <c r="AYC130" s="30"/>
      <c r="AYD130" s="30"/>
      <c r="AYE130" s="30"/>
      <c r="AYF130" s="30"/>
      <c r="AYG130" s="30"/>
      <c r="AYH130" s="30"/>
      <c r="AYI130" s="30"/>
      <c r="AYJ130" s="30"/>
      <c r="AYK130" s="30"/>
      <c r="AYL130" s="30"/>
      <c r="AYM130" s="30"/>
      <c r="AYN130" s="30"/>
      <c r="AYO130" s="30"/>
      <c r="AYP130" s="30"/>
      <c r="AYQ130" s="30"/>
      <c r="AYR130" s="30"/>
      <c r="AYS130" s="30"/>
      <c r="AYT130" s="30"/>
      <c r="AYU130" s="30"/>
      <c r="AYV130" s="30"/>
      <c r="AYW130" s="30"/>
      <c r="AYX130" s="30"/>
      <c r="AYY130" s="30"/>
      <c r="AYZ130" s="30"/>
      <c r="AZA130" s="30"/>
      <c r="AZB130" s="30"/>
      <c r="AZC130" s="30"/>
      <c r="AZD130" s="30"/>
      <c r="AZE130" s="30"/>
      <c r="AZF130" s="30"/>
      <c r="AZG130" s="30"/>
      <c r="AZH130" s="30"/>
      <c r="AZI130" s="30"/>
      <c r="AZJ130" s="30"/>
      <c r="AZK130" s="30"/>
      <c r="AZL130" s="30"/>
      <c r="AZM130" s="30"/>
      <c r="AZN130" s="30"/>
      <c r="AZO130" s="30"/>
      <c r="AZP130" s="30"/>
      <c r="AZQ130" s="30"/>
      <c r="AZR130" s="30"/>
      <c r="AZS130" s="30"/>
      <c r="AZT130" s="30"/>
      <c r="AZU130" s="30"/>
      <c r="AZV130" s="30"/>
      <c r="AZW130" s="30"/>
      <c r="AZX130" s="30"/>
      <c r="AZY130" s="30"/>
      <c r="AZZ130" s="30"/>
      <c r="BAA130" s="30"/>
      <c r="BAB130" s="30"/>
      <c r="BAC130" s="30"/>
      <c r="BAD130" s="30"/>
      <c r="BAE130" s="30"/>
      <c r="BAF130" s="30"/>
      <c r="BAG130" s="30"/>
      <c r="BAH130" s="30"/>
      <c r="BAI130" s="30"/>
      <c r="BAJ130" s="30"/>
      <c r="BAK130" s="30"/>
      <c r="BAL130" s="30"/>
      <c r="BAM130" s="30"/>
      <c r="BAN130" s="30"/>
      <c r="BAO130" s="30"/>
      <c r="BAP130" s="30"/>
      <c r="BAQ130" s="30"/>
      <c r="BAR130" s="30"/>
      <c r="BAS130" s="30"/>
      <c r="BAT130" s="30"/>
      <c r="BAU130" s="30"/>
      <c r="BAV130" s="30"/>
      <c r="BAW130" s="30"/>
      <c r="BAX130" s="30"/>
      <c r="BAY130" s="30"/>
      <c r="BAZ130" s="30"/>
      <c r="BBA130" s="30"/>
      <c r="BBB130" s="30"/>
      <c r="BBC130" s="30"/>
      <c r="BBD130" s="30"/>
      <c r="BBE130" s="30"/>
      <c r="BBF130" s="30"/>
      <c r="BBG130" s="30"/>
      <c r="BBH130" s="30"/>
      <c r="BBI130" s="30"/>
      <c r="BBJ130" s="30"/>
      <c r="BBK130" s="30"/>
      <c r="BBL130" s="30"/>
      <c r="BBM130" s="30"/>
      <c r="BBN130" s="30"/>
      <c r="BBO130" s="30"/>
      <c r="BBP130" s="30"/>
      <c r="BBQ130" s="30"/>
      <c r="BBR130" s="30"/>
      <c r="BBS130" s="30"/>
      <c r="BBT130" s="30"/>
      <c r="BBU130" s="30"/>
      <c r="BBV130" s="30"/>
      <c r="BBW130" s="30"/>
      <c r="BBX130" s="30"/>
      <c r="BBY130" s="30"/>
      <c r="BBZ130" s="30"/>
      <c r="BCA130" s="30"/>
      <c r="BCB130" s="30"/>
      <c r="BCC130" s="30"/>
      <c r="BCD130" s="30"/>
      <c r="BCE130" s="30"/>
      <c r="BCF130" s="30"/>
      <c r="BCG130" s="30"/>
      <c r="BCH130" s="30"/>
      <c r="BCI130" s="30"/>
      <c r="BCJ130" s="30"/>
      <c r="BCK130" s="30"/>
      <c r="BCL130" s="30"/>
      <c r="BCM130" s="30"/>
      <c r="BCN130" s="30"/>
      <c r="BCO130" s="30"/>
      <c r="BCP130" s="30"/>
      <c r="BCQ130" s="30"/>
      <c r="BCR130" s="30"/>
      <c r="BCS130" s="30"/>
      <c r="BCT130" s="30"/>
      <c r="BCU130" s="30"/>
      <c r="BCV130" s="30"/>
      <c r="BCW130" s="30"/>
    </row>
    <row r="131" spans="1:1453" ht="26.25" thickBot="1" x14ac:dyDescent="0.25">
      <c r="A131" s="160" t="s">
        <v>350</v>
      </c>
      <c r="B131" s="66"/>
      <c r="C131" s="74" t="s">
        <v>57</v>
      </c>
      <c r="D131" s="483"/>
      <c r="E131" s="723"/>
      <c r="F131" s="719">
        <v>9983.75</v>
      </c>
      <c r="G131" s="264"/>
      <c r="H131" s="198">
        <v>8211.9599999999991</v>
      </c>
    </row>
    <row r="132" spans="1:1453" ht="24" x14ac:dyDescent="0.2">
      <c r="A132" s="161" t="s">
        <v>203</v>
      </c>
      <c r="B132" s="314" t="s">
        <v>351</v>
      </c>
      <c r="C132" s="315">
        <v>12</v>
      </c>
      <c r="D132" s="721">
        <v>630</v>
      </c>
      <c r="E132" s="572">
        <v>1</v>
      </c>
      <c r="F132" s="722">
        <v>7612.8</v>
      </c>
      <c r="G132" s="216">
        <v>1</v>
      </c>
      <c r="H132" s="216">
        <v>7560</v>
      </c>
    </row>
    <row r="133" spans="1:1453" s="19" customFormat="1" x14ac:dyDescent="0.2">
      <c r="A133" s="161" t="s">
        <v>197</v>
      </c>
      <c r="B133" s="303" t="s">
        <v>351</v>
      </c>
      <c r="C133" s="304">
        <v>12</v>
      </c>
      <c r="D133" s="557">
        <v>143.25</v>
      </c>
      <c r="E133" s="537">
        <v>1</v>
      </c>
      <c r="F133" s="340">
        <v>1719</v>
      </c>
      <c r="G133" s="216">
        <v>0</v>
      </c>
      <c r="H133" s="216">
        <v>0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</row>
    <row r="134" spans="1:1453" s="25" customFormat="1" ht="24.75" thickBot="1" x14ac:dyDescent="0.25">
      <c r="A134" s="161" t="s">
        <v>222</v>
      </c>
      <c r="B134" s="317" t="s">
        <v>351</v>
      </c>
      <c r="C134" s="320">
        <v>12</v>
      </c>
      <c r="D134" s="580">
        <v>54.33</v>
      </c>
      <c r="E134" s="537">
        <v>1</v>
      </c>
      <c r="F134" s="340">
        <v>651.96</v>
      </c>
      <c r="G134" s="216">
        <v>1</v>
      </c>
      <c r="H134" s="216">
        <v>651.96</v>
      </c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  <c r="AJW134" s="30"/>
      <c r="AJX134" s="30"/>
      <c r="AJY134" s="30"/>
      <c r="AJZ134" s="30"/>
      <c r="AKA134" s="30"/>
      <c r="AKB134" s="30"/>
      <c r="AKC134" s="30"/>
      <c r="AKD134" s="30"/>
      <c r="AKE134" s="30"/>
      <c r="AKF134" s="30"/>
      <c r="AKG134" s="30"/>
      <c r="AKH134" s="30"/>
      <c r="AKI134" s="30"/>
      <c r="AKJ134" s="30"/>
      <c r="AKK134" s="30"/>
      <c r="AKL134" s="30"/>
      <c r="AKM134" s="30"/>
      <c r="AKN134" s="30"/>
      <c r="AKO134" s="30"/>
      <c r="AKP134" s="30"/>
      <c r="AKQ134" s="30"/>
      <c r="AKR134" s="30"/>
      <c r="AKS134" s="30"/>
      <c r="AKT134" s="30"/>
      <c r="AKU134" s="30"/>
      <c r="AKV134" s="30"/>
      <c r="AKW134" s="30"/>
      <c r="AKX134" s="30"/>
      <c r="AKY134" s="30"/>
      <c r="AKZ134" s="30"/>
      <c r="ALA134" s="30"/>
      <c r="ALB134" s="30"/>
      <c r="ALC134" s="30"/>
      <c r="ALD134" s="30"/>
      <c r="ALE134" s="30"/>
      <c r="ALF134" s="30"/>
      <c r="ALG134" s="30"/>
      <c r="ALH134" s="30"/>
      <c r="ALI134" s="30"/>
      <c r="ALJ134" s="30"/>
      <c r="ALK134" s="30"/>
      <c r="ALL134" s="30"/>
      <c r="ALM134" s="30"/>
      <c r="ALN134" s="30"/>
      <c r="ALO134" s="30"/>
      <c r="ALP134" s="30"/>
      <c r="ALQ134" s="30"/>
      <c r="ALR134" s="30"/>
      <c r="ALS134" s="30"/>
      <c r="ALT134" s="30"/>
      <c r="ALU134" s="30"/>
      <c r="ALV134" s="30"/>
      <c r="ALW134" s="30"/>
      <c r="ALX134" s="30"/>
      <c r="ALY134" s="30"/>
      <c r="ALZ134" s="30"/>
      <c r="AMA134" s="30"/>
      <c r="AMB134" s="30"/>
      <c r="AMC134" s="30"/>
      <c r="AMD134" s="30"/>
      <c r="AME134" s="30"/>
      <c r="AMF134" s="30"/>
      <c r="AMG134" s="30"/>
      <c r="AMH134" s="30"/>
      <c r="AMI134" s="30"/>
      <c r="AMJ134" s="30"/>
      <c r="AMK134" s="30"/>
      <c r="AML134" s="30"/>
      <c r="AMM134" s="30"/>
      <c r="AMN134" s="30"/>
      <c r="AMO134" s="30"/>
      <c r="AMP134" s="30"/>
      <c r="AMQ134" s="30"/>
      <c r="AMR134" s="30"/>
      <c r="AMS134" s="30"/>
      <c r="AMT134" s="30"/>
      <c r="AMU134" s="30"/>
      <c r="AMV134" s="30"/>
      <c r="AMW134" s="30"/>
      <c r="AMX134" s="30"/>
      <c r="AMY134" s="30"/>
      <c r="AMZ134" s="30"/>
      <c r="ANA134" s="30"/>
      <c r="ANB134" s="30"/>
      <c r="ANC134" s="30"/>
      <c r="AND134" s="30"/>
      <c r="ANE134" s="30"/>
      <c r="ANF134" s="30"/>
      <c r="ANG134" s="30"/>
      <c r="ANH134" s="30"/>
      <c r="ANI134" s="30"/>
      <c r="ANJ134" s="30"/>
      <c r="ANK134" s="30"/>
      <c r="ANL134" s="30"/>
      <c r="ANM134" s="30"/>
      <c r="ANN134" s="30"/>
      <c r="ANO134" s="30"/>
      <c r="ANP134" s="30"/>
      <c r="ANQ134" s="30"/>
      <c r="ANR134" s="30"/>
      <c r="ANS134" s="30"/>
      <c r="ANT134" s="30"/>
      <c r="ANU134" s="30"/>
      <c r="ANV134" s="30"/>
      <c r="ANW134" s="30"/>
      <c r="ANX134" s="30"/>
      <c r="ANY134" s="30"/>
      <c r="ANZ134" s="30"/>
      <c r="AOA134" s="30"/>
      <c r="AOB134" s="30"/>
      <c r="AOC134" s="30"/>
      <c r="AOD134" s="30"/>
      <c r="AOE134" s="30"/>
      <c r="AOF134" s="30"/>
      <c r="AOG134" s="30"/>
      <c r="AOH134" s="30"/>
      <c r="AOI134" s="30"/>
      <c r="AOJ134" s="30"/>
      <c r="AOK134" s="30"/>
      <c r="AOL134" s="30"/>
      <c r="AOM134" s="30"/>
      <c r="AON134" s="30"/>
      <c r="AOO134" s="30"/>
      <c r="AOP134" s="30"/>
      <c r="AOQ134" s="30"/>
      <c r="AOR134" s="30"/>
      <c r="AOS134" s="30"/>
      <c r="AOT134" s="30"/>
      <c r="AOU134" s="30"/>
      <c r="AOV134" s="30"/>
      <c r="AOW134" s="30"/>
      <c r="AOX134" s="30"/>
      <c r="AOY134" s="30"/>
      <c r="AOZ134" s="30"/>
      <c r="APA134" s="30"/>
      <c r="APB134" s="30"/>
      <c r="APC134" s="30"/>
      <c r="APD134" s="30"/>
      <c r="APE134" s="30"/>
      <c r="APF134" s="30"/>
      <c r="APG134" s="30"/>
      <c r="APH134" s="30"/>
      <c r="API134" s="30"/>
      <c r="APJ134" s="30"/>
      <c r="APK134" s="30"/>
      <c r="APL134" s="30"/>
      <c r="APM134" s="30"/>
      <c r="APN134" s="30"/>
      <c r="APO134" s="30"/>
      <c r="APP134" s="30"/>
      <c r="APQ134" s="30"/>
      <c r="APR134" s="30"/>
      <c r="APS134" s="30"/>
      <c r="APT134" s="30"/>
      <c r="APU134" s="30"/>
      <c r="APV134" s="30"/>
      <c r="APW134" s="30"/>
      <c r="APX134" s="30"/>
      <c r="APY134" s="30"/>
      <c r="APZ134" s="30"/>
      <c r="AQA134" s="30"/>
      <c r="AQB134" s="30"/>
      <c r="AQC134" s="30"/>
      <c r="AQD134" s="30"/>
      <c r="AQE134" s="30"/>
      <c r="AQF134" s="30"/>
      <c r="AQG134" s="30"/>
      <c r="AQH134" s="30"/>
      <c r="AQI134" s="30"/>
      <c r="AQJ134" s="30"/>
      <c r="AQK134" s="30"/>
      <c r="AQL134" s="30"/>
      <c r="AQM134" s="30"/>
      <c r="AQN134" s="30"/>
      <c r="AQO134" s="30"/>
      <c r="AQP134" s="30"/>
      <c r="AQQ134" s="30"/>
      <c r="AQR134" s="30"/>
      <c r="AQS134" s="30"/>
      <c r="AQT134" s="30"/>
      <c r="AQU134" s="30"/>
      <c r="AQV134" s="30"/>
      <c r="AQW134" s="30"/>
      <c r="AQX134" s="30"/>
      <c r="AQY134" s="30"/>
      <c r="AQZ134" s="30"/>
      <c r="ARA134" s="30"/>
      <c r="ARB134" s="30"/>
      <c r="ARC134" s="30"/>
      <c r="ARD134" s="30"/>
      <c r="ARE134" s="30"/>
      <c r="ARF134" s="30"/>
      <c r="ARG134" s="30"/>
      <c r="ARH134" s="30"/>
      <c r="ARI134" s="30"/>
      <c r="ARJ134" s="30"/>
      <c r="ARK134" s="30"/>
      <c r="ARL134" s="30"/>
      <c r="ARM134" s="30"/>
      <c r="ARN134" s="30"/>
      <c r="ARO134" s="30"/>
      <c r="ARP134" s="30"/>
      <c r="ARQ134" s="30"/>
      <c r="ARR134" s="30"/>
      <c r="ARS134" s="30"/>
      <c r="ART134" s="30"/>
      <c r="ARU134" s="30"/>
      <c r="ARV134" s="30"/>
      <c r="ARW134" s="30"/>
      <c r="ARX134" s="30"/>
      <c r="ARY134" s="30"/>
      <c r="ARZ134" s="30"/>
      <c r="ASA134" s="30"/>
      <c r="ASB134" s="30"/>
      <c r="ASC134" s="30"/>
      <c r="ASD134" s="30"/>
      <c r="ASE134" s="30"/>
      <c r="ASF134" s="30"/>
      <c r="ASG134" s="30"/>
      <c r="ASH134" s="30"/>
      <c r="ASI134" s="30"/>
      <c r="ASJ134" s="30"/>
      <c r="ASK134" s="30"/>
      <c r="ASL134" s="30"/>
      <c r="ASM134" s="30"/>
      <c r="ASN134" s="30"/>
      <c r="ASO134" s="30"/>
      <c r="ASP134" s="30"/>
      <c r="ASQ134" s="30"/>
      <c r="ASR134" s="30"/>
      <c r="ASS134" s="30"/>
      <c r="AST134" s="30"/>
      <c r="ASU134" s="30"/>
      <c r="ASV134" s="30"/>
      <c r="ASW134" s="30"/>
      <c r="ASX134" s="30"/>
      <c r="ASY134" s="30"/>
      <c r="ASZ134" s="30"/>
      <c r="ATA134" s="30"/>
      <c r="ATB134" s="30"/>
      <c r="ATC134" s="30"/>
      <c r="ATD134" s="30"/>
      <c r="ATE134" s="30"/>
      <c r="ATF134" s="30"/>
      <c r="ATG134" s="30"/>
      <c r="ATH134" s="30"/>
      <c r="ATI134" s="30"/>
      <c r="ATJ134" s="30"/>
      <c r="ATK134" s="30"/>
      <c r="ATL134" s="30"/>
      <c r="ATM134" s="30"/>
      <c r="ATN134" s="30"/>
      <c r="ATO134" s="30"/>
      <c r="ATP134" s="30"/>
      <c r="ATQ134" s="30"/>
      <c r="ATR134" s="30"/>
      <c r="ATS134" s="30"/>
      <c r="ATT134" s="30"/>
      <c r="ATU134" s="30"/>
      <c r="ATV134" s="30"/>
      <c r="ATW134" s="30"/>
      <c r="ATX134" s="30"/>
      <c r="ATY134" s="30"/>
      <c r="ATZ134" s="30"/>
      <c r="AUA134" s="30"/>
      <c r="AUB134" s="30"/>
      <c r="AUC134" s="30"/>
      <c r="AUD134" s="30"/>
      <c r="AUE134" s="30"/>
      <c r="AUF134" s="30"/>
      <c r="AUG134" s="30"/>
      <c r="AUH134" s="30"/>
      <c r="AUI134" s="30"/>
      <c r="AUJ134" s="30"/>
      <c r="AUK134" s="30"/>
      <c r="AUL134" s="30"/>
      <c r="AUM134" s="30"/>
      <c r="AUN134" s="30"/>
      <c r="AUO134" s="30"/>
      <c r="AUP134" s="30"/>
      <c r="AUQ134" s="30"/>
      <c r="AUR134" s="30"/>
      <c r="AUS134" s="30"/>
      <c r="AUT134" s="30"/>
      <c r="AUU134" s="30"/>
      <c r="AUV134" s="30"/>
      <c r="AUW134" s="30"/>
      <c r="AUX134" s="30"/>
      <c r="AUY134" s="30"/>
      <c r="AUZ134" s="30"/>
      <c r="AVA134" s="30"/>
      <c r="AVB134" s="30"/>
      <c r="AVC134" s="30"/>
      <c r="AVD134" s="30"/>
      <c r="AVE134" s="30"/>
      <c r="AVF134" s="30"/>
      <c r="AVG134" s="30"/>
      <c r="AVH134" s="30"/>
      <c r="AVI134" s="30"/>
      <c r="AVJ134" s="30"/>
      <c r="AVK134" s="30"/>
      <c r="AVL134" s="30"/>
      <c r="AVM134" s="30"/>
      <c r="AVN134" s="30"/>
      <c r="AVO134" s="30"/>
      <c r="AVP134" s="30"/>
      <c r="AVQ134" s="30"/>
      <c r="AVR134" s="30"/>
      <c r="AVS134" s="30"/>
      <c r="AVT134" s="30"/>
      <c r="AVU134" s="30"/>
      <c r="AVV134" s="30"/>
      <c r="AVW134" s="30"/>
      <c r="AVX134" s="30"/>
      <c r="AVY134" s="30"/>
      <c r="AVZ134" s="30"/>
      <c r="AWA134" s="30"/>
      <c r="AWB134" s="30"/>
      <c r="AWC134" s="30"/>
      <c r="AWD134" s="30"/>
      <c r="AWE134" s="30"/>
      <c r="AWF134" s="30"/>
      <c r="AWG134" s="30"/>
      <c r="AWH134" s="30"/>
      <c r="AWI134" s="30"/>
      <c r="AWJ134" s="30"/>
      <c r="AWK134" s="30"/>
      <c r="AWL134" s="30"/>
      <c r="AWM134" s="30"/>
      <c r="AWN134" s="30"/>
      <c r="AWO134" s="30"/>
      <c r="AWP134" s="30"/>
      <c r="AWQ134" s="30"/>
      <c r="AWR134" s="30"/>
      <c r="AWS134" s="30"/>
      <c r="AWT134" s="30"/>
      <c r="AWU134" s="30"/>
      <c r="AWV134" s="30"/>
      <c r="AWW134" s="30"/>
      <c r="AWX134" s="30"/>
      <c r="AWY134" s="30"/>
      <c r="AWZ134" s="30"/>
      <c r="AXA134" s="30"/>
      <c r="AXB134" s="30"/>
      <c r="AXC134" s="30"/>
      <c r="AXD134" s="30"/>
      <c r="AXE134" s="30"/>
      <c r="AXF134" s="30"/>
      <c r="AXG134" s="30"/>
      <c r="AXH134" s="30"/>
      <c r="AXI134" s="30"/>
      <c r="AXJ134" s="30"/>
      <c r="AXK134" s="30"/>
      <c r="AXL134" s="30"/>
      <c r="AXM134" s="30"/>
      <c r="AXN134" s="30"/>
      <c r="AXO134" s="30"/>
      <c r="AXP134" s="30"/>
      <c r="AXQ134" s="30"/>
      <c r="AXR134" s="30"/>
      <c r="AXS134" s="30"/>
      <c r="AXT134" s="30"/>
      <c r="AXU134" s="30"/>
      <c r="AXV134" s="30"/>
      <c r="AXW134" s="30"/>
      <c r="AXX134" s="30"/>
      <c r="AXY134" s="30"/>
      <c r="AXZ134" s="30"/>
      <c r="AYA134" s="30"/>
      <c r="AYB134" s="30"/>
      <c r="AYC134" s="30"/>
      <c r="AYD134" s="30"/>
      <c r="AYE134" s="30"/>
      <c r="AYF134" s="30"/>
      <c r="AYG134" s="30"/>
      <c r="AYH134" s="30"/>
      <c r="AYI134" s="30"/>
      <c r="AYJ134" s="30"/>
      <c r="AYK134" s="30"/>
      <c r="AYL134" s="30"/>
      <c r="AYM134" s="30"/>
      <c r="AYN134" s="30"/>
      <c r="AYO134" s="30"/>
      <c r="AYP134" s="30"/>
      <c r="AYQ134" s="30"/>
      <c r="AYR134" s="30"/>
      <c r="AYS134" s="30"/>
      <c r="AYT134" s="30"/>
      <c r="AYU134" s="30"/>
      <c r="AYV134" s="30"/>
      <c r="AYW134" s="30"/>
      <c r="AYX134" s="30"/>
      <c r="AYY134" s="30"/>
      <c r="AYZ134" s="30"/>
      <c r="AZA134" s="30"/>
      <c r="AZB134" s="30"/>
      <c r="AZC134" s="30"/>
      <c r="AZD134" s="30"/>
      <c r="AZE134" s="30"/>
      <c r="AZF134" s="30"/>
      <c r="AZG134" s="30"/>
      <c r="AZH134" s="30"/>
      <c r="AZI134" s="30"/>
      <c r="AZJ134" s="30"/>
      <c r="AZK134" s="30"/>
      <c r="AZL134" s="30"/>
      <c r="AZM134" s="30"/>
      <c r="AZN134" s="30"/>
      <c r="AZO134" s="30"/>
      <c r="AZP134" s="30"/>
      <c r="AZQ134" s="30"/>
      <c r="AZR134" s="30"/>
      <c r="AZS134" s="30"/>
      <c r="AZT134" s="30"/>
      <c r="AZU134" s="30"/>
      <c r="AZV134" s="30"/>
      <c r="AZW134" s="30"/>
      <c r="AZX134" s="30"/>
      <c r="AZY134" s="30"/>
      <c r="AZZ134" s="30"/>
      <c r="BAA134" s="30"/>
      <c r="BAB134" s="30"/>
      <c r="BAC134" s="30"/>
      <c r="BAD134" s="30"/>
      <c r="BAE134" s="30"/>
      <c r="BAF134" s="30"/>
      <c r="BAG134" s="30"/>
      <c r="BAH134" s="30"/>
      <c r="BAI134" s="30"/>
      <c r="BAJ134" s="30"/>
      <c r="BAK134" s="30"/>
      <c r="BAL134" s="30"/>
      <c r="BAM134" s="30"/>
      <c r="BAN134" s="30"/>
      <c r="BAO134" s="30"/>
      <c r="BAP134" s="30"/>
      <c r="BAQ134" s="30"/>
      <c r="BAR134" s="30"/>
      <c r="BAS134" s="30"/>
      <c r="BAT134" s="30"/>
      <c r="BAU134" s="30"/>
      <c r="BAV134" s="30"/>
      <c r="BAW134" s="30"/>
      <c r="BAX134" s="30"/>
      <c r="BAY134" s="30"/>
      <c r="BAZ134" s="30"/>
      <c r="BBA134" s="30"/>
      <c r="BBB134" s="30"/>
      <c r="BBC134" s="30"/>
      <c r="BBD134" s="30"/>
      <c r="BBE134" s="30"/>
      <c r="BBF134" s="30"/>
      <c r="BBG134" s="30"/>
      <c r="BBH134" s="30"/>
      <c r="BBI134" s="30"/>
      <c r="BBJ134" s="30"/>
      <c r="BBK134" s="30"/>
      <c r="BBL134" s="30"/>
      <c r="BBM134" s="30"/>
      <c r="BBN134" s="30"/>
      <c r="BBO134" s="30"/>
      <c r="BBP134" s="30"/>
      <c r="BBQ134" s="30"/>
      <c r="BBR134" s="30"/>
      <c r="BBS134" s="30"/>
      <c r="BBT134" s="30"/>
      <c r="BBU134" s="30"/>
      <c r="BBV134" s="30"/>
      <c r="BBW134" s="30"/>
      <c r="BBX134" s="30"/>
      <c r="BBY134" s="30"/>
      <c r="BBZ134" s="30"/>
      <c r="BCA134" s="30"/>
      <c r="BCB134" s="30"/>
      <c r="BCC134" s="30"/>
      <c r="BCD134" s="30"/>
      <c r="BCE134" s="30"/>
      <c r="BCF134" s="30"/>
      <c r="BCG134" s="30"/>
      <c r="BCH134" s="30"/>
      <c r="BCI134" s="30"/>
      <c r="BCJ134" s="30"/>
      <c r="BCK134" s="30"/>
      <c r="BCL134" s="30"/>
      <c r="BCM134" s="30"/>
      <c r="BCN134" s="30"/>
      <c r="BCO134" s="30"/>
      <c r="BCP134" s="30"/>
      <c r="BCQ134" s="30"/>
      <c r="BCR134" s="30"/>
      <c r="BCS134" s="30"/>
      <c r="BCT134" s="30"/>
      <c r="BCU134" s="30"/>
      <c r="BCV134" s="30"/>
      <c r="BCW134" s="30"/>
    </row>
    <row r="135" spans="1:1453" s="31" customFormat="1" ht="39" thickBot="1" x14ac:dyDescent="0.25">
      <c r="A135" s="162" t="s">
        <v>352</v>
      </c>
      <c r="B135" s="66"/>
      <c r="C135" s="74"/>
      <c r="D135" s="483"/>
      <c r="E135" s="564"/>
      <c r="F135" s="212">
        <v>12715.14</v>
      </c>
      <c r="G135" s="197"/>
      <c r="H135" s="198">
        <v>22297.48</v>
      </c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79"/>
      <c r="T135" s="379"/>
      <c r="U135" s="379"/>
      <c r="V135" s="379"/>
      <c r="W135" s="379"/>
      <c r="X135" s="379"/>
      <c r="Y135" s="379"/>
      <c r="Z135" s="379"/>
      <c r="AA135" s="379"/>
      <c r="AB135" s="379"/>
      <c r="AC135" s="379"/>
      <c r="AD135" s="379"/>
      <c r="AE135" s="379"/>
      <c r="AF135" s="379"/>
      <c r="AG135" s="379"/>
      <c r="AH135" s="379"/>
      <c r="AI135" s="379"/>
      <c r="AJ135" s="379"/>
      <c r="AK135" s="379"/>
      <c r="AL135" s="379"/>
      <c r="AM135" s="379"/>
      <c r="AN135" s="379"/>
      <c r="AO135" s="379"/>
      <c r="AP135" s="379"/>
      <c r="AQ135" s="379"/>
      <c r="AR135" s="379"/>
      <c r="AS135" s="379"/>
      <c r="AT135" s="379"/>
      <c r="AU135" s="379"/>
      <c r="AV135" s="379"/>
      <c r="AW135" s="379"/>
      <c r="AX135" s="379"/>
      <c r="AY135" s="379"/>
      <c r="AZ135" s="379"/>
      <c r="BA135" s="379"/>
      <c r="BB135" s="379"/>
      <c r="BC135" s="379"/>
      <c r="BD135" s="379"/>
      <c r="BE135" s="379"/>
      <c r="BF135" s="379"/>
      <c r="BG135" s="379"/>
      <c r="BH135" s="379"/>
      <c r="BI135" s="379"/>
      <c r="BJ135" s="379"/>
      <c r="BK135" s="379"/>
      <c r="BL135" s="379"/>
      <c r="BM135" s="379"/>
      <c r="BN135" s="379"/>
      <c r="BO135" s="379"/>
      <c r="BP135" s="379"/>
      <c r="BQ135" s="379"/>
      <c r="BR135" s="379"/>
      <c r="BS135" s="379"/>
      <c r="BT135" s="379"/>
      <c r="BU135" s="379"/>
      <c r="BV135" s="379"/>
      <c r="BW135" s="379"/>
      <c r="BX135" s="379"/>
      <c r="BY135" s="379"/>
      <c r="BZ135" s="379"/>
      <c r="CA135" s="379"/>
      <c r="CB135" s="379"/>
      <c r="CC135" s="379"/>
      <c r="CD135" s="379"/>
      <c r="CE135" s="379"/>
      <c r="CF135" s="379"/>
      <c r="CG135" s="379"/>
      <c r="CH135" s="379"/>
      <c r="CI135" s="379"/>
      <c r="CJ135" s="379"/>
      <c r="CK135" s="379"/>
      <c r="CL135" s="379"/>
      <c r="CM135" s="379"/>
      <c r="CN135" s="379"/>
      <c r="CO135" s="379"/>
      <c r="CP135" s="379"/>
      <c r="CQ135" s="379"/>
      <c r="CR135" s="379"/>
      <c r="CS135" s="379"/>
      <c r="CT135" s="379"/>
      <c r="CU135" s="379"/>
      <c r="CV135" s="379"/>
      <c r="CW135" s="379"/>
      <c r="CX135" s="379"/>
      <c r="CY135" s="379"/>
      <c r="CZ135" s="379"/>
      <c r="DA135" s="379"/>
      <c r="DB135" s="379"/>
      <c r="DC135" s="379"/>
      <c r="DD135" s="379"/>
      <c r="DE135" s="379"/>
      <c r="DF135" s="379"/>
      <c r="DG135" s="379"/>
      <c r="DH135" s="379"/>
      <c r="DI135" s="379"/>
      <c r="DJ135" s="379"/>
      <c r="DK135" s="379"/>
      <c r="DL135" s="379"/>
      <c r="DM135" s="379"/>
      <c r="DN135" s="379"/>
      <c r="DO135" s="379"/>
      <c r="DP135" s="379"/>
      <c r="DQ135" s="379"/>
      <c r="DR135" s="379"/>
      <c r="DS135" s="379"/>
      <c r="DT135" s="379"/>
      <c r="DU135" s="379"/>
      <c r="DV135" s="379"/>
      <c r="DW135" s="379"/>
      <c r="DX135" s="379"/>
      <c r="DY135" s="379"/>
      <c r="DZ135" s="379"/>
      <c r="EA135" s="379"/>
      <c r="EB135" s="379"/>
      <c r="EC135" s="379"/>
      <c r="ED135" s="379"/>
      <c r="EE135" s="379"/>
      <c r="EF135" s="379"/>
      <c r="EG135" s="379"/>
      <c r="EH135" s="379"/>
      <c r="EI135" s="379"/>
      <c r="EJ135" s="379"/>
      <c r="EK135" s="379"/>
      <c r="EL135" s="379"/>
      <c r="EM135" s="379"/>
      <c r="EN135" s="379"/>
      <c r="EO135" s="379"/>
      <c r="EP135" s="379"/>
      <c r="EQ135" s="379"/>
      <c r="ER135" s="379"/>
      <c r="ES135" s="379"/>
      <c r="ET135" s="379"/>
      <c r="EU135" s="379"/>
      <c r="EV135" s="379"/>
      <c r="EW135" s="379"/>
      <c r="EX135" s="379"/>
      <c r="EY135" s="379"/>
      <c r="EZ135" s="379"/>
      <c r="FA135" s="379"/>
      <c r="FB135" s="379"/>
      <c r="FC135" s="379"/>
      <c r="FD135" s="379"/>
      <c r="FE135" s="379"/>
      <c r="FF135" s="379"/>
      <c r="FG135" s="379"/>
      <c r="FH135" s="379"/>
      <c r="FI135" s="379"/>
      <c r="FJ135" s="379"/>
      <c r="FK135" s="379"/>
      <c r="FL135" s="379"/>
      <c r="FM135" s="379"/>
      <c r="FN135" s="379"/>
      <c r="FO135" s="379"/>
      <c r="FP135" s="379"/>
      <c r="FQ135" s="379"/>
      <c r="FR135" s="379"/>
      <c r="FS135" s="379"/>
      <c r="FT135" s="379"/>
      <c r="FU135" s="379"/>
      <c r="FV135" s="379"/>
      <c r="FW135" s="379"/>
      <c r="FX135" s="379"/>
      <c r="FY135" s="379"/>
      <c r="FZ135" s="379"/>
      <c r="GA135" s="379"/>
      <c r="GB135" s="379"/>
      <c r="GC135" s="379"/>
      <c r="GD135" s="379"/>
      <c r="GE135" s="379"/>
      <c r="GF135" s="379"/>
      <c r="GG135" s="379"/>
      <c r="GH135" s="379"/>
      <c r="GI135" s="379"/>
      <c r="GJ135" s="379"/>
      <c r="GK135" s="379"/>
      <c r="GL135" s="379"/>
      <c r="GM135" s="379"/>
      <c r="GN135" s="379"/>
      <c r="GO135" s="379"/>
      <c r="GP135" s="379"/>
      <c r="GQ135" s="379"/>
      <c r="GR135" s="379"/>
      <c r="GS135" s="379"/>
      <c r="GT135" s="379"/>
      <c r="GU135" s="379"/>
      <c r="GV135" s="379"/>
      <c r="GW135" s="379"/>
      <c r="GX135" s="379"/>
      <c r="GY135" s="379"/>
      <c r="GZ135" s="379"/>
      <c r="HA135" s="379"/>
      <c r="HB135" s="379"/>
      <c r="HC135" s="379"/>
      <c r="HD135" s="379"/>
      <c r="HE135" s="379"/>
      <c r="HF135" s="379"/>
      <c r="HG135" s="379"/>
      <c r="HH135" s="379"/>
      <c r="HI135" s="379"/>
      <c r="HJ135" s="379"/>
      <c r="HK135" s="379"/>
      <c r="HL135" s="379"/>
      <c r="HM135" s="379"/>
      <c r="HN135" s="379"/>
      <c r="HO135" s="379"/>
      <c r="HP135" s="379"/>
      <c r="HQ135" s="379"/>
      <c r="HR135" s="379"/>
      <c r="HS135" s="379"/>
      <c r="HT135" s="379"/>
      <c r="HU135" s="379"/>
      <c r="HV135" s="379"/>
      <c r="HW135" s="379"/>
      <c r="HX135" s="379"/>
      <c r="HY135" s="379"/>
      <c r="HZ135" s="379"/>
      <c r="IA135" s="379"/>
      <c r="IB135" s="379"/>
      <c r="IC135" s="379"/>
      <c r="ID135" s="379"/>
      <c r="IE135" s="379"/>
      <c r="IF135" s="379"/>
      <c r="IG135" s="379"/>
      <c r="IH135" s="379"/>
      <c r="II135" s="379"/>
      <c r="IJ135" s="379"/>
      <c r="IK135" s="379"/>
      <c r="IL135" s="379"/>
      <c r="IM135" s="379"/>
      <c r="IN135" s="379"/>
      <c r="IO135" s="379"/>
      <c r="IP135" s="379"/>
      <c r="IQ135" s="379"/>
      <c r="IR135" s="379"/>
      <c r="IS135" s="379"/>
      <c r="IT135" s="379"/>
      <c r="IU135" s="379"/>
      <c r="IV135" s="379"/>
      <c r="IW135" s="379"/>
      <c r="IX135" s="379"/>
      <c r="IY135" s="379"/>
      <c r="IZ135" s="379"/>
      <c r="JA135" s="379"/>
      <c r="JB135" s="379"/>
      <c r="JC135" s="379"/>
      <c r="JD135" s="379"/>
      <c r="JE135" s="379"/>
      <c r="JF135" s="379"/>
      <c r="JG135" s="379"/>
      <c r="JH135" s="379"/>
      <c r="JI135" s="379"/>
      <c r="JJ135" s="379"/>
      <c r="JK135" s="379"/>
      <c r="JL135" s="379"/>
      <c r="JM135" s="379"/>
      <c r="JN135" s="379"/>
      <c r="JO135" s="379"/>
      <c r="JP135" s="379"/>
      <c r="JQ135" s="379"/>
      <c r="JR135" s="379"/>
      <c r="JS135" s="379"/>
      <c r="JT135" s="379"/>
      <c r="JU135" s="379"/>
      <c r="JV135" s="379"/>
      <c r="JW135" s="379"/>
      <c r="JX135" s="379"/>
      <c r="JY135" s="379"/>
      <c r="JZ135" s="379"/>
      <c r="KA135" s="379"/>
      <c r="KB135" s="379"/>
      <c r="KC135" s="379"/>
      <c r="KD135" s="379"/>
      <c r="KE135" s="379"/>
      <c r="KF135" s="379"/>
      <c r="KG135" s="379"/>
      <c r="KH135" s="379"/>
      <c r="KI135" s="379"/>
      <c r="KJ135" s="379"/>
      <c r="KK135" s="379"/>
      <c r="KL135" s="379"/>
      <c r="KM135" s="379"/>
      <c r="KN135" s="379"/>
      <c r="KO135" s="379"/>
      <c r="KP135" s="379"/>
      <c r="KQ135" s="379"/>
      <c r="KR135" s="379"/>
      <c r="KS135" s="379"/>
      <c r="KT135" s="379"/>
      <c r="KU135" s="379"/>
      <c r="KV135" s="379"/>
      <c r="KW135" s="379"/>
      <c r="KX135" s="379"/>
      <c r="KY135" s="379"/>
      <c r="KZ135" s="379"/>
      <c r="LA135" s="379"/>
      <c r="LB135" s="379"/>
      <c r="LC135" s="379"/>
      <c r="LD135" s="379"/>
      <c r="LE135" s="379"/>
      <c r="LF135" s="379"/>
      <c r="LG135" s="379"/>
      <c r="LH135" s="379"/>
      <c r="LI135" s="379"/>
      <c r="LJ135" s="379"/>
      <c r="LK135" s="379"/>
      <c r="LL135" s="379"/>
      <c r="LM135" s="379"/>
      <c r="LN135" s="379"/>
      <c r="LO135" s="379"/>
      <c r="LP135" s="379"/>
      <c r="LQ135" s="379"/>
      <c r="LR135" s="379"/>
      <c r="LS135" s="379"/>
      <c r="LT135" s="379"/>
      <c r="LU135" s="379"/>
      <c r="LV135" s="379"/>
      <c r="LW135" s="379"/>
      <c r="LX135" s="379"/>
      <c r="LY135" s="379"/>
      <c r="LZ135" s="379"/>
      <c r="MA135" s="379"/>
      <c r="MB135" s="379"/>
      <c r="MC135" s="379"/>
      <c r="MD135" s="379"/>
      <c r="ME135" s="379"/>
      <c r="MF135" s="379"/>
      <c r="MG135" s="379"/>
      <c r="MH135" s="379"/>
      <c r="MI135" s="379"/>
      <c r="MJ135" s="379"/>
      <c r="MK135" s="379"/>
      <c r="ML135" s="379"/>
      <c r="MM135" s="379"/>
      <c r="MN135" s="379"/>
      <c r="MO135" s="379"/>
      <c r="MP135" s="379"/>
      <c r="MQ135" s="379"/>
      <c r="MR135" s="379"/>
      <c r="MS135" s="379"/>
      <c r="MT135" s="379"/>
      <c r="MU135" s="379"/>
      <c r="MV135" s="379"/>
      <c r="MW135" s="379"/>
      <c r="MX135" s="379"/>
      <c r="MY135" s="379"/>
      <c r="MZ135" s="379"/>
      <c r="NA135" s="379"/>
      <c r="NB135" s="379"/>
      <c r="NC135" s="379"/>
      <c r="ND135" s="379"/>
      <c r="NE135" s="379"/>
      <c r="NF135" s="379"/>
      <c r="NG135" s="379"/>
      <c r="NH135" s="379"/>
      <c r="NI135" s="379"/>
      <c r="NJ135" s="379"/>
      <c r="NK135" s="379"/>
      <c r="NL135" s="379"/>
      <c r="NM135" s="379"/>
      <c r="NN135" s="379"/>
      <c r="NO135" s="379"/>
      <c r="NP135" s="379"/>
      <c r="NQ135" s="379"/>
      <c r="NR135" s="379"/>
      <c r="NS135" s="379"/>
      <c r="NT135" s="379"/>
      <c r="NU135" s="379"/>
      <c r="NV135" s="379"/>
      <c r="NW135" s="379"/>
      <c r="NX135" s="379"/>
      <c r="NY135" s="379"/>
      <c r="NZ135" s="379"/>
      <c r="OA135" s="379"/>
      <c r="OB135" s="379"/>
      <c r="OC135" s="379"/>
      <c r="OD135" s="379"/>
      <c r="OE135" s="379"/>
      <c r="OF135" s="379"/>
      <c r="OG135" s="379"/>
      <c r="OH135" s="379"/>
      <c r="OI135" s="379"/>
      <c r="OJ135" s="379"/>
      <c r="OK135" s="379"/>
      <c r="OL135" s="379"/>
      <c r="OM135" s="379"/>
      <c r="ON135" s="379"/>
      <c r="OO135" s="379"/>
      <c r="OP135" s="379"/>
      <c r="OQ135" s="379"/>
      <c r="OR135" s="379"/>
      <c r="OS135" s="379"/>
      <c r="OT135" s="379"/>
      <c r="OU135" s="379"/>
      <c r="OV135" s="379"/>
      <c r="OW135" s="379"/>
      <c r="OX135" s="379"/>
      <c r="OY135" s="379"/>
      <c r="OZ135" s="379"/>
      <c r="PA135" s="379"/>
      <c r="PB135" s="379"/>
      <c r="PC135" s="379"/>
      <c r="PD135" s="379"/>
      <c r="PE135" s="379"/>
      <c r="PF135" s="379"/>
      <c r="PG135" s="379"/>
      <c r="PH135" s="379"/>
      <c r="PI135" s="379"/>
      <c r="PJ135" s="379"/>
      <c r="PK135" s="379"/>
      <c r="PL135" s="379"/>
      <c r="PM135" s="379"/>
      <c r="PN135" s="379"/>
      <c r="PO135" s="379"/>
      <c r="PP135" s="379"/>
      <c r="PQ135" s="379"/>
      <c r="PR135" s="379"/>
      <c r="PS135" s="379"/>
      <c r="PT135" s="379"/>
      <c r="PU135" s="379"/>
      <c r="PV135" s="379"/>
      <c r="PW135" s="379"/>
      <c r="PX135" s="379"/>
      <c r="PY135" s="379"/>
      <c r="PZ135" s="379"/>
      <c r="QA135" s="379"/>
      <c r="QB135" s="379"/>
      <c r="QC135" s="379"/>
      <c r="QD135" s="379"/>
      <c r="QE135" s="379"/>
      <c r="QF135" s="379"/>
      <c r="QG135" s="379"/>
      <c r="QH135" s="379"/>
      <c r="QI135" s="379"/>
      <c r="QJ135" s="379"/>
      <c r="QK135" s="379"/>
      <c r="QL135" s="379"/>
      <c r="QM135" s="379"/>
      <c r="QN135" s="379"/>
      <c r="QO135" s="379"/>
      <c r="QP135" s="379"/>
      <c r="QQ135" s="379"/>
      <c r="QR135" s="379"/>
      <c r="QS135" s="379"/>
      <c r="QT135" s="379"/>
      <c r="QU135" s="379"/>
      <c r="QV135" s="379"/>
      <c r="QW135" s="379"/>
      <c r="QX135" s="379"/>
      <c r="QY135" s="379"/>
      <c r="QZ135" s="379"/>
      <c r="RA135" s="379"/>
      <c r="RB135" s="379"/>
      <c r="RC135" s="379"/>
      <c r="RD135" s="379"/>
      <c r="RE135" s="379"/>
      <c r="RF135" s="379"/>
      <c r="RG135" s="379"/>
      <c r="RH135" s="379"/>
      <c r="RI135" s="379"/>
      <c r="RJ135" s="379"/>
      <c r="RK135" s="379"/>
      <c r="RL135" s="379"/>
      <c r="RM135" s="379"/>
      <c r="RN135" s="379"/>
      <c r="RO135" s="379"/>
      <c r="RP135" s="379"/>
      <c r="RQ135" s="379"/>
      <c r="RR135" s="379"/>
      <c r="RS135" s="379"/>
      <c r="RT135" s="379"/>
      <c r="RU135" s="379"/>
      <c r="RV135" s="379"/>
      <c r="RW135" s="379"/>
      <c r="RX135" s="379"/>
      <c r="RY135" s="379"/>
      <c r="RZ135" s="379"/>
      <c r="SA135" s="379"/>
      <c r="SB135" s="379"/>
      <c r="SC135" s="379"/>
      <c r="SD135" s="379"/>
      <c r="SE135" s="379"/>
      <c r="SF135" s="379"/>
      <c r="SG135" s="379"/>
      <c r="SH135" s="379"/>
      <c r="SI135" s="379"/>
      <c r="SJ135" s="379"/>
      <c r="SK135" s="379"/>
      <c r="SL135" s="379"/>
      <c r="SM135" s="379"/>
      <c r="SN135" s="379"/>
      <c r="SO135" s="379"/>
      <c r="SP135" s="379"/>
      <c r="SQ135" s="379"/>
      <c r="SR135" s="379"/>
      <c r="SS135" s="379"/>
      <c r="ST135" s="379"/>
      <c r="SU135" s="379"/>
      <c r="SV135" s="379"/>
      <c r="SW135" s="379"/>
      <c r="SX135" s="379"/>
      <c r="SY135" s="379"/>
      <c r="SZ135" s="379"/>
      <c r="TA135" s="379"/>
      <c r="TB135" s="379"/>
      <c r="TC135" s="379"/>
      <c r="TD135" s="379"/>
      <c r="TE135" s="379"/>
      <c r="TF135" s="379"/>
      <c r="TG135" s="379"/>
      <c r="TH135" s="379"/>
      <c r="TI135" s="379"/>
      <c r="TJ135" s="379"/>
      <c r="TK135" s="379"/>
      <c r="TL135" s="379"/>
      <c r="TM135" s="379"/>
      <c r="TN135" s="379"/>
      <c r="TO135" s="379"/>
      <c r="TP135" s="379"/>
      <c r="TQ135" s="379"/>
      <c r="TR135" s="379"/>
      <c r="TS135" s="379"/>
      <c r="TT135" s="379"/>
      <c r="TU135" s="379"/>
      <c r="TV135" s="379"/>
      <c r="TW135" s="379"/>
      <c r="TX135" s="379"/>
      <c r="TY135" s="379"/>
      <c r="TZ135" s="379"/>
      <c r="UA135" s="379"/>
      <c r="UB135" s="379"/>
      <c r="UC135" s="379"/>
      <c r="UD135" s="379"/>
      <c r="UE135" s="379"/>
      <c r="UF135" s="379"/>
      <c r="UG135" s="379"/>
      <c r="UH135" s="379"/>
      <c r="UI135" s="379"/>
      <c r="UJ135" s="379"/>
      <c r="UK135" s="379"/>
      <c r="UL135" s="379"/>
      <c r="UM135" s="379"/>
      <c r="UN135" s="379"/>
      <c r="UO135" s="379"/>
      <c r="UP135" s="379"/>
      <c r="UQ135" s="379"/>
      <c r="UR135" s="379"/>
      <c r="US135" s="379"/>
      <c r="UT135" s="379"/>
      <c r="UU135" s="379"/>
      <c r="UV135" s="379"/>
      <c r="UW135" s="379"/>
      <c r="UX135" s="379"/>
      <c r="UY135" s="379"/>
      <c r="UZ135" s="379"/>
      <c r="VA135" s="379"/>
      <c r="VB135" s="379"/>
      <c r="VC135" s="379"/>
      <c r="VD135" s="379"/>
      <c r="VE135" s="379"/>
      <c r="VF135" s="379"/>
      <c r="VG135" s="379"/>
      <c r="VH135" s="379"/>
      <c r="VI135" s="379"/>
      <c r="VJ135" s="379"/>
      <c r="VK135" s="379"/>
      <c r="VL135" s="379"/>
      <c r="VM135" s="379"/>
      <c r="VN135" s="379"/>
      <c r="VO135" s="379"/>
      <c r="VP135" s="379"/>
      <c r="VQ135" s="379"/>
      <c r="VR135" s="379"/>
      <c r="VS135" s="379"/>
      <c r="VT135" s="379"/>
      <c r="VU135" s="379"/>
      <c r="VV135" s="379"/>
      <c r="VW135" s="379"/>
      <c r="VX135" s="379"/>
      <c r="VY135" s="379"/>
      <c r="VZ135" s="379"/>
      <c r="WA135" s="379"/>
      <c r="WB135" s="379"/>
      <c r="WC135" s="379"/>
      <c r="WD135" s="379"/>
      <c r="WE135" s="379"/>
      <c r="WF135" s="379"/>
      <c r="WG135" s="379"/>
      <c r="WH135" s="379"/>
      <c r="WI135" s="379"/>
      <c r="WJ135" s="379"/>
      <c r="WK135" s="379"/>
      <c r="WL135" s="379"/>
      <c r="WM135" s="379"/>
      <c r="WN135" s="379"/>
      <c r="WO135" s="379"/>
      <c r="WP135" s="379"/>
      <c r="WQ135" s="379"/>
      <c r="WR135" s="379"/>
      <c r="WS135" s="379"/>
      <c r="WT135" s="379"/>
      <c r="WU135" s="379"/>
      <c r="WV135" s="379"/>
      <c r="WW135" s="379"/>
      <c r="WX135" s="379"/>
      <c r="WY135" s="379"/>
      <c r="WZ135" s="379"/>
      <c r="XA135" s="379"/>
      <c r="XB135" s="379"/>
      <c r="XC135" s="379"/>
      <c r="XD135" s="379"/>
      <c r="XE135" s="379"/>
      <c r="XF135" s="379"/>
      <c r="XG135" s="379"/>
      <c r="XH135" s="379"/>
      <c r="XI135" s="379"/>
      <c r="XJ135" s="379"/>
      <c r="XK135" s="379"/>
      <c r="XL135" s="379"/>
      <c r="XM135" s="379"/>
      <c r="XN135" s="379"/>
      <c r="XO135" s="379"/>
      <c r="XP135" s="379"/>
      <c r="XQ135" s="379"/>
      <c r="XR135" s="379"/>
      <c r="XS135" s="379"/>
      <c r="XT135" s="379"/>
      <c r="XU135" s="379"/>
      <c r="XV135" s="379"/>
      <c r="XW135" s="379"/>
      <c r="XX135" s="379"/>
      <c r="XY135" s="379"/>
      <c r="XZ135" s="379"/>
      <c r="YA135" s="379"/>
      <c r="YB135" s="379"/>
      <c r="YC135" s="379"/>
      <c r="YD135" s="379"/>
      <c r="YE135" s="379"/>
      <c r="YF135" s="379"/>
      <c r="YG135" s="379"/>
      <c r="YH135" s="379"/>
      <c r="YI135" s="379"/>
      <c r="YJ135" s="379"/>
      <c r="YK135" s="379"/>
      <c r="YL135" s="379"/>
      <c r="YM135" s="379"/>
      <c r="YN135" s="379"/>
      <c r="YO135" s="379"/>
      <c r="YP135" s="379"/>
      <c r="YQ135" s="379"/>
      <c r="YR135" s="379"/>
      <c r="YS135" s="379"/>
      <c r="YT135" s="379"/>
      <c r="YU135" s="379"/>
      <c r="YV135" s="379"/>
      <c r="YW135" s="379"/>
      <c r="YX135" s="379"/>
      <c r="YY135" s="379"/>
      <c r="YZ135" s="379"/>
      <c r="ZA135" s="379"/>
      <c r="ZB135" s="379"/>
      <c r="ZC135" s="379"/>
      <c r="ZD135" s="379"/>
      <c r="ZE135" s="379"/>
      <c r="ZF135" s="379"/>
      <c r="ZG135" s="379"/>
      <c r="ZH135" s="379"/>
      <c r="ZI135" s="379"/>
      <c r="ZJ135" s="379"/>
      <c r="ZK135" s="379"/>
      <c r="ZL135" s="379"/>
      <c r="ZM135" s="379"/>
      <c r="ZN135" s="379"/>
      <c r="ZO135" s="379"/>
      <c r="ZP135" s="379"/>
      <c r="ZQ135" s="379"/>
      <c r="ZR135" s="379"/>
      <c r="ZS135" s="379"/>
      <c r="ZT135" s="379"/>
      <c r="ZU135" s="379"/>
      <c r="ZV135" s="379"/>
      <c r="ZW135" s="379"/>
      <c r="ZX135" s="379"/>
      <c r="ZY135" s="379"/>
      <c r="ZZ135" s="379"/>
      <c r="AAA135" s="379"/>
      <c r="AAB135" s="379"/>
      <c r="AAC135" s="379"/>
      <c r="AAD135" s="379"/>
      <c r="AAE135" s="379"/>
      <c r="AAF135" s="379"/>
      <c r="AAG135" s="379"/>
      <c r="AAH135" s="379"/>
      <c r="AAI135" s="379"/>
      <c r="AAJ135" s="379"/>
      <c r="AAK135" s="379"/>
      <c r="AAL135" s="379"/>
      <c r="AAM135" s="379"/>
      <c r="AAN135" s="379"/>
      <c r="AAO135" s="379"/>
      <c r="AAP135" s="379"/>
      <c r="AAQ135" s="379"/>
      <c r="AAR135" s="379"/>
      <c r="AAS135" s="379"/>
      <c r="AAT135" s="379"/>
      <c r="AAU135" s="379"/>
      <c r="AAV135" s="379"/>
      <c r="AAW135" s="379"/>
      <c r="AAX135" s="379"/>
      <c r="AAY135" s="379"/>
      <c r="AAZ135" s="379"/>
      <c r="ABA135" s="379"/>
      <c r="ABB135" s="379"/>
      <c r="ABC135" s="379"/>
      <c r="ABD135" s="379"/>
      <c r="ABE135" s="379"/>
      <c r="ABF135" s="379"/>
      <c r="ABG135" s="379"/>
      <c r="ABH135" s="379"/>
      <c r="ABI135" s="379"/>
      <c r="ABJ135" s="379"/>
      <c r="ABK135" s="379"/>
      <c r="ABL135" s="379"/>
      <c r="ABM135" s="379"/>
      <c r="ABN135" s="379"/>
      <c r="ABO135" s="379"/>
      <c r="ABP135" s="379"/>
      <c r="ABQ135" s="379"/>
      <c r="ABR135" s="379"/>
      <c r="ABS135" s="379"/>
      <c r="ABT135" s="379"/>
      <c r="ABU135" s="379"/>
      <c r="ABV135" s="379"/>
      <c r="ABW135" s="379"/>
      <c r="ABX135" s="379"/>
      <c r="ABY135" s="379"/>
      <c r="ABZ135" s="379"/>
      <c r="ACA135" s="379"/>
      <c r="ACB135" s="379"/>
      <c r="ACC135" s="379"/>
      <c r="ACD135" s="379"/>
      <c r="ACE135" s="379"/>
      <c r="ACF135" s="379"/>
      <c r="ACG135" s="379"/>
      <c r="ACH135" s="379"/>
      <c r="ACI135" s="379"/>
      <c r="ACJ135" s="379"/>
      <c r="ACK135" s="379"/>
      <c r="ACL135" s="379"/>
      <c r="ACM135" s="379"/>
      <c r="ACN135" s="379"/>
      <c r="ACO135" s="379"/>
      <c r="ACP135" s="379"/>
      <c r="ACQ135" s="379"/>
      <c r="ACR135" s="379"/>
      <c r="ACS135" s="379"/>
      <c r="ACT135" s="379"/>
      <c r="ACU135" s="379"/>
      <c r="ACV135" s="379"/>
      <c r="ACW135" s="379"/>
      <c r="ACX135" s="379"/>
      <c r="ACY135" s="379"/>
      <c r="ACZ135" s="379"/>
      <c r="ADA135" s="379"/>
      <c r="ADB135" s="379"/>
      <c r="ADC135" s="379"/>
      <c r="ADD135" s="379"/>
      <c r="ADE135" s="379"/>
      <c r="ADF135" s="379"/>
      <c r="ADG135" s="379"/>
      <c r="ADH135" s="379"/>
      <c r="ADI135" s="379"/>
      <c r="ADJ135" s="379"/>
      <c r="ADK135" s="379"/>
      <c r="ADL135" s="379"/>
      <c r="ADM135" s="379"/>
      <c r="ADN135" s="379"/>
      <c r="ADO135" s="379"/>
      <c r="ADP135" s="379"/>
      <c r="ADQ135" s="379"/>
      <c r="ADR135" s="379"/>
      <c r="ADS135" s="379"/>
      <c r="ADT135" s="379"/>
      <c r="ADU135" s="379"/>
      <c r="ADV135" s="379"/>
      <c r="ADW135" s="379"/>
      <c r="ADX135" s="379"/>
      <c r="ADY135" s="379"/>
      <c r="ADZ135" s="379"/>
      <c r="AEA135" s="379"/>
      <c r="AEB135" s="379"/>
      <c r="AEC135" s="379"/>
      <c r="AED135" s="379"/>
      <c r="AEE135" s="379"/>
      <c r="AEF135" s="379"/>
      <c r="AEG135" s="379"/>
      <c r="AEH135" s="379"/>
      <c r="AEI135" s="379"/>
      <c r="AEJ135" s="379"/>
      <c r="AEK135" s="379"/>
      <c r="AEL135" s="379"/>
      <c r="AEM135" s="379"/>
      <c r="AEN135" s="379"/>
      <c r="AEO135" s="379"/>
      <c r="AEP135" s="379"/>
      <c r="AEQ135" s="379"/>
      <c r="AER135" s="379"/>
      <c r="AES135" s="379"/>
      <c r="AET135" s="379"/>
      <c r="AEU135" s="379"/>
      <c r="AEV135" s="379"/>
      <c r="AEW135" s="379"/>
      <c r="AEX135" s="379"/>
      <c r="AEY135" s="379"/>
      <c r="AEZ135" s="379"/>
      <c r="AFA135" s="379"/>
      <c r="AFB135" s="379"/>
      <c r="AFC135" s="379"/>
      <c r="AFD135" s="379"/>
      <c r="AFE135" s="379"/>
      <c r="AFF135" s="379"/>
      <c r="AFG135" s="379"/>
      <c r="AFH135" s="379"/>
      <c r="AFI135" s="379"/>
      <c r="AFJ135" s="379"/>
      <c r="AFK135" s="379"/>
      <c r="AFL135" s="379"/>
      <c r="AFM135" s="379"/>
      <c r="AFN135" s="379"/>
      <c r="AFO135" s="379"/>
      <c r="AFP135" s="379"/>
      <c r="AFQ135" s="379"/>
      <c r="AFR135" s="379"/>
      <c r="AFS135" s="379"/>
      <c r="AFT135" s="379"/>
      <c r="AFU135" s="379"/>
      <c r="AFV135" s="379"/>
      <c r="AFW135" s="379"/>
      <c r="AFX135" s="379"/>
      <c r="AFY135" s="379"/>
      <c r="AFZ135" s="379"/>
      <c r="AGA135" s="379"/>
      <c r="AGB135" s="379"/>
      <c r="AGC135" s="379"/>
      <c r="AGD135" s="379"/>
      <c r="AGE135" s="379"/>
      <c r="AGF135" s="379"/>
      <c r="AGG135" s="379"/>
      <c r="AGH135" s="379"/>
      <c r="AGI135" s="379"/>
      <c r="AGJ135" s="379"/>
      <c r="AGK135" s="379"/>
      <c r="AGL135" s="379"/>
      <c r="AGM135" s="379"/>
      <c r="AGN135" s="379"/>
      <c r="AGO135" s="379"/>
      <c r="AGP135" s="379"/>
      <c r="AGQ135" s="379"/>
      <c r="AGR135" s="379"/>
      <c r="AGS135" s="379"/>
      <c r="AGT135" s="379"/>
      <c r="AGU135" s="379"/>
      <c r="AGV135" s="379"/>
      <c r="AGW135" s="379"/>
      <c r="AGX135" s="379"/>
      <c r="AGY135" s="379"/>
      <c r="AGZ135" s="379"/>
      <c r="AHA135" s="379"/>
      <c r="AHB135" s="379"/>
      <c r="AHC135" s="379"/>
      <c r="AHD135" s="379"/>
      <c r="AHE135" s="379"/>
      <c r="AHF135" s="379"/>
      <c r="AHG135" s="379"/>
      <c r="AHH135" s="379"/>
      <c r="AHI135" s="379"/>
      <c r="AHJ135" s="379"/>
      <c r="AHK135" s="379"/>
      <c r="AHL135" s="379"/>
      <c r="AHM135" s="379"/>
      <c r="AHN135" s="379"/>
      <c r="AHO135" s="379"/>
      <c r="AHP135" s="379"/>
      <c r="AHQ135" s="379"/>
      <c r="AHR135" s="379"/>
      <c r="AHS135" s="379"/>
      <c r="AHT135" s="379"/>
      <c r="AHU135" s="379"/>
      <c r="AHV135" s="379"/>
      <c r="AHW135" s="379"/>
      <c r="AHX135" s="379"/>
      <c r="AHY135" s="379"/>
      <c r="AHZ135" s="379"/>
      <c r="AIA135" s="379"/>
      <c r="AIB135" s="379"/>
      <c r="AIC135" s="379"/>
      <c r="AID135" s="379"/>
      <c r="AIE135" s="379"/>
      <c r="AIF135" s="379"/>
      <c r="AIG135" s="379"/>
      <c r="AIH135" s="379"/>
      <c r="AII135" s="379"/>
      <c r="AIJ135" s="379"/>
      <c r="AIK135" s="379"/>
      <c r="AIL135" s="379"/>
      <c r="AIM135" s="379"/>
      <c r="AIN135" s="379"/>
      <c r="AIO135" s="379"/>
      <c r="AIP135" s="379"/>
      <c r="AIQ135" s="379"/>
      <c r="AIR135" s="379"/>
      <c r="AIS135" s="379"/>
      <c r="AIT135" s="379"/>
      <c r="AIU135" s="379"/>
      <c r="AIV135" s="379"/>
      <c r="AIW135" s="379"/>
      <c r="AIX135" s="379"/>
      <c r="AIY135" s="379"/>
      <c r="AIZ135" s="379"/>
      <c r="AJA135" s="379"/>
      <c r="AJB135" s="379"/>
      <c r="AJC135" s="379"/>
      <c r="AJD135" s="379"/>
      <c r="AJE135" s="379"/>
      <c r="AJF135" s="379"/>
      <c r="AJG135" s="379"/>
      <c r="AJH135" s="379"/>
      <c r="AJI135" s="379"/>
      <c r="AJJ135" s="379"/>
      <c r="AJK135" s="379"/>
      <c r="AJL135" s="379"/>
      <c r="AJM135" s="379"/>
      <c r="AJN135" s="379"/>
      <c r="AJO135" s="379"/>
      <c r="AJP135" s="379"/>
      <c r="AJQ135" s="379"/>
      <c r="AJR135" s="379"/>
      <c r="AJS135" s="379"/>
      <c r="AJT135" s="379"/>
      <c r="AJU135" s="379"/>
      <c r="AJV135" s="379"/>
      <c r="AJW135" s="379"/>
      <c r="AJX135" s="379"/>
      <c r="AJY135" s="379"/>
      <c r="AJZ135" s="379"/>
      <c r="AKA135" s="379"/>
      <c r="AKB135" s="379"/>
      <c r="AKC135" s="379"/>
      <c r="AKD135" s="379"/>
      <c r="AKE135" s="379"/>
      <c r="AKF135" s="379"/>
      <c r="AKG135" s="379"/>
      <c r="AKH135" s="379"/>
      <c r="AKI135" s="379"/>
      <c r="AKJ135" s="379"/>
      <c r="AKK135" s="379"/>
      <c r="AKL135" s="379"/>
      <c r="AKM135" s="379"/>
      <c r="AKN135" s="379"/>
      <c r="AKO135" s="379"/>
      <c r="AKP135" s="379"/>
      <c r="AKQ135" s="379"/>
      <c r="AKR135" s="379"/>
      <c r="AKS135" s="379"/>
      <c r="AKT135" s="379"/>
      <c r="AKU135" s="379"/>
      <c r="AKV135" s="379"/>
      <c r="AKW135" s="379"/>
      <c r="AKX135" s="379"/>
      <c r="AKY135" s="379"/>
      <c r="AKZ135" s="379"/>
      <c r="ALA135" s="379"/>
      <c r="ALB135" s="379"/>
      <c r="ALC135" s="379"/>
      <c r="ALD135" s="379"/>
      <c r="ALE135" s="379"/>
      <c r="ALF135" s="379"/>
      <c r="ALG135" s="379"/>
      <c r="ALH135" s="379"/>
      <c r="ALI135" s="379"/>
      <c r="ALJ135" s="379"/>
      <c r="ALK135" s="379"/>
      <c r="ALL135" s="379"/>
      <c r="ALM135" s="379"/>
      <c r="ALN135" s="379"/>
      <c r="ALO135" s="379"/>
      <c r="ALP135" s="379"/>
      <c r="ALQ135" s="379"/>
      <c r="ALR135" s="379"/>
      <c r="ALS135" s="379"/>
      <c r="ALT135" s="379"/>
      <c r="ALU135" s="379"/>
      <c r="ALV135" s="379"/>
      <c r="ALW135" s="379"/>
      <c r="ALX135" s="379"/>
      <c r="ALY135" s="379"/>
      <c r="ALZ135" s="379"/>
      <c r="AMA135" s="379"/>
      <c r="AMB135" s="379"/>
      <c r="AMC135" s="379"/>
      <c r="AMD135" s="379"/>
      <c r="AME135" s="379"/>
      <c r="AMF135" s="379"/>
      <c r="AMG135" s="379"/>
      <c r="AMH135" s="379"/>
      <c r="AMI135" s="379"/>
      <c r="AMJ135" s="379"/>
      <c r="AMK135" s="379"/>
      <c r="AML135" s="379"/>
      <c r="AMM135" s="379"/>
      <c r="AMN135" s="379"/>
      <c r="AMO135" s="379"/>
      <c r="AMP135" s="379"/>
      <c r="AMQ135" s="379"/>
      <c r="AMR135" s="379"/>
      <c r="AMS135" s="379"/>
      <c r="AMT135" s="379"/>
      <c r="AMU135" s="379"/>
      <c r="AMV135" s="379"/>
      <c r="AMW135" s="379"/>
      <c r="AMX135" s="379"/>
      <c r="AMY135" s="379"/>
      <c r="AMZ135" s="379"/>
      <c r="ANA135" s="379"/>
      <c r="ANB135" s="379"/>
      <c r="ANC135" s="379"/>
      <c r="AND135" s="379"/>
      <c r="ANE135" s="379"/>
      <c r="ANF135" s="379"/>
      <c r="ANG135" s="379"/>
      <c r="ANH135" s="379"/>
      <c r="ANI135" s="379"/>
      <c r="ANJ135" s="379"/>
      <c r="ANK135" s="379"/>
      <c r="ANL135" s="379"/>
      <c r="ANM135" s="379"/>
      <c r="ANN135" s="379"/>
      <c r="ANO135" s="379"/>
      <c r="ANP135" s="379"/>
      <c r="ANQ135" s="379"/>
      <c r="ANR135" s="379"/>
      <c r="ANS135" s="379"/>
      <c r="ANT135" s="379"/>
      <c r="ANU135" s="379"/>
      <c r="ANV135" s="379"/>
      <c r="ANW135" s="379"/>
      <c r="ANX135" s="379"/>
      <c r="ANY135" s="379"/>
      <c r="ANZ135" s="379"/>
      <c r="AOA135" s="379"/>
      <c r="AOB135" s="379"/>
      <c r="AOC135" s="379"/>
      <c r="AOD135" s="379"/>
      <c r="AOE135" s="379"/>
      <c r="AOF135" s="379"/>
      <c r="AOG135" s="379"/>
      <c r="AOH135" s="379"/>
      <c r="AOI135" s="379"/>
      <c r="AOJ135" s="379"/>
      <c r="AOK135" s="379"/>
      <c r="AOL135" s="379"/>
      <c r="AOM135" s="379"/>
      <c r="AON135" s="379"/>
      <c r="AOO135" s="379"/>
      <c r="AOP135" s="379"/>
      <c r="AOQ135" s="379"/>
      <c r="AOR135" s="379"/>
      <c r="AOS135" s="379"/>
      <c r="AOT135" s="379"/>
      <c r="AOU135" s="379"/>
      <c r="AOV135" s="379"/>
      <c r="AOW135" s="379"/>
      <c r="AOX135" s="379"/>
      <c r="AOY135" s="379"/>
      <c r="AOZ135" s="379"/>
      <c r="APA135" s="379"/>
      <c r="APB135" s="379"/>
      <c r="APC135" s="379"/>
      <c r="APD135" s="379"/>
      <c r="APE135" s="379"/>
      <c r="APF135" s="379"/>
      <c r="APG135" s="379"/>
      <c r="APH135" s="379"/>
      <c r="API135" s="379"/>
      <c r="APJ135" s="379"/>
      <c r="APK135" s="379"/>
      <c r="APL135" s="379"/>
      <c r="APM135" s="379"/>
      <c r="APN135" s="379"/>
      <c r="APO135" s="379"/>
      <c r="APP135" s="379"/>
      <c r="APQ135" s="379"/>
      <c r="APR135" s="379"/>
      <c r="APS135" s="379"/>
      <c r="APT135" s="379"/>
      <c r="APU135" s="379"/>
      <c r="APV135" s="379"/>
      <c r="APW135" s="379"/>
      <c r="APX135" s="379"/>
      <c r="APY135" s="379"/>
      <c r="APZ135" s="379"/>
      <c r="AQA135" s="379"/>
      <c r="AQB135" s="379"/>
      <c r="AQC135" s="379"/>
      <c r="AQD135" s="379"/>
      <c r="AQE135" s="379"/>
      <c r="AQF135" s="379"/>
      <c r="AQG135" s="379"/>
      <c r="AQH135" s="379"/>
      <c r="AQI135" s="379"/>
      <c r="AQJ135" s="379"/>
      <c r="AQK135" s="379"/>
      <c r="AQL135" s="379"/>
      <c r="AQM135" s="379"/>
      <c r="AQN135" s="379"/>
      <c r="AQO135" s="379"/>
      <c r="AQP135" s="379"/>
      <c r="AQQ135" s="379"/>
      <c r="AQR135" s="379"/>
      <c r="AQS135" s="379"/>
      <c r="AQT135" s="379"/>
      <c r="AQU135" s="379"/>
      <c r="AQV135" s="379"/>
      <c r="AQW135" s="379"/>
      <c r="AQX135" s="379"/>
      <c r="AQY135" s="379"/>
      <c r="AQZ135" s="379"/>
      <c r="ARA135" s="379"/>
      <c r="ARB135" s="379"/>
      <c r="ARC135" s="379"/>
      <c r="ARD135" s="379"/>
      <c r="ARE135" s="379"/>
      <c r="ARF135" s="379"/>
      <c r="ARG135" s="379"/>
      <c r="ARH135" s="379"/>
      <c r="ARI135" s="379"/>
      <c r="ARJ135" s="379"/>
      <c r="ARK135" s="379"/>
      <c r="ARL135" s="379"/>
      <c r="ARM135" s="379"/>
      <c r="ARN135" s="379"/>
      <c r="ARO135" s="379"/>
      <c r="ARP135" s="379"/>
      <c r="ARQ135" s="379"/>
      <c r="ARR135" s="379"/>
      <c r="ARS135" s="379"/>
      <c r="ART135" s="379"/>
      <c r="ARU135" s="379"/>
      <c r="ARV135" s="379"/>
      <c r="ARW135" s="379"/>
      <c r="ARX135" s="379"/>
      <c r="ARY135" s="379"/>
      <c r="ARZ135" s="379"/>
      <c r="ASA135" s="379"/>
      <c r="ASB135" s="379"/>
      <c r="ASC135" s="379"/>
      <c r="ASD135" s="379"/>
      <c r="ASE135" s="379"/>
      <c r="ASF135" s="379"/>
      <c r="ASG135" s="379"/>
      <c r="ASH135" s="379"/>
      <c r="ASI135" s="379"/>
      <c r="ASJ135" s="379"/>
      <c r="ASK135" s="379"/>
      <c r="ASL135" s="379"/>
      <c r="ASM135" s="379"/>
      <c r="ASN135" s="379"/>
      <c r="ASO135" s="379"/>
      <c r="ASP135" s="379"/>
      <c r="ASQ135" s="379"/>
      <c r="ASR135" s="379"/>
      <c r="ASS135" s="379"/>
      <c r="AST135" s="379"/>
      <c r="ASU135" s="379"/>
      <c r="ASV135" s="379"/>
      <c r="ASW135" s="379"/>
      <c r="ASX135" s="379"/>
      <c r="ASY135" s="379"/>
      <c r="ASZ135" s="379"/>
      <c r="ATA135" s="379"/>
      <c r="ATB135" s="379"/>
      <c r="ATC135" s="379"/>
      <c r="ATD135" s="379"/>
      <c r="ATE135" s="379"/>
      <c r="ATF135" s="379"/>
      <c r="ATG135" s="379"/>
      <c r="ATH135" s="379"/>
      <c r="ATI135" s="379"/>
      <c r="ATJ135" s="379"/>
      <c r="ATK135" s="379"/>
      <c r="ATL135" s="379"/>
      <c r="ATM135" s="379"/>
      <c r="ATN135" s="379"/>
      <c r="ATO135" s="379"/>
      <c r="ATP135" s="379"/>
      <c r="ATQ135" s="379"/>
      <c r="ATR135" s="379"/>
      <c r="ATS135" s="379"/>
      <c r="ATT135" s="379"/>
      <c r="ATU135" s="379"/>
      <c r="ATV135" s="379"/>
      <c r="ATW135" s="379"/>
      <c r="ATX135" s="379"/>
      <c r="ATY135" s="379"/>
      <c r="ATZ135" s="379"/>
      <c r="AUA135" s="379"/>
      <c r="AUB135" s="379"/>
      <c r="AUC135" s="379"/>
      <c r="AUD135" s="379"/>
      <c r="AUE135" s="379"/>
      <c r="AUF135" s="379"/>
      <c r="AUG135" s="379"/>
      <c r="AUH135" s="379"/>
      <c r="AUI135" s="379"/>
      <c r="AUJ135" s="379"/>
      <c r="AUK135" s="379"/>
      <c r="AUL135" s="379"/>
      <c r="AUM135" s="379"/>
      <c r="AUN135" s="379"/>
      <c r="AUO135" s="379"/>
      <c r="AUP135" s="379"/>
      <c r="AUQ135" s="379"/>
      <c r="AUR135" s="379"/>
      <c r="AUS135" s="379"/>
      <c r="AUT135" s="379"/>
      <c r="AUU135" s="379"/>
      <c r="AUV135" s="379"/>
      <c r="AUW135" s="379"/>
      <c r="AUX135" s="379"/>
      <c r="AUY135" s="379"/>
      <c r="AUZ135" s="379"/>
      <c r="AVA135" s="379"/>
      <c r="AVB135" s="379"/>
      <c r="AVC135" s="379"/>
      <c r="AVD135" s="379"/>
      <c r="AVE135" s="379"/>
      <c r="AVF135" s="379"/>
      <c r="AVG135" s="379"/>
      <c r="AVH135" s="379"/>
      <c r="AVI135" s="379"/>
      <c r="AVJ135" s="379"/>
      <c r="AVK135" s="379"/>
      <c r="AVL135" s="379"/>
      <c r="AVM135" s="379"/>
      <c r="AVN135" s="379"/>
      <c r="AVO135" s="379"/>
      <c r="AVP135" s="379"/>
      <c r="AVQ135" s="379"/>
      <c r="AVR135" s="379"/>
      <c r="AVS135" s="379"/>
      <c r="AVT135" s="379"/>
      <c r="AVU135" s="379"/>
      <c r="AVV135" s="379"/>
      <c r="AVW135" s="379"/>
      <c r="AVX135" s="379"/>
      <c r="AVY135" s="379"/>
      <c r="AVZ135" s="379"/>
      <c r="AWA135" s="379"/>
      <c r="AWB135" s="379"/>
      <c r="AWC135" s="379"/>
      <c r="AWD135" s="379"/>
      <c r="AWE135" s="379"/>
      <c r="AWF135" s="379"/>
      <c r="AWG135" s="379"/>
      <c r="AWH135" s="379"/>
      <c r="AWI135" s="379"/>
      <c r="AWJ135" s="379"/>
      <c r="AWK135" s="379"/>
      <c r="AWL135" s="379"/>
      <c r="AWM135" s="379"/>
      <c r="AWN135" s="379"/>
      <c r="AWO135" s="379"/>
      <c r="AWP135" s="379"/>
      <c r="AWQ135" s="379"/>
      <c r="AWR135" s="379"/>
      <c r="AWS135" s="379"/>
      <c r="AWT135" s="379"/>
      <c r="AWU135" s="379"/>
      <c r="AWV135" s="379"/>
      <c r="AWW135" s="379"/>
      <c r="AWX135" s="379"/>
      <c r="AWY135" s="379"/>
      <c r="AWZ135" s="379"/>
      <c r="AXA135" s="379"/>
      <c r="AXB135" s="379"/>
      <c r="AXC135" s="379"/>
      <c r="AXD135" s="379"/>
      <c r="AXE135" s="379"/>
      <c r="AXF135" s="379"/>
      <c r="AXG135" s="379"/>
      <c r="AXH135" s="379"/>
      <c r="AXI135" s="379"/>
      <c r="AXJ135" s="379"/>
      <c r="AXK135" s="379"/>
      <c r="AXL135" s="379"/>
      <c r="AXM135" s="379"/>
      <c r="AXN135" s="379"/>
      <c r="AXO135" s="379"/>
      <c r="AXP135" s="379"/>
      <c r="AXQ135" s="379"/>
      <c r="AXR135" s="379"/>
      <c r="AXS135" s="379"/>
      <c r="AXT135" s="379"/>
      <c r="AXU135" s="379"/>
      <c r="AXV135" s="379"/>
      <c r="AXW135" s="379"/>
      <c r="AXX135" s="379"/>
      <c r="AXY135" s="379"/>
      <c r="AXZ135" s="379"/>
      <c r="AYA135" s="379"/>
      <c r="AYB135" s="379"/>
      <c r="AYC135" s="379"/>
      <c r="AYD135" s="379"/>
      <c r="AYE135" s="379"/>
      <c r="AYF135" s="379"/>
      <c r="AYG135" s="379"/>
      <c r="AYH135" s="379"/>
      <c r="AYI135" s="379"/>
      <c r="AYJ135" s="379"/>
      <c r="AYK135" s="379"/>
      <c r="AYL135" s="379"/>
      <c r="AYM135" s="379"/>
      <c r="AYN135" s="379"/>
      <c r="AYO135" s="379"/>
      <c r="AYP135" s="379"/>
      <c r="AYQ135" s="379"/>
      <c r="AYR135" s="379"/>
      <c r="AYS135" s="379"/>
      <c r="AYT135" s="379"/>
      <c r="AYU135" s="379"/>
      <c r="AYV135" s="379"/>
      <c r="AYW135" s="379"/>
      <c r="AYX135" s="379"/>
      <c r="AYY135" s="379"/>
      <c r="AYZ135" s="379"/>
      <c r="AZA135" s="379"/>
      <c r="AZB135" s="379"/>
      <c r="AZC135" s="379"/>
      <c r="AZD135" s="379"/>
      <c r="AZE135" s="379"/>
      <c r="AZF135" s="379"/>
      <c r="AZG135" s="379"/>
      <c r="AZH135" s="379"/>
      <c r="AZI135" s="379"/>
      <c r="AZJ135" s="379"/>
      <c r="AZK135" s="379"/>
      <c r="AZL135" s="379"/>
      <c r="AZM135" s="379"/>
      <c r="AZN135" s="379"/>
      <c r="AZO135" s="379"/>
      <c r="AZP135" s="379"/>
      <c r="AZQ135" s="379"/>
      <c r="AZR135" s="379"/>
      <c r="AZS135" s="379"/>
      <c r="AZT135" s="379"/>
      <c r="AZU135" s="379"/>
      <c r="AZV135" s="379"/>
      <c r="AZW135" s="379"/>
      <c r="AZX135" s="379"/>
      <c r="AZY135" s="379"/>
      <c r="AZZ135" s="379"/>
      <c r="BAA135" s="379"/>
      <c r="BAB135" s="379"/>
      <c r="BAC135" s="379"/>
      <c r="BAD135" s="379"/>
      <c r="BAE135" s="379"/>
      <c r="BAF135" s="379"/>
      <c r="BAG135" s="379"/>
      <c r="BAH135" s="379"/>
      <c r="BAI135" s="379"/>
      <c r="BAJ135" s="379"/>
      <c r="BAK135" s="379"/>
      <c r="BAL135" s="379"/>
      <c r="BAM135" s="379"/>
      <c r="BAN135" s="379"/>
      <c r="BAO135" s="379"/>
      <c r="BAP135" s="379"/>
      <c r="BAQ135" s="379"/>
      <c r="BAR135" s="379"/>
      <c r="BAS135" s="379"/>
      <c r="BAT135" s="379"/>
      <c r="BAU135" s="379"/>
      <c r="BAV135" s="379"/>
      <c r="BAW135" s="379"/>
      <c r="BAX135" s="379"/>
      <c r="BAY135" s="379"/>
      <c r="BAZ135" s="379"/>
      <c r="BBA135" s="379"/>
      <c r="BBB135" s="379"/>
      <c r="BBC135" s="379"/>
      <c r="BBD135" s="379"/>
      <c r="BBE135" s="379"/>
      <c r="BBF135" s="379"/>
      <c r="BBG135" s="379"/>
      <c r="BBH135" s="379"/>
      <c r="BBI135" s="379"/>
      <c r="BBJ135" s="379"/>
      <c r="BBK135" s="379"/>
      <c r="BBL135" s="379"/>
      <c r="BBM135" s="379"/>
      <c r="BBN135" s="379"/>
      <c r="BBO135" s="379"/>
      <c r="BBP135" s="379"/>
      <c r="BBQ135" s="379"/>
      <c r="BBR135" s="379"/>
      <c r="BBS135" s="379"/>
      <c r="BBT135" s="379"/>
      <c r="BBU135" s="379"/>
      <c r="BBV135" s="379"/>
      <c r="BBW135" s="379"/>
      <c r="BBX135" s="379"/>
      <c r="BBY135" s="379"/>
      <c r="BBZ135" s="379"/>
      <c r="BCA135" s="379"/>
      <c r="BCB135" s="379"/>
      <c r="BCC135" s="379"/>
      <c r="BCD135" s="379"/>
      <c r="BCE135" s="379"/>
      <c r="BCF135" s="379"/>
      <c r="BCG135" s="379"/>
      <c r="BCH135" s="379"/>
      <c r="BCI135" s="379"/>
      <c r="BCJ135" s="379"/>
      <c r="BCK135" s="379"/>
      <c r="BCL135" s="379"/>
      <c r="BCM135" s="379"/>
      <c r="BCN135" s="379"/>
      <c r="BCO135" s="379"/>
      <c r="BCP135" s="379"/>
      <c r="BCQ135" s="379"/>
      <c r="BCR135" s="379"/>
      <c r="BCS135" s="379"/>
      <c r="BCT135" s="379"/>
      <c r="BCU135" s="379"/>
      <c r="BCV135" s="379"/>
      <c r="BCW135" s="379"/>
    </row>
    <row r="136" spans="1:1453" ht="48" x14ac:dyDescent="0.2">
      <c r="A136" s="480" t="s">
        <v>103</v>
      </c>
      <c r="B136" s="323"/>
      <c r="C136" s="304"/>
      <c r="D136" s="581"/>
      <c r="E136" s="537"/>
      <c r="F136" s="218">
        <v>6473.7</v>
      </c>
      <c r="G136" s="223"/>
      <c r="H136" s="219">
        <v>6473.7000000000007</v>
      </c>
    </row>
    <row r="137" spans="1:1453" x14ac:dyDescent="0.2">
      <c r="A137" s="164" t="s">
        <v>62</v>
      </c>
      <c r="B137" s="323" t="s">
        <v>118</v>
      </c>
      <c r="C137" s="304">
        <v>12</v>
      </c>
      <c r="D137" s="582">
        <v>11.21</v>
      </c>
      <c r="E137" s="537">
        <v>30</v>
      </c>
      <c r="F137" s="215">
        <v>4035.6</v>
      </c>
      <c r="G137" s="216">
        <v>30</v>
      </c>
      <c r="H137" s="216">
        <v>4035.6000000000004</v>
      </c>
    </row>
    <row r="138" spans="1:1453" x14ac:dyDescent="0.2">
      <c r="A138" s="164" t="s">
        <v>63</v>
      </c>
      <c r="B138" s="323" t="s">
        <v>6</v>
      </c>
      <c r="C138" s="304">
        <v>12</v>
      </c>
      <c r="D138" s="582">
        <v>0.25</v>
      </c>
      <c r="E138" s="583">
        <v>812.7</v>
      </c>
      <c r="F138" s="215">
        <v>2438.1</v>
      </c>
      <c r="G138" s="216">
        <v>812.7</v>
      </c>
      <c r="H138" s="216">
        <v>2438.1000000000004</v>
      </c>
    </row>
    <row r="139" spans="1:1453" ht="48" x14ac:dyDescent="0.2">
      <c r="A139" s="479" t="s">
        <v>353</v>
      </c>
      <c r="B139" s="323"/>
      <c r="C139" s="304" t="s">
        <v>354</v>
      </c>
      <c r="D139" s="581"/>
      <c r="E139" s="537"/>
      <c r="F139" s="497">
        <v>6241.44</v>
      </c>
      <c r="G139" s="223"/>
      <c r="H139" s="229">
        <v>15823.779999999999</v>
      </c>
    </row>
    <row r="140" spans="1:1453" x14ac:dyDescent="0.2">
      <c r="A140" s="188" t="s">
        <v>212</v>
      </c>
      <c r="B140" s="69" t="s">
        <v>129</v>
      </c>
      <c r="C140" s="52"/>
      <c r="D140" s="623">
        <v>36</v>
      </c>
      <c r="E140" s="538"/>
      <c r="F140" s="224"/>
      <c r="G140" s="216">
        <v>300</v>
      </c>
      <c r="H140" s="216">
        <v>10800</v>
      </c>
    </row>
    <row r="141" spans="1:1453" x14ac:dyDescent="0.2">
      <c r="A141" s="189" t="s">
        <v>150</v>
      </c>
      <c r="B141" s="69" t="s">
        <v>5</v>
      </c>
      <c r="C141" s="52"/>
      <c r="D141" s="623">
        <v>23.83</v>
      </c>
      <c r="E141" s="538"/>
      <c r="F141" s="224"/>
      <c r="G141" s="216">
        <v>30</v>
      </c>
      <c r="H141" s="216">
        <v>714.9</v>
      </c>
    </row>
    <row r="142" spans="1:1453" x14ac:dyDescent="0.2">
      <c r="A142" s="189" t="s">
        <v>151</v>
      </c>
      <c r="B142" s="69" t="s">
        <v>129</v>
      </c>
      <c r="C142" s="52"/>
      <c r="D142" s="623">
        <v>1975</v>
      </c>
      <c r="E142" s="538"/>
      <c r="F142" s="224"/>
      <c r="G142" s="216">
        <v>1</v>
      </c>
      <c r="H142" s="216">
        <v>1975</v>
      </c>
    </row>
    <row r="143" spans="1:1453" x14ac:dyDescent="0.2">
      <c r="A143" s="346" t="s">
        <v>152</v>
      </c>
      <c r="B143" s="69" t="s">
        <v>129</v>
      </c>
      <c r="C143" s="52"/>
      <c r="D143" s="623">
        <v>23.18</v>
      </c>
      <c r="E143" s="538"/>
      <c r="F143" s="224"/>
      <c r="G143" s="216">
        <v>4</v>
      </c>
      <c r="H143" s="216">
        <v>92.72</v>
      </c>
    </row>
    <row r="144" spans="1:1453" x14ac:dyDescent="0.2">
      <c r="A144" s="189" t="s">
        <v>155</v>
      </c>
      <c r="B144" s="69" t="s">
        <v>129</v>
      </c>
      <c r="C144" s="52"/>
      <c r="D144" s="623">
        <v>34.159999999999997</v>
      </c>
      <c r="E144" s="538"/>
      <c r="F144" s="224"/>
      <c r="G144" s="216">
        <v>1</v>
      </c>
      <c r="H144" s="216">
        <v>34.159999999999997</v>
      </c>
    </row>
    <row r="145" spans="1:1453" x14ac:dyDescent="0.2">
      <c r="A145" s="189" t="s">
        <v>157</v>
      </c>
      <c r="B145" s="69" t="s">
        <v>129</v>
      </c>
      <c r="C145" s="52"/>
      <c r="D145" s="623">
        <v>120</v>
      </c>
      <c r="E145" s="538"/>
      <c r="F145" s="224"/>
      <c r="G145" s="216">
        <v>2</v>
      </c>
      <c r="H145" s="216">
        <v>240</v>
      </c>
    </row>
    <row r="146" spans="1:1453" x14ac:dyDescent="0.2">
      <c r="A146" s="187" t="s">
        <v>162</v>
      </c>
      <c r="B146" s="69" t="s">
        <v>129</v>
      </c>
      <c r="C146" s="52"/>
      <c r="D146" s="623">
        <v>86</v>
      </c>
      <c r="E146" s="538"/>
      <c r="F146" s="224"/>
      <c r="G146" s="216">
        <v>6</v>
      </c>
      <c r="H146" s="216">
        <v>516</v>
      </c>
    </row>
    <row r="147" spans="1:1453" x14ac:dyDescent="0.2">
      <c r="A147" s="348" t="s">
        <v>397</v>
      </c>
      <c r="B147" s="69" t="s">
        <v>129</v>
      </c>
      <c r="C147" s="52"/>
      <c r="D147" s="623">
        <v>37</v>
      </c>
      <c r="E147" s="538"/>
      <c r="F147" s="224"/>
      <c r="G147" s="216">
        <v>24</v>
      </c>
      <c r="H147" s="216">
        <v>888</v>
      </c>
    </row>
    <row r="148" spans="1:1453" x14ac:dyDescent="0.2">
      <c r="A148" s="105" t="s">
        <v>164</v>
      </c>
      <c r="B148" s="86" t="s">
        <v>129</v>
      </c>
      <c r="C148" s="52"/>
      <c r="D148" s="623">
        <v>120</v>
      </c>
      <c r="E148" s="538"/>
      <c r="F148" s="224"/>
      <c r="G148" s="216">
        <v>1</v>
      </c>
      <c r="H148" s="216">
        <v>120</v>
      </c>
    </row>
    <row r="149" spans="1:1453" ht="13.5" thickBot="1" x14ac:dyDescent="0.25">
      <c r="A149" s="188" t="s">
        <v>202</v>
      </c>
      <c r="B149" s="69" t="s">
        <v>5</v>
      </c>
      <c r="C149" s="52"/>
      <c r="D149" s="623">
        <v>443</v>
      </c>
      <c r="E149" s="538"/>
      <c r="F149" s="224"/>
      <c r="G149" s="216">
        <v>1</v>
      </c>
      <c r="H149" s="216">
        <v>443</v>
      </c>
    </row>
    <row r="150" spans="1:1453" ht="39" thickBot="1" x14ac:dyDescent="0.25">
      <c r="A150" s="612" t="s">
        <v>355</v>
      </c>
      <c r="B150" s="794"/>
      <c r="C150" s="794"/>
      <c r="D150" s="800"/>
      <c r="E150" s="564"/>
      <c r="F150" s="493">
        <v>23216</v>
      </c>
      <c r="G150" s="197"/>
      <c r="H150" s="198">
        <v>16731</v>
      </c>
    </row>
    <row r="151" spans="1:1453" s="25" customFormat="1" ht="24" x14ac:dyDescent="0.2">
      <c r="A151" s="614" t="s">
        <v>104</v>
      </c>
      <c r="B151" s="615" t="s">
        <v>111</v>
      </c>
      <c r="C151" s="616">
        <v>1</v>
      </c>
      <c r="D151" s="617" t="s">
        <v>391</v>
      </c>
      <c r="E151" s="606"/>
      <c r="F151" s="267"/>
      <c r="G151" s="216">
        <v>3900.9</v>
      </c>
      <c r="H151" s="216">
        <v>5671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  <c r="AXC151" s="30"/>
      <c r="AXD151" s="30"/>
      <c r="AXE151" s="30"/>
      <c r="AXF151" s="30"/>
      <c r="AXG151" s="30"/>
      <c r="AXH151" s="30"/>
      <c r="AXI151" s="30"/>
      <c r="AXJ151" s="30"/>
      <c r="AXK151" s="30"/>
      <c r="AXL151" s="30"/>
      <c r="AXM151" s="30"/>
      <c r="AXN151" s="30"/>
      <c r="AXO151" s="30"/>
      <c r="AXP151" s="30"/>
      <c r="AXQ151" s="30"/>
      <c r="AXR151" s="30"/>
      <c r="AXS151" s="30"/>
      <c r="AXT151" s="30"/>
      <c r="AXU151" s="30"/>
      <c r="AXV151" s="30"/>
      <c r="AXW151" s="30"/>
      <c r="AXX151" s="30"/>
      <c r="AXY151" s="30"/>
      <c r="AXZ151" s="30"/>
      <c r="AYA151" s="30"/>
      <c r="AYB151" s="30"/>
      <c r="AYC151" s="30"/>
      <c r="AYD151" s="30"/>
      <c r="AYE151" s="30"/>
      <c r="AYF151" s="30"/>
      <c r="AYG151" s="30"/>
      <c r="AYH151" s="30"/>
      <c r="AYI151" s="30"/>
      <c r="AYJ151" s="30"/>
      <c r="AYK151" s="30"/>
      <c r="AYL151" s="30"/>
      <c r="AYM151" s="30"/>
      <c r="AYN151" s="30"/>
      <c r="AYO151" s="30"/>
      <c r="AYP151" s="30"/>
      <c r="AYQ151" s="30"/>
      <c r="AYR151" s="30"/>
      <c r="AYS151" s="30"/>
      <c r="AYT151" s="30"/>
      <c r="AYU151" s="30"/>
      <c r="AYV151" s="30"/>
      <c r="AYW151" s="30"/>
      <c r="AYX151" s="30"/>
      <c r="AYY151" s="30"/>
      <c r="AYZ151" s="30"/>
      <c r="AZA151" s="30"/>
      <c r="AZB151" s="30"/>
      <c r="AZC151" s="30"/>
      <c r="AZD151" s="30"/>
      <c r="AZE151" s="30"/>
      <c r="AZF151" s="30"/>
      <c r="AZG151" s="30"/>
      <c r="AZH151" s="30"/>
      <c r="AZI151" s="30"/>
      <c r="AZJ151" s="30"/>
      <c r="AZK151" s="30"/>
      <c r="AZL151" s="30"/>
      <c r="AZM151" s="30"/>
      <c r="AZN151" s="30"/>
      <c r="AZO151" s="30"/>
      <c r="AZP151" s="30"/>
      <c r="AZQ151" s="30"/>
      <c r="AZR151" s="30"/>
      <c r="AZS151" s="30"/>
      <c r="AZT151" s="30"/>
      <c r="AZU151" s="30"/>
      <c r="AZV151" s="30"/>
      <c r="AZW151" s="30"/>
      <c r="AZX151" s="30"/>
      <c r="AZY151" s="30"/>
      <c r="AZZ151" s="30"/>
      <c r="BAA151" s="30"/>
      <c r="BAB151" s="30"/>
      <c r="BAC151" s="30"/>
      <c r="BAD151" s="30"/>
      <c r="BAE151" s="30"/>
      <c r="BAF151" s="30"/>
      <c r="BAG151" s="30"/>
      <c r="BAH151" s="30"/>
      <c r="BAI151" s="30"/>
      <c r="BAJ151" s="30"/>
      <c r="BAK151" s="30"/>
      <c r="BAL151" s="30"/>
      <c r="BAM151" s="30"/>
      <c r="BAN151" s="30"/>
      <c r="BAO151" s="30"/>
      <c r="BAP151" s="30"/>
      <c r="BAQ151" s="30"/>
      <c r="BAR151" s="30"/>
      <c r="BAS151" s="30"/>
      <c r="BAT151" s="30"/>
      <c r="BAU151" s="30"/>
      <c r="BAV151" s="30"/>
      <c r="BAW151" s="30"/>
      <c r="BAX151" s="30"/>
      <c r="BAY151" s="30"/>
      <c r="BAZ151" s="30"/>
      <c r="BBA151" s="30"/>
      <c r="BBB151" s="30"/>
      <c r="BBC151" s="30"/>
      <c r="BBD151" s="30"/>
      <c r="BBE151" s="30"/>
      <c r="BBF151" s="30"/>
      <c r="BBG151" s="30"/>
      <c r="BBH151" s="30"/>
      <c r="BBI151" s="30"/>
      <c r="BBJ151" s="30"/>
      <c r="BBK151" s="30"/>
      <c r="BBL151" s="30"/>
      <c r="BBM151" s="30"/>
      <c r="BBN151" s="30"/>
      <c r="BBO151" s="30"/>
      <c r="BBP151" s="30"/>
      <c r="BBQ151" s="30"/>
      <c r="BBR151" s="30"/>
      <c r="BBS151" s="30"/>
      <c r="BBT151" s="30"/>
      <c r="BBU151" s="30"/>
      <c r="BBV151" s="30"/>
      <c r="BBW151" s="30"/>
      <c r="BBX151" s="30"/>
      <c r="BBY151" s="30"/>
      <c r="BBZ151" s="30"/>
      <c r="BCA151" s="30"/>
      <c r="BCB151" s="30"/>
      <c r="BCC151" s="30"/>
      <c r="BCD151" s="30"/>
      <c r="BCE151" s="30"/>
      <c r="BCF151" s="30"/>
      <c r="BCG151" s="30"/>
      <c r="BCH151" s="30"/>
      <c r="BCI151" s="30"/>
      <c r="BCJ151" s="30"/>
      <c r="BCK151" s="30"/>
      <c r="BCL151" s="30"/>
      <c r="BCM151" s="30"/>
      <c r="BCN151" s="30"/>
      <c r="BCO151" s="30"/>
      <c r="BCP151" s="30"/>
      <c r="BCQ151" s="30"/>
      <c r="BCR151" s="30"/>
      <c r="BCS151" s="30"/>
      <c r="BCT151" s="30"/>
      <c r="BCU151" s="30"/>
      <c r="BCV151" s="30"/>
      <c r="BCW151" s="30"/>
    </row>
    <row r="152" spans="1:1453" ht="24.75" thickBot="1" x14ac:dyDescent="0.25">
      <c r="A152" s="618" t="s">
        <v>356</v>
      </c>
      <c r="B152" s="323" t="s">
        <v>54</v>
      </c>
      <c r="C152" s="304">
        <v>1</v>
      </c>
      <c r="D152" s="329" t="s">
        <v>391</v>
      </c>
      <c r="E152" s="607"/>
      <c r="F152" s="604"/>
      <c r="G152" s="216">
        <v>3900.9</v>
      </c>
      <c r="H152" s="216">
        <v>11060</v>
      </c>
    </row>
    <row r="153" spans="1:1453" s="25" customFormat="1" ht="33" customHeight="1" thickBot="1" x14ac:dyDescent="0.3">
      <c r="A153" s="761" t="s">
        <v>107</v>
      </c>
      <c r="B153" s="762"/>
      <c r="C153" s="762"/>
      <c r="D153" s="801"/>
      <c r="E153" s="701"/>
      <c r="F153" s="667">
        <v>296317.09000000003</v>
      </c>
      <c r="G153" s="412"/>
      <c r="H153" s="271">
        <v>297188.43743999995</v>
      </c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  <c r="AXC153" s="30"/>
      <c r="AXD153" s="30"/>
      <c r="AXE153" s="30"/>
      <c r="AXF153" s="30"/>
      <c r="AXG153" s="30"/>
      <c r="AXH153" s="30"/>
      <c r="AXI153" s="30"/>
      <c r="AXJ153" s="30"/>
      <c r="AXK153" s="30"/>
      <c r="AXL153" s="30"/>
      <c r="AXM153" s="30"/>
      <c r="AXN153" s="30"/>
      <c r="AXO153" s="30"/>
      <c r="AXP153" s="30"/>
      <c r="AXQ153" s="30"/>
      <c r="AXR153" s="30"/>
      <c r="AXS153" s="30"/>
      <c r="AXT153" s="30"/>
      <c r="AXU153" s="30"/>
      <c r="AXV153" s="30"/>
      <c r="AXW153" s="30"/>
      <c r="AXX153" s="30"/>
      <c r="AXY153" s="30"/>
      <c r="AXZ153" s="30"/>
      <c r="AYA153" s="30"/>
      <c r="AYB153" s="30"/>
      <c r="AYC153" s="30"/>
      <c r="AYD153" s="30"/>
      <c r="AYE153" s="30"/>
      <c r="AYF153" s="30"/>
      <c r="AYG153" s="30"/>
      <c r="AYH153" s="30"/>
      <c r="AYI153" s="30"/>
      <c r="AYJ153" s="30"/>
      <c r="AYK153" s="30"/>
      <c r="AYL153" s="30"/>
      <c r="AYM153" s="30"/>
      <c r="AYN153" s="30"/>
      <c r="AYO153" s="30"/>
      <c r="AYP153" s="30"/>
      <c r="AYQ153" s="30"/>
      <c r="AYR153" s="30"/>
      <c r="AYS153" s="30"/>
      <c r="AYT153" s="30"/>
      <c r="AYU153" s="30"/>
      <c r="AYV153" s="30"/>
      <c r="AYW153" s="30"/>
      <c r="AYX153" s="30"/>
      <c r="AYY153" s="30"/>
      <c r="AYZ153" s="30"/>
      <c r="AZA153" s="30"/>
      <c r="AZB153" s="30"/>
      <c r="AZC153" s="30"/>
      <c r="AZD153" s="30"/>
      <c r="AZE153" s="30"/>
      <c r="AZF153" s="30"/>
      <c r="AZG153" s="30"/>
      <c r="AZH153" s="30"/>
      <c r="AZI153" s="30"/>
      <c r="AZJ153" s="30"/>
      <c r="AZK153" s="30"/>
      <c r="AZL153" s="30"/>
      <c r="AZM153" s="30"/>
      <c r="AZN153" s="30"/>
      <c r="AZO153" s="30"/>
      <c r="AZP153" s="30"/>
      <c r="AZQ153" s="30"/>
      <c r="AZR153" s="30"/>
      <c r="AZS153" s="30"/>
      <c r="AZT153" s="30"/>
      <c r="AZU153" s="30"/>
      <c r="AZV153" s="30"/>
      <c r="AZW153" s="30"/>
      <c r="AZX153" s="30"/>
      <c r="AZY153" s="30"/>
      <c r="AZZ153" s="30"/>
      <c r="BAA153" s="30"/>
      <c r="BAB153" s="30"/>
      <c r="BAC153" s="30"/>
      <c r="BAD153" s="30"/>
      <c r="BAE153" s="30"/>
      <c r="BAF153" s="30"/>
      <c r="BAG153" s="30"/>
      <c r="BAH153" s="30"/>
      <c r="BAI153" s="30"/>
      <c r="BAJ153" s="30"/>
      <c r="BAK153" s="30"/>
      <c r="BAL153" s="30"/>
      <c r="BAM153" s="30"/>
      <c r="BAN153" s="30"/>
      <c r="BAO153" s="30"/>
      <c r="BAP153" s="30"/>
      <c r="BAQ153" s="30"/>
      <c r="BAR153" s="30"/>
      <c r="BAS153" s="30"/>
      <c r="BAT153" s="30"/>
      <c r="BAU153" s="30"/>
      <c r="BAV153" s="30"/>
      <c r="BAW153" s="30"/>
      <c r="BAX153" s="30"/>
      <c r="BAY153" s="30"/>
      <c r="BAZ153" s="30"/>
      <c r="BBA153" s="30"/>
      <c r="BBB153" s="30"/>
      <c r="BBC153" s="30"/>
      <c r="BBD153" s="30"/>
      <c r="BBE153" s="30"/>
      <c r="BBF153" s="30"/>
      <c r="BBG153" s="30"/>
      <c r="BBH153" s="30"/>
      <c r="BBI153" s="30"/>
      <c r="BBJ153" s="30"/>
      <c r="BBK153" s="30"/>
      <c r="BBL153" s="30"/>
      <c r="BBM153" s="30"/>
      <c r="BBN153" s="30"/>
      <c r="BBO153" s="30"/>
      <c r="BBP153" s="30"/>
      <c r="BBQ153" s="30"/>
      <c r="BBR153" s="30"/>
      <c r="BBS153" s="30"/>
      <c r="BBT153" s="30"/>
      <c r="BBU153" s="30"/>
      <c r="BBV153" s="30"/>
      <c r="BBW153" s="30"/>
      <c r="BBX153" s="30"/>
      <c r="BBY153" s="30"/>
      <c r="BBZ153" s="30"/>
      <c r="BCA153" s="30"/>
      <c r="BCB153" s="30"/>
      <c r="BCC153" s="30"/>
      <c r="BCD153" s="30"/>
      <c r="BCE153" s="30"/>
      <c r="BCF153" s="30"/>
      <c r="BCG153" s="30"/>
      <c r="BCH153" s="30"/>
      <c r="BCI153" s="30"/>
      <c r="BCJ153" s="30"/>
      <c r="BCK153" s="30"/>
      <c r="BCL153" s="30"/>
      <c r="BCM153" s="30"/>
      <c r="BCN153" s="30"/>
      <c r="BCO153" s="30"/>
      <c r="BCP153" s="30"/>
      <c r="BCQ153" s="30"/>
      <c r="BCR153" s="30"/>
      <c r="BCS153" s="30"/>
      <c r="BCT153" s="30"/>
      <c r="BCU153" s="30"/>
      <c r="BCV153" s="30"/>
      <c r="BCW153" s="30"/>
    </row>
    <row r="154" spans="1:1453" s="25" customFormat="1" ht="26.25" thickBot="1" x14ac:dyDescent="0.25">
      <c r="A154" s="648" t="s">
        <v>358</v>
      </c>
      <c r="B154" s="649"/>
      <c r="C154" s="649"/>
      <c r="D154" s="713"/>
      <c r="E154" s="714">
        <v>506.4</v>
      </c>
      <c r="F154" s="652">
        <v>81611.960000000006</v>
      </c>
      <c r="G154" s="197">
        <v>506.4</v>
      </c>
      <c r="H154" s="198">
        <v>82632.635999999999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</row>
    <row r="155" spans="1:1453" s="25" customFormat="1" ht="24" x14ac:dyDescent="0.2">
      <c r="A155" s="640" t="s">
        <v>204</v>
      </c>
      <c r="B155" s="94" t="s">
        <v>111</v>
      </c>
      <c r="C155" s="641"/>
      <c r="D155" s="697" t="s">
        <v>368</v>
      </c>
      <c r="E155" s="585"/>
      <c r="F155" s="601">
        <v>77717.3</v>
      </c>
      <c r="G155" s="237">
        <v>3900.9</v>
      </c>
      <c r="H155" s="237">
        <v>77705.88</v>
      </c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  <c r="AXC155" s="30"/>
      <c r="AXD155" s="30"/>
      <c r="AXE155" s="30"/>
      <c r="AXF155" s="30"/>
      <c r="AXG155" s="30"/>
      <c r="AXH155" s="30"/>
      <c r="AXI155" s="30"/>
      <c r="AXJ155" s="30"/>
      <c r="AXK155" s="30"/>
      <c r="AXL155" s="30"/>
      <c r="AXM155" s="30"/>
      <c r="AXN155" s="30"/>
      <c r="AXO155" s="30"/>
      <c r="AXP155" s="30"/>
      <c r="AXQ155" s="30"/>
      <c r="AXR155" s="30"/>
      <c r="AXS155" s="30"/>
      <c r="AXT155" s="30"/>
      <c r="AXU155" s="30"/>
      <c r="AXV155" s="30"/>
      <c r="AXW155" s="30"/>
      <c r="AXX155" s="30"/>
      <c r="AXY155" s="30"/>
      <c r="AXZ155" s="30"/>
      <c r="AYA155" s="30"/>
      <c r="AYB155" s="30"/>
      <c r="AYC155" s="30"/>
      <c r="AYD155" s="30"/>
      <c r="AYE155" s="30"/>
      <c r="AYF155" s="30"/>
      <c r="AYG155" s="30"/>
      <c r="AYH155" s="30"/>
      <c r="AYI155" s="30"/>
      <c r="AYJ155" s="30"/>
      <c r="AYK155" s="30"/>
      <c r="AYL155" s="30"/>
      <c r="AYM155" s="30"/>
      <c r="AYN155" s="30"/>
      <c r="AYO155" s="30"/>
      <c r="AYP155" s="30"/>
      <c r="AYQ155" s="30"/>
      <c r="AYR155" s="30"/>
      <c r="AYS155" s="30"/>
      <c r="AYT155" s="30"/>
      <c r="AYU155" s="30"/>
      <c r="AYV155" s="30"/>
      <c r="AYW155" s="30"/>
      <c r="AYX155" s="30"/>
      <c r="AYY155" s="30"/>
      <c r="AYZ155" s="30"/>
      <c r="AZA155" s="30"/>
      <c r="AZB155" s="30"/>
      <c r="AZC155" s="30"/>
      <c r="AZD155" s="30"/>
      <c r="AZE155" s="30"/>
      <c r="AZF155" s="30"/>
      <c r="AZG155" s="30"/>
      <c r="AZH155" s="30"/>
      <c r="AZI155" s="30"/>
      <c r="AZJ155" s="30"/>
      <c r="AZK155" s="30"/>
      <c r="AZL155" s="30"/>
      <c r="AZM155" s="30"/>
      <c r="AZN155" s="30"/>
      <c r="AZO155" s="30"/>
      <c r="AZP155" s="30"/>
      <c r="AZQ155" s="30"/>
      <c r="AZR155" s="30"/>
      <c r="AZS155" s="30"/>
      <c r="AZT155" s="30"/>
      <c r="AZU155" s="30"/>
      <c r="AZV155" s="30"/>
      <c r="AZW155" s="30"/>
      <c r="AZX155" s="30"/>
      <c r="AZY155" s="30"/>
      <c r="AZZ155" s="30"/>
      <c r="BAA155" s="30"/>
      <c r="BAB155" s="30"/>
      <c r="BAC155" s="30"/>
      <c r="BAD155" s="30"/>
      <c r="BAE155" s="30"/>
      <c r="BAF155" s="30"/>
      <c r="BAG155" s="30"/>
      <c r="BAH155" s="30"/>
      <c r="BAI155" s="30"/>
      <c r="BAJ155" s="30"/>
      <c r="BAK155" s="30"/>
      <c r="BAL155" s="30"/>
      <c r="BAM155" s="30"/>
      <c r="BAN155" s="30"/>
      <c r="BAO155" s="30"/>
      <c r="BAP155" s="30"/>
      <c r="BAQ155" s="30"/>
      <c r="BAR155" s="30"/>
      <c r="BAS155" s="30"/>
      <c r="BAT155" s="30"/>
      <c r="BAU155" s="30"/>
      <c r="BAV155" s="30"/>
      <c r="BAW155" s="30"/>
      <c r="BAX155" s="30"/>
      <c r="BAY155" s="30"/>
      <c r="BAZ155" s="30"/>
      <c r="BBA155" s="30"/>
      <c r="BBB155" s="30"/>
      <c r="BBC155" s="30"/>
      <c r="BBD155" s="30"/>
      <c r="BBE155" s="30"/>
      <c r="BBF155" s="30"/>
      <c r="BBG155" s="30"/>
      <c r="BBH155" s="30"/>
      <c r="BBI155" s="30"/>
      <c r="BBJ155" s="30"/>
      <c r="BBK155" s="30"/>
      <c r="BBL155" s="30"/>
      <c r="BBM155" s="30"/>
      <c r="BBN155" s="30"/>
      <c r="BBO155" s="30"/>
      <c r="BBP155" s="30"/>
      <c r="BBQ155" s="30"/>
      <c r="BBR155" s="30"/>
      <c r="BBS155" s="30"/>
      <c r="BBT155" s="30"/>
      <c r="BBU155" s="30"/>
      <c r="BBV155" s="30"/>
      <c r="BBW155" s="30"/>
      <c r="BBX155" s="30"/>
      <c r="BBY155" s="30"/>
      <c r="BBZ155" s="30"/>
      <c r="BCA155" s="30"/>
      <c r="BCB155" s="30"/>
      <c r="BCC155" s="30"/>
      <c r="BCD155" s="30"/>
      <c r="BCE155" s="30"/>
      <c r="BCF155" s="30"/>
      <c r="BCG155" s="30"/>
      <c r="BCH155" s="30"/>
      <c r="BCI155" s="30"/>
      <c r="BCJ155" s="30"/>
      <c r="BCK155" s="30"/>
      <c r="BCL155" s="30"/>
      <c r="BCM155" s="30"/>
      <c r="BCN155" s="30"/>
      <c r="BCO155" s="30"/>
      <c r="BCP155" s="30"/>
      <c r="BCQ155" s="30"/>
      <c r="BCR155" s="30"/>
      <c r="BCS155" s="30"/>
      <c r="BCT155" s="30"/>
      <c r="BCU155" s="30"/>
      <c r="BCV155" s="30"/>
      <c r="BCW155" s="30"/>
    </row>
    <row r="156" spans="1:1453" s="25" customFormat="1" x14ac:dyDescent="0.2">
      <c r="A156" s="653" t="s">
        <v>381</v>
      </c>
      <c r="B156" s="52" t="s">
        <v>313</v>
      </c>
      <c r="C156" s="61"/>
      <c r="D156" s="291" t="s">
        <v>391</v>
      </c>
      <c r="E156" s="603"/>
      <c r="F156" s="605"/>
      <c r="G156" s="487">
        <v>7</v>
      </c>
      <c r="H156" s="219">
        <v>1650</v>
      </c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  <c r="AMK156" s="30"/>
      <c r="AML156" s="30"/>
      <c r="AMM156" s="30"/>
      <c r="AMN156" s="30"/>
      <c r="AMO156" s="30"/>
      <c r="AMP156" s="30"/>
      <c r="AMQ156" s="30"/>
      <c r="AMR156" s="30"/>
      <c r="AMS156" s="30"/>
      <c r="AMT156" s="30"/>
      <c r="AMU156" s="30"/>
      <c r="AMV156" s="30"/>
      <c r="AMW156" s="30"/>
      <c r="AMX156" s="30"/>
      <c r="AMY156" s="30"/>
      <c r="AMZ156" s="30"/>
      <c r="ANA156" s="30"/>
      <c r="ANB156" s="30"/>
      <c r="ANC156" s="30"/>
      <c r="AND156" s="30"/>
      <c r="ANE156" s="30"/>
      <c r="ANF156" s="30"/>
      <c r="ANG156" s="30"/>
      <c r="ANH156" s="30"/>
      <c r="ANI156" s="30"/>
      <c r="ANJ156" s="30"/>
      <c r="ANK156" s="30"/>
      <c r="ANL156" s="30"/>
      <c r="ANM156" s="30"/>
      <c r="ANN156" s="30"/>
      <c r="ANO156" s="30"/>
      <c r="ANP156" s="30"/>
      <c r="ANQ156" s="30"/>
      <c r="ANR156" s="30"/>
      <c r="ANS156" s="30"/>
      <c r="ANT156" s="30"/>
      <c r="ANU156" s="30"/>
      <c r="ANV156" s="30"/>
      <c r="ANW156" s="30"/>
      <c r="ANX156" s="30"/>
      <c r="ANY156" s="30"/>
      <c r="ANZ156" s="30"/>
      <c r="AOA156" s="30"/>
      <c r="AOB156" s="30"/>
      <c r="AOC156" s="30"/>
      <c r="AOD156" s="30"/>
      <c r="AOE156" s="30"/>
      <c r="AOF156" s="30"/>
      <c r="AOG156" s="30"/>
      <c r="AOH156" s="30"/>
      <c r="AOI156" s="30"/>
      <c r="AOJ156" s="30"/>
      <c r="AOK156" s="30"/>
      <c r="AOL156" s="30"/>
      <c r="AOM156" s="30"/>
      <c r="AON156" s="30"/>
      <c r="AOO156" s="30"/>
      <c r="AOP156" s="30"/>
      <c r="AOQ156" s="30"/>
      <c r="AOR156" s="30"/>
      <c r="AOS156" s="30"/>
      <c r="AOT156" s="30"/>
      <c r="AOU156" s="30"/>
      <c r="AOV156" s="30"/>
      <c r="AOW156" s="30"/>
      <c r="AOX156" s="30"/>
      <c r="AOY156" s="30"/>
      <c r="AOZ156" s="30"/>
      <c r="APA156" s="30"/>
      <c r="APB156" s="30"/>
      <c r="APC156" s="30"/>
      <c r="APD156" s="30"/>
      <c r="APE156" s="30"/>
      <c r="APF156" s="30"/>
      <c r="APG156" s="30"/>
      <c r="APH156" s="30"/>
      <c r="API156" s="30"/>
      <c r="APJ156" s="30"/>
      <c r="APK156" s="30"/>
      <c r="APL156" s="30"/>
      <c r="APM156" s="30"/>
      <c r="APN156" s="30"/>
      <c r="APO156" s="30"/>
      <c r="APP156" s="30"/>
      <c r="APQ156" s="30"/>
      <c r="APR156" s="30"/>
      <c r="APS156" s="30"/>
      <c r="APT156" s="30"/>
      <c r="APU156" s="30"/>
      <c r="APV156" s="30"/>
      <c r="APW156" s="30"/>
      <c r="APX156" s="30"/>
      <c r="APY156" s="30"/>
      <c r="APZ156" s="30"/>
      <c r="AQA156" s="30"/>
      <c r="AQB156" s="30"/>
      <c r="AQC156" s="30"/>
      <c r="AQD156" s="30"/>
      <c r="AQE156" s="30"/>
      <c r="AQF156" s="30"/>
      <c r="AQG156" s="30"/>
      <c r="AQH156" s="30"/>
      <c r="AQI156" s="30"/>
      <c r="AQJ156" s="30"/>
      <c r="AQK156" s="30"/>
      <c r="AQL156" s="30"/>
      <c r="AQM156" s="30"/>
      <c r="AQN156" s="30"/>
      <c r="AQO156" s="30"/>
      <c r="AQP156" s="30"/>
      <c r="AQQ156" s="30"/>
      <c r="AQR156" s="30"/>
      <c r="AQS156" s="30"/>
      <c r="AQT156" s="30"/>
      <c r="AQU156" s="30"/>
      <c r="AQV156" s="30"/>
      <c r="AQW156" s="30"/>
      <c r="AQX156" s="30"/>
      <c r="AQY156" s="30"/>
      <c r="AQZ156" s="30"/>
      <c r="ARA156" s="30"/>
      <c r="ARB156" s="30"/>
      <c r="ARC156" s="30"/>
      <c r="ARD156" s="30"/>
      <c r="ARE156" s="30"/>
      <c r="ARF156" s="30"/>
      <c r="ARG156" s="30"/>
      <c r="ARH156" s="30"/>
      <c r="ARI156" s="30"/>
      <c r="ARJ156" s="30"/>
      <c r="ARK156" s="30"/>
      <c r="ARL156" s="30"/>
      <c r="ARM156" s="30"/>
      <c r="ARN156" s="30"/>
      <c r="ARO156" s="30"/>
      <c r="ARP156" s="30"/>
      <c r="ARQ156" s="30"/>
      <c r="ARR156" s="30"/>
      <c r="ARS156" s="30"/>
      <c r="ART156" s="30"/>
      <c r="ARU156" s="30"/>
      <c r="ARV156" s="30"/>
      <c r="ARW156" s="30"/>
      <c r="ARX156" s="30"/>
      <c r="ARY156" s="30"/>
      <c r="ARZ156" s="30"/>
      <c r="ASA156" s="30"/>
      <c r="ASB156" s="30"/>
      <c r="ASC156" s="30"/>
      <c r="ASD156" s="30"/>
      <c r="ASE156" s="30"/>
      <c r="ASF156" s="30"/>
      <c r="ASG156" s="30"/>
      <c r="ASH156" s="30"/>
      <c r="ASI156" s="30"/>
      <c r="ASJ156" s="30"/>
      <c r="ASK156" s="30"/>
      <c r="ASL156" s="30"/>
      <c r="ASM156" s="30"/>
      <c r="ASN156" s="30"/>
      <c r="ASO156" s="30"/>
      <c r="ASP156" s="30"/>
      <c r="ASQ156" s="30"/>
      <c r="ASR156" s="30"/>
      <c r="ASS156" s="30"/>
      <c r="AST156" s="30"/>
      <c r="ASU156" s="30"/>
      <c r="ASV156" s="30"/>
      <c r="ASW156" s="30"/>
      <c r="ASX156" s="30"/>
      <c r="ASY156" s="30"/>
      <c r="ASZ156" s="30"/>
      <c r="ATA156" s="30"/>
      <c r="ATB156" s="30"/>
      <c r="ATC156" s="30"/>
      <c r="ATD156" s="30"/>
      <c r="ATE156" s="30"/>
      <c r="ATF156" s="30"/>
      <c r="ATG156" s="30"/>
      <c r="ATH156" s="30"/>
      <c r="ATI156" s="30"/>
      <c r="ATJ156" s="30"/>
      <c r="ATK156" s="30"/>
      <c r="ATL156" s="30"/>
      <c r="ATM156" s="30"/>
      <c r="ATN156" s="30"/>
      <c r="ATO156" s="30"/>
      <c r="ATP156" s="30"/>
      <c r="ATQ156" s="30"/>
      <c r="ATR156" s="30"/>
      <c r="ATS156" s="30"/>
      <c r="ATT156" s="30"/>
      <c r="ATU156" s="30"/>
      <c r="ATV156" s="30"/>
      <c r="ATW156" s="30"/>
      <c r="ATX156" s="30"/>
      <c r="ATY156" s="30"/>
      <c r="ATZ156" s="30"/>
      <c r="AUA156" s="30"/>
      <c r="AUB156" s="30"/>
      <c r="AUC156" s="30"/>
      <c r="AUD156" s="30"/>
      <c r="AUE156" s="30"/>
      <c r="AUF156" s="30"/>
      <c r="AUG156" s="30"/>
      <c r="AUH156" s="30"/>
      <c r="AUI156" s="30"/>
      <c r="AUJ156" s="30"/>
      <c r="AUK156" s="30"/>
      <c r="AUL156" s="30"/>
      <c r="AUM156" s="30"/>
      <c r="AUN156" s="30"/>
      <c r="AUO156" s="30"/>
      <c r="AUP156" s="30"/>
      <c r="AUQ156" s="30"/>
      <c r="AUR156" s="30"/>
      <c r="AUS156" s="30"/>
      <c r="AUT156" s="30"/>
      <c r="AUU156" s="30"/>
      <c r="AUV156" s="30"/>
      <c r="AUW156" s="30"/>
      <c r="AUX156" s="30"/>
      <c r="AUY156" s="30"/>
      <c r="AUZ156" s="30"/>
      <c r="AVA156" s="30"/>
      <c r="AVB156" s="30"/>
      <c r="AVC156" s="30"/>
      <c r="AVD156" s="30"/>
      <c r="AVE156" s="30"/>
      <c r="AVF156" s="30"/>
      <c r="AVG156" s="30"/>
      <c r="AVH156" s="30"/>
      <c r="AVI156" s="30"/>
      <c r="AVJ156" s="30"/>
      <c r="AVK156" s="30"/>
      <c r="AVL156" s="30"/>
      <c r="AVM156" s="30"/>
      <c r="AVN156" s="30"/>
      <c r="AVO156" s="30"/>
      <c r="AVP156" s="30"/>
      <c r="AVQ156" s="30"/>
      <c r="AVR156" s="30"/>
      <c r="AVS156" s="30"/>
      <c r="AVT156" s="30"/>
      <c r="AVU156" s="30"/>
      <c r="AVV156" s="30"/>
      <c r="AVW156" s="30"/>
      <c r="AVX156" s="30"/>
      <c r="AVY156" s="30"/>
      <c r="AVZ156" s="30"/>
      <c r="AWA156" s="30"/>
      <c r="AWB156" s="30"/>
      <c r="AWC156" s="30"/>
      <c r="AWD156" s="30"/>
      <c r="AWE156" s="30"/>
      <c r="AWF156" s="30"/>
      <c r="AWG156" s="30"/>
      <c r="AWH156" s="30"/>
      <c r="AWI156" s="30"/>
      <c r="AWJ156" s="30"/>
      <c r="AWK156" s="30"/>
      <c r="AWL156" s="30"/>
      <c r="AWM156" s="30"/>
      <c r="AWN156" s="30"/>
      <c r="AWO156" s="30"/>
      <c r="AWP156" s="30"/>
      <c r="AWQ156" s="30"/>
      <c r="AWR156" s="30"/>
      <c r="AWS156" s="30"/>
      <c r="AWT156" s="30"/>
      <c r="AWU156" s="30"/>
      <c r="AWV156" s="30"/>
      <c r="AWW156" s="30"/>
      <c r="AWX156" s="30"/>
      <c r="AWY156" s="30"/>
      <c r="AWZ156" s="30"/>
      <c r="AXA156" s="30"/>
      <c r="AXB156" s="30"/>
      <c r="AXC156" s="30"/>
      <c r="AXD156" s="30"/>
      <c r="AXE156" s="30"/>
      <c r="AXF156" s="30"/>
      <c r="AXG156" s="30"/>
      <c r="AXH156" s="30"/>
      <c r="AXI156" s="30"/>
      <c r="AXJ156" s="30"/>
      <c r="AXK156" s="30"/>
      <c r="AXL156" s="30"/>
      <c r="AXM156" s="30"/>
      <c r="AXN156" s="30"/>
      <c r="AXO156" s="30"/>
      <c r="AXP156" s="30"/>
      <c r="AXQ156" s="30"/>
      <c r="AXR156" s="30"/>
      <c r="AXS156" s="30"/>
      <c r="AXT156" s="30"/>
      <c r="AXU156" s="30"/>
      <c r="AXV156" s="30"/>
      <c r="AXW156" s="30"/>
      <c r="AXX156" s="30"/>
      <c r="AXY156" s="30"/>
      <c r="AXZ156" s="30"/>
      <c r="AYA156" s="30"/>
      <c r="AYB156" s="30"/>
      <c r="AYC156" s="30"/>
      <c r="AYD156" s="30"/>
      <c r="AYE156" s="30"/>
      <c r="AYF156" s="30"/>
      <c r="AYG156" s="30"/>
      <c r="AYH156" s="30"/>
      <c r="AYI156" s="30"/>
      <c r="AYJ156" s="30"/>
      <c r="AYK156" s="30"/>
      <c r="AYL156" s="30"/>
      <c r="AYM156" s="30"/>
      <c r="AYN156" s="30"/>
      <c r="AYO156" s="30"/>
      <c r="AYP156" s="30"/>
      <c r="AYQ156" s="30"/>
      <c r="AYR156" s="30"/>
      <c r="AYS156" s="30"/>
      <c r="AYT156" s="30"/>
      <c r="AYU156" s="30"/>
      <c r="AYV156" s="30"/>
      <c r="AYW156" s="30"/>
      <c r="AYX156" s="30"/>
      <c r="AYY156" s="30"/>
      <c r="AYZ156" s="30"/>
      <c r="AZA156" s="30"/>
      <c r="AZB156" s="30"/>
      <c r="AZC156" s="30"/>
      <c r="AZD156" s="30"/>
      <c r="AZE156" s="30"/>
      <c r="AZF156" s="30"/>
      <c r="AZG156" s="30"/>
      <c r="AZH156" s="30"/>
      <c r="AZI156" s="30"/>
      <c r="AZJ156" s="30"/>
      <c r="AZK156" s="30"/>
      <c r="AZL156" s="30"/>
      <c r="AZM156" s="30"/>
      <c r="AZN156" s="30"/>
      <c r="AZO156" s="30"/>
      <c r="AZP156" s="30"/>
      <c r="AZQ156" s="30"/>
      <c r="AZR156" s="30"/>
      <c r="AZS156" s="30"/>
      <c r="AZT156" s="30"/>
      <c r="AZU156" s="30"/>
      <c r="AZV156" s="30"/>
      <c r="AZW156" s="30"/>
      <c r="AZX156" s="30"/>
      <c r="AZY156" s="30"/>
      <c r="AZZ156" s="30"/>
      <c r="BAA156" s="30"/>
      <c r="BAB156" s="30"/>
      <c r="BAC156" s="30"/>
      <c r="BAD156" s="30"/>
      <c r="BAE156" s="30"/>
      <c r="BAF156" s="30"/>
      <c r="BAG156" s="30"/>
      <c r="BAH156" s="30"/>
      <c r="BAI156" s="30"/>
      <c r="BAJ156" s="30"/>
      <c r="BAK156" s="30"/>
      <c r="BAL156" s="30"/>
      <c r="BAM156" s="30"/>
      <c r="BAN156" s="30"/>
      <c r="BAO156" s="30"/>
      <c r="BAP156" s="30"/>
      <c r="BAQ156" s="30"/>
      <c r="BAR156" s="30"/>
      <c r="BAS156" s="30"/>
      <c r="BAT156" s="30"/>
      <c r="BAU156" s="30"/>
      <c r="BAV156" s="30"/>
      <c r="BAW156" s="30"/>
      <c r="BAX156" s="30"/>
      <c r="BAY156" s="30"/>
      <c r="BAZ156" s="30"/>
      <c r="BBA156" s="30"/>
      <c r="BBB156" s="30"/>
      <c r="BBC156" s="30"/>
      <c r="BBD156" s="30"/>
      <c r="BBE156" s="30"/>
      <c r="BBF156" s="30"/>
      <c r="BBG156" s="30"/>
      <c r="BBH156" s="30"/>
      <c r="BBI156" s="30"/>
      <c r="BBJ156" s="30"/>
      <c r="BBK156" s="30"/>
      <c r="BBL156" s="30"/>
      <c r="BBM156" s="30"/>
      <c r="BBN156" s="30"/>
      <c r="BBO156" s="30"/>
      <c r="BBP156" s="30"/>
      <c r="BBQ156" s="30"/>
      <c r="BBR156" s="30"/>
      <c r="BBS156" s="30"/>
      <c r="BBT156" s="30"/>
      <c r="BBU156" s="30"/>
      <c r="BBV156" s="30"/>
      <c r="BBW156" s="30"/>
      <c r="BBX156" s="30"/>
      <c r="BBY156" s="30"/>
      <c r="BBZ156" s="30"/>
      <c r="BCA156" s="30"/>
      <c r="BCB156" s="30"/>
      <c r="BCC156" s="30"/>
      <c r="BCD156" s="30"/>
      <c r="BCE156" s="30"/>
      <c r="BCF156" s="30"/>
      <c r="BCG156" s="30"/>
      <c r="BCH156" s="30"/>
      <c r="BCI156" s="30"/>
      <c r="BCJ156" s="30"/>
      <c r="BCK156" s="30"/>
      <c r="BCL156" s="30"/>
      <c r="BCM156" s="30"/>
      <c r="BCN156" s="30"/>
      <c r="BCO156" s="30"/>
      <c r="BCP156" s="30"/>
      <c r="BCQ156" s="30"/>
      <c r="BCR156" s="30"/>
      <c r="BCS156" s="30"/>
      <c r="BCT156" s="30"/>
      <c r="BCU156" s="30"/>
      <c r="BCV156" s="30"/>
      <c r="BCW156" s="30"/>
    </row>
    <row r="157" spans="1:1453" s="25" customFormat="1" ht="36.75" thickBot="1" x14ac:dyDescent="0.25">
      <c r="A157" s="706" t="s">
        <v>392</v>
      </c>
      <c r="B157" s="707" t="s">
        <v>111</v>
      </c>
      <c r="C157" s="708">
        <v>12</v>
      </c>
      <c r="D157" s="715">
        <v>7.0000000000000007E-2</v>
      </c>
      <c r="E157" s="716">
        <v>3900.9</v>
      </c>
      <c r="F157" s="711">
        <v>3894.66</v>
      </c>
      <c r="G157" s="540">
        <v>3900.9</v>
      </c>
      <c r="H157" s="540">
        <v>3276.7560000000003</v>
      </c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  <c r="AMK157" s="30"/>
      <c r="AML157" s="30"/>
      <c r="AMM157" s="30"/>
      <c r="AMN157" s="30"/>
      <c r="AMO157" s="30"/>
      <c r="AMP157" s="30"/>
      <c r="AMQ157" s="30"/>
      <c r="AMR157" s="30"/>
      <c r="AMS157" s="30"/>
      <c r="AMT157" s="30"/>
      <c r="AMU157" s="30"/>
      <c r="AMV157" s="30"/>
      <c r="AMW157" s="30"/>
      <c r="AMX157" s="30"/>
      <c r="AMY157" s="30"/>
      <c r="AMZ157" s="30"/>
      <c r="ANA157" s="30"/>
      <c r="ANB157" s="30"/>
      <c r="ANC157" s="30"/>
      <c r="AND157" s="30"/>
      <c r="ANE157" s="30"/>
      <c r="ANF157" s="30"/>
      <c r="ANG157" s="30"/>
      <c r="ANH157" s="30"/>
      <c r="ANI157" s="30"/>
      <c r="ANJ157" s="30"/>
      <c r="ANK157" s="30"/>
      <c r="ANL157" s="30"/>
      <c r="ANM157" s="30"/>
      <c r="ANN157" s="30"/>
      <c r="ANO157" s="30"/>
      <c r="ANP157" s="30"/>
      <c r="ANQ157" s="30"/>
      <c r="ANR157" s="30"/>
      <c r="ANS157" s="30"/>
      <c r="ANT157" s="30"/>
      <c r="ANU157" s="30"/>
      <c r="ANV157" s="30"/>
      <c r="ANW157" s="30"/>
      <c r="ANX157" s="30"/>
      <c r="ANY157" s="30"/>
      <c r="ANZ157" s="30"/>
      <c r="AOA157" s="30"/>
      <c r="AOB157" s="30"/>
      <c r="AOC157" s="30"/>
      <c r="AOD157" s="30"/>
      <c r="AOE157" s="30"/>
      <c r="AOF157" s="30"/>
      <c r="AOG157" s="30"/>
      <c r="AOH157" s="30"/>
      <c r="AOI157" s="30"/>
      <c r="AOJ157" s="30"/>
      <c r="AOK157" s="30"/>
      <c r="AOL157" s="30"/>
      <c r="AOM157" s="30"/>
      <c r="AON157" s="30"/>
      <c r="AOO157" s="30"/>
      <c r="AOP157" s="30"/>
      <c r="AOQ157" s="30"/>
      <c r="AOR157" s="30"/>
      <c r="AOS157" s="30"/>
      <c r="AOT157" s="30"/>
      <c r="AOU157" s="30"/>
      <c r="AOV157" s="30"/>
      <c r="AOW157" s="30"/>
      <c r="AOX157" s="30"/>
      <c r="AOY157" s="30"/>
      <c r="AOZ157" s="30"/>
      <c r="APA157" s="30"/>
      <c r="APB157" s="30"/>
      <c r="APC157" s="30"/>
      <c r="APD157" s="30"/>
      <c r="APE157" s="30"/>
      <c r="APF157" s="30"/>
      <c r="APG157" s="30"/>
      <c r="APH157" s="30"/>
      <c r="API157" s="30"/>
      <c r="APJ157" s="30"/>
      <c r="APK157" s="30"/>
      <c r="APL157" s="30"/>
      <c r="APM157" s="30"/>
      <c r="APN157" s="30"/>
      <c r="APO157" s="30"/>
      <c r="APP157" s="30"/>
      <c r="APQ157" s="30"/>
      <c r="APR157" s="30"/>
      <c r="APS157" s="30"/>
      <c r="APT157" s="30"/>
      <c r="APU157" s="30"/>
      <c r="APV157" s="30"/>
      <c r="APW157" s="30"/>
      <c r="APX157" s="30"/>
      <c r="APY157" s="30"/>
      <c r="APZ157" s="30"/>
      <c r="AQA157" s="30"/>
      <c r="AQB157" s="30"/>
      <c r="AQC157" s="30"/>
      <c r="AQD157" s="30"/>
      <c r="AQE157" s="30"/>
      <c r="AQF157" s="30"/>
      <c r="AQG157" s="30"/>
      <c r="AQH157" s="30"/>
      <c r="AQI157" s="30"/>
      <c r="AQJ157" s="30"/>
      <c r="AQK157" s="30"/>
      <c r="AQL157" s="30"/>
      <c r="AQM157" s="30"/>
      <c r="AQN157" s="30"/>
      <c r="AQO157" s="30"/>
      <c r="AQP157" s="30"/>
      <c r="AQQ157" s="30"/>
      <c r="AQR157" s="30"/>
      <c r="AQS157" s="30"/>
      <c r="AQT157" s="30"/>
      <c r="AQU157" s="30"/>
      <c r="AQV157" s="30"/>
      <c r="AQW157" s="30"/>
      <c r="AQX157" s="30"/>
      <c r="AQY157" s="30"/>
      <c r="AQZ157" s="30"/>
      <c r="ARA157" s="30"/>
      <c r="ARB157" s="30"/>
      <c r="ARC157" s="30"/>
      <c r="ARD157" s="30"/>
      <c r="ARE157" s="30"/>
      <c r="ARF157" s="30"/>
      <c r="ARG157" s="30"/>
      <c r="ARH157" s="30"/>
      <c r="ARI157" s="30"/>
      <c r="ARJ157" s="30"/>
      <c r="ARK157" s="30"/>
      <c r="ARL157" s="30"/>
      <c r="ARM157" s="30"/>
      <c r="ARN157" s="30"/>
      <c r="ARO157" s="30"/>
      <c r="ARP157" s="30"/>
      <c r="ARQ157" s="30"/>
      <c r="ARR157" s="30"/>
      <c r="ARS157" s="30"/>
      <c r="ART157" s="30"/>
      <c r="ARU157" s="30"/>
      <c r="ARV157" s="30"/>
      <c r="ARW157" s="30"/>
      <c r="ARX157" s="30"/>
      <c r="ARY157" s="30"/>
      <c r="ARZ157" s="30"/>
      <c r="ASA157" s="30"/>
      <c r="ASB157" s="30"/>
      <c r="ASC157" s="30"/>
      <c r="ASD157" s="30"/>
      <c r="ASE157" s="30"/>
      <c r="ASF157" s="30"/>
      <c r="ASG157" s="30"/>
      <c r="ASH157" s="30"/>
      <c r="ASI157" s="30"/>
      <c r="ASJ157" s="30"/>
      <c r="ASK157" s="30"/>
      <c r="ASL157" s="30"/>
      <c r="ASM157" s="30"/>
      <c r="ASN157" s="30"/>
      <c r="ASO157" s="30"/>
      <c r="ASP157" s="30"/>
      <c r="ASQ157" s="30"/>
      <c r="ASR157" s="30"/>
      <c r="ASS157" s="30"/>
      <c r="AST157" s="30"/>
      <c r="ASU157" s="30"/>
      <c r="ASV157" s="30"/>
      <c r="ASW157" s="30"/>
      <c r="ASX157" s="30"/>
      <c r="ASY157" s="30"/>
      <c r="ASZ157" s="30"/>
      <c r="ATA157" s="30"/>
      <c r="ATB157" s="30"/>
      <c r="ATC157" s="30"/>
      <c r="ATD157" s="30"/>
      <c r="ATE157" s="30"/>
      <c r="ATF157" s="30"/>
      <c r="ATG157" s="30"/>
      <c r="ATH157" s="30"/>
      <c r="ATI157" s="30"/>
      <c r="ATJ157" s="30"/>
      <c r="ATK157" s="30"/>
      <c r="ATL157" s="30"/>
      <c r="ATM157" s="30"/>
      <c r="ATN157" s="30"/>
      <c r="ATO157" s="30"/>
      <c r="ATP157" s="30"/>
      <c r="ATQ157" s="30"/>
      <c r="ATR157" s="30"/>
      <c r="ATS157" s="30"/>
      <c r="ATT157" s="30"/>
      <c r="ATU157" s="30"/>
      <c r="ATV157" s="30"/>
      <c r="ATW157" s="30"/>
      <c r="ATX157" s="30"/>
      <c r="ATY157" s="30"/>
      <c r="ATZ157" s="30"/>
      <c r="AUA157" s="30"/>
      <c r="AUB157" s="30"/>
      <c r="AUC157" s="30"/>
      <c r="AUD157" s="30"/>
      <c r="AUE157" s="30"/>
      <c r="AUF157" s="30"/>
      <c r="AUG157" s="30"/>
      <c r="AUH157" s="30"/>
      <c r="AUI157" s="30"/>
      <c r="AUJ157" s="30"/>
      <c r="AUK157" s="30"/>
      <c r="AUL157" s="30"/>
      <c r="AUM157" s="30"/>
      <c r="AUN157" s="30"/>
      <c r="AUO157" s="30"/>
      <c r="AUP157" s="30"/>
      <c r="AUQ157" s="30"/>
      <c r="AUR157" s="30"/>
      <c r="AUS157" s="30"/>
      <c r="AUT157" s="30"/>
      <c r="AUU157" s="30"/>
      <c r="AUV157" s="30"/>
      <c r="AUW157" s="30"/>
      <c r="AUX157" s="30"/>
      <c r="AUY157" s="30"/>
      <c r="AUZ157" s="30"/>
      <c r="AVA157" s="30"/>
      <c r="AVB157" s="30"/>
      <c r="AVC157" s="30"/>
      <c r="AVD157" s="30"/>
      <c r="AVE157" s="30"/>
      <c r="AVF157" s="30"/>
      <c r="AVG157" s="30"/>
      <c r="AVH157" s="30"/>
      <c r="AVI157" s="30"/>
      <c r="AVJ157" s="30"/>
      <c r="AVK157" s="30"/>
      <c r="AVL157" s="30"/>
      <c r="AVM157" s="30"/>
      <c r="AVN157" s="30"/>
      <c r="AVO157" s="30"/>
      <c r="AVP157" s="30"/>
      <c r="AVQ157" s="30"/>
      <c r="AVR157" s="30"/>
      <c r="AVS157" s="30"/>
      <c r="AVT157" s="30"/>
      <c r="AVU157" s="30"/>
      <c r="AVV157" s="30"/>
      <c r="AVW157" s="30"/>
      <c r="AVX157" s="30"/>
      <c r="AVY157" s="30"/>
      <c r="AVZ157" s="30"/>
      <c r="AWA157" s="30"/>
      <c r="AWB157" s="30"/>
      <c r="AWC157" s="30"/>
      <c r="AWD157" s="30"/>
      <c r="AWE157" s="30"/>
      <c r="AWF157" s="30"/>
      <c r="AWG157" s="30"/>
      <c r="AWH157" s="30"/>
      <c r="AWI157" s="30"/>
      <c r="AWJ157" s="30"/>
      <c r="AWK157" s="30"/>
      <c r="AWL157" s="30"/>
      <c r="AWM157" s="30"/>
      <c r="AWN157" s="30"/>
      <c r="AWO157" s="30"/>
      <c r="AWP157" s="30"/>
      <c r="AWQ157" s="30"/>
      <c r="AWR157" s="30"/>
      <c r="AWS157" s="30"/>
      <c r="AWT157" s="30"/>
      <c r="AWU157" s="30"/>
      <c r="AWV157" s="30"/>
      <c r="AWW157" s="30"/>
      <c r="AWX157" s="30"/>
      <c r="AWY157" s="30"/>
      <c r="AWZ157" s="30"/>
      <c r="AXA157" s="30"/>
      <c r="AXB157" s="30"/>
      <c r="AXC157" s="30"/>
      <c r="AXD157" s="30"/>
      <c r="AXE157" s="30"/>
      <c r="AXF157" s="30"/>
      <c r="AXG157" s="30"/>
      <c r="AXH157" s="30"/>
      <c r="AXI157" s="30"/>
      <c r="AXJ157" s="30"/>
      <c r="AXK157" s="30"/>
      <c r="AXL157" s="30"/>
      <c r="AXM157" s="30"/>
      <c r="AXN157" s="30"/>
      <c r="AXO157" s="30"/>
      <c r="AXP157" s="30"/>
      <c r="AXQ157" s="30"/>
      <c r="AXR157" s="30"/>
      <c r="AXS157" s="30"/>
      <c r="AXT157" s="30"/>
      <c r="AXU157" s="30"/>
      <c r="AXV157" s="30"/>
      <c r="AXW157" s="30"/>
      <c r="AXX157" s="30"/>
      <c r="AXY157" s="30"/>
      <c r="AXZ157" s="30"/>
      <c r="AYA157" s="30"/>
      <c r="AYB157" s="30"/>
      <c r="AYC157" s="30"/>
      <c r="AYD157" s="30"/>
      <c r="AYE157" s="30"/>
      <c r="AYF157" s="30"/>
      <c r="AYG157" s="30"/>
      <c r="AYH157" s="30"/>
      <c r="AYI157" s="30"/>
      <c r="AYJ157" s="30"/>
      <c r="AYK157" s="30"/>
      <c r="AYL157" s="30"/>
      <c r="AYM157" s="30"/>
      <c r="AYN157" s="30"/>
      <c r="AYO157" s="30"/>
      <c r="AYP157" s="30"/>
      <c r="AYQ157" s="30"/>
      <c r="AYR157" s="30"/>
      <c r="AYS157" s="30"/>
      <c r="AYT157" s="30"/>
      <c r="AYU157" s="30"/>
      <c r="AYV157" s="30"/>
      <c r="AYW157" s="30"/>
      <c r="AYX157" s="30"/>
      <c r="AYY157" s="30"/>
      <c r="AYZ157" s="30"/>
      <c r="AZA157" s="30"/>
      <c r="AZB157" s="30"/>
      <c r="AZC157" s="30"/>
      <c r="AZD157" s="30"/>
      <c r="AZE157" s="30"/>
      <c r="AZF157" s="30"/>
      <c r="AZG157" s="30"/>
      <c r="AZH157" s="30"/>
      <c r="AZI157" s="30"/>
      <c r="AZJ157" s="30"/>
      <c r="AZK157" s="30"/>
      <c r="AZL157" s="30"/>
      <c r="AZM157" s="30"/>
      <c r="AZN157" s="30"/>
      <c r="AZO157" s="30"/>
      <c r="AZP157" s="30"/>
      <c r="AZQ157" s="30"/>
      <c r="AZR157" s="30"/>
      <c r="AZS157" s="30"/>
      <c r="AZT157" s="30"/>
      <c r="AZU157" s="30"/>
      <c r="AZV157" s="30"/>
      <c r="AZW157" s="30"/>
      <c r="AZX157" s="30"/>
      <c r="AZY157" s="30"/>
      <c r="AZZ157" s="30"/>
      <c r="BAA157" s="30"/>
      <c r="BAB157" s="30"/>
      <c r="BAC157" s="30"/>
      <c r="BAD157" s="30"/>
      <c r="BAE157" s="30"/>
      <c r="BAF157" s="30"/>
      <c r="BAG157" s="30"/>
      <c r="BAH157" s="30"/>
      <c r="BAI157" s="30"/>
      <c r="BAJ157" s="30"/>
      <c r="BAK157" s="30"/>
      <c r="BAL157" s="30"/>
      <c r="BAM157" s="30"/>
      <c r="BAN157" s="30"/>
      <c r="BAO157" s="30"/>
      <c r="BAP157" s="30"/>
      <c r="BAQ157" s="30"/>
      <c r="BAR157" s="30"/>
      <c r="BAS157" s="30"/>
      <c r="BAT157" s="30"/>
      <c r="BAU157" s="30"/>
      <c r="BAV157" s="30"/>
      <c r="BAW157" s="30"/>
      <c r="BAX157" s="30"/>
      <c r="BAY157" s="30"/>
      <c r="BAZ157" s="30"/>
      <c r="BBA157" s="30"/>
      <c r="BBB157" s="30"/>
      <c r="BBC157" s="30"/>
      <c r="BBD157" s="30"/>
      <c r="BBE157" s="30"/>
      <c r="BBF157" s="30"/>
      <c r="BBG157" s="30"/>
      <c r="BBH157" s="30"/>
      <c r="BBI157" s="30"/>
      <c r="BBJ157" s="30"/>
      <c r="BBK157" s="30"/>
      <c r="BBL157" s="30"/>
      <c r="BBM157" s="30"/>
      <c r="BBN157" s="30"/>
      <c r="BBO157" s="30"/>
      <c r="BBP157" s="30"/>
      <c r="BBQ157" s="30"/>
      <c r="BBR157" s="30"/>
      <c r="BBS157" s="30"/>
      <c r="BBT157" s="30"/>
      <c r="BBU157" s="30"/>
      <c r="BBV157" s="30"/>
      <c r="BBW157" s="30"/>
      <c r="BBX157" s="30"/>
      <c r="BBY157" s="30"/>
      <c r="BBZ157" s="30"/>
      <c r="BCA157" s="30"/>
      <c r="BCB157" s="30"/>
      <c r="BCC157" s="30"/>
      <c r="BCD157" s="30"/>
      <c r="BCE157" s="30"/>
      <c r="BCF157" s="30"/>
      <c r="BCG157" s="30"/>
      <c r="BCH157" s="30"/>
      <c r="BCI157" s="30"/>
      <c r="BCJ157" s="30"/>
      <c r="BCK157" s="30"/>
      <c r="BCL157" s="30"/>
      <c r="BCM157" s="30"/>
      <c r="BCN157" s="30"/>
      <c r="BCO157" s="30"/>
      <c r="BCP157" s="30"/>
      <c r="BCQ157" s="30"/>
      <c r="BCR157" s="30"/>
      <c r="BCS157" s="30"/>
      <c r="BCT157" s="30"/>
      <c r="BCU157" s="30"/>
      <c r="BCV157" s="30"/>
      <c r="BCW157" s="30"/>
    </row>
    <row r="158" spans="1:1453" ht="77.25" thickBot="1" x14ac:dyDescent="0.25">
      <c r="A158" s="690" t="s">
        <v>359</v>
      </c>
      <c r="B158" s="180" t="s">
        <v>111</v>
      </c>
      <c r="C158" s="508" t="s">
        <v>117</v>
      </c>
      <c r="D158" s="682" t="s">
        <v>368</v>
      </c>
      <c r="E158" s="704">
        <v>3844</v>
      </c>
      <c r="F158" s="702">
        <v>189714.4</v>
      </c>
      <c r="G158" s="703">
        <v>3900.9</v>
      </c>
      <c r="H158" s="296">
        <v>189583.8</v>
      </c>
    </row>
    <row r="159" spans="1:1453" ht="90" thickBot="1" x14ac:dyDescent="0.25">
      <c r="A159" s="170" t="s">
        <v>360</v>
      </c>
      <c r="B159" s="371" t="s">
        <v>111</v>
      </c>
      <c r="C159" s="363">
        <v>1</v>
      </c>
      <c r="D159" s="342">
        <v>3.4666666666666665E-3</v>
      </c>
      <c r="E159" s="564">
        <v>3900.9</v>
      </c>
      <c r="F159" s="431">
        <v>162.28</v>
      </c>
      <c r="G159" s="544">
        <v>3900.9</v>
      </c>
      <c r="H159" s="198">
        <v>162.27744000000001</v>
      </c>
    </row>
    <row r="160" spans="1:1453" s="25" customFormat="1" ht="64.5" thickBot="1" x14ac:dyDescent="0.25">
      <c r="A160" s="162" t="s">
        <v>361</v>
      </c>
      <c r="B160" s="335" t="s">
        <v>111</v>
      </c>
      <c r="C160" s="335">
        <v>12</v>
      </c>
      <c r="D160" s="586">
        <v>0.55000000000000004</v>
      </c>
      <c r="E160" s="564">
        <v>3900.9</v>
      </c>
      <c r="F160" s="212">
        <v>24828.45</v>
      </c>
      <c r="G160" s="198">
        <v>3900.9</v>
      </c>
      <c r="H160" s="198">
        <v>24809.724000000002</v>
      </c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  <c r="AMK160" s="30"/>
      <c r="AML160" s="30"/>
      <c r="AMM160" s="30"/>
      <c r="AMN160" s="30"/>
      <c r="AMO160" s="30"/>
      <c r="AMP160" s="30"/>
      <c r="AMQ160" s="30"/>
      <c r="AMR160" s="30"/>
      <c r="AMS160" s="30"/>
      <c r="AMT160" s="30"/>
      <c r="AMU160" s="30"/>
      <c r="AMV160" s="30"/>
      <c r="AMW160" s="30"/>
      <c r="AMX160" s="30"/>
      <c r="AMY160" s="30"/>
      <c r="AMZ160" s="30"/>
      <c r="ANA160" s="30"/>
      <c r="ANB160" s="30"/>
      <c r="ANC160" s="30"/>
      <c r="AND160" s="30"/>
      <c r="ANE160" s="30"/>
      <c r="ANF160" s="30"/>
      <c r="ANG160" s="30"/>
      <c r="ANH160" s="30"/>
      <c r="ANI160" s="30"/>
      <c r="ANJ160" s="30"/>
      <c r="ANK160" s="30"/>
      <c r="ANL160" s="30"/>
      <c r="ANM160" s="30"/>
      <c r="ANN160" s="30"/>
      <c r="ANO160" s="30"/>
      <c r="ANP160" s="30"/>
      <c r="ANQ160" s="30"/>
      <c r="ANR160" s="30"/>
      <c r="ANS160" s="30"/>
      <c r="ANT160" s="30"/>
      <c r="ANU160" s="30"/>
      <c r="ANV160" s="30"/>
      <c r="ANW160" s="30"/>
      <c r="ANX160" s="30"/>
      <c r="ANY160" s="30"/>
      <c r="ANZ160" s="30"/>
      <c r="AOA160" s="30"/>
      <c r="AOB160" s="30"/>
      <c r="AOC160" s="30"/>
      <c r="AOD160" s="30"/>
      <c r="AOE160" s="30"/>
      <c r="AOF160" s="30"/>
      <c r="AOG160" s="30"/>
      <c r="AOH160" s="30"/>
      <c r="AOI160" s="30"/>
      <c r="AOJ160" s="30"/>
      <c r="AOK160" s="30"/>
      <c r="AOL160" s="30"/>
      <c r="AOM160" s="30"/>
      <c r="AON160" s="30"/>
      <c r="AOO160" s="30"/>
      <c r="AOP160" s="30"/>
      <c r="AOQ160" s="30"/>
      <c r="AOR160" s="30"/>
      <c r="AOS160" s="30"/>
      <c r="AOT160" s="30"/>
      <c r="AOU160" s="30"/>
      <c r="AOV160" s="30"/>
      <c r="AOW160" s="30"/>
      <c r="AOX160" s="30"/>
      <c r="AOY160" s="30"/>
      <c r="AOZ160" s="30"/>
      <c r="APA160" s="30"/>
      <c r="APB160" s="30"/>
      <c r="APC160" s="30"/>
      <c r="APD160" s="30"/>
      <c r="APE160" s="30"/>
      <c r="APF160" s="30"/>
      <c r="APG160" s="30"/>
      <c r="APH160" s="30"/>
      <c r="API160" s="30"/>
      <c r="APJ160" s="30"/>
      <c r="APK160" s="30"/>
      <c r="APL160" s="30"/>
      <c r="APM160" s="30"/>
      <c r="APN160" s="30"/>
      <c r="APO160" s="30"/>
      <c r="APP160" s="30"/>
      <c r="APQ160" s="30"/>
      <c r="APR160" s="30"/>
      <c r="APS160" s="30"/>
      <c r="APT160" s="30"/>
      <c r="APU160" s="30"/>
      <c r="APV160" s="30"/>
      <c r="APW160" s="30"/>
      <c r="APX160" s="30"/>
      <c r="APY160" s="30"/>
      <c r="APZ160" s="30"/>
      <c r="AQA160" s="30"/>
      <c r="AQB160" s="30"/>
      <c r="AQC160" s="30"/>
      <c r="AQD160" s="30"/>
      <c r="AQE160" s="30"/>
      <c r="AQF160" s="30"/>
      <c r="AQG160" s="30"/>
      <c r="AQH160" s="30"/>
      <c r="AQI160" s="30"/>
      <c r="AQJ160" s="30"/>
      <c r="AQK160" s="30"/>
      <c r="AQL160" s="30"/>
      <c r="AQM160" s="30"/>
      <c r="AQN160" s="30"/>
      <c r="AQO160" s="30"/>
      <c r="AQP160" s="30"/>
      <c r="AQQ160" s="30"/>
      <c r="AQR160" s="30"/>
      <c r="AQS160" s="30"/>
      <c r="AQT160" s="30"/>
      <c r="AQU160" s="30"/>
      <c r="AQV160" s="30"/>
      <c r="AQW160" s="30"/>
      <c r="AQX160" s="30"/>
      <c r="AQY160" s="30"/>
      <c r="AQZ160" s="30"/>
      <c r="ARA160" s="30"/>
      <c r="ARB160" s="30"/>
      <c r="ARC160" s="30"/>
      <c r="ARD160" s="30"/>
      <c r="ARE160" s="30"/>
      <c r="ARF160" s="30"/>
      <c r="ARG160" s="30"/>
      <c r="ARH160" s="30"/>
      <c r="ARI160" s="30"/>
      <c r="ARJ160" s="30"/>
      <c r="ARK160" s="30"/>
      <c r="ARL160" s="30"/>
      <c r="ARM160" s="30"/>
      <c r="ARN160" s="30"/>
      <c r="ARO160" s="30"/>
      <c r="ARP160" s="30"/>
      <c r="ARQ160" s="30"/>
      <c r="ARR160" s="30"/>
      <c r="ARS160" s="30"/>
      <c r="ART160" s="30"/>
      <c r="ARU160" s="30"/>
      <c r="ARV160" s="30"/>
      <c r="ARW160" s="30"/>
      <c r="ARX160" s="30"/>
      <c r="ARY160" s="30"/>
      <c r="ARZ160" s="30"/>
      <c r="ASA160" s="30"/>
      <c r="ASB160" s="30"/>
      <c r="ASC160" s="30"/>
      <c r="ASD160" s="30"/>
      <c r="ASE160" s="30"/>
      <c r="ASF160" s="30"/>
      <c r="ASG160" s="30"/>
      <c r="ASH160" s="30"/>
      <c r="ASI160" s="30"/>
      <c r="ASJ160" s="30"/>
      <c r="ASK160" s="30"/>
      <c r="ASL160" s="30"/>
      <c r="ASM160" s="30"/>
      <c r="ASN160" s="30"/>
      <c r="ASO160" s="30"/>
      <c r="ASP160" s="30"/>
      <c r="ASQ160" s="30"/>
      <c r="ASR160" s="30"/>
      <c r="ASS160" s="30"/>
      <c r="AST160" s="30"/>
      <c r="ASU160" s="30"/>
      <c r="ASV160" s="30"/>
      <c r="ASW160" s="30"/>
      <c r="ASX160" s="30"/>
      <c r="ASY160" s="30"/>
      <c r="ASZ160" s="30"/>
      <c r="ATA160" s="30"/>
      <c r="ATB160" s="30"/>
      <c r="ATC160" s="30"/>
      <c r="ATD160" s="30"/>
      <c r="ATE160" s="30"/>
      <c r="ATF160" s="30"/>
      <c r="ATG160" s="30"/>
      <c r="ATH160" s="30"/>
      <c r="ATI160" s="30"/>
      <c r="ATJ160" s="30"/>
      <c r="ATK160" s="30"/>
      <c r="ATL160" s="30"/>
      <c r="ATM160" s="30"/>
      <c r="ATN160" s="30"/>
      <c r="ATO160" s="30"/>
      <c r="ATP160" s="30"/>
      <c r="ATQ160" s="30"/>
      <c r="ATR160" s="30"/>
      <c r="ATS160" s="30"/>
      <c r="ATT160" s="30"/>
      <c r="ATU160" s="30"/>
      <c r="ATV160" s="30"/>
      <c r="ATW160" s="30"/>
      <c r="ATX160" s="30"/>
      <c r="ATY160" s="30"/>
      <c r="ATZ160" s="30"/>
      <c r="AUA160" s="30"/>
      <c r="AUB160" s="30"/>
      <c r="AUC160" s="30"/>
      <c r="AUD160" s="30"/>
      <c r="AUE160" s="30"/>
      <c r="AUF160" s="30"/>
      <c r="AUG160" s="30"/>
      <c r="AUH160" s="30"/>
      <c r="AUI160" s="30"/>
      <c r="AUJ160" s="30"/>
      <c r="AUK160" s="30"/>
      <c r="AUL160" s="30"/>
      <c r="AUM160" s="30"/>
      <c r="AUN160" s="30"/>
      <c r="AUO160" s="30"/>
      <c r="AUP160" s="30"/>
      <c r="AUQ160" s="30"/>
      <c r="AUR160" s="30"/>
      <c r="AUS160" s="30"/>
      <c r="AUT160" s="30"/>
      <c r="AUU160" s="30"/>
      <c r="AUV160" s="30"/>
      <c r="AUW160" s="30"/>
      <c r="AUX160" s="30"/>
      <c r="AUY160" s="30"/>
      <c r="AUZ160" s="30"/>
      <c r="AVA160" s="30"/>
      <c r="AVB160" s="30"/>
      <c r="AVC160" s="30"/>
      <c r="AVD160" s="30"/>
      <c r="AVE160" s="30"/>
      <c r="AVF160" s="30"/>
      <c r="AVG160" s="30"/>
      <c r="AVH160" s="30"/>
      <c r="AVI160" s="30"/>
      <c r="AVJ160" s="30"/>
      <c r="AVK160" s="30"/>
      <c r="AVL160" s="30"/>
      <c r="AVM160" s="30"/>
      <c r="AVN160" s="30"/>
      <c r="AVO160" s="30"/>
      <c r="AVP160" s="30"/>
      <c r="AVQ160" s="30"/>
      <c r="AVR160" s="30"/>
      <c r="AVS160" s="30"/>
      <c r="AVT160" s="30"/>
      <c r="AVU160" s="30"/>
      <c r="AVV160" s="30"/>
      <c r="AVW160" s="30"/>
      <c r="AVX160" s="30"/>
      <c r="AVY160" s="30"/>
      <c r="AVZ160" s="30"/>
      <c r="AWA160" s="30"/>
      <c r="AWB160" s="30"/>
      <c r="AWC160" s="30"/>
      <c r="AWD160" s="30"/>
      <c r="AWE160" s="30"/>
      <c r="AWF160" s="30"/>
      <c r="AWG160" s="30"/>
      <c r="AWH160" s="30"/>
      <c r="AWI160" s="30"/>
      <c r="AWJ160" s="30"/>
      <c r="AWK160" s="30"/>
      <c r="AWL160" s="30"/>
      <c r="AWM160" s="30"/>
      <c r="AWN160" s="30"/>
      <c r="AWO160" s="30"/>
      <c r="AWP160" s="30"/>
      <c r="AWQ160" s="30"/>
      <c r="AWR160" s="30"/>
      <c r="AWS160" s="30"/>
      <c r="AWT160" s="30"/>
      <c r="AWU160" s="30"/>
      <c r="AWV160" s="30"/>
      <c r="AWW160" s="30"/>
      <c r="AWX160" s="30"/>
      <c r="AWY160" s="30"/>
      <c r="AWZ160" s="30"/>
      <c r="AXA160" s="30"/>
      <c r="AXB160" s="30"/>
      <c r="AXC160" s="30"/>
      <c r="AXD160" s="30"/>
      <c r="AXE160" s="30"/>
      <c r="AXF160" s="30"/>
      <c r="AXG160" s="30"/>
      <c r="AXH160" s="30"/>
      <c r="AXI160" s="30"/>
      <c r="AXJ160" s="30"/>
      <c r="AXK160" s="30"/>
      <c r="AXL160" s="30"/>
      <c r="AXM160" s="30"/>
      <c r="AXN160" s="30"/>
      <c r="AXO160" s="30"/>
      <c r="AXP160" s="30"/>
      <c r="AXQ160" s="30"/>
      <c r="AXR160" s="30"/>
      <c r="AXS160" s="30"/>
      <c r="AXT160" s="30"/>
      <c r="AXU160" s="30"/>
      <c r="AXV160" s="30"/>
      <c r="AXW160" s="30"/>
      <c r="AXX160" s="30"/>
      <c r="AXY160" s="30"/>
      <c r="AXZ160" s="30"/>
      <c r="AYA160" s="30"/>
      <c r="AYB160" s="30"/>
      <c r="AYC160" s="30"/>
      <c r="AYD160" s="30"/>
      <c r="AYE160" s="30"/>
      <c r="AYF160" s="30"/>
      <c r="AYG160" s="30"/>
      <c r="AYH160" s="30"/>
      <c r="AYI160" s="30"/>
      <c r="AYJ160" s="30"/>
      <c r="AYK160" s="30"/>
      <c r="AYL160" s="30"/>
      <c r="AYM160" s="30"/>
      <c r="AYN160" s="30"/>
      <c r="AYO160" s="30"/>
      <c r="AYP160" s="30"/>
      <c r="AYQ160" s="30"/>
      <c r="AYR160" s="30"/>
      <c r="AYS160" s="30"/>
      <c r="AYT160" s="30"/>
      <c r="AYU160" s="30"/>
      <c r="AYV160" s="30"/>
      <c r="AYW160" s="30"/>
      <c r="AYX160" s="30"/>
      <c r="AYY160" s="30"/>
      <c r="AYZ160" s="30"/>
      <c r="AZA160" s="30"/>
      <c r="AZB160" s="30"/>
      <c r="AZC160" s="30"/>
      <c r="AZD160" s="30"/>
      <c r="AZE160" s="30"/>
      <c r="AZF160" s="30"/>
      <c r="AZG160" s="30"/>
      <c r="AZH160" s="30"/>
      <c r="AZI160" s="30"/>
      <c r="AZJ160" s="30"/>
      <c r="AZK160" s="30"/>
      <c r="AZL160" s="30"/>
      <c r="AZM160" s="30"/>
      <c r="AZN160" s="30"/>
      <c r="AZO160" s="30"/>
      <c r="AZP160" s="30"/>
      <c r="AZQ160" s="30"/>
      <c r="AZR160" s="30"/>
      <c r="AZS160" s="30"/>
      <c r="AZT160" s="30"/>
      <c r="AZU160" s="30"/>
      <c r="AZV160" s="30"/>
      <c r="AZW160" s="30"/>
      <c r="AZX160" s="30"/>
      <c r="AZY160" s="30"/>
      <c r="AZZ160" s="30"/>
      <c r="BAA160" s="30"/>
      <c r="BAB160" s="30"/>
      <c r="BAC160" s="30"/>
      <c r="BAD160" s="30"/>
      <c r="BAE160" s="30"/>
      <c r="BAF160" s="30"/>
      <c r="BAG160" s="30"/>
      <c r="BAH160" s="30"/>
      <c r="BAI160" s="30"/>
      <c r="BAJ160" s="30"/>
      <c r="BAK160" s="30"/>
      <c r="BAL160" s="30"/>
      <c r="BAM160" s="30"/>
      <c r="BAN160" s="30"/>
      <c r="BAO160" s="30"/>
      <c r="BAP160" s="30"/>
      <c r="BAQ160" s="30"/>
      <c r="BAR160" s="30"/>
      <c r="BAS160" s="30"/>
      <c r="BAT160" s="30"/>
      <c r="BAU160" s="30"/>
      <c r="BAV160" s="30"/>
      <c r="BAW160" s="30"/>
      <c r="BAX160" s="30"/>
      <c r="BAY160" s="30"/>
      <c r="BAZ160" s="30"/>
      <c r="BBA160" s="30"/>
      <c r="BBB160" s="30"/>
      <c r="BBC160" s="30"/>
      <c r="BBD160" s="30"/>
      <c r="BBE160" s="30"/>
      <c r="BBF160" s="30"/>
      <c r="BBG160" s="30"/>
      <c r="BBH160" s="30"/>
      <c r="BBI160" s="30"/>
      <c r="BBJ160" s="30"/>
      <c r="BBK160" s="30"/>
      <c r="BBL160" s="30"/>
      <c r="BBM160" s="30"/>
      <c r="BBN160" s="30"/>
      <c r="BBO160" s="30"/>
      <c r="BBP160" s="30"/>
      <c r="BBQ160" s="30"/>
      <c r="BBR160" s="30"/>
      <c r="BBS160" s="30"/>
      <c r="BBT160" s="30"/>
      <c r="BBU160" s="30"/>
      <c r="BBV160" s="30"/>
      <c r="BBW160" s="30"/>
      <c r="BBX160" s="30"/>
      <c r="BBY160" s="30"/>
      <c r="BBZ160" s="30"/>
      <c r="BCA160" s="30"/>
      <c r="BCB160" s="30"/>
      <c r="BCC160" s="30"/>
      <c r="BCD160" s="30"/>
      <c r="BCE160" s="30"/>
      <c r="BCF160" s="30"/>
      <c r="BCG160" s="30"/>
      <c r="BCH160" s="30"/>
      <c r="BCI160" s="30"/>
      <c r="BCJ160" s="30"/>
      <c r="BCK160" s="30"/>
      <c r="BCL160" s="30"/>
      <c r="BCM160" s="30"/>
      <c r="BCN160" s="30"/>
      <c r="BCO160" s="30"/>
      <c r="BCP160" s="30"/>
      <c r="BCQ160" s="30"/>
      <c r="BCR160" s="30"/>
      <c r="BCS160" s="30"/>
      <c r="BCT160" s="30"/>
      <c r="BCU160" s="30"/>
      <c r="BCV160" s="30"/>
      <c r="BCW160" s="30"/>
    </row>
    <row r="161" spans="1:1453" s="25" customFormat="1" ht="15.75" thickBot="1" x14ac:dyDescent="0.25">
      <c r="A161" s="791" t="s">
        <v>108</v>
      </c>
      <c r="B161" s="792"/>
      <c r="C161" s="792"/>
      <c r="D161" s="803"/>
      <c r="E161" s="437">
        <v>3900.9</v>
      </c>
      <c r="F161" s="196">
        <v>199873.52000000002</v>
      </c>
      <c r="G161" s="197">
        <v>3900.9</v>
      </c>
      <c r="H161" s="198">
        <v>199873.52000000002</v>
      </c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  <c r="AMK161" s="30"/>
      <c r="AML161" s="30"/>
      <c r="AMM161" s="30"/>
      <c r="AMN161" s="30"/>
      <c r="AMO161" s="30"/>
      <c r="AMP161" s="30"/>
      <c r="AMQ161" s="30"/>
      <c r="AMR161" s="30"/>
      <c r="AMS161" s="30"/>
      <c r="AMT161" s="30"/>
      <c r="AMU161" s="30"/>
      <c r="AMV161" s="30"/>
      <c r="AMW161" s="30"/>
      <c r="AMX161" s="30"/>
      <c r="AMY161" s="30"/>
      <c r="AMZ161" s="30"/>
      <c r="ANA161" s="30"/>
      <c r="ANB161" s="30"/>
      <c r="ANC161" s="30"/>
      <c r="AND161" s="30"/>
      <c r="ANE161" s="30"/>
      <c r="ANF161" s="30"/>
      <c r="ANG161" s="30"/>
      <c r="ANH161" s="30"/>
      <c r="ANI161" s="30"/>
      <c r="ANJ161" s="30"/>
      <c r="ANK161" s="30"/>
      <c r="ANL161" s="30"/>
      <c r="ANM161" s="30"/>
      <c r="ANN161" s="30"/>
      <c r="ANO161" s="30"/>
      <c r="ANP161" s="30"/>
      <c r="ANQ161" s="30"/>
      <c r="ANR161" s="30"/>
      <c r="ANS161" s="30"/>
      <c r="ANT161" s="30"/>
      <c r="ANU161" s="30"/>
      <c r="ANV161" s="30"/>
      <c r="ANW161" s="30"/>
      <c r="ANX161" s="30"/>
      <c r="ANY161" s="30"/>
      <c r="ANZ161" s="30"/>
      <c r="AOA161" s="30"/>
      <c r="AOB161" s="30"/>
      <c r="AOC161" s="30"/>
      <c r="AOD161" s="30"/>
      <c r="AOE161" s="30"/>
      <c r="AOF161" s="30"/>
      <c r="AOG161" s="30"/>
      <c r="AOH161" s="30"/>
      <c r="AOI161" s="30"/>
      <c r="AOJ161" s="30"/>
      <c r="AOK161" s="30"/>
      <c r="AOL161" s="30"/>
      <c r="AOM161" s="30"/>
      <c r="AON161" s="30"/>
      <c r="AOO161" s="30"/>
      <c r="AOP161" s="30"/>
      <c r="AOQ161" s="30"/>
      <c r="AOR161" s="30"/>
      <c r="AOS161" s="30"/>
      <c r="AOT161" s="30"/>
      <c r="AOU161" s="30"/>
      <c r="AOV161" s="30"/>
      <c r="AOW161" s="30"/>
      <c r="AOX161" s="30"/>
      <c r="AOY161" s="30"/>
      <c r="AOZ161" s="30"/>
      <c r="APA161" s="30"/>
      <c r="APB161" s="30"/>
      <c r="APC161" s="30"/>
      <c r="APD161" s="30"/>
      <c r="APE161" s="30"/>
      <c r="APF161" s="30"/>
      <c r="APG161" s="30"/>
      <c r="APH161" s="30"/>
      <c r="API161" s="30"/>
      <c r="APJ161" s="30"/>
      <c r="APK161" s="30"/>
      <c r="APL161" s="30"/>
      <c r="APM161" s="30"/>
      <c r="APN161" s="30"/>
      <c r="APO161" s="30"/>
      <c r="APP161" s="30"/>
      <c r="APQ161" s="30"/>
      <c r="APR161" s="30"/>
      <c r="APS161" s="30"/>
      <c r="APT161" s="30"/>
      <c r="APU161" s="30"/>
      <c r="APV161" s="30"/>
      <c r="APW161" s="30"/>
      <c r="APX161" s="30"/>
      <c r="APY161" s="30"/>
      <c r="APZ161" s="30"/>
      <c r="AQA161" s="30"/>
      <c r="AQB161" s="30"/>
      <c r="AQC161" s="30"/>
      <c r="AQD161" s="30"/>
      <c r="AQE161" s="30"/>
      <c r="AQF161" s="30"/>
      <c r="AQG161" s="30"/>
      <c r="AQH161" s="30"/>
      <c r="AQI161" s="30"/>
      <c r="AQJ161" s="30"/>
      <c r="AQK161" s="30"/>
      <c r="AQL161" s="30"/>
      <c r="AQM161" s="30"/>
      <c r="AQN161" s="30"/>
      <c r="AQO161" s="30"/>
      <c r="AQP161" s="30"/>
      <c r="AQQ161" s="30"/>
      <c r="AQR161" s="30"/>
      <c r="AQS161" s="30"/>
      <c r="AQT161" s="30"/>
      <c r="AQU161" s="30"/>
      <c r="AQV161" s="30"/>
      <c r="AQW161" s="30"/>
      <c r="AQX161" s="30"/>
      <c r="AQY161" s="30"/>
      <c r="AQZ161" s="30"/>
      <c r="ARA161" s="30"/>
      <c r="ARB161" s="30"/>
      <c r="ARC161" s="30"/>
      <c r="ARD161" s="30"/>
      <c r="ARE161" s="30"/>
      <c r="ARF161" s="30"/>
      <c r="ARG161" s="30"/>
      <c r="ARH161" s="30"/>
      <c r="ARI161" s="30"/>
      <c r="ARJ161" s="30"/>
      <c r="ARK161" s="30"/>
      <c r="ARL161" s="30"/>
      <c r="ARM161" s="30"/>
      <c r="ARN161" s="30"/>
      <c r="ARO161" s="30"/>
      <c r="ARP161" s="30"/>
      <c r="ARQ161" s="30"/>
      <c r="ARR161" s="30"/>
      <c r="ARS161" s="30"/>
      <c r="ART161" s="30"/>
      <c r="ARU161" s="30"/>
      <c r="ARV161" s="30"/>
      <c r="ARW161" s="30"/>
      <c r="ARX161" s="30"/>
      <c r="ARY161" s="30"/>
      <c r="ARZ161" s="30"/>
      <c r="ASA161" s="30"/>
      <c r="ASB161" s="30"/>
      <c r="ASC161" s="30"/>
      <c r="ASD161" s="30"/>
      <c r="ASE161" s="30"/>
      <c r="ASF161" s="30"/>
      <c r="ASG161" s="30"/>
      <c r="ASH161" s="30"/>
      <c r="ASI161" s="30"/>
      <c r="ASJ161" s="30"/>
      <c r="ASK161" s="30"/>
      <c r="ASL161" s="30"/>
      <c r="ASM161" s="30"/>
      <c r="ASN161" s="30"/>
      <c r="ASO161" s="30"/>
      <c r="ASP161" s="30"/>
      <c r="ASQ161" s="30"/>
      <c r="ASR161" s="30"/>
      <c r="ASS161" s="30"/>
      <c r="AST161" s="30"/>
      <c r="ASU161" s="30"/>
      <c r="ASV161" s="30"/>
      <c r="ASW161" s="30"/>
      <c r="ASX161" s="30"/>
      <c r="ASY161" s="30"/>
      <c r="ASZ161" s="30"/>
      <c r="ATA161" s="30"/>
      <c r="ATB161" s="30"/>
      <c r="ATC161" s="30"/>
      <c r="ATD161" s="30"/>
      <c r="ATE161" s="30"/>
      <c r="ATF161" s="30"/>
      <c r="ATG161" s="30"/>
      <c r="ATH161" s="30"/>
      <c r="ATI161" s="30"/>
      <c r="ATJ161" s="30"/>
      <c r="ATK161" s="30"/>
      <c r="ATL161" s="30"/>
      <c r="ATM161" s="30"/>
      <c r="ATN161" s="30"/>
      <c r="ATO161" s="30"/>
      <c r="ATP161" s="30"/>
      <c r="ATQ161" s="30"/>
      <c r="ATR161" s="30"/>
      <c r="ATS161" s="30"/>
      <c r="ATT161" s="30"/>
      <c r="ATU161" s="30"/>
      <c r="ATV161" s="30"/>
      <c r="ATW161" s="30"/>
      <c r="ATX161" s="30"/>
      <c r="ATY161" s="30"/>
      <c r="ATZ161" s="30"/>
      <c r="AUA161" s="30"/>
      <c r="AUB161" s="30"/>
      <c r="AUC161" s="30"/>
      <c r="AUD161" s="30"/>
      <c r="AUE161" s="30"/>
      <c r="AUF161" s="30"/>
      <c r="AUG161" s="30"/>
      <c r="AUH161" s="30"/>
      <c r="AUI161" s="30"/>
      <c r="AUJ161" s="30"/>
      <c r="AUK161" s="30"/>
      <c r="AUL161" s="30"/>
      <c r="AUM161" s="30"/>
      <c r="AUN161" s="30"/>
      <c r="AUO161" s="30"/>
      <c r="AUP161" s="30"/>
      <c r="AUQ161" s="30"/>
      <c r="AUR161" s="30"/>
      <c r="AUS161" s="30"/>
      <c r="AUT161" s="30"/>
      <c r="AUU161" s="30"/>
      <c r="AUV161" s="30"/>
      <c r="AUW161" s="30"/>
      <c r="AUX161" s="30"/>
      <c r="AUY161" s="30"/>
      <c r="AUZ161" s="30"/>
      <c r="AVA161" s="30"/>
      <c r="AVB161" s="30"/>
      <c r="AVC161" s="30"/>
      <c r="AVD161" s="30"/>
      <c r="AVE161" s="30"/>
      <c r="AVF161" s="30"/>
      <c r="AVG161" s="30"/>
      <c r="AVH161" s="30"/>
      <c r="AVI161" s="30"/>
      <c r="AVJ161" s="30"/>
      <c r="AVK161" s="30"/>
      <c r="AVL161" s="30"/>
      <c r="AVM161" s="30"/>
      <c r="AVN161" s="30"/>
      <c r="AVO161" s="30"/>
      <c r="AVP161" s="30"/>
      <c r="AVQ161" s="30"/>
      <c r="AVR161" s="30"/>
      <c r="AVS161" s="30"/>
      <c r="AVT161" s="30"/>
      <c r="AVU161" s="30"/>
      <c r="AVV161" s="30"/>
      <c r="AVW161" s="30"/>
      <c r="AVX161" s="30"/>
      <c r="AVY161" s="30"/>
      <c r="AVZ161" s="30"/>
      <c r="AWA161" s="30"/>
      <c r="AWB161" s="30"/>
      <c r="AWC161" s="30"/>
      <c r="AWD161" s="30"/>
      <c r="AWE161" s="30"/>
      <c r="AWF161" s="30"/>
      <c r="AWG161" s="30"/>
      <c r="AWH161" s="30"/>
      <c r="AWI161" s="30"/>
      <c r="AWJ161" s="30"/>
      <c r="AWK161" s="30"/>
      <c r="AWL161" s="30"/>
      <c r="AWM161" s="30"/>
      <c r="AWN161" s="30"/>
      <c r="AWO161" s="30"/>
      <c r="AWP161" s="30"/>
      <c r="AWQ161" s="30"/>
      <c r="AWR161" s="30"/>
      <c r="AWS161" s="30"/>
      <c r="AWT161" s="30"/>
      <c r="AWU161" s="30"/>
      <c r="AWV161" s="30"/>
      <c r="AWW161" s="30"/>
      <c r="AWX161" s="30"/>
      <c r="AWY161" s="30"/>
      <c r="AWZ161" s="30"/>
      <c r="AXA161" s="30"/>
      <c r="AXB161" s="30"/>
      <c r="AXC161" s="30"/>
      <c r="AXD161" s="30"/>
      <c r="AXE161" s="30"/>
      <c r="AXF161" s="30"/>
      <c r="AXG161" s="30"/>
      <c r="AXH161" s="30"/>
      <c r="AXI161" s="30"/>
      <c r="AXJ161" s="30"/>
      <c r="AXK161" s="30"/>
      <c r="AXL161" s="30"/>
      <c r="AXM161" s="30"/>
      <c r="AXN161" s="30"/>
      <c r="AXO161" s="30"/>
      <c r="AXP161" s="30"/>
      <c r="AXQ161" s="30"/>
      <c r="AXR161" s="30"/>
      <c r="AXS161" s="30"/>
      <c r="AXT161" s="30"/>
      <c r="AXU161" s="30"/>
      <c r="AXV161" s="30"/>
      <c r="AXW161" s="30"/>
      <c r="AXX161" s="30"/>
      <c r="AXY161" s="30"/>
      <c r="AXZ161" s="30"/>
      <c r="AYA161" s="30"/>
      <c r="AYB161" s="30"/>
      <c r="AYC161" s="30"/>
      <c r="AYD161" s="30"/>
      <c r="AYE161" s="30"/>
      <c r="AYF161" s="30"/>
      <c r="AYG161" s="30"/>
      <c r="AYH161" s="30"/>
      <c r="AYI161" s="30"/>
      <c r="AYJ161" s="30"/>
      <c r="AYK161" s="30"/>
      <c r="AYL161" s="30"/>
      <c r="AYM161" s="30"/>
      <c r="AYN161" s="30"/>
      <c r="AYO161" s="30"/>
      <c r="AYP161" s="30"/>
      <c r="AYQ161" s="30"/>
      <c r="AYR161" s="30"/>
      <c r="AYS161" s="30"/>
      <c r="AYT161" s="30"/>
      <c r="AYU161" s="30"/>
      <c r="AYV161" s="30"/>
      <c r="AYW161" s="30"/>
      <c r="AYX161" s="30"/>
      <c r="AYY161" s="30"/>
      <c r="AYZ161" s="30"/>
      <c r="AZA161" s="30"/>
      <c r="AZB161" s="30"/>
      <c r="AZC161" s="30"/>
      <c r="AZD161" s="30"/>
      <c r="AZE161" s="30"/>
      <c r="AZF161" s="30"/>
      <c r="AZG161" s="30"/>
      <c r="AZH161" s="30"/>
      <c r="AZI161" s="30"/>
      <c r="AZJ161" s="30"/>
      <c r="AZK161" s="30"/>
      <c r="AZL161" s="30"/>
      <c r="AZM161" s="30"/>
      <c r="AZN161" s="30"/>
      <c r="AZO161" s="30"/>
      <c r="AZP161" s="30"/>
      <c r="AZQ161" s="30"/>
      <c r="AZR161" s="30"/>
      <c r="AZS161" s="30"/>
      <c r="AZT161" s="30"/>
      <c r="AZU161" s="30"/>
      <c r="AZV161" s="30"/>
      <c r="AZW161" s="30"/>
      <c r="AZX161" s="30"/>
      <c r="AZY161" s="30"/>
      <c r="AZZ161" s="30"/>
      <c r="BAA161" s="30"/>
      <c r="BAB161" s="30"/>
      <c r="BAC161" s="30"/>
      <c r="BAD161" s="30"/>
      <c r="BAE161" s="30"/>
      <c r="BAF161" s="30"/>
      <c r="BAG161" s="30"/>
      <c r="BAH161" s="30"/>
      <c r="BAI161" s="30"/>
      <c r="BAJ161" s="30"/>
      <c r="BAK161" s="30"/>
      <c r="BAL161" s="30"/>
      <c r="BAM161" s="30"/>
      <c r="BAN161" s="30"/>
      <c r="BAO161" s="30"/>
      <c r="BAP161" s="30"/>
      <c r="BAQ161" s="30"/>
      <c r="BAR161" s="30"/>
      <c r="BAS161" s="30"/>
      <c r="BAT161" s="30"/>
      <c r="BAU161" s="30"/>
      <c r="BAV161" s="30"/>
      <c r="BAW161" s="30"/>
      <c r="BAX161" s="30"/>
      <c r="BAY161" s="30"/>
      <c r="BAZ161" s="30"/>
      <c r="BBA161" s="30"/>
      <c r="BBB161" s="30"/>
      <c r="BBC161" s="30"/>
      <c r="BBD161" s="30"/>
      <c r="BBE161" s="30"/>
      <c r="BBF161" s="30"/>
      <c r="BBG161" s="30"/>
      <c r="BBH161" s="30"/>
      <c r="BBI161" s="30"/>
      <c r="BBJ161" s="30"/>
      <c r="BBK161" s="30"/>
      <c r="BBL161" s="30"/>
      <c r="BBM161" s="30"/>
      <c r="BBN161" s="30"/>
      <c r="BBO161" s="30"/>
      <c r="BBP161" s="30"/>
      <c r="BBQ161" s="30"/>
      <c r="BBR161" s="30"/>
      <c r="BBS161" s="30"/>
      <c r="BBT161" s="30"/>
      <c r="BBU161" s="30"/>
      <c r="BBV161" s="30"/>
      <c r="BBW161" s="30"/>
      <c r="BBX161" s="30"/>
      <c r="BBY161" s="30"/>
      <c r="BBZ161" s="30"/>
      <c r="BCA161" s="30"/>
      <c r="BCB161" s="30"/>
      <c r="BCC161" s="30"/>
      <c r="BCD161" s="30"/>
      <c r="BCE161" s="30"/>
      <c r="BCF161" s="30"/>
      <c r="BCG161" s="30"/>
      <c r="BCH161" s="30"/>
      <c r="BCI161" s="30"/>
      <c r="BCJ161" s="30"/>
      <c r="BCK161" s="30"/>
      <c r="BCL161" s="30"/>
      <c r="BCM161" s="30"/>
      <c r="BCN161" s="30"/>
      <c r="BCO161" s="30"/>
      <c r="BCP161" s="30"/>
      <c r="BCQ161" s="30"/>
      <c r="BCR161" s="30"/>
      <c r="BCS161" s="30"/>
      <c r="BCT161" s="30"/>
      <c r="BCU161" s="30"/>
      <c r="BCV161" s="30"/>
      <c r="BCW161" s="30"/>
    </row>
    <row r="162" spans="1:1453" s="34" customFormat="1" ht="15.75" thickBot="1" x14ac:dyDescent="0.3">
      <c r="A162" s="383" t="s">
        <v>249</v>
      </c>
      <c r="B162" s="95"/>
      <c r="C162" s="131"/>
      <c r="D162" s="630"/>
      <c r="E162" s="587"/>
      <c r="F162" s="273">
        <v>19366.48</v>
      </c>
      <c r="G162" s="470"/>
      <c r="H162" s="271">
        <v>1437</v>
      </c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  <c r="CB162" s="380"/>
      <c r="CC162" s="380"/>
      <c r="CD162" s="380"/>
      <c r="CE162" s="380"/>
      <c r="CF162" s="380"/>
      <c r="CG162" s="380"/>
      <c r="CH162" s="380"/>
      <c r="CI162" s="380"/>
      <c r="CJ162" s="380"/>
      <c r="CK162" s="380"/>
      <c r="CL162" s="380"/>
      <c r="CM162" s="380"/>
      <c r="CN162" s="380"/>
      <c r="CO162" s="380"/>
      <c r="CP162" s="380"/>
      <c r="CQ162" s="380"/>
      <c r="CR162" s="380"/>
      <c r="CS162" s="380"/>
      <c r="CT162" s="380"/>
      <c r="CU162" s="380"/>
      <c r="CV162" s="380"/>
      <c r="CW162" s="380"/>
      <c r="CX162" s="380"/>
      <c r="CY162" s="380"/>
      <c r="CZ162" s="380"/>
      <c r="DA162" s="380"/>
      <c r="DB162" s="380"/>
      <c r="DC162" s="380"/>
      <c r="DD162" s="380"/>
      <c r="DE162" s="380"/>
      <c r="DF162" s="380"/>
      <c r="DG162" s="380"/>
      <c r="DH162" s="380"/>
      <c r="DI162" s="380"/>
      <c r="DJ162" s="380"/>
      <c r="DK162" s="380"/>
      <c r="DL162" s="380"/>
      <c r="DM162" s="380"/>
      <c r="DN162" s="380"/>
      <c r="DO162" s="380"/>
      <c r="DP162" s="380"/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A162" s="380"/>
      <c r="EB162" s="380"/>
      <c r="EC162" s="380"/>
      <c r="ED162" s="380"/>
      <c r="EE162" s="380"/>
      <c r="EF162" s="380"/>
      <c r="EG162" s="380"/>
      <c r="EH162" s="380"/>
      <c r="EI162" s="380"/>
      <c r="EJ162" s="380"/>
      <c r="EK162" s="380"/>
      <c r="EL162" s="380"/>
      <c r="EM162" s="380"/>
      <c r="EN162" s="380"/>
      <c r="EO162" s="380"/>
      <c r="EP162" s="380"/>
      <c r="EQ162" s="380"/>
      <c r="ER162" s="380"/>
      <c r="ES162" s="380"/>
      <c r="ET162" s="380"/>
      <c r="EU162" s="380"/>
      <c r="EV162" s="380"/>
      <c r="EW162" s="380"/>
      <c r="EX162" s="380"/>
      <c r="EY162" s="380"/>
      <c r="EZ162" s="380"/>
      <c r="FA162" s="380"/>
      <c r="FB162" s="380"/>
      <c r="FC162" s="380"/>
      <c r="FD162" s="380"/>
      <c r="FE162" s="380"/>
      <c r="FF162" s="380"/>
      <c r="FG162" s="380"/>
      <c r="FH162" s="380"/>
      <c r="FI162" s="380"/>
      <c r="FJ162" s="380"/>
      <c r="FK162" s="380"/>
      <c r="FL162" s="380"/>
      <c r="FM162" s="380"/>
      <c r="FN162" s="380"/>
      <c r="FO162" s="380"/>
      <c r="FP162" s="380"/>
      <c r="FQ162" s="380"/>
      <c r="FR162" s="380"/>
      <c r="FS162" s="380"/>
      <c r="FT162" s="380"/>
      <c r="FU162" s="380"/>
      <c r="FV162" s="380"/>
      <c r="FW162" s="380"/>
      <c r="FX162" s="380"/>
      <c r="FY162" s="380"/>
      <c r="FZ162" s="380"/>
      <c r="GA162" s="380"/>
      <c r="GB162" s="380"/>
      <c r="GC162" s="380"/>
      <c r="GD162" s="380"/>
      <c r="GE162" s="380"/>
      <c r="GF162" s="380"/>
      <c r="GG162" s="380"/>
      <c r="GH162" s="380"/>
      <c r="GI162" s="380"/>
      <c r="GJ162" s="380"/>
      <c r="GK162" s="380"/>
      <c r="GL162" s="380"/>
      <c r="GM162" s="380"/>
      <c r="GN162" s="380"/>
      <c r="GO162" s="380"/>
      <c r="GP162" s="380"/>
      <c r="GQ162" s="380"/>
      <c r="GR162" s="380"/>
      <c r="GS162" s="380"/>
      <c r="GT162" s="380"/>
      <c r="GU162" s="380"/>
      <c r="GV162" s="380"/>
      <c r="GW162" s="380"/>
      <c r="GX162" s="380"/>
      <c r="GY162" s="380"/>
      <c r="GZ162" s="380"/>
      <c r="HA162" s="380"/>
      <c r="HB162" s="380"/>
      <c r="HC162" s="380"/>
      <c r="HD162" s="380"/>
      <c r="HE162" s="380"/>
      <c r="HF162" s="380"/>
      <c r="HG162" s="380"/>
      <c r="HH162" s="380"/>
      <c r="HI162" s="380"/>
      <c r="HJ162" s="380"/>
      <c r="HK162" s="380"/>
      <c r="HL162" s="380"/>
      <c r="HM162" s="380"/>
      <c r="HN162" s="380"/>
      <c r="HO162" s="380"/>
      <c r="HP162" s="380"/>
      <c r="HQ162" s="380"/>
      <c r="HR162" s="380"/>
      <c r="HS162" s="380"/>
      <c r="HT162" s="380"/>
      <c r="HU162" s="380"/>
      <c r="HV162" s="380"/>
      <c r="HW162" s="380"/>
      <c r="HX162" s="380"/>
      <c r="HY162" s="380"/>
      <c r="HZ162" s="380"/>
      <c r="IA162" s="380"/>
      <c r="IB162" s="380"/>
      <c r="IC162" s="380"/>
      <c r="ID162" s="380"/>
      <c r="IE162" s="380"/>
      <c r="IF162" s="380"/>
      <c r="IG162" s="380"/>
      <c r="IH162" s="380"/>
      <c r="II162" s="380"/>
      <c r="IJ162" s="380"/>
      <c r="IK162" s="380"/>
      <c r="IL162" s="380"/>
      <c r="IM162" s="380"/>
      <c r="IN162" s="380"/>
      <c r="IO162" s="380"/>
      <c r="IP162" s="380"/>
      <c r="IQ162" s="380"/>
      <c r="IR162" s="380"/>
      <c r="IS162" s="380"/>
      <c r="IT162" s="380"/>
      <c r="IU162" s="380"/>
      <c r="IV162" s="380"/>
      <c r="IW162" s="380"/>
      <c r="IX162" s="380"/>
      <c r="IY162" s="380"/>
      <c r="IZ162" s="380"/>
      <c r="JA162" s="380"/>
      <c r="JB162" s="380"/>
      <c r="JC162" s="380"/>
      <c r="JD162" s="380"/>
      <c r="JE162" s="380"/>
      <c r="JF162" s="380"/>
      <c r="JG162" s="380"/>
      <c r="JH162" s="380"/>
      <c r="JI162" s="380"/>
      <c r="JJ162" s="380"/>
      <c r="JK162" s="380"/>
      <c r="JL162" s="380"/>
      <c r="JM162" s="380"/>
      <c r="JN162" s="380"/>
      <c r="JO162" s="380"/>
      <c r="JP162" s="380"/>
      <c r="JQ162" s="380"/>
      <c r="JR162" s="380"/>
      <c r="JS162" s="380"/>
      <c r="JT162" s="380"/>
      <c r="JU162" s="380"/>
      <c r="JV162" s="380"/>
      <c r="JW162" s="380"/>
      <c r="JX162" s="380"/>
      <c r="JY162" s="380"/>
      <c r="JZ162" s="380"/>
      <c r="KA162" s="380"/>
      <c r="KB162" s="380"/>
      <c r="KC162" s="380"/>
      <c r="KD162" s="380"/>
      <c r="KE162" s="380"/>
      <c r="KF162" s="380"/>
      <c r="KG162" s="380"/>
      <c r="KH162" s="380"/>
      <c r="KI162" s="380"/>
      <c r="KJ162" s="380"/>
      <c r="KK162" s="380"/>
      <c r="KL162" s="380"/>
      <c r="KM162" s="380"/>
      <c r="KN162" s="380"/>
      <c r="KO162" s="380"/>
      <c r="KP162" s="380"/>
      <c r="KQ162" s="380"/>
      <c r="KR162" s="380"/>
      <c r="KS162" s="380"/>
      <c r="KT162" s="380"/>
      <c r="KU162" s="380"/>
      <c r="KV162" s="380"/>
      <c r="KW162" s="380"/>
      <c r="KX162" s="380"/>
      <c r="KY162" s="380"/>
      <c r="KZ162" s="380"/>
      <c r="LA162" s="380"/>
      <c r="LB162" s="380"/>
      <c r="LC162" s="380"/>
      <c r="LD162" s="380"/>
      <c r="LE162" s="380"/>
      <c r="LF162" s="380"/>
      <c r="LG162" s="380"/>
      <c r="LH162" s="380"/>
      <c r="LI162" s="380"/>
      <c r="LJ162" s="380"/>
      <c r="LK162" s="380"/>
      <c r="LL162" s="380"/>
      <c r="LM162" s="380"/>
      <c r="LN162" s="380"/>
      <c r="LO162" s="380"/>
      <c r="LP162" s="380"/>
      <c r="LQ162" s="380"/>
      <c r="LR162" s="380"/>
      <c r="LS162" s="380"/>
      <c r="LT162" s="380"/>
      <c r="LU162" s="380"/>
      <c r="LV162" s="380"/>
      <c r="LW162" s="380"/>
      <c r="LX162" s="380"/>
      <c r="LY162" s="380"/>
      <c r="LZ162" s="380"/>
      <c r="MA162" s="380"/>
      <c r="MB162" s="380"/>
      <c r="MC162" s="380"/>
      <c r="MD162" s="380"/>
      <c r="ME162" s="380"/>
      <c r="MF162" s="380"/>
      <c r="MG162" s="380"/>
      <c r="MH162" s="380"/>
      <c r="MI162" s="380"/>
      <c r="MJ162" s="380"/>
      <c r="MK162" s="380"/>
      <c r="ML162" s="380"/>
      <c r="MM162" s="380"/>
      <c r="MN162" s="380"/>
      <c r="MO162" s="380"/>
      <c r="MP162" s="380"/>
      <c r="MQ162" s="380"/>
      <c r="MR162" s="380"/>
      <c r="MS162" s="380"/>
      <c r="MT162" s="380"/>
      <c r="MU162" s="380"/>
      <c r="MV162" s="380"/>
      <c r="MW162" s="380"/>
      <c r="MX162" s="380"/>
      <c r="MY162" s="380"/>
      <c r="MZ162" s="380"/>
      <c r="NA162" s="380"/>
      <c r="NB162" s="380"/>
      <c r="NC162" s="380"/>
      <c r="ND162" s="380"/>
      <c r="NE162" s="380"/>
      <c r="NF162" s="380"/>
      <c r="NG162" s="380"/>
      <c r="NH162" s="380"/>
      <c r="NI162" s="380"/>
      <c r="NJ162" s="380"/>
      <c r="NK162" s="380"/>
      <c r="NL162" s="380"/>
      <c r="NM162" s="380"/>
      <c r="NN162" s="380"/>
      <c r="NO162" s="380"/>
      <c r="NP162" s="380"/>
      <c r="NQ162" s="380"/>
      <c r="NR162" s="380"/>
      <c r="NS162" s="380"/>
      <c r="NT162" s="380"/>
      <c r="NU162" s="380"/>
      <c r="NV162" s="380"/>
      <c r="NW162" s="380"/>
      <c r="NX162" s="380"/>
      <c r="NY162" s="380"/>
      <c r="NZ162" s="380"/>
      <c r="OA162" s="380"/>
      <c r="OB162" s="380"/>
      <c r="OC162" s="380"/>
      <c r="OD162" s="380"/>
      <c r="OE162" s="380"/>
      <c r="OF162" s="380"/>
      <c r="OG162" s="380"/>
      <c r="OH162" s="380"/>
      <c r="OI162" s="380"/>
      <c r="OJ162" s="380"/>
      <c r="OK162" s="380"/>
      <c r="OL162" s="380"/>
      <c r="OM162" s="380"/>
      <c r="ON162" s="380"/>
      <c r="OO162" s="380"/>
      <c r="OP162" s="380"/>
      <c r="OQ162" s="380"/>
      <c r="OR162" s="380"/>
      <c r="OS162" s="380"/>
      <c r="OT162" s="380"/>
      <c r="OU162" s="380"/>
      <c r="OV162" s="380"/>
      <c r="OW162" s="380"/>
      <c r="OX162" s="380"/>
      <c r="OY162" s="380"/>
      <c r="OZ162" s="380"/>
      <c r="PA162" s="380"/>
      <c r="PB162" s="380"/>
      <c r="PC162" s="380"/>
      <c r="PD162" s="380"/>
      <c r="PE162" s="380"/>
      <c r="PF162" s="380"/>
      <c r="PG162" s="380"/>
      <c r="PH162" s="380"/>
      <c r="PI162" s="380"/>
      <c r="PJ162" s="380"/>
      <c r="PK162" s="380"/>
      <c r="PL162" s="380"/>
      <c r="PM162" s="380"/>
      <c r="PN162" s="380"/>
      <c r="PO162" s="380"/>
      <c r="PP162" s="380"/>
      <c r="PQ162" s="380"/>
      <c r="PR162" s="380"/>
      <c r="PS162" s="380"/>
      <c r="PT162" s="380"/>
      <c r="PU162" s="380"/>
      <c r="PV162" s="380"/>
      <c r="PW162" s="380"/>
      <c r="PX162" s="380"/>
      <c r="PY162" s="380"/>
      <c r="PZ162" s="380"/>
      <c r="QA162" s="380"/>
      <c r="QB162" s="380"/>
      <c r="QC162" s="380"/>
      <c r="QD162" s="380"/>
      <c r="QE162" s="380"/>
      <c r="QF162" s="380"/>
      <c r="QG162" s="380"/>
      <c r="QH162" s="380"/>
      <c r="QI162" s="380"/>
      <c r="QJ162" s="380"/>
      <c r="QK162" s="380"/>
      <c r="QL162" s="380"/>
      <c r="QM162" s="380"/>
      <c r="QN162" s="380"/>
      <c r="QO162" s="380"/>
      <c r="QP162" s="380"/>
      <c r="QQ162" s="380"/>
      <c r="QR162" s="380"/>
      <c r="QS162" s="380"/>
      <c r="QT162" s="380"/>
      <c r="QU162" s="380"/>
      <c r="QV162" s="380"/>
      <c r="QW162" s="380"/>
      <c r="QX162" s="380"/>
      <c r="QY162" s="380"/>
      <c r="QZ162" s="380"/>
      <c r="RA162" s="380"/>
      <c r="RB162" s="380"/>
      <c r="RC162" s="380"/>
      <c r="RD162" s="380"/>
      <c r="RE162" s="380"/>
      <c r="RF162" s="380"/>
      <c r="RG162" s="380"/>
      <c r="RH162" s="380"/>
      <c r="RI162" s="380"/>
      <c r="RJ162" s="380"/>
      <c r="RK162" s="380"/>
      <c r="RL162" s="380"/>
      <c r="RM162" s="380"/>
      <c r="RN162" s="380"/>
      <c r="RO162" s="380"/>
      <c r="RP162" s="380"/>
      <c r="RQ162" s="380"/>
      <c r="RR162" s="380"/>
      <c r="RS162" s="380"/>
      <c r="RT162" s="380"/>
      <c r="RU162" s="380"/>
      <c r="RV162" s="380"/>
      <c r="RW162" s="380"/>
      <c r="RX162" s="380"/>
      <c r="RY162" s="380"/>
      <c r="RZ162" s="380"/>
      <c r="SA162" s="380"/>
      <c r="SB162" s="380"/>
      <c r="SC162" s="380"/>
      <c r="SD162" s="380"/>
      <c r="SE162" s="380"/>
      <c r="SF162" s="380"/>
      <c r="SG162" s="380"/>
      <c r="SH162" s="380"/>
      <c r="SI162" s="380"/>
      <c r="SJ162" s="380"/>
      <c r="SK162" s="380"/>
      <c r="SL162" s="380"/>
      <c r="SM162" s="380"/>
      <c r="SN162" s="380"/>
      <c r="SO162" s="380"/>
      <c r="SP162" s="380"/>
      <c r="SQ162" s="380"/>
      <c r="SR162" s="380"/>
      <c r="SS162" s="380"/>
      <c r="ST162" s="380"/>
      <c r="SU162" s="380"/>
      <c r="SV162" s="380"/>
      <c r="SW162" s="380"/>
      <c r="SX162" s="380"/>
      <c r="SY162" s="380"/>
      <c r="SZ162" s="380"/>
      <c r="TA162" s="380"/>
      <c r="TB162" s="380"/>
      <c r="TC162" s="380"/>
      <c r="TD162" s="380"/>
      <c r="TE162" s="380"/>
      <c r="TF162" s="380"/>
      <c r="TG162" s="380"/>
      <c r="TH162" s="380"/>
      <c r="TI162" s="380"/>
      <c r="TJ162" s="380"/>
      <c r="TK162" s="380"/>
      <c r="TL162" s="380"/>
      <c r="TM162" s="380"/>
      <c r="TN162" s="380"/>
      <c r="TO162" s="380"/>
      <c r="TP162" s="380"/>
      <c r="TQ162" s="380"/>
      <c r="TR162" s="380"/>
      <c r="TS162" s="380"/>
      <c r="TT162" s="380"/>
      <c r="TU162" s="380"/>
      <c r="TV162" s="380"/>
      <c r="TW162" s="380"/>
      <c r="TX162" s="380"/>
      <c r="TY162" s="380"/>
      <c r="TZ162" s="380"/>
      <c r="UA162" s="380"/>
      <c r="UB162" s="380"/>
      <c r="UC162" s="380"/>
      <c r="UD162" s="380"/>
      <c r="UE162" s="380"/>
      <c r="UF162" s="380"/>
      <c r="UG162" s="380"/>
      <c r="UH162" s="380"/>
      <c r="UI162" s="380"/>
      <c r="UJ162" s="380"/>
      <c r="UK162" s="380"/>
      <c r="UL162" s="380"/>
      <c r="UM162" s="380"/>
      <c r="UN162" s="380"/>
      <c r="UO162" s="380"/>
      <c r="UP162" s="380"/>
      <c r="UQ162" s="380"/>
      <c r="UR162" s="380"/>
      <c r="US162" s="380"/>
      <c r="UT162" s="380"/>
      <c r="UU162" s="380"/>
      <c r="UV162" s="380"/>
      <c r="UW162" s="380"/>
      <c r="UX162" s="380"/>
      <c r="UY162" s="380"/>
      <c r="UZ162" s="380"/>
      <c r="VA162" s="380"/>
      <c r="VB162" s="380"/>
      <c r="VC162" s="380"/>
      <c r="VD162" s="380"/>
      <c r="VE162" s="380"/>
      <c r="VF162" s="380"/>
      <c r="VG162" s="380"/>
      <c r="VH162" s="380"/>
      <c r="VI162" s="380"/>
      <c r="VJ162" s="380"/>
      <c r="VK162" s="380"/>
      <c r="VL162" s="380"/>
      <c r="VM162" s="380"/>
      <c r="VN162" s="380"/>
      <c r="VO162" s="380"/>
      <c r="VP162" s="380"/>
      <c r="VQ162" s="380"/>
      <c r="VR162" s="380"/>
      <c r="VS162" s="380"/>
      <c r="VT162" s="380"/>
      <c r="VU162" s="380"/>
      <c r="VV162" s="380"/>
      <c r="VW162" s="380"/>
      <c r="VX162" s="380"/>
      <c r="VY162" s="380"/>
      <c r="VZ162" s="380"/>
      <c r="WA162" s="380"/>
      <c r="WB162" s="380"/>
      <c r="WC162" s="380"/>
      <c r="WD162" s="380"/>
      <c r="WE162" s="380"/>
      <c r="WF162" s="380"/>
      <c r="WG162" s="380"/>
      <c r="WH162" s="380"/>
      <c r="WI162" s="380"/>
      <c r="WJ162" s="380"/>
      <c r="WK162" s="380"/>
      <c r="WL162" s="380"/>
      <c r="WM162" s="380"/>
      <c r="WN162" s="380"/>
      <c r="WO162" s="380"/>
      <c r="WP162" s="380"/>
      <c r="WQ162" s="380"/>
      <c r="WR162" s="380"/>
      <c r="WS162" s="380"/>
      <c r="WT162" s="380"/>
      <c r="WU162" s="380"/>
      <c r="WV162" s="380"/>
      <c r="WW162" s="380"/>
      <c r="WX162" s="380"/>
      <c r="WY162" s="380"/>
      <c r="WZ162" s="380"/>
      <c r="XA162" s="380"/>
      <c r="XB162" s="380"/>
      <c r="XC162" s="380"/>
      <c r="XD162" s="380"/>
      <c r="XE162" s="380"/>
      <c r="XF162" s="380"/>
      <c r="XG162" s="380"/>
      <c r="XH162" s="380"/>
      <c r="XI162" s="380"/>
      <c r="XJ162" s="380"/>
      <c r="XK162" s="380"/>
      <c r="XL162" s="380"/>
      <c r="XM162" s="380"/>
      <c r="XN162" s="380"/>
      <c r="XO162" s="380"/>
      <c r="XP162" s="380"/>
      <c r="XQ162" s="380"/>
      <c r="XR162" s="380"/>
      <c r="XS162" s="380"/>
      <c r="XT162" s="380"/>
      <c r="XU162" s="380"/>
      <c r="XV162" s="380"/>
      <c r="XW162" s="380"/>
      <c r="XX162" s="380"/>
      <c r="XY162" s="380"/>
      <c r="XZ162" s="380"/>
      <c r="YA162" s="380"/>
      <c r="YB162" s="380"/>
      <c r="YC162" s="380"/>
      <c r="YD162" s="380"/>
      <c r="YE162" s="380"/>
      <c r="YF162" s="380"/>
      <c r="YG162" s="380"/>
      <c r="YH162" s="380"/>
      <c r="YI162" s="380"/>
      <c r="YJ162" s="380"/>
      <c r="YK162" s="380"/>
      <c r="YL162" s="380"/>
      <c r="YM162" s="380"/>
      <c r="YN162" s="380"/>
      <c r="YO162" s="380"/>
      <c r="YP162" s="380"/>
      <c r="YQ162" s="380"/>
      <c r="YR162" s="380"/>
      <c r="YS162" s="380"/>
      <c r="YT162" s="380"/>
      <c r="YU162" s="380"/>
      <c r="YV162" s="380"/>
      <c r="YW162" s="380"/>
      <c r="YX162" s="380"/>
      <c r="YY162" s="380"/>
      <c r="YZ162" s="380"/>
      <c r="ZA162" s="380"/>
      <c r="ZB162" s="380"/>
      <c r="ZC162" s="380"/>
      <c r="ZD162" s="380"/>
      <c r="ZE162" s="380"/>
      <c r="ZF162" s="380"/>
      <c r="ZG162" s="380"/>
      <c r="ZH162" s="380"/>
      <c r="ZI162" s="380"/>
      <c r="ZJ162" s="380"/>
      <c r="ZK162" s="380"/>
      <c r="ZL162" s="380"/>
      <c r="ZM162" s="380"/>
      <c r="ZN162" s="380"/>
      <c r="ZO162" s="380"/>
      <c r="ZP162" s="380"/>
      <c r="ZQ162" s="380"/>
      <c r="ZR162" s="380"/>
      <c r="ZS162" s="380"/>
      <c r="ZT162" s="380"/>
      <c r="ZU162" s="380"/>
      <c r="ZV162" s="380"/>
      <c r="ZW162" s="380"/>
      <c r="ZX162" s="380"/>
      <c r="ZY162" s="380"/>
      <c r="ZZ162" s="380"/>
      <c r="AAA162" s="380"/>
      <c r="AAB162" s="380"/>
      <c r="AAC162" s="380"/>
      <c r="AAD162" s="380"/>
      <c r="AAE162" s="380"/>
      <c r="AAF162" s="380"/>
      <c r="AAG162" s="380"/>
      <c r="AAH162" s="380"/>
      <c r="AAI162" s="380"/>
      <c r="AAJ162" s="380"/>
      <c r="AAK162" s="380"/>
      <c r="AAL162" s="380"/>
      <c r="AAM162" s="380"/>
      <c r="AAN162" s="380"/>
      <c r="AAO162" s="380"/>
      <c r="AAP162" s="380"/>
      <c r="AAQ162" s="380"/>
      <c r="AAR162" s="380"/>
      <c r="AAS162" s="380"/>
      <c r="AAT162" s="380"/>
      <c r="AAU162" s="380"/>
      <c r="AAV162" s="380"/>
      <c r="AAW162" s="380"/>
      <c r="AAX162" s="380"/>
      <c r="AAY162" s="380"/>
      <c r="AAZ162" s="380"/>
      <c r="ABA162" s="380"/>
      <c r="ABB162" s="380"/>
      <c r="ABC162" s="380"/>
      <c r="ABD162" s="380"/>
      <c r="ABE162" s="380"/>
      <c r="ABF162" s="380"/>
      <c r="ABG162" s="380"/>
      <c r="ABH162" s="380"/>
      <c r="ABI162" s="380"/>
      <c r="ABJ162" s="380"/>
      <c r="ABK162" s="380"/>
      <c r="ABL162" s="380"/>
      <c r="ABM162" s="380"/>
      <c r="ABN162" s="380"/>
      <c r="ABO162" s="380"/>
      <c r="ABP162" s="380"/>
      <c r="ABQ162" s="380"/>
      <c r="ABR162" s="380"/>
      <c r="ABS162" s="380"/>
      <c r="ABT162" s="380"/>
      <c r="ABU162" s="380"/>
      <c r="ABV162" s="380"/>
      <c r="ABW162" s="380"/>
      <c r="ABX162" s="380"/>
      <c r="ABY162" s="380"/>
      <c r="ABZ162" s="380"/>
      <c r="ACA162" s="380"/>
      <c r="ACB162" s="380"/>
      <c r="ACC162" s="380"/>
      <c r="ACD162" s="380"/>
      <c r="ACE162" s="380"/>
      <c r="ACF162" s="380"/>
      <c r="ACG162" s="380"/>
      <c r="ACH162" s="380"/>
      <c r="ACI162" s="380"/>
      <c r="ACJ162" s="380"/>
      <c r="ACK162" s="380"/>
      <c r="ACL162" s="380"/>
      <c r="ACM162" s="380"/>
      <c r="ACN162" s="380"/>
      <c r="ACO162" s="380"/>
      <c r="ACP162" s="380"/>
      <c r="ACQ162" s="380"/>
      <c r="ACR162" s="380"/>
      <c r="ACS162" s="380"/>
      <c r="ACT162" s="380"/>
      <c r="ACU162" s="380"/>
      <c r="ACV162" s="380"/>
      <c r="ACW162" s="380"/>
      <c r="ACX162" s="380"/>
      <c r="ACY162" s="380"/>
      <c r="ACZ162" s="380"/>
      <c r="ADA162" s="380"/>
      <c r="ADB162" s="380"/>
      <c r="ADC162" s="380"/>
      <c r="ADD162" s="380"/>
      <c r="ADE162" s="380"/>
      <c r="ADF162" s="380"/>
      <c r="ADG162" s="380"/>
      <c r="ADH162" s="380"/>
      <c r="ADI162" s="380"/>
      <c r="ADJ162" s="380"/>
      <c r="ADK162" s="380"/>
      <c r="ADL162" s="380"/>
      <c r="ADM162" s="380"/>
      <c r="ADN162" s="380"/>
      <c r="ADO162" s="380"/>
      <c r="ADP162" s="380"/>
      <c r="ADQ162" s="380"/>
      <c r="ADR162" s="380"/>
      <c r="ADS162" s="380"/>
      <c r="ADT162" s="380"/>
      <c r="ADU162" s="380"/>
      <c r="ADV162" s="380"/>
      <c r="ADW162" s="380"/>
      <c r="ADX162" s="380"/>
      <c r="ADY162" s="380"/>
      <c r="ADZ162" s="380"/>
      <c r="AEA162" s="380"/>
      <c r="AEB162" s="380"/>
      <c r="AEC162" s="380"/>
      <c r="AED162" s="380"/>
      <c r="AEE162" s="380"/>
      <c r="AEF162" s="380"/>
      <c r="AEG162" s="380"/>
      <c r="AEH162" s="380"/>
      <c r="AEI162" s="380"/>
      <c r="AEJ162" s="380"/>
      <c r="AEK162" s="380"/>
      <c r="AEL162" s="380"/>
      <c r="AEM162" s="380"/>
      <c r="AEN162" s="380"/>
      <c r="AEO162" s="380"/>
      <c r="AEP162" s="380"/>
      <c r="AEQ162" s="380"/>
      <c r="AER162" s="380"/>
      <c r="AES162" s="380"/>
      <c r="AET162" s="380"/>
      <c r="AEU162" s="380"/>
      <c r="AEV162" s="380"/>
      <c r="AEW162" s="380"/>
      <c r="AEX162" s="380"/>
      <c r="AEY162" s="380"/>
      <c r="AEZ162" s="380"/>
      <c r="AFA162" s="380"/>
      <c r="AFB162" s="380"/>
      <c r="AFC162" s="380"/>
      <c r="AFD162" s="380"/>
      <c r="AFE162" s="380"/>
      <c r="AFF162" s="380"/>
      <c r="AFG162" s="380"/>
      <c r="AFH162" s="380"/>
      <c r="AFI162" s="380"/>
      <c r="AFJ162" s="380"/>
      <c r="AFK162" s="380"/>
      <c r="AFL162" s="380"/>
      <c r="AFM162" s="380"/>
      <c r="AFN162" s="380"/>
      <c r="AFO162" s="380"/>
      <c r="AFP162" s="380"/>
      <c r="AFQ162" s="380"/>
      <c r="AFR162" s="380"/>
      <c r="AFS162" s="380"/>
      <c r="AFT162" s="380"/>
      <c r="AFU162" s="380"/>
      <c r="AFV162" s="380"/>
      <c r="AFW162" s="380"/>
      <c r="AFX162" s="380"/>
      <c r="AFY162" s="380"/>
      <c r="AFZ162" s="380"/>
      <c r="AGA162" s="380"/>
      <c r="AGB162" s="380"/>
      <c r="AGC162" s="380"/>
      <c r="AGD162" s="380"/>
      <c r="AGE162" s="380"/>
      <c r="AGF162" s="380"/>
      <c r="AGG162" s="380"/>
      <c r="AGH162" s="380"/>
      <c r="AGI162" s="380"/>
      <c r="AGJ162" s="380"/>
      <c r="AGK162" s="380"/>
      <c r="AGL162" s="380"/>
      <c r="AGM162" s="380"/>
      <c r="AGN162" s="380"/>
      <c r="AGO162" s="380"/>
      <c r="AGP162" s="380"/>
      <c r="AGQ162" s="380"/>
      <c r="AGR162" s="380"/>
      <c r="AGS162" s="380"/>
      <c r="AGT162" s="380"/>
      <c r="AGU162" s="380"/>
      <c r="AGV162" s="380"/>
      <c r="AGW162" s="380"/>
      <c r="AGX162" s="380"/>
      <c r="AGY162" s="380"/>
      <c r="AGZ162" s="380"/>
      <c r="AHA162" s="380"/>
      <c r="AHB162" s="380"/>
      <c r="AHC162" s="380"/>
      <c r="AHD162" s="380"/>
      <c r="AHE162" s="380"/>
      <c r="AHF162" s="380"/>
      <c r="AHG162" s="380"/>
      <c r="AHH162" s="380"/>
      <c r="AHI162" s="380"/>
      <c r="AHJ162" s="380"/>
      <c r="AHK162" s="380"/>
      <c r="AHL162" s="380"/>
      <c r="AHM162" s="380"/>
      <c r="AHN162" s="380"/>
      <c r="AHO162" s="380"/>
      <c r="AHP162" s="380"/>
      <c r="AHQ162" s="380"/>
      <c r="AHR162" s="380"/>
      <c r="AHS162" s="380"/>
      <c r="AHT162" s="380"/>
      <c r="AHU162" s="380"/>
      <c r="AHV162" s="380"/>
      <c r="AHW162" s="380"/>
      <c r="AHX162" s="380"/>
      <c r="AHY162" s="380"/>
      <c r="AHZ162" s="380"/>
      <c r="AIA162" s="380"/>
      <c r="AIB162" s="380"/>
      <c r="AIC162" s="380"/>
      <c r="AID162" s="380"/>
      <c r="AIE162" s="380"/>
      <c r="AIF162" s="380"/>
      <c r="AIG162" s="380"/>
      <c r="AIH162" s="380"/>
      <c r="AII162" s="380"/>
      <c r="AIJ162" s="380"/>
      <c r="AIK162" s="380"/>
      <c r="AIL162" s="380"/>
      <c r="AIM162" s="380"/>
      <c r="AIN162" s="380"/>
      <c r="AIO162" s="380"/>
      <c r="AIP162" s="380"/>
      <c r="AIQ162" s="380"/>
      <c r="AIR162" s="380"/>
      <c r="AIS162" s="380"/>
      <c r="AIT162" s="380"/>
      <c r="AIU162" s="380"/>
      <c r="AIV162" s="380"/>
      <c r="AIW162" s="380"/>
      <c r="AIX162" s="380"/>
      <c r="AIY162" s="380"/>
      <c r="AIZ162" s="380"/>
      <c r="AJA162" s="380"/>
      <c r="AJB162" s="380"/>
      <c r="AJC162" s="380"/>
      <c r="AJD162" s="380"/>
      <c r="AJE162" s="380"/>
      <c r="AJF162" s="380"/>
      <c r="AJG162" s="380"/>
      <c r="AJH162" s="380"/>
      <c r="AJI162" s="380"/>
      <c r="AJJ162" s="380"/>
      <c r="AJK162" s="380"/>
      <c r="AJL162" s="380"/>
      <c r="AJM162" s="380"/>
      <c r="AJN162" s="380"/>
      <c r="AJO162" s="380"/>
      <c r="AJP162" s="380"/>
      <c r="AJQ162" s="380"/>
      <c r="AJR162" s="380"/>
      <c r="AJS162" s="380"/>
      <c r="AJT162" s="380"/>
      <c r="AJU162" s="380"/>
      <c r="AJV162" s="380"/>
      <c r="AJW162" s="380"/>
      <c r="AJX162" s="380"/>
      <c r="AJY162" s="380"/>
      <c r="AJZ162" s="380"/>
      <c r="AKA162" s="380"/>
      <c r="AKB162" s="380"/>
      <c r="AKC162" s="380"/>
      <c r="AKD162" s="380"/>
      <c r="AKE162" s="380"/>
      <c r="AKF162" s="380"/>
      <c r="AKG162" s="380"/>
      <c r="AKH162" s="380"/>
      <c r="AKI162" s="380"/>
      <c r="AKJ162" s="380"/>
      <c r="AKK162" s="380"/>
      <c r="AKL162" s="380"/>
      <c r="AKM162" s="380"/>
      <c r="AKN162" s="380"/>
      <c r="AKO162" s="380"/>
      <c r="AKP162" s="380"/>
      <c r="AKQ162" s="380"/>
      <c r="AKR162" s="380"/>
      <c r="AKS162" s="380"/>
      <c r="AKT162" s="380"/>
      <c r="AKU162" s="380"/>
      <c r="AKV162" s="380"/>
      <c r="AKW162" s="380"/>
      <c r="AKX162" s="380"/>
      <c r="AKY162" s="380"/>
      <c r="AKZ162" s="380"/>
      <c r="ALA162" s="380"/>
      <c r="ALB162" s="380"/>
      <c r="ALC162" s="380"/>
      <c r="ALD162" s="380"/>
      <c r="ALE162" s="380"/>
      <c r="ALF162" s="380"/>
      <c r="ALG162" s="380"/>
      <c r="ALH162" s="380"/>
      <c r="ALI162" s="380"/>
      <c r="ALJ162" s="380"/>
      <c r="ALK162" s="380"/>
      <c r="ALL162" s="380"/>
      <c r="ALM162" s="380"/>
      <c r="ALN162" s="380"/>
      <c r="ALO162" s="380"/>
      <c r="ALP162" s="380"/>
      <c r="ALQ162" s="380"/>
      <c r="ALR162" s="380"/>
      <c r="ALS162" s="380"/>
      <c r="ALT162" s="380"/>
      <c r="ALU162" s="380"/>
      <c r="ALV162" s="380"/>
      <c r="ALW162" s="380"/>
      <c r="ALX162" s="380"/>
      <c r="ALY162" s="380"/>
      <c r="ALZ162" s="380"/>
      <c r="AMA162" s="380"/>
      <c r="AMB162" s="380"/>
      <c r="AMC162" s="380"/>
      <c r="AMD162" s="380"/>
      <c r="AME162" s="380"/>
      <c r="AMF162" s="380"/>
      <c r="AMG162" s="380"/>
      <c r="AMH162" s="380"/>
      <c r="AMI162" s="380"/>
      <c r="AMJ162" s="380"/>
      <c r="AMK162" s="380"/>
      <c r="AML162" s="380"/>
      <c r="AMM162" s="380"/>
      <c r="AMN162" s="380"/>
      <c r="AMO162" s="380"/>
      <c r="AMP162" s="380"/>
      <c r="AMQ162" s="380"/>
      <c r="AMR162" s="380"/>
      <c r="AMS162" s="380"/>
      <c r="AMT162" s="380"/>
      <c r="AMU162" s="380"/>
      <c r="AMV162" s="380"/>
      <c r="AMW162" s="380"/>
      <c r="AMX162" s="380"/>
      <c r="AMY162" s="380"/>
      <c r="AMZ162" s="380"/>
      <c r="ANA162" s="380"/>
      <c r="ANB162" s="380"/>
      <c r="ANC162" s="380"/>
      <c r="AND162" s="380"/>
      <c r="ANE162" s="380"/>
      <c r="ANF162" s="380"/>
      <c r="ANG162" s="380"/>
      <c r="ANH162" s="380"/>
      <c r="ANI162" s="380"/>
      <c r="ANJ162" s="380"/>
      <c r="ANK162" s="380"/>
      <c r="ANL162" s="380"/>
      <c r="ANM162" s="380"/>
      <c r="ANN162" s="380"/>
      <c r="ANO162" s="380"/>
      <c r="ANP162" s="380"/>
      <c r="ANQ162" s="380"/>
      <c r="ANR162" s="380"/>
      <c r="ANS162" s="380"/>
      <c r="ANT162" s="380"/>
      <c r="ANU162" s="380"/>
      <c r="ANV162" s="380"/>
      <c r="ANW162" s="380"/>
      <c r="ANX162" s="380"/>
      <c r="ANY162" s="380"/>
      <c r="ANZ162" s="380"/>
      <c r="AOA162" s="380"/>
      <c r="AOB162" s="380"/>
      <c r="AOC162" s="380"/>
      <c r="AOD162" s="380"/>
      <c r="AOE162" s="380"/>
      <c r="AOF162" s="380"/>
      <c r="AOG162" s="380"/>
      <c r="AOH162" s="380"/>
      <c r="AOI162" s="380"/>
      <c r="AOJ162" s="380"/>
      <c r="AOK162" s="380"/>
      <c r="AOL162" s="380"/>
      <c r="AOM162" s="380"/>
      <c r="AON162" s="380"/>
      <c r="AOO162" s="380"/>
      <c r="AOP162" s="380"/>
      <c r="AOQ162" s="380"/>
      <c r="AOR162" s="380"/>
      <c r="AOS162" s="380"/>
      <c r="AOT162" s="380"/>
      <c r="AOU162" s="380"/>
      <c r="AOV162" s="380"/>
      <c r="AOW162" s="380"/>
      <c r="AOX162" s="380"/>
      <c r="AOY162" s="380"/>
      <c r="AOZ162" s="380"/>
      <c r="APA162" s="380"/>
      <c r="APB162" s="380"/>
      <c r="APC162" s="380"/>
      <c r="APD162" s="380"/>
      <c r="APE162" s="380"/>
      <c r="APF162" s="380"/>
      <c r="APG162" s="380"/>
      <c r="APH162" s="380"/>
      <c r="API162" s="380"/>
      <c r="APJ162" s="380"/>
      <c r="APK162" s="380"/>
      <c r="APL162" s="380"/>
      <c r="APM162" s="380"/>
      <c r="APN162" s="380"/>
      <c r="APO162" s="380"/>
      <c r="APP162" s="380"/>
      <c r="APQ162" s="380"/>
      <c r="APR162" s="380"/>
      <c r="APS162" s="380"/>
      <c r="APT162" s="380"/>
      <c r="APU162" s="380"/>
      <c r="APV162" s="380"/>
      <c r="APW162" s="380"/>
      <c r="APX162" s="380"/>
      <c r="APY162" s="380"/>
      <c r="APZ162" s="380"/>
      <c r="AQA162" s="380"/>
      <c r="AQB162" s="380"/>
      <c r="AQC162" s="380"/>
      <c r="AQD162" s="380"/>
      <c r="AQE162" s="380"/>
      <c r="AQF162" s="380"/>
      <c r="AQG162" s="380"/>
      <c r="AQH162" s="380"/>
      <c r="AQI162" s="380"/>
      <c r="AQJ162" s="380"/>
      <c r="AQK162" s="380"/>
      <c r="AQL162" s="380"/>
      <c r="AQM162" s="380"/>
      <c r="AQN162" s="380"/>
      <c r="AQO162" s="380"/>
      <c r="AQP162" s="380"/>
      <c r="AQQ162" s="380"/>
      <c r="AQR162" s="380"/>
      <c r="AQS162" s="380"/>
      <c r="AQT162" s="380"/>
      <c r="AQU162" s="380"/>
      <c r="AQV162" s="380"/>
      <c r="AQW162" s="380"/>
      <c r="AQX162" s="380"/>
      <c r="AQY162" s="380"/>
      <c r="AQZ162" s="380"/>
      <c r="ARA162" s="380"/>
      <c r="ARB162" s="380"/>
      <c r="ARC162" s="380"/>
      <c r="ARD162" s="380"/>
      <c r="ARE162" s="380"/>
      <c r="ARF162" s="380"/>
      <c r="ARG162" s="380"/>
      <c r="ARH162" s="380"/>
      <c r="ARI162" s="380"/>
      <c r="ARJ162" s="380"/>
      <c r="ARK162" s="380"/>
      <c r="ARL162" s="380"/>
      <c r="ARM162" s="380"/>
      <c r="ARN162" s="380"/>
      <c r="ARO162" s="380"/>
      <c r="ARP162" s="380"/>
      <c r="ARQ162" s="380"/>
      <c r="ARR162" s="380"/>
      <c r="ARS162" s="380"/>
      <c r="ART162" s="380"/>
      <c r="ARU162" s="380"/>
      <c r="ARV162" s="380"/>
      <c r="ARW162" s="380"/>
      <c r="ARX162" s="380"/>
      <c r="ARY162" s="380"/>
      <c r="ARZ162" s="380"/>
      <c r="ASA162" s="380"/>
      <c r="ASB162" s="380"/>
      <c r="ASC162" s="380"/>
      <c r="ASD162" s="380"/>
      <c r="ASE162" s="380"/>
      <c r="ASF162" s="380"/>
      <c r="ASG162" s="380"/>
      <c r="ASH162" s="380"/>
      <c r="ASI162" s="380"/>
      <c r="ASJ162" s="380"/>
      <c r="ASK162" s="380"/>
      <c r="ASL162" s="380"/>
      <c r="ASM162" s="380"/>
      <c r="ASN162" s="380"/>
      <c r="ASO162" s="380"/>
      <c r="ASP162" s="380"/>
      <c r="ASQ162" s="380"/>
      <c r="ASR162" s="380"/>
      <c r="ASS162" s="380"/>
      <c r="AST162" s="380"/>
      <c r="ASU162" s="380"/>
      <c r="ASV162" s="380"/>
      <c r="ASW162" s="380"/>
      <c r="ASX162" s="380"/>
      <c r="ASY162" s="380"/>
      <c r="ASZ162" s="380"/>
      <c r="ATA162" s="380"/>
      <c r="ATB162" s="380"/>
      <c r="ATC162" s="380"/>
      <c r="ATD162" s="380"/>
      <c r="ATE162" s="380"/>
      <c r="ATF162" s="380"/>
      <c r="ATG162" s="380"/>
      <c r="ATH162" s="380"/>
      <c r="ATI162" s="380"/>
      <c r="ATJ162" s="380"/>
      <c r="ATK162" s="380"/>
      <c r="ATL162" s="380"/>
      <c r="ATM162" s="380"/>
      <c r="ATN162" s="380"/>
      <c r="ATO162" s="380"/>
      <c r="ATP162" s="380"/>
      <c r="ATQ162" s="380"/>
      <c r="ATR162" s="380"/>
      <c r="ATS162" s="380"/>
      <c r="ATT162" s="380"/>
      <c r="ATU162" s="380"/>
      <c r="ATV162" s="380"/>
      <c r="ATW162" s="380"/>
      <c r="ATX162" s="380"/>
      <c r="ATY162" s="380"/>
      <c r="ATZ162" s="380"/>
      <c r="AUA162" s="380"/>
      <c r="AUB162" s="380"/>
      <c r="AUC162" s="380"/>
      <c r="AUD162" s="380"/>
      <c r="AUE162" s="380"/>
      <c r="AUF162" s="380"/>
      <c r="AUG162" s="380"/>
      <c r="AUH162" s="380"/>
      <c r="AUI162" s="380"/>
      <c r="AUJ162" s="380"/>
      <c r="AUK162" s="380"/>
      <c r="AUL162" s="380"/>
      <c r="AUM162" s="380"/>
      <c r="AUN162" s="380"/>
      <c r="AUO162" s="380"/>
      <c r="AUP162" s="380"/>
      <c r="AUQ162" s="380"/>
      <c r="AUR162" s="380"/>
      <c r="AUS162" s="380"/>
      <c r="AUT162" s="380"/>
      <c r="AUU162" s="380"/>
      <c r="AUV162" s="380"/>
      <c r="AUW162" s="380"/>
      <c r="AUX162" s="380"/>
      <c r="AUY162" s="380"/>
      <c r="AUZ162" s="380"/>
      <c r="AVA162" s="380"/>
      <c r="AVB162" s="380"/>
      <c r="AVC162" s="380"/>
      <c r="AVD162" s="380"/>
      <c r="AVE162" s="380"/>
      <c r="AVF162" s="380"/>
      <c r="AVG162" s="380"/>
      <c r="AVH162" s="380"/>
      <c r="AVI162" s="380"/>
      <c r="AVJ162" s="380"/>
      <c r="AVK162" s="380"/>
      <c r="AVL162" s="380"/>
      <c r="AVM162" s="380"/>
      <c r="AVN162" s="380"/>
      <c r="AVO162" s="380"/>
      <c r="AVP162" s="380"/>
      <c r="AVQ162" s="380"/>
      <c r="AVR162" s="380"/>
      <c r="AVS162" s="380"/>
      <c r="AVT162" s="380"/>
      <c r="AVU162" s="380"/>
      <c r="AVV162" s="380"/>
      <c r="AVW162" s="380"/>
      <c r="AVX162" s="380"/>
      <c r="AVY162" s="380"/>
      <c r="AVZ162" s="380"/>
      <c r="AWA162" s="380"/>
      <c r="AWB162" s="380"/>
      <c r="AWC162" s="380"/>
      <c r="AWD162" s="380"/>
      <c r="AWE162" s="380"/>
      <c r="AWF162" s="380"/>
      <c r="AWG162" s="380"/>
      <c r="AWH162" s="380"/>
      <c r="AWI162" s="380"/>
      <c r="AWJ162" s="380"/>
      <c r="AWK162" s="380"/>
      <c r="AWL162" s="380"/>
      <c r="AWM162" s="380"/>
      <c r="AWN162" s="380"/>
      <c r="AWO162" s="380"/>
      <c r="AWP162" s="380"/>
      <c r="AWQ162" s="380"/>
      <c r="AWR162" s="380"/>
      <c r="AWS162" s="380"/>
      <c r="AWT162" s="380"/>
      <c r="AWU162" s="380"/>
      <c r="AWV162" s="380"/>
      <c r="AWW162" s="380"/>
      <c r="AWX162" s="380"/>
      <c r="AWY162" s="380"/>
      <c r="AWZ162" s="380"/>
      <c r="AXA162" s="380"/>
      <c r="AXB162" s="380"/>
      <c r="AXC162" s="380"/>
      <c r="AXD162" s="380"/>
      <c r="AXE162" s="380"/>
      <c r="AXF162" s="380"/>
      <c r="AXG162" s="380"/>
      <c r="AXH162" s="380"/>
      <c r="AXI162" s="380"/>
      <c r="AXJ162" s="380"/>
      <c r="AXK162" s="380"/>
      <c r="AXL162" s="380"/>
      <c r="AXM162" s="380"/>
      <c r="AXN162" s="380"/>
      <c r="AXO162" s="380"/>
      <c r="AXP162" s="380"/>
      <c r="AXQ162" s="380"/>
      <c r="AXR162" s="380"/>
      <c r="AXS162" s="380"/>
      <c r="AXT162" s="380"/>
      <c r="AXU162" s="380"/>
      <c r="AXV162" s="380"/>
      <c r="AXW162" s="380"/>
      <c r="AXX162" s="380"/>
      <c r="AXY162" s="380"/>
      <c r="AXZ162" s="380"/>
      <c r="AYA162" s="380"/>
      <c r="AYB162" s="380"/>
      <c r="AYC162" s="380"/>
      <c r="AYD162" s="380"/>
      <c r="AYE162" s="380"/>
      <c r="AYF162" s="380"/>
      <c r="AYG162" s="380"/>
      <c r="AYH162" s="380"/>
      <c r="AYI162" s="380"/>
      <c r="AYJ162" s="380"/>
      <c r="AYK162" s="380"/>
      <c r="AYL162" s="380"/>
      <c r="AYM162" s="380"/>
      <c r="AYN162" s="380"/>
      <c r="AYO162" s="380"/>
      <c r="AYP162" s="380"/>
      <c r="AYQ162" s="380"/>
      <c r="AYR162" s="380"/>
      <c r="AYS162" s="380"/>
      <c r="AYT162" s="380"/>
      <c r="AYU162" s="380"/>
      <c r="AYV162" s="380"/>
      <c r="AYW162" s="380"/>
      <c r="AYX162" s="380"/>
      <c r="AYY162" s="380"/>
      <c r="AYZ162" s="380"/>
      <c r="AZA162" s="380"/>
      <c r="AZB162" s="380"/>
      <c r="AZC162" s="380"/>
      <c r="AZD162" s="380"/>
      <c r="AZE162" s="380"/>
      <c r="AZF162" s="380"/>
      <c r="AZG162" s="380"/>
      <c r="AZH162" s="380"/>
      <c r="AZI162" s="380"/>
      <c r="AZJ162" s="380"/>
      <c r="AZK162" s="380"/>
      <c r="AZL162" s="380"/>
      <c r="AZM162" s="380"/>
      <c r="AZN162" s="380"/>
      <c r="AZO162" s="380"/>
      <c r="AZP162" s="380"/>
      <c r="AZQ162" s="380"/>
      <c r="AZR162" s="380"/>
      <c r="AZS162" s="380"/>
      <c r="AZT162" s="380"/>
      <c r="AZU162" s="380"/>
      <c r="AZV162" s="380"/>
      <c r="AZW162" s="380"/>
      <c r="AZX162" s="380"/>
      <c r="AZY162" s="380"/>
      <c r="AZZ162" s="380"/>
      <c r="BAA162" s="380"/>
      <c r="BAB162" s="380"/>
      <c r="BAC162" s="380"/>
      <c r="BAD162" s="380"/>
      <c r="BAE162" s="380"/>
      <c r="BAF162" s="380"/>
      <c r="BAG162" s="380"/>
      <c r="BAH162" s="380"/>
      <c r="BAI162" s="380"/>
      <c r="BAJ162" s="380"/>
      <c r="BAK162" s="380"/>
      <c r="BAL162" s="380"/>
      <c r="BAM162" s="380"/>
      <c r="BAN162" s="380"/>
      <c r="BAO162" s="380"/>
      <c r="BAP162" s="380"/>
      <c r="BAQ162" s="380"/>
      <c r="BAR162" s="380"/>
      <c r="BAS162" s="380"/>
      <c r="BAT162" s="380"/>
      <c r="BAU162" s="380"/>
      <c r="BAV162" s="380"/>
      <c r="BAW162" s="380"/>
      <c r="BAX162" s="380"/>
      <c r="BAY162" s="380"/>
      <c r="BAZ162" s="380"/>
      <c r="BBA162" s="380"/>
      <c r="BBB162" s="380"/>
      <c r="BBC162" s="380"/>
      <c r="BBD162" s="380"/>
      <c r="BBE162" s="380"/>
      <c r="BBF162" s="380"/>
      <c r="BBG162" s="380"/>
      <c r="BBH162" s="380"/>
      <c r="BBI162" s="380"/>
      <c r="BBJ162" s="380"/>
      <c r="BBK162" s="380"/>
      <c r="BBL162" s="380"/>
      <c r="BBM162" s="380"/>
      <c r="BBN162" s="380"/>
      <c r="BBO162" s="380"/>
      <c r="BBP162" s="380"/>
      <c r="BBQ162" s="380"/>
      <c r="BBR162" s="380"/>
      <c r="BBS162" s="380"/>
      <c r="BBT162" s="380"/>
      <c r="BBU162" s="380"/>
      <c r="BBV162" s="380"/>
      <c r="BBW162" s="380"/>
      <c r="BBX162" s="380"/>
      <c r="BBY162" s="380"/>
      <c r="BBZ162" s="380"/>
      <c r="BCA162" s="380"/>
      <c r="BCB162" s="380"/>
      <c r="BCC162" s="380"/>
      <c r="BCD162" s="380"/>
      <c r="BCE162" s="380"/>
      <c r="BCF162" s="380"/>
      <c r="BCG162" s="380"/>
      <c r="BCH162" s="380"/>
      <c r="BCI162" s="380"/>
      <c r="BCJ162" s="380"/>
      <c r="BCK162" s="380"/>
      <c r="BCL162" s="380"/>
      <c r="BCM162" s="380"/>
      <c r="BCN162" s="380"/>
      <c r="BCO162" s="380"/>
      <c r="BCP162" s="380"/>
      <c r="BCQ162" s="380"/>
      <c r="BCR162" s="380"/>
      <c r="BCS162" s="380"/>
      <c r="BCT162" s="380"/>
      <c r="BCU162" s="380"/>
      <c r="BCV162" s="380"/>
      <c r="BCW162" s="380"/>
    </row>
    <row r="163" spans="1:1453" s="34" customFormat="1" ht="15.75" thickBot="1" x14ac:dyDescent="0.3">
      <c r="A163" s="37" t="s">
        <v>196</v>
      </c>
      <c r="B163" s="66"/>
      <c r="C163" s="132"/>
      <c r="D163" s="631"/>
      <c r="E163" s="578"/>
      <c r="F163" s="212">
        <v>19366.48</v>
      </c>
      <c r="G163" s="274"/>
      <c r="H163" s="198">
        <v>1437</v>
      </c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  <c r="CB163" s="380"/>
      <c r="CC163" s="380"/>
      <c r="CD163" s="380"/>
      <c r="CE163" s="380"/>
      <c r="CF163" s="380"/>
      <c r="CG163" s="380"/>
      <c r="CH163" s="380"/>
      <c r="CI163" s="380"/>
      <c r="CJ163" s="380"/>
      <c r="CK163" s="380"/>
      <c r="CL163" s="380"/>
      <c r="CM163" s="380"/>
      <c r="CN163" s="380"/>
      <c r="CO163" s="380"/>
      <c r="CP163" s="380"/>
      <c r="CQ163" s="380"/>
      <c r="CR163" s="380"/>
      <c r="CS163" s="380"/>
      <c r="CT163" s="380"/>
      <c r="CU163" s="380"/>
      <c r="CV163" s="380"/>
      <c r="CW163" s="380"/>
      <c r="CX163" s="380"/>
      <c r="CY163" s="380"/>
      <c r="CZ163" s="380"/>
      <c r="DA163" s="380"/>
      <c r="DB163" s="380"/>
      <c r="DC163" s="380"/>
      <c r="DD163" s="380"/>
      <c r="DE163" s="380"/>
      <c r="DF163" s="380"/>
      <c r="DG163" s="380"/>
      <c r="DH163" s="380"/>
      <c r="DI163" s="380"/>
      <c r="DJ163" s="380"/>
      <c r="DK163" s="380"/>
      <c r="DL163" s="380"/>
      <c r="DM163" s="380"/>
      <c r="DN163" s="380"/>
      <c r="DO163" s="380"/>
      <c r="DP163" s="380"/>
      <c r="DQ163" s="380"/>
      <c r="DR163" s="380"/>
      <c r="DS163" s="380"/>
      <c r="DT163" s="380"/>
      <c r="DU163" s="380"/>
      <c r="DV163" s="380"/>
      <c r="DW163" s="380"/>
      <c r="DX163" s="380"/>
      <c r="DY163" s="380"/>
      <c r="DZ163" s="380"/>
      <c r="EA163" s="380"/>
      <c r="EB163" s="380"/>
      <c r="EC163" s="380"/>
      <c r="ED163" s="380"/>
      <c r="EE163" s="380"/>
      <c r="EF163" s="380"/>
      <c r="EG163" s="380"/>
      <c r="EH163" s="380"/>
      <c r="EI163" s="380"/>
      <c r="EJ163" s="380"/>
      <c r="EK163" s="380"/>
      <c r="EL163" s="380"/>
      <c r="EM163" s="380"/>
      <c r="EN163" s="380"/>
      <c r="EO163" s="380"/>
      <c r="EP163" s="380"/>
      <c r="EQ163" s="380"/>
      <c r="ER163" s="380"/>
      <c r="ES163" s="380"/>
      <c r="ET163" s="380"/>
      <c r="EU163" s="380"/>
      <c r="EV163" s="380"/>
      <c r="EW163" s="380"/>
      <c r="EX163" s="380"/>
      <c r="EY163" s="380"/>
      <c r="EZ163" s="380"/>
      <c r="FA163" s="380"/>
      <c r="FB163" s="380"/>
      <c r="FC163" s="380"/>
      <c r="FD163" s="380"/>
      <c r="FE163" s="380"/>
      <c r="FF163" s="380"/>
      <c r="FG163" s="380"/>
      <c r="FH163" s="380"/>
      <c r="FI163" s="380"/>
      <c r="FJ163" s="380"/>
      <c r="FK163" s="380"/>
      <c r="FL163" s="380"/>
      <c r="FM163" s="380"/>
      <c r="FN163" s="380"/>
      <c r="FO163" s="380"/>
      <c r="FP163" s="380"/>
      <c r="FQ163" s="380"/>
      <c r="FR163" s="380"/>
      <c r="FS163" s="380"/>
      <c r="FT163" s="380"/>
      <c r="FU163" s="380"/>
      <c r="FV163" s="380"/>
      <c r="FW163" s="380"/>
      <c r="FX163" s="380"/>
      <c r="FY163" s="380"/>
      <c r="FZ163" s="380"/>
      <c r="GA163" s="380"/>
      <c r="GB163" s="380"/>
      <c r="GC163" s="380"/>
      <c r="GD163" s="380"/>
      <c r="GE163" s="380"/>
      <c r="GF163" s="380"/>
      <c r="GG163" s="380"/>
      <c r="GH163" s="380"/>
      <c r="GI163" s="380"/>
      <c r="GJ163" s="380"/>
      <c r="GK163" s="380"/>
      <c r="GL163" s="380"/>
      <c r="GM163" s="380"/>
      <c r="GN163" s="380"/>
      <c r="GO163" s="380"/>
      <c r="GP163" s="380"/>
      <c r="GQ163" s="380"/>
      <c r="GR163" s="380"/>
      <c r="GS163" s="380"/>
      <c r="GT163" s="380"/>
      <c r="GU163" s="380"/>
      <c r="GV163" s="380"/>
      <c r="GW163" s="380"/>
      <c r="GX163" s="380"/>
      <c r="GY163" s="380"/>
      <c r="GZ163" s="380"/>
      <c r="HA163" s="380"/>
      <c r="HB163" s="380"/>
      <c r="HC163" s="380"/>
      <c r="HD163" s="380"/>
      <c r="HE163" s="380"/>
      <c r="HF163" s="380"/>
      <c r="HG163" s="380"/>
      <c r="HH163" s="380"/>
      <c r="HI163" s="380"/>
      <c r="HJ163" s="380"/>
      <c r="HK163" s="380"/>
      <c r="HL163" s="380"/>
      <c r="HM163" s="380"/>
      <c r="HN163" s="380"/>
      <c r="HO163" s="380"/>
      <c r="HP163" s="380"/>
      <c r="HQ163" s="380"/>
      <c r="HR163" s="380"/>
      <c r="HS163" s="380"/>
      <c r="HT163" s="380"/>
      <c r="HU163" s="380"/>
      <c r="HV163" s="380"/>
      <c r="HW163" s="380"/>
      <c r="HX163" s="380"/>
      <c r="HY163" s="380"/>
      <c r="HZ163" s="380"/>
      <c r="IA163" s="380"/>
      <c r="IB163" s="380"/>
      <c r="IC163" s="380"/>
      <c r="ID163" s="380"/>
      <c r="IE163" s="380"/>
      <c r="IF163" s="380"/>
      <c r="IG163" s="380"/>
      <c r="IH163" s="380"/>
      <c r="II163" s="380"/>
      <c r="IJ163" s="380"/>
      <c r="IK163" s="380"/>
      <c r="IL163" s="380"/>
      <c r="IM163" s="380"/>
      <c r="IN163" s="380"/>
      <c r="IO163" s="380"/>
      <c r="IP163" s="380"/>
      <c r="IQ163" s="380"/>
      <c r="IR163" s="380"/>
      <c r="IS163" s="380"/>
      <c r="IT163" s="380"/>
      <c r="IU163" s="380"/>
      <c r="IV163" s="380"/>
      <c r="IW163" s="380"/>
      <c r="IX163" s="380"/>
      <c r="IY163" s="380"/>
      <c r="IZ163" s="380"/>
      <c r="JA163" s="380"/>
      <c r="JB163" s="380"/>
      <c r="JC163" s="380"/>
      <c r="JD163" s="380"/>
      <c r="JE163" s="380"/>
      <c r="JF163" s="380"/>
      <c r="JG163" s="380"/>
      <c r="JH163" s="380"/>
      <c r="JI163" s="380"/>
      <c r="JJ163" s="380"/>
      <c r="JK163" s="380"/>
      <c r="JL163" s="380"/>
      <c r="JM163" s="380"/>
      <c r="JN163" s="380"/>
      <c r="JO163" s="380"/>
      <c r="JP163" s="380"/>
      <c r="JQ163" s="380"/>
      <c r="JR163" s="380"/>
      <c r="JS163" s="380"/>
      <c r="JT163" s="380"/>
      <c r="JU163" s="380"/>
      <c r="JV163" s="380"/>
      <c r="JW163" s="380"/>
      <c r="JX163" s="380"/>
      <c r="JY163" s="380"/>
      <c r="JZ163" s="380"/>
      <c r="KA163" s="380"/>
      <c r="KB163" s="380"/>
      <c r="KC163" s="380"/>
      <c r="KD163" s="380"/>
      <c r="KE163" s="380"/>
      <c r="KF163" s="380"/>
      <c r="KG163" s="380"/>
      <c r="KH163" s="380"/>
      <c r="KI163" s="380"/>
      <c r="KJ163" s="380"/>
      <c r="KK163" s="380"/>
      <c r="KL163" s="380"/>
      <c r="KM163" s="380"/>
      <c r="KN163" s="380"/>
      <c r="KO163" s="380"/>
      <c r="KP163" s="380"/>
      <c r="KQ163" s="380"/>
      <c r="KR163" s="380"/>
      <c r="KS163" s="380"/>
      <c r="KT163" s="380"/>
      <c r="KU163" s="380"/>
      <c r="KV163" s="380"/>
      <c r="KW163" s="380"/>
      <c r="KX163" s="380"/>
      <c r="KY163" s="380"/>
      <c r="KZ163" s="380"/>
      <c r="LA163" s="380"/>
      <c r="LB163" s="380"/>
      <c r="LC163" s="380"/>
      <c r="LD163" s="380"/>
      <c r="LE163" s="380"/>
      <c r="LF163" s="380"/>
      <c r="LG163" s="380"/>
      <c r="LH163" s="380"/>
      <c r="LI163" s="380"/>
      <c r="LJ163" s="380"/>
      <c r="LK163" s="380"/>
      <c r="LL163" s="380"/>
      <c r="LM163" s="380"/>
      <c r="LN163" s="380"/>
      <c r="LO163" s="380"/>
      <c r="LP163" s="380"/>
      <c r="LQ163" s="380"/>
      <c r="LR163" s="380"/>
      <c r="LS163" s="380"/>
      <c r="LT163" s="380"/>
      <c r="LU163" s="380"/>
      <c r="LV163" s="380"/>
      <c r="LW163" s="380"/>
      <c r="LX163" s="380"/>
      <c r="LY163" s="380"/>
      <c r="LZ163" s="380"/>
      <c r="MA163" s="380"/>
      <c r="MB163" s="380"/>
      <c r="MC163" s="380"/>
      <c r="MD163" s="380"/>
      <c r="ME163" s="380"/>
      <c r="MF163" s="380"/>
      <c r="MG163" s="380"/>
      <c r="MH163" s="380"/>
      <c r="MI163" s="380"/>
      <c r="MJ163" s="380"/>
      <c r="MK163" s="380"/>
      <c r="ML163" s="380"/>
      <c r="MM163" s="380"/>
      <c r="MN163" s="380"/>
      <c r="MO163" s="380"/>
      <c r="MP163" s="380"/>
      <c r="MQ163" s="380"/>
      <c r="MR163" s="380"/>
      <c r="MS163" s="380"/>
      <c r="MT163" s="380"/>
      <c r="MU163" s="380"/>
      <c r="MV163" s="380"/>
      <c r="MW163" s="380"/>
      <c r="MX163" s="380"/>
      <c r="MY163" s="380"/>
      <c r="MZ163" s="380"/>
      <c r="NA163" s="380"/>
      <c r="NB163" s="380"/>
      <c r="NC163" s="380"/>
      <c r="ND163" s="380"/>
      <c r="NE163" s="380"/>
      <c r="NF163" s="380"/>
      <c r="NG163" s="380"/>
      <c r="NH163" s="380"/>
      <c r="NI163" s="380"/>
      <c r="NJ163" s="380"/>
      <c r="NK163" s="380"/>
      <c r="NL163" s="380"/>
      <c r="NM163" s="380"/>
      <c r="NN163" s="380"/>
      <c r="NO163" s="380"/>
      <c r="NP163" s="380"/>
      <c r="NQ163" s="380"/>
      <c r="NR163" s="380"/>
      <c r="NS163" s="380"/>
      <c r="NT163" s="380"/>
      <c r="NU163" s="380"/>
      <c r="NV163" s="380"/>
      <c r="NW163" s="380"/>
      <c r="NX163" s="380"/>
      <c r="NY163" s="380"/>
      <c r="NZ163" s="380"/>
      <c r="OA163" s="380"/>
      <c r="OB163" s="380"/>
      <c r="OC163" s="380"/>
      <c r="OD163" s="380"/>
      <c r="OE163" s="380"/>
      <c r="OF163" s="380"/>
      <c r="OG163" s="380"/>
      <c r="OH163" s="380"/>
      <c r="OI163" s="380"/>
      <c r="OJ163" s="380"/>
      <c r="OK163" s="380"/>
      <c r="OL163" s="380"/>
      <c r="OM163" s="380"/>
      <c r="ON163" s="380"/>
      <c r="OO163" s="380"/>
      <c r="OP163" s="380"/>
      <c r="OQ163" s="380"/>
      <c r="OR163" s="380"/>
      <c r="OS163" s="380"/>
      <c r="OT163" s="380"/>
      <c r="OU163" s="380"/>
      <c r="OV163" s="380"/>
      <c r="OW163" s="380"/>
      <c r="OX163" s="380"/>
      <c r="OY163" s="380"/>
      <c r="OZ163" s="380"/>
      <c r="PA163" s="380"/>
      <c r="PB163" s="380"/>
      <c r="PC163" s="380"/>
      <c r="PD163" s="380"/>
      <c r="PE163" s="380"/>
      <c r="PF163" s="380"/>
      <c r="PG163" s="380"/>
      <c r="PH163" s="380"/>
      <c r="PI163" s="380"/>
      <c r="PJ163" s="380"/>
      <c r="PK163" s="380"/>
      <c r="PL163" s="380"/>
      <c r="PM163" s="380"/>
      <c r="PN163" s="380"/>
      <c r="PO163" s="380"/>
      <c r="PP163" s="380"/>
      <c r="PQ163" s="380"/>
      <c r="PR163" s="380"/>
      <c r="PS163" s="380"/>
      <c r="PT163" s="380"/>
      <c r="PU163" s="380"/>
      <c r="PV163" s="380"/>
      <c r="PW163" s="380"/>
      <c r="PX163" s="380"/>
      <c r="PY163" s="380"/>
      <c r="PZ163" s="380"/>
      <c r="QA163" s="380"/>
      <c r="QB163" s="380"/>
      <c r="QC163" s="380"/>
      <c r="QD163" s="380"/>
      <c r="QE163" s="380"/>
      <c r="QF163" s="380"/>
      <c r="QG163" s="380"/>
      <c r="QH163" s="380"/>
      <c r="QI163" s="380"/>
      <c r="QJ163" s="380"/>
      <c r="QK163" s="380"/>
      <c r="QL163" s="380"/>
      <c r="QM163" s="380"/>
      <c r="QN163" s="380"/>
      <c r="QO163" s="380"/>
      <c r="QP163" s="380"/>
      <c r="QQ163" s="380"/>
      <c r="QR163" s="380"/>
      <c r="QS163" s="380"/>
      <c r="QT163" s="380"/>
      <c r="QU163" s="380"/>
      <c r="QV163" s="380"/>
      <c r="QW163" s="380"/>
      <c r="QX163" s="380"/>
      <c r="QY163" s="380"/>
      <c r="QZ163" s="380"/>
      <c r="RA163" s="380"/>
      <c r="RB163" s="380"/>
      <c r="RC163" s="380"/>
      <c r="RD163" s="380"/>
      <c r="RE163" s="380"/>
      <c r="RF163" s="380"/>
      <c r="RG163" s="380"/>
      <c r="RH163" s="380"/>
      <c r="RI163" s="380"/>
      <c r="RJ163" s="380"/>
      <c r="RK163" s="380"/>
      <c r="RL163" s="380"/>
      <c r="RM163" s="380"/>
      <c r="RN163" s="380"/>
      <c r="RO163" s="380"/>
      <c r="RP163" s="380"/>
      <c r="RQ163" s="380"/>
      <c r="RR163" s="380"/>
      <c r="RS163" s="380"/>
      <c r="RT163" s="380"/>
      <c r="RU163" s="380"/>
      <c r="RV163" s="380"/>
      <c r="RW163" s="380"/>
      <c r="RX163" s="380"/>
      <c r="RY163" s="380"/>
      <c r="RZ163" s="380"/>
      <c r="SA163" s="380"/>
      <c r="SB163" s="380"/>
      <c r="SC163" s="380"/>
      <c r="SD163" s="380"/>
      <c r="SE163" s="380"/>
      <c r="SF163" s="380"/>
      <c r="SG163" s="380"/>
      <c r="SH163" s="380"/>
      <c r="SI163" s="380"/>
      <c r="SJ163" s="380"/>
      <c r="SK163" s="380"/>
      <c r="SL163" s="380"/>
      <c r="SM163" s="380"/>
      <c r="SN163" s="380"/>
      <c r="SO163" s="380"/>
      <c r="SP163" s="380"/>
      <c r="SQ163" s="380"/>
      <c r="SR163" s="380"/>
      <c r="SS163" s="380"/>
      <c r="ST163" s="380"/>
      <c r="SU163" s="380"/>
      <c r="SV163" s="380"/>
      <c r="SW163" s="380"/>
      <c r="SX163" s="380"/>
      <c r="SY163" s="380"/>
      <c r="SZ163" s="380"/>
      <c r="TA163" s="380"/>
      <c r="TB163" s="380"/>
      <c r="TC163" s="380"/>
      <c r="TD163" s="380"/>
      <c r="TE163" s="380"/>
      <c r="TF163" s="380"/>
      <c r="TG163" s="380"/>
      <c r="TH163" s="380"/>
      <c r="TI163" s="380"/>
      <c r="TJ163" s="380"/>
      <c r="TK163" s="380"/>
      <c r="TL163" s="380"/>
      <c r="TM163" s="380"/>
      <c r="TN163" s="380"/>
      <c r="TO163" s="380"/>
      <c r="TP163" s="380"/>
      <c r="TQ163" s="380"/>
      <c r="TR163" s="380"/>
      <c r="TS163" s="380"/>
      <c r="TT163" s="380"/>
      <c r="TU163" s="380"/>
      <c r="TV163" s="380"/>
      <c r="TW163" s="380"/>
      <c r="TX163" s="380"/>
      <c r="TY163" s="380"/>
      <c r="TZ163" s="380"/>
      <c r="UA163" s="380"/>
      <c r="UB163" s="380"/>
      <c r="UC163" s="380"/>
      <c r="UD163" s="380"/>
      <c r="UE163" s="380"/>
      <c r="UF163" s="380"/>
      <c r="UG163" s="380"/>
      <c r="UH163" s="380"/>
      <c r="UI163" s="380"/>
      <c r="UJ163" s="380"/>
      <c r="UK163" s="380"/>
      <c r="UL163" s="380"/>
      <c r="UM163" s="380"/>
      <c r="UN163" s="380"/>
      <c r="UO163" s="380"/>
      <c r="UP163" s="380"/>
      <c r="UQ163" s="380"/>
      <c r="UR163" s="380"/>
      <c r="US163" s="380"/>
      <c r="UT163" s="380"/>
      <c r="UU163" s="380"/>
      <c r="UV163" s="380"/>
      <c r="UW163" s="380"/>
      <c r="UX163" s="380"/>
      <c r="UY163" s="380"/>
      <c r="UZ163" s="380"/>
      <c r="VA163" s="380"/>
      <c r="VB163" s="380"/>
      <c r="VC163" s="380"/>
      <c r="VD163" s="380"/>
      <c r="VE163" s="380"/>
      <c r="VF163" s="380"/>
      <c r="VG163" s="380"/>
      <c r="VH163" s="380"/>
      <c r="VI163" s="380"/>
      <c r="VJ163" s="380"/>
      <c r="VK163" s="380"/>
      <c r="VL163" s="380"/>
      <c r="VM163" s="380"/>
      <c r="VN163" s="380"/>
      <c r="VO163" s="380"/>
      <c r="VP163" s="380"/>
      <c r="VQ163" s="380"/>
      <c r="VR163" s="380"/>
      <c r="VS163" s="380"/>
      <c r="VT163" s="380"/>
      <c r="VU163" s="380"/>
      <c r="VV163" s="380"/>
      <c r="VW163" s="380"/>
      <c r="VX163" s="380"/>
      <c r="VY163" s="380"/>
      <c r="VZ163" s="380"/>
      <c r="WA163" s="380"/>
      <c r="WB163" s="380"/>
      <c r="WC163" s="380"/>
      <c r="WD163" s="380"/>
      <c r="WE163" s="380"/>
      <c r="WF163" s="380"/>
      <c r="WG163" s="380"/>
      <c r="WH163" s="380"/>
      <c r="WI163" s="380"/>
      <c r="WJ163" s="380"/>
      <c r="WK163" s="380"/>
      <c r="WL163" s="380"/>
      <c r="WM163" s="380"/>
      <c r="WN163" s="380"/>
      <c r="WO163" s="380"/>
      <c r="WP163" s="380"/>
      <c r="WQ163" s="380"/>
      <c r="WR163" s="380"/>
      <c r="WS163" s="380"/>
      <c r="WT163" s="380"/>
      <c r="WU163" s="380"/>
      <c r="WV163" s="380"/>
      <c r="WW163" s="380"/>
      <c r="WX163" s="380"/>
      <c r="WY163" s="380"/>
      <c r="WZ163" s="380"/>
      <c r="XA163" s="380"/>
      <c r="XB163" s="380"/>
      <c r="XC163" s="380"/>
      <c r="XD163" s="380"/>
      <c r="XE163" s="380"/>
      <c r="XF163" s="380"/>
      <c r="XG163" s="380"/>
      <c r="XH163" s="380"/>
      <c r="XI163" s="380"/>
      <c r="XJ163" s="380"/>
      <c r="XK163" s="380"/>
      <c r="XL163" s="380"/>
      <c r="XM163" s="380"/>
      <c r="XN163" s="380"/>
      <c r="XO163" s="380"/>
      <c r="XP163" s="380"/>
      <c r="XQ163" s="380"/>
      <c r="XR163" s="380"/>
      <c r="XS163" s="380"/>
      <c r="XT163" s="380"/>
      <c r="XU163" s="380"/>
      <c r="XV163" s="380"/>
      <c r="XW163" s="380"/>
      <c r="XX163" s="380"/>
      <c r="XY163" s="380"/>
      <c r="XZ163" s="380"/>
      <c r="YA163" s="380"/>
      <c r="YB163" s="380"/>
      <c r="YC163" s="380"/>
      <c r="YD163" s="380"/>
      <c r="YE163" s="380"/>
      <c r="YF163" s="380"/>
      <c r="YG163" s="380"/>
      <c r="YH163" s="380"/>
      <c r="YI163" s="380"/>
      <c r="YJ163" s="380"/>
      <c r="YK163" s="380"/>
      <c r="YL163" s="380"/>
      <c r="YM163" s="380"/>
      <c r="YN163" s="380"/>
      <c r="YO163" s="380"/>
      <c r="YP163" s="380"/>
      <c r="YQ163" s="380"/>
      <c r="YR163" s="380"/>
      <c r="YS163" s="380"/>
      <c r="YT163" s="380"/>
      <c r="YU163" s="380"/>
      <c r="YV163" s="380"/>
      <c r="YW163" s="380"/>
      <c r="YX163" s="380"/>
      <c r="YY163" s="380"/>
      <c r="YZ163" s="380"/>
      <c r="ZA163" s="380"/>
      <c r="ZB163" s="380"/>
      <c r="ZC163" s="380"/>
      <c r="ZD163" s="380"/>
      <c r="ZE163" s="380"/>
      <c r="ZF163" s="380"/>
      <c r="ZG163" s="380"/>
      <c r="ZH163" s="380"/>
      <c r="ZI163" s="380"/>
      <c r="ZJ163" s="380"/>
      <c r="ZK163" s="380"/>
      <c r="ZL163" s="380"/>
      <c r="ZM163" s="380"/>
      <c r="ZN163" s="380"/>
      <c r="ZO163" s="380"/>
      <c r="ZP163" s="380"/>
      <c r="ZQ163" s="380"/>
      <c r="ZR163" s="380"/>
      <c r="ZS163" s="380"/>
      <c r="ZT163" s="380"/>
      <c r="ZU163" s="380"/>
      <c r="ZV163" s="380"/>
      <c r="ZW163" s="380"/>
      <c r="ZX163" s="380"/>
      <c r="ZY163" s="380"/>
      <c r="ZZ163" s="380"/>
      <c r="AAA163" s="380"/>
      <c r="AAB163" s="380"/>
      <c r="AAC163" s="380"/>
      <c r="AAD163" s="380"/>
      <c r="AAE163" s="380"/>
      <c r="AAF163" s="380"/>
      <c r="AAG163" s="380"/>
      <c r="AAH163" s="380"/>
      <c r="AAI163" s="380"/>
      <c r="AAJ163" s="380"/>
      <c r="AAK163" s="380"/>
      <c r="AAL163" s="380"/>
      <c r="AAM163" s="380"/>
      <c r="AAN163" s="380"/>
      <c r="AAO163" s="380"/>
      <c r="AAP163" s="380"/>
      <c r="AAQ163" s="380"/>
      <c r="AAR163" s="380"/>
      <c r="AAS163" s="380"/>
      <c r="AAT163" s="380"/>
      <c r="AAU163" s="380"/>
      <c r="AAV163" s="380"/>
      <c r="AAW163" s="380"/>
      <c r="AAX163" s="380"/>
      <c r="AAY163" s="380"/>
      <c r="AAZ163" s="380"/>
      <c r="ABA163" s="380"/>
      <c r="ABB163" s="380"/>
      <c r="ABC163" s="380"/>
      <c r="ABD163" s="380"/>
      <c r="ABE163" s="380"/>
      <c r="ABF163" s="380"/>
      <c r="ABG163" s="380"/>
      <c r="ABH163" s="380"/>
      <c r="ABI163" s="380"/>
      <c r="ABJ163" s="380"/>
      <c r="ABK163" s="380"/>
      <c r="ABL163" s="380"/>
      <c r="ABM163" s="380"/>
      <c r="ABN163" s="380"/>
      <c r="ABO163" s="380"/>
      <c r="ABP163" s="380"/>
      <c r="ABQ163" s="380"/>
      <c r="ABR163" s="380"/>
      <c r="ABS163" s="380"/>
      <c r="ABT163" s="380"/>
      <c r="ABU163" s="380"/>
      <c r="ABV163" s="380"/>
      <c r="ABW163" s="380"/>
      <c r="ABX163" s="380"/>
      <c r="ABY163" s="380"/>
      <c r="ABZ163" s="380"/>
      <c r="ACA163" s="380"/>
      <c r="ACB163" s="380"/>
      <c r="ACC163" s="380"/>
      <c r="ACD163" s="380"/>
      <c r="ACE163" s="380"/>
      <c r="ACF163" s="380"/>
      <c r="ACG163" s="380"/>
      <c r="ACH163" s="380"/>
      <c r="ACI163" s="380"/>
      <c r="ACJ163" s="380"/>
      <c r="ACK163" s="380"/>
      <c r="ACL163" s="380"/>
      <c r="ACM163" s="380"/>
      <c r="ACN163" s="380"/>
      <c r="ACO163" s="380"/>
      <c r="ACP163" s="380"/>
      <c r="ACQ163" s="380"/>
      <c r="ACR163" s="380"/>
      <c r="ACS163" s="380"/>
      <c r="ACT163" s="380"/>
      <c r="ACU163" s="380"/>
      <c r="ACV163" s="380"/>
      <c r="ACW163" s="380"/>
      <c r="ACX163" s="380"/>
      <c r="ACY163" s="380"/>
      <c r="ACZ163" s="380"/>
      <c r="ADA163" s="380"/>
      <c r="ADB163" s="380"/>
      <c r="ADC163" s="380"/>
      <c r="ADD163" s="380"/>
      <c r="ADE163" s="380"/>
      <c r="ADF163" s="380"/>
      <c r="ADG163" s="380"/>
      <c r="ADH163" s="380"/>
      <c r="ADI163" s="380"/>
      <c r="ADJ163" s="380"/>
      <c r="ADK163" s="380"/>
      <c r="ADL163" s="380"/>
      <c r="ADM163" s="380"/>
      <c r="ADN163" s="380"/>
      <c r="ADO163" s="380"/>
      <c r="ADP163" s="380"/>
      <c r="ADQ163" s="380"/>
      <c r="ADR163" s="380"/>
      <c r="ADS163" s="380"/>
      <c r="ADT163" s="380"/>
      <c r="ADU163" s="380"/>
      <c r="ADV163" s="380"/>
      <c r="ADW163" s="380"/>
      <c r="ADX163" s="380"/>
      <c r="ADY163" s="380"/>
      <c r="ADZ163" s="380"/>
      <c r="AEA163" s="380"/>
      <c r="AEB163" s="380"/>
      <c r="AEC163" s="380"/>
      <c r="AED163" s="380"/>
      <c r="AEE163" s="380"/>
      <c r="AEF163" s="380"/>
      <c r="AEG163" s="380"/>
      <c r="AEH163" s="380"/>
      <c r="AEI163" s="380"/>
      <c r="AEJ163" s="380"/>
      <c r="AEK163" s="380"/>
      <c r="AEL163" s="380"/>
      <c r="AEM163" s="380"/>
      <c r="AEN163" s="380"/>
      <c r="AEO163" s="380"/>
      <c r="AEP163" s="380"/>
      <c r="AEQ163" s="380"/>
      <c r="AER163" s="380"/>
      <c r="AES163" s="380"/>
      <c r="AET163" s="380"/>
      <c r="AEU163" s="380"/>
      <c r="AEV163" s="380"/>
      <c r="AEW163" s="380"/>
      <c r="AEX163" s="380"/>
      <c r="AEY163" s="380"/>
      <c r="AEZ163" s="380"/>
      <c r="AFA163" s="380"/>
      <c r="AFB163" s="380"/>
      <c r="AFC163" s="380"/>
      <c r="AFD163" s="380"/>
      <c r="AFE163" s="380"/>
      <c r="AFF163" s="380"/>
      <c r="AFG163" s="380"/>
      <c r="AFH163" s="380"/>
      <c r="AFI163" s="380"/>
      <c r="AFJ163" s="380"/>
      <c r="AFK163" s="380"/>
      <c r="AFL163" s="380"/>
      <c r="AFM163" s="380"/>
      <c r="AFN163" s="380"/>
      <c r="AFO163" s="380"/>
      <c r="AFP163" s="380"/>
      <c r="AFQ163" s="380"/>
      <c r="AFR163" s="380"/>
      <c r="AFS163" s="380"/>
      <c r="AFT163" s="380"/>
      <c r="AFU163" s="380"/>
      <c r="AFV163" s="380"/>
      <c r="AFW163" s="380"/>
      <c r="AFX163" s="380"/>
      <c r="AFY163" s="380"/>
      <c r="AFZ163" s="380"/>
      <c r="AGA163" s="380"/>
      <c r="AGB163" s="380"/>
      <c r="AGC163" s="380"/>
      <c r="AGD163" s="380"/>
      <c r="AGE163" s="380"/>
      <c r="AGF163" s="380"/>
      <c r="AGG163" s="380"/>
      <c r="AGH163" s="380"/>
      <c r="AGI163" s="380"/>
      <c r="AGJ163" s="380"/>
      <c r="AGK163" s="380"/>
      <c r="AGL163" s="380"/>
      <c r="AGM163" s="380"/>
      <c r="AGN163" s="380"/>
      <c r="AGO163" s="380"/>
      <c r="AGP163" s="380"/>
      <c r="AGQ163" s="380"/>
      <c r="AGR163" s="380"/>
      <c r="AGS163" s="380"/>
      <c r="AGT163" s="380"/>
      <c r="AGU163" s="380"/>
      <c r="AGV163" s="380"/>
      <c r="AGW163" s="380"/>
      <c r="AGX163" s="380"/>
      <c r="AGY163" s="380"/>
      <c r="AGZ163" s="380"/>
      <c r="AHA163" s="380"/>
      <c r="AHB163" s="380"/>
      <c r="AHC163" s="380"/>
      <c r="AHD163" s="380"/>
      <c r="AHE163" s="380"/>
      <c r="AHF163" s="380"/>
      <c r="AHG163" s="380"/>
      <c r="AHH163" s="380"/>
      <c r="AHI163" s="380"/>
      <c r="AHJ163" s="380"/>
      <c r="AHK163" s="380"/>
      <c r="AHL163" s="380"/>
      <c r="AHM163" s="380"/>
      <c r="AHN163" s="380"/>
      <c r="AHO163" s="380"/>
      <c r="AHP163" s="380"/>
      <c r="AHQ163" s="380"/>
      <c r="AHR163" s="380"/>
      <c r="AHS163" s="380"/>
      <c r="AHT163" s="380"/>
      <c r="AHU163" s="380"/>
      <c r="AHV163" s="380"/>
      <c r="AHW163" s="380"/>
      <c r="AHX163" s="380"/>
      <c r="AHY163" s="380"/>
      <c r="AHZ163" s="380"/>
      <c r="AIA163" s="380"/>
      <c r="AIB163" s="380"/>
      <c r="AIC163" s="380"/>
      <c r="AID163" s="380"/>
      <c r="AIE163" s="380"/>
      <c r="AIF163" s="380"/>
      <c r="AIG163" s="380"/>
      <c r="AIH163" s="380"/>
      <c r="AII163" s="380"/>
      <c r="AIJ163" s="380"/>
      <c r="AIK163" s="380"/>
      <c r="AIL163" s="380"/>
      <c r="AIM163" s="380"/>
      <c r="AIN163" s="380"/>
      <c r="AIO163" s="380"/>
      <c r="AIP163" s="380"/>
      <c r="AIQ163" s="380"/>
      <c r="AIR163" s="380"/>
      <c r="AIS163" s="380"/>
      <c r="AIT163" s="380"/>
      <c r="AIU163" s="380"/>
      <c r="AIV163" s="380"/>
      <c r="AIW163" s="380"/>
      <c r="AIX163" s="380"/>
      <c r="AIY163" s="380"/>
      <c r="AIZ163" s="380"/>
      <c r="AJA163" s="380"/>
      <c r="AJB163" s="380"/>
      <c r="AJC163" s="380"/>
      <c r="AJD163" s="380"/>
      <c r="AJE163" s="380"/>
      <c r="AJF163" s="380"/>
      <c r="AJG163" s="380"/>
      <c r="AJH163" s="380"/>
      <c r="AJI163" s="380"/>
      <c r="AJJ163" s="380"/>
      <c r="AJK163" s="380"/>
      <c r="AJL163" s="380"/>
      <c r="AJM163" s="380"/>
      <c r="AJN163" s="380"/>
      <c r="AJO163" s="380"/>
      <c r="AJP163" s="380"/>
      <c r="AJQ163" s="380"/>
      <c r="AJR163" s="380"/>
      <c r="AJS163" s="380"/>
      <c r="AJT163" s="380"/>
      <c r="AJU163" s="380"/>
      <c r="AJV163" s="380"/>
      <c r="AJW163" s="380"/>
      <c r="AJX163" s="380"/>
      <c r="AJY163" s="380"/>
      <c r="AJZ163" s="380"/>
      <c r="AKA163" s="380"/>
      <c r="AKB163" s="380"/>
      <c r="AKC163" s="380"/>
      <c r="AKD163" s="380"/>
      <c r="AKE163" s="380"/>
      <c r="AKF163" s="380"/>
      <c r="AKG163" s="380"/>
      <c r="AKH163" s="380"/>
      <c r="AKI163" s="380"/>
      <c r="AKJ163" s="380"/>
      <c r="AKK163" s="380"/>
      <c r="AKL163" s="380"/>
      <c r="AKM163" s="380"/>
      <c r="AKN163" s="380"/>
      <c r="AKO163" s="380"/>
      <c r="AKP163" s="380"/>
      <c r="AKQ163" s="380"/>
      <c r="AKR163" s="380"/>
      <c r="AKS163" s="380"/>
      <c r="AKT163" s="380"/>
      <c r="AKU163" s="380"/>
      <c r="AKV163" s="380"/>
      <c r="AKW163" s="380"/>
      <c r="AKX163" s="380"/>
      <c r="AKY163" s="380"/>
      <c r="AKZ163" s="380"/>
      <c r="ALA163" s="380"/>
      <c r="ALB163" s="380"/>
      <c r="ALC163" s="380"/>
      <c r="ALD163" s="380"/>
      <c r="ALE163" s="380"/>
      <c r="ALF163" s="380"/>
      <c r="ALG163" s="380"/>
      <c r="ALH163" s="380"/>
      <c r="ALI163" s="380"/>
      <c r="ALJ163" s="380"/>
      <c r="ALK163" s="380"/>
      <c r="ALL163" s="380"/>
      <c r="ALM163" s="380"/>
      <c r="ALN163" s="380"/>
      <c r="ALO163" s="380"/>
      <c r="ALP163" s="380"/>
      <c r="ALQ163" s="380"/>
      <c r="ALR163" s="380"/>
      <c r="ALS163" s="380"/>
      <c r="ALT163" s="380"/>
      <c r="ALU163" s="380"/>
      <c r="ALV163" s="380"/>
      <c r="ALW163" s="380"/>
      <c r="ALX163" s="380"/>
      <c r="ALY163" s="380"/>
      <c r="ALZ163" s="380"/>
      <c r="AMA163" s="380"/>
      <c r="AMB163" s="380"/>
      <c r="AMC163" s="380"/>
      <c r="AMD163" s="380"/>
      <c r="AME163" s="380"/>
      <c r="AMF163" s="380"/>
      <c r="AMG163" s="380"/>
      <c r="AMH163" s="380"/>
      <c r="AMI163" s="380"/>
      <c r="AMJ163" s="380"/>
      <c r="AMK163" s="380"/>
      <c r="AML163" s="380"/>
      <c r="AMM163" s="380"/>
      <c r="AMN163" s="380"/>
      <c r="AMO163" s="380"/>
      <c r="AMP163" s="380"/>
      <c r="AMQ163" s="380"/>
      <c r="AMR163" s="380"/>
      <c r="AMS163" s="380"/>
      <c r="AMT163" s="380"/>
      <c r="AMU163" s="380"/>
      <c r="AMV163" s="380"/>
      <c r="AMW163" s="380"/>
      <c r="AMX163" s="380"/>
      <c r="AMY163" s="380"/>
      <c r="AMZ163" s="380"/>
      <c r="ANA163" s="380"/>
      <c r="ANB163" s="380"/>
      <c r="ANC163" s="380"/>
      <c r="AND163" s="380"/>
      <c r="ANE163" s="380"/>
      <c r="ANF163" s="380"/>
      <c r="ANG163" s="380"/>
      <c r="ANH163" s="380"/>
      <c r="ANI163" s="380"/>
      <c r="ANJ163" s="380"/>
      <c r="ANK163" s="380"/>
      <c r="ANL163" s="380"/>
      <c r="ANM163" s="380"/>
      <c r="ANN163" s="380"/>
      <c r="ANO163" s="380"/>
      <c r="ANP163" s="380"/>
      <c r="ANQ163" s="380"/>
      <c r="ANR163" s="380"/>
      <c r="ANS163" s="380"/>
      <c r="ANT163" s="380"/>
      <c r="ANU163" s="380"/>
      <c r="ANV163" s="380"/>
      <c r="ANW163" s="380"/>
      <c r="ANX163" s="380"/>
      <c r="ANY163" s="380"/>
      <c r="ANZ163" s="380"/>
      <c r="AOA163" s="380"/>
      <c r="AOB163" s="380"/>
      <c r="AOC163" s="380"/>
      <c r="AOD163" s="380"/>
      <c r="AOE163" s="380"/>
      <c r="AOF163" s="380"/>
      <c r="AOG163" s="380"/>
      <c r="AOH163" s="380"/>
      <c r="AOI163" s="380"/>
      <c r="AOJ163" s="380"/>
      <c r="AOK163" s="380"/>
      <c r="AOL163" s="380"/>
      <c r="AOM163" s="380"/>
      <c r="AON163" s="380"/>
      <c r="AOO163" s="380"/>
      <c r="AOP163" s="380"/>
      <c r="AOQ163" s="380"/>
      <c r="AOR163" s="380"/>
      <c r="AOS163" s="380"/>
      <c r="AOT163" s="380"/>
      <c r="AOU163" s="380"/>
      <c r="AOV163" s="380"/>
      <c r="AOW163" s="380"/>
      <c r="AOX163" s="380"/>
      <c r="AOY163" s="380"/>
      <c r="AOZ163" s="380"/>
      <c r="APA163" s="380"/>
      <c r="APB163" s="380"/>
      <c r="APC163" s="380"/>
      <c r="APD163" s="380"/>
      <c r="APE163" s="380"/>
      <c r="APF163" s="380"/>
      <c r="APG163" s="380"/>
      <c r="APH163" s="380"/>
      <c r="API163" s="380"/>
      <c r="APJ163" s="380"/>
      <c r="APK163" s="380"/>
      <c r="APL163" s="380"/>
      <c r="APM163" s="380"/>
      <c r="APN163" s="380"/>
      <c r="APO163" s="380"/>
      <c r="APP163" s="380"/>
      <c r="APQ163" s="380"/>
      <c r="APR163" s="380"/>
      <c r="APS163" s="380"/>
      <c r="APT163" s="380"/>
      <c r="APU163" s="380"/>
      <c r="APV163" s="380"/>
      <c r="APW163" s="380"/>
      <c r="APX163" s="380"/>
      <c r="APY163" s="380"/>
      <c r="APZ163" s="380"/>
      <c r="AQA163" s="380"/>
      <c r="AQB163" s="380"/>
      <c r="AQC163" s="380"/>
      <c r="AQD163" s="380"/>
      <c r="AQE163" s="380"/>
      <c r="AQF163" s="380"/>
      <c r="AQG163" s="380"/>
      <c r="AQH163" s="380"/>
      <c r="AQI163" s="380"/>
      <c r="AQJ163" s="380"/>
      <c r="AQK163" s="380"/>
      <c r="AQL163" s="380"/>
      <c r="AQM163" s="380"/>
      <c r="AQN163" s="380"/>
      <c r="AQO163" s="380"/>
      <c r="AQP163" s="380"/>
      <c r="AQQ163" s="380"/>
      <c r="AQR163" s="380"/>
      <c r="AQS163" s="380"/>
      <c r="AQT163" s="380"/>
      <c r="AQU163" s="380"/>
      <c r="AQV163" s="380"/>
      <c r="AQW163" s="380"/>
      <c r="AQX163" s="380"/>
      <c r="AQY163" s="380"/>
      <c r="AQZ163" s="380"/>
      <c r="ARA163" s="380"/>
      <c r="ARB163" s="380"/>
      <c r="ARC163" s="380"/>
      <c r="ARD163" s="380"/>
      <c r="ARE163" s="380"/>
      <c r="ARF163" s="380"/>
      <c r="ARG163" s="380"/>
      <c r="ARH163" s="380"/>
      <c r="ARI163" s="380"/>
      <c r="ARJ163" s="380"/>
      <c r="ARK163" s="380"/>
      <c r="ARL163" s="380"/>
      <c r="ARM163" s="380"/>
      <c r="ARN163" s="380"/>
      <c r="ARO163" s="380"/>
      <c r="ARP163" s="380"/>
      <c r="ARQ163" s="380"/>
      <c r="ARR163" s="380"/>
      <c r="ARS163" s="380"/>
      <c r="ART163" s="380"/>
      <c r="ARU163" s="380"/>
      <c r="ARV163" s="380"/>
      <c r="ARW163" s="380"/>
      <c r="ARX163" s="380"/>
      <c r="ARY163" s="380"/>
      <c r="ARZ163" s="380"/>
      <c r="ASA163" s="380"/>
      <c r="ASB163" s="380"/>
      <c r="ASC163" s="380"/>
      <c r="ASD163" s="380"/>
      <c r="ASE163" s="380"/>
      <c r="ASF163" s="380"/>
      <c r="ASG163" s="380"/>
      <c r="ASH163" s="380"/>
      <c r="ASI163" s="380"/>
      <c r="ASJ163" s="380"/>
      <c r="ASK163" s="380"/>
      <c r="ASL163" s="380"/>
      <c r="ASM163" s="380"/>
      <c r="ASN163" s="380"/>
      <c r="ASO163" s="380"/>
      <c r="ASP163" s="380"/>
      <c r="ASQ163" s="380"/>
      <c r="ASR163" s="380"/>
      <c r="ASS163" s="380"/>
      <c r="AST163" s="380"/>
      <c r="ASU163" s="380"/>
      <c r="ASV163" s="380"/>
      <c r="ASW163" s="380"/>
      <c r="ASX163" s="380"/>
      <c r="ASY163" s="380"/>
      <c r="ASZ163" s="380"/>
      <c r="ATA163" s="380"/>
      <c r="ATB163" s="380"/>
      <c r="ATC163" s="380"/>
      <c r="ATD163" s="380"/>
      <c r="ATE163" s="380"/>
      <c r="ATF163" s="380"/>
      <c r="ATG163" s="380"/>
      <c r="ATH163" s="380"/>
      <c r="ATI163" s="380"/>
      <c r="ATJ163" s="380"/>
      <c r="ATK163" s="380"/>
      <c r="ATL163" s="380"/>
      <c r="ATM163" s="380"/>
      <c r="ATN163" s="380"/>
      <c r="ATO163" s="380"/>
      <c r="ATP163" s="380"/>
      <c r="ATQ163" s="380"/>
      <c r="ATR163" s="380"/>
      <c r="ATS163" s="380"/>
      <c r="ATT163" s="380"/>
      <c r="ATU163" s="380"/>
      <c r="ATV163" s="380"/>
      <c r="ATW163" s="380"/>
      <c r="ATX163" s="380"/>
      <c r="ATY163" s="380"/>
      <c r="ATZ163" s="380"/>
      <c r="AUA163" s="380"/>
      <c r="AUB163" s="380"/>
      <c r="AUC163" s="380"/>
      <c r="AUD163" s="380"/>
      <c r="AUE163" s="380"/>
      <c r="AUF163" s="380"/>
      <c r="AUG163" s="380"/>
      <c r="AUH163" s="380"/>
      <c r="AUI163" s="380"/>
      <c r="AUJ163" s="380"/>
      <c r="AUK163" s="380"/>
      <c r="AUL163" s="380"/>
      <c r="AUM163" s="380"/>
      <c r="AUN163" s="380"/>
      <c r="AUO163" s="380"/>
      <c r="AUP163" s="380"/>
      <c r="AUQ163" s="380"/>
      <c r="AUR163" s="380"/>
      <c r="AUS163" s="380"/>
      <c r="AUT163" s="380"/>
      <c r="AUU163" s="380"/>
      <c r="AUV163" s="380"/>
      <c r="AUW163" s="380"/>
      <c r="AUX163" s="380"/>
      <c r="AUY163" s="380"/>
      <c r="AUZ163" s="380"/>
      <c r="AVA163" s="380"/>
      <c r="AVB163" s="380"/>
      <c r="AVC163" s="380"/>
      <c r="AVD163" s="380"/>
      <c r="AVE163" s="380"/>
      <c r="AVF163" s="380"/>
      <c r="AVG163" s="380"/>
      <c r="AVH163" s="380"/>
      <c r="AVI163" s="380"/>
      <c r="AVJ163" s="380"/>
      <c r="AVK163" s="380"/>
      <c r="AVL163" s="380"/>
      <c r="AVM163" s="380"/>
      <c r="AVN163" s="380"/>
      <c r="AVO163" s="380"/>
      <c r="AVP163" s="380"/>
      <c r="AVQ163" s="380"/>
      <c r="AVR163" s="380"/>
      <c r="AVS163" s="380"/>
      <c r="AVT163" s="380"/>
      <c r="AVU163" s="380"/>
      <c r="AVV163" s="380"/>
      <c r="AVW163" s="380"/>
      <c r="AVX163" s="380"/>
      <c r="AVY163" s="380"/>
      <c r="AVZ163" s="380"/>
      <c r="AWA163" s="380"/>
      <c r="AWB163" s="380"/>
      <c r="AWC163" s="380"/>
      <c r="AWD163" s="380"/>
      <c r="AWE163" s="380"/>
      <c r="AWF163" s="380"/>
      <c r="AWG163" s="380"/>
      <c r="AWH163" s="380"/>
      <c r="AWI163" s="380"/>
      <c r="AWJ163" s="380"/>
      <c r="AWK163" s="380"/>
      <c r="AWL163" s="380"/>
      <c r="AWM163" s="380"/>
      <c r="AWN163" s="380"/>
      <c r="AWO163" s="380"/>
      <c r="AWP163" s="380"/>
      <c r="AWQ163" s="380"/>
      <c r="AWR163" s="380"/>
      <c r="AWS163" s="380"/>
      <c r="AWT163" s="380"/>
      <c r="AWU163" s="380"/>
      <c r="AWV163" s="380"/>
      <c r="AWW163" s="380"/>
      <c r="AWX163" s="380"/>
      <c r="AWY163" s="380"/>
      <c r="AWZ163" s="380"/>
      <c r="AXA163" s="380"/>
      <c r="AXB163" s="380"/>
      <c r="AXC163" s="380"/>
      <c r="AXD163" s="380"/>
      <c r="AXE163" s="380"/>
      <c r="AXF163" s="380"/>
      <c r="AXG163" s="380"/>
      <c r="AXH163" s="380"/>
      <c r="AXI163" s="380"/>
      <c r="AXJ163" s="380"/>
      <c r="AXK163" s="380"/>
      <c r="AXL163" s="380"/>
      <c r="AXM163" s="380"/>
      <c r="AXN163" s="380"/>
      <c r="AXO163" s="380"/>
      <c r="AXP163" s="380"/>
      <c r="AXQ163" s="380"/>
      <c r="AXR163" s="380"/>
      <c r="AXS163" s="380"/>
      <c r="AXT163" s="380"/>
      <c r="AXU163" s="380"/>
      <c r="AXV163" s="380"/>
      <c r="AXW163" s="380"/>
      <c r="AXX163" s="380"/>
      <c r="AXY163" s="380"/>
      <c r="AXZ163" s="380"/>
      <c r="AYA163" s="380"/>
      <c r="AYB163" s="380"/>
      <c r="AYC163" s="380"/>
      <c r="AYD163" s="380"/>
      <c r="AYE163" s="380"/>
      <c r="AYF163" s="380"/>
      <c r="AYG163" s="380"/>
      <c r="AYH163" s="380"/>
      <c r="AYI163" s="380"/>
      <c r="AYJ163" s="380"/>
      <c r="AYK163" s="380"/>
      <c r="AYL163" s="380"/>
      <c r="AYM163" s="380"/>
      <c r="AYN163" s="380"/>
      <c r="AYO163" s="380"/>
      <c r="AYP163" s="380"/>
      <c r="AYQ163" s="380"/>
      <c r="AYR163" s="380"/>
      <c r="AYS163" s="380"/>
      <c r="AYT163" s="380"/>
      <c r="AYU163" s="380"/>
      <c r="AYV163" s="380"/>
      <c r="AYW163" s="380"/>
      <c r="AYX163" s="380"/>
      <c r="AYY163" s="380"/>
      <c r="AYZ163" s="380"/>
      <c r="AZA163" s="380"/>
      <c r="AZB163" s="380"/>
      <c r="AZC163" s="380"/>
      <c r="AZD163" s="380"/>
      <c r="AZE163" s="380"/>
      <c r="AZF163" s="380"/>
      <c r="AZG163" s="380"/>
      <c r="AZH163" s="380"/>
      <c r="AZI163" s="380"/>
      <c r="AZJ163" s="380"/>
      <c r="AZK163" s="380"/>
      <c r="AZL163" s="380"/>
      <c r="AZM163" s="380"/>
      <c r="AZN163" s="380"/>
      <c r="AZO163" s="380"/>
      <c r="AZP163" s="380"/>
      <c r="AZQ163" s="380"/>
      <c r="AZR163" s="380"/>
      <c r="AZS163" s="380"/>
      <c r="AZT163" s="380"/>
      <c r="AZU163" s="380"/>
      <c r="AZV163" s="380"/>
      <c r="AZW163" s="380"/>
      <c r="AZX163" s="380"/>
      <c r="AZY163" s="380"/>
      <c r="AZZ163" s="380"/>
      <c r="BAA163" s="380"/>
      <c r="BAB163" s="380"/>
      <c r="BAC163" s="380"/>
      <c r="BAD163" s="380"/>
      <c r="BAE163" s="380"/>
      <c r="BAF163" s="380"/>
      <c r="BAG163" s="380"/>
      <c r="BAH163" s="380"/>
      <c r="BAI163" s="380"/>
      <c r="BAJ163" s="380"/>
      <c r="BAK163" s="380"/>
      <c r="BAL163" s="380"/>
      <c r="BAM163" s="380"/>
      <c r="BAN163" s="380"/>
      <c r="BAO163" s="380"/>
      <c r="BAP163" s="380"/>
      <c r="BAQ163" s="380"/>
      <c r="BAR163" s="380"/>
      <c r="BAS163" s="380"/>
      <c r="BAT163" s="380"/>
      <c r="BAU163" s="380"/>
      <c r="BAV163" s="380"/>
      <c r="BAW163" s="380"/>
      <c r="BAX163" s="380"/>
      <c r="BAY163" s="380"/>
      <c r="BAZ163" s="380"/>
      <c r="BBA163" s="380"/>
      <c r="BBB163" s="380"/>
      <c r="BBC163" s="380"/>
      <c r="BBD163" s="380"/>
      <c r="BBE163" s="380"/>
      <c r="BBF163" s="380"/>
      <c r="BBG163" s="380"/>
      <c r="BBH163" s="380"/>
      <c r="BBI163" s="380"/>
      <c r="BBJ163" s="380"/>
      <c r="BBK163" s="380"/>
      <c r="BBL163" s="380"/>
      <c r="BBM163" s="380"/>
      <c r="BBN163" s="380"/>
      <c r="BBO163" s="380"/>
      <c r="BBP163" s="380"/>
      <c r="BBQ163" s="380"/>
      <c r="BBR163" s="380"/>
      <c r="BBS163" s="380"/>
      <c r="BBT163" s="380"/>
      <c r="BBU163" s="380"/>
      <c r="BBV163" s="380"/>
      <c r="BBW163" s="380"/>
      <c r="BBX163" s="380"/>
      <c r="BBY163" s="380"/>
      <c r="BBZ163" s="380"/>
      <c r="BCA163" s="380"/>
      <c r="BCB163" s="380"/>
      <c r="BCC163" s="380"/>
      <c r="BCD163" s="380"/>
      <c r="BCE163" s="380"/>
      <c r="BCF163" s="380"/>
      <c r="BCG163" s="380"/>
      <c r="BCH163" s="380"/>
      <c r="BCI163" s="380"/>
      <c r="BCJ163" s="380"/>
      <c r="BCK163" s="380"/>
      <c r="BCL163" s="380"/>
      <c r="BCM163" s="380"/>
      <c r="BCN163" s="380"/>
      <c r="BCO163" s="380"/>
      <c r="BCP163" s="380"/>
      <c r="BCQ163" s="380"/>
      <c r="BCR163" s="380"/>
      <c r="BCS163" s="380"/>
      <c r="BCT163" s="380"/>
      <c r="BCU163" s="380"/>
      <c r="BCV163" s="380"/>
      <c r="BCW163" s="380"/>
    </row>
    <row r="164" spans="1:1453" s="34" customFormat="1" ht="15" x14ac:dyDescent="0.25">
      <c r="A164" s="172" t="s">
        <v>362</v>
      </c>
      <c r="B164" s="314" t="s">
        <v>5</v>
      </c>
      <c r="C164" s="334">
        <v>1</v>
      </c>
      <c r="D164" s="576">
        <v>1437</v>
      </c>
      <c r="E164" s="563">
        <v>1</v>
      </c>
      <c r="F164" s="215">
        <v>1494.48</v>
      </c>
      <c r="G164" s="216">
        <v>1</v>
      </c>
      <c r="H164" s="216">
        <v>1437</v>
      </c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  <c r="BU164" s="380"/>
      <c r="BV164" s="380"/>
      <c r="BW164" s="380"/>
      <c r="BX164" s="380"/>
      <c r="BY164" s="380"/>
      <c r="BZ164" s="380"/>
      <c r="CA164" s="380"/>
      <c r="CB164" s="380"/>
      <c r="CC164" s="380"/>
      <c r="CD164" s="380"/>
      <c r="CE164" s="380"/>
      <c r="CF164" s="380"/>
      <c r="CG164" s="380"/>
      <c r="CH164" s="380"/>
      <c r="CI164" s="380"/>
      <c r="CJ164" s="380"/>
      <c r="CK164" s="380"/>
      <c r="CL164" s="380"/>
      <c r="CM164" s="380"/>
      <c r="CN164" s="380"/>
      <c r="CO164" s="380"/>
      <c r="CP164" s="380"/>
      <c r="CQ164" s="380"/>
      <c r="CR164" s="380"/>
      <c r="CS164" s="380"/>
      <c r="CT164" s="380"/>
      <c r="CU164" s="380"/>
      <c r="CV164" s="380"/>
      <c r="CW164" s="380"/>
      <c r="CX164" s="380"/>
      <c r="CY164" s="380"/>
      <c r="CZ164" s="380"/>
      <c r="DA164" s="380"/>
      <c r="DB164" s="380"/>
      <c r="DC164" s="380"/>
      <c r="DD164" s="380"/>
      <c r="DE164" s="380"/>
      <c r="DF164" s="380"/>
      <c r="DG164" s="380"/>
      <c r="DH164" s="380"/>
      <c r="DI164" s="380"/>
      <c r="DJ164" s="380"/>
      <c r="DK164" s="380"/>
      <c r="DL164" s="380"/>
      <c r="DM164" s="380"/>
      <c r="DN164" s="380"/>
      <c r="DO164" s="380"/>
      <c r="DP164" s="380"/>
      <c r="DQ164" s="380"/>
      <c r="DR164" s="380"/>
      <c r="DS164" s="380"/>
      <c r="DT164" s="380"/>
      <c r="DU164" s="380"/>
      <c r="DV164" s="380"/>
      <c r="DW164" s="380"/>
      <c r="DX164" s="380"/>
      <c r="DY164" s="380"/>
      <c r="DZ164" s="380"/>
      <c r="EA164" s="380"/>
      <c r="EB164" s="380"/>
      <c r="EC164" s="380"/>
      <c r="ED164" s="380"/>
      <c r="EE164" s="380"/>
      <c r="EF164" s="380"/>
      <c r="EG164" s="380"/>
      <c r="EH164" s="380"/>
      <c r="EI164" s="380"/>
      <c r="EJ164" s="380"/>
      <c r="EK164" s="380"/>
      <c r="EL164" s="380"/>
      <c r="EM164" s="380"/>
      <c r="EN164" s="380"/>
      <c r="EO164" s="380"/>
      <c r="EP164" s="380"/>
      <c r="EQ164" s="380"/>
      <c r="ER164" s="380"/>
      <c r="ES164" s="380"/>
      <c r="ET164" s="380"/>
      <c r="EU164" s="380"/>
      <c r="EV164" s="380"/>
      <c r="EW164" s="380"/>
      <c r="EX164" s="380"/>
      <c r="EY164" s="380"/>
      <c r="EZ164" s="380"/>
      <c r="FA164" s="380"/>
      <c r="FB164" s="380"/>
      <c r="FC164" s="380"/>
      <c r="FD164" s="380"/>
      <c r="FE164" s="380"/>
      <c r="FF164" s="380"/>
      <c r="FG164" s="380"/>
      <c r="FH164" s="380"/>
      <c r="FI164" s="380"/>
      <c r="FJ164" s="380"/>
      <c r="FK164" s="380"/>
      <c r="FL164" s="380"/>
      <c r="FM164" s="380"/>
      <c r="FN164" s="380"/>
      <c r="FO164" s="380"/>
      <c r="FP164" s="380"/>
      <c r="FQ164" s="380"/>
      <c r="FR164" s="380"/>
      <c r="FS164" s="380"/>
      <c r="FT164" s="380"/>
      <c r="FU164" s="380"/>
      <c r="FV164" s="380"/>
      <c r="FW164" s="380"/>
      <c r="FX164" s="380"/>
      <c r="FY164" s="380"/>
      <c r="FZ164" s="380"/>
      <c r="GA164" s="380"/>
      <c r="GB164" s="380"/>
      <c r="GC164" s="380"/>
      <c r="GD164" s="380"/>
      <c r="GE164" s="380"/>
      <c r="GF164" s="380"/>
      <c r="GG164" s="380"/>
      <c r="GH164" s="380"/>
      <c r="GI164" s="380"/>
      <c r="GJ164" s="380"/>
      <c r="GK164" s="380"/>
      <c r="GL164" s="380"/>
      <c r="GM164" s="380"/>
      <c r="GN164" s="380"/>
      <c r="GO164" s="380"/>
      <c r="GP164" s="380"/>
      <c r="GQ164" s="380"/>
      <c r="GR164" s="380"/>
      <c r="GS164" s="380"/>
      <c r="GT164" s="380"/>
      <c r="GU164" s="380"/>
      <c r="GV164" s="380"/>
      <c r="GW164" s="380"/>
      <c r="GX164" s="380"/>
      <c r="GY164" s="380"/>
      <c r="GZ164" s="380"/>
      <c r="HA164" s="380"/>
      <c r="HB164" s="380"/>
      <c r="HC164" s="380"/>
      <c r="HD164" s="380"/>
      <c r="HE164" s="380"/>
      <c r="HF164" s="380"/>
      <c r="HG164" s="380"/>
      <c r="HH164" s="380"/>
      <c r="HI164" s="380"/>
      <c r="HJ164" s="380"/>
      <c r="HK164" s="380"/>
      <c r="HL164" s="380"/>
      <c r="HM164" s="380"/>
      <c r="HN164" s="380"/>
      <c r="HO164" s="380"/>
      <c r="HP164" s="380"/>
      <c r="HQ164" s="380"/>
      <c r="HR164" s="380"/>
      <c r="HS164" s="380"/>
      <c r="HT164" s="380"/>
      <c r="HU164" s="380"/>
      <c r="HV164" s="380"/>
      <c r="HW164" s="380"/>
      <c r="HX164" s="380"/>
      <c r="HY164" s="380"/>
      <c r="HZ164" s="380"/>
      <c r="IA164" s="380"/>
      <c r="IB164" s="380"/>
      <c r="IC164" s="380"/>
      <c r="ID164" s="380"/>
      <c r="IE164" s="380"/>
      <c r="IF164" s="380"/>
      <c r="IG164" s="380"/>
      <c r="IH164" s="380"/>
      <c r="II164" s="380"/>
      <c r="IJ164" s="380"/>
      <c r="IK164" s="380"/>
      <c r="IL164" s="380"/>
      <c r="IM164" s="380"/>
      <c r="IN164" s="380"/>
      <c r="IO164" s="380"/>
      <c r="IP164" s="380"/>
      <c r="IQ164" s="380"/>
      <c r="IR164" s="380"/>
      <c r="IS164" s="380"/>
      <c r="IT164" s="380"/>
      <c r="IU164" s="380"/>
      <c r="IV164" s="380"/>
      <c r="IW164" s="380"/>
      <c r="IX164" s="380"/>
      <c r="IY164" s="380"/>
      <c r="IZ164" s="380"/>
      <c r="JA164" s="380"/>
      <c r="JB164" s="380"/>
      <c r="JC164" s="380"/>
      <c r="JD164" s="380"/>
      <c r="JE164" s="380"/>
      <c r="JF164" s="380"/>
      <c r="JG164" s="380"/>
      <c r="JH164" s="380"/>
      <c r="JI164" s="380"/>
      <c r="JJ164" s="380"/>
      <c r="JK164" s="380"/>
      <c r="JL164" s="380"/>
      <c r="JM164" s="380"/>
      <c r="JN164" s="380"/>
      <c r="JO164" s="380"/>
      <c r="JP164" s="380"/>
      <c r="JQ164" s="380"/>
      <c r="JR164" s="380"/>
      <c r="JS164" s="380"/>
      <c r="JT164" s="380"/>
      <c r="JU164" s="380"/>
      <c r="JV164" s="380"/>
      <c r="JW164" s="380"/>
      <c r="JX164" s="380"/>
      <c r="JY164" s="380"/>
      <c r="JZ164" s="380"/>
      <c r="KA164" s="380"/>
      <c r="KB164" s="380"/>
      <c r="KC164" s="380"/>
      <c r="KD164" s="380"/>
      <c r="KE164" s="380"/>
      <c r="KF164" s="380"/>
      <c r="KG164" s="380"/>
      <c r="KH164" s="380"/>
      <c r="KI164" s="380"/>
      <c r="KJ164" s="380"/>
      <c r="KK164" s="380"/>
      <c r="KL164" s="380"/>
      <c r="KM164" s="380"/>
      <c r="KN164" s="380"/>
      <c r="KO164" s="380"/>
      <c r="KP164" s="380"/>
      <c r="KQ164" s="380"/>
      <c r="KR164" s="380"/>
      <c r="KS164" s="380"/>
      <c r="KT164" s="380"/>
      <c r="KU164" s="380"/>
      <c r="KV164" s="380"/>
      <c r="KW164" s="380"/>
      <c r="KX164" s="380"/>
      <c r="KY164" s="380"/>
      <c r="KZ164" s="380"/>
      <c r="LA164" s="380"/>
      <c r="LB164" s="380"/>
      <c r="LC164" s="380"/>
      <c r="LD164" s="380"/>
      <c r="LE164" s="380"/>
      <c r="LF164" s="380"/>
      <c r="LG164" s="380"/>
      <c r="LH164" s="380"/>
      <c r="LI164" s="380"/>
      <c r="LJ164" s="380"/>
      <c r="LK164" s="380"/>
      <c r="LL164" s="380"/>
      <c r="LM164" s="380"/>
      <c r="LN164" s="380"/>
      <c r="LO164" s="380"/>
      <c r="LP164" s="380"/>
      <c r="LQ164" s="380"/>
      <c r="LR164" s="380"/>
      <c r="LS164" s="380"/>
      <c r="LT164" s="380"/>
      <c r="LU164" s="380"/>
      <c r="LV164" s="380"/>
      <c r="LW164" s="380"/>
      <c r="LX164" s="380"/>
      <c r="LY164" s="380"/>
      <c r="LZ164" s="380"/>
      <c r="MA164" s="380"/>
      <c r="MB164" s="380"/>
      <c r="MC164" s="380"/>
      <c r="MD164" s="380"/>
      <c r="ME164" s="380"/>
      <c r="MF164" s="380"/>
      <c r="MG164" s="380"/>
      <c r="MH164" s="380"/>
      <c r="MI164" s="380"/>
      <c r="MJ164" s="380"/>
      <c r="MK164" s="380"/>
      <c r="ML164" s="380"/>
      <c r="MM164" s="380"/>
      <c r="MN164" s="380"/>
      <c r="MO164" s="380"/>
      <c r="MP164" s="380"/>
      <c r="MQ164" s="380"/>
      <c r="MR164" s="380"/>
      <c r="MS164" s="380"/>
      <c r="MT164" s="380"/>
      <c r="MU164" s="380"/>
      <c r="MV164" s="380"/>
      <c r="MW164" s="380"/>
      <c r="MX164" s="380"/>
      <c r="MY164" s="380"/>
      <c r="MZ164" s="380"/>
      <c r="NA164" s="380"/>
      <c r="NB164" s="380"/>
      <c r="NC164" s="380"/>
      <c r="ND164" s="380"/>
      <c r="NE164" s="380"/>
      <c r="NF164" s="380"/>
      <c r="NG164" s="380"/>
      <c r="NH164" s="380"/>
      <c r="NI164" s="380"/>
      <c r="NJ164" s="380"/>
      <c r="NK164" s="380"/>
      <c r="NL164" s="380"/>
      <c r="NM164" s="380"/>
      <c r="NN164" s="380"/>
      <c r="NO164" s="380"/>
      <c r="NP164" s="380"/>
      <c r="NQ164" s="380"/>
      <c r="NR164" s="380"/>
      <c r="NS164" s="380"/>
      <c r="NT164" s="380"/>
      <c r="NU164" s="380"/>
      <c r="NV164" s="380"/>
      <c r="NW164" s="380"/>
      <c r="NX164" s="380"/>
      <c r="NY164" s="380"/>
      <c r="NZ164" s="380"/>
      <c r="OA164" s="380"/>
      <c r="OB164" s="380"/>
      <c r="OC164" s="380"/>
      <c r="OD164" s="380"/>
      <c r="OE164" s="380"/>
      <c r="OF164" s="380"/>
      <c r="OG164" s="380"/>
      <c r="OH164" s="380"/>
      <c r="OI164" s="380"/>
      <c r="OJ164" s="380"/>
      <c r="OK164" s="380"/>
      <c r="OL164" s="380"/>
      <c r="OM164" s="380"/>
      <c r="ON164" s="380"/>
      <c r="OO164" s="380"/>
      <c r="OP164" s="380"/>
      <c r="OQ164" s="380"/>
      <c r="OR164" s="380"/>
      <c r="OS164" s="380"/>
      <c r="OT164" s="380"/>
      <c r="OU164" s="380"/>
      <c r="OV164" s="380"/>
      <c r="OW164" s="380"/>
      <c r="OX164" s="380"/>
      <c r="OY164" s="380"/>
      <c r="OZ164" s="380"/>
      <c r="PA164" s="380"/>
      <c r="PB164" s="380"/>
      <c r="PC164" s="380"/>
      <c r="PD164" s="380"/>
      <c r="PE164" s="380"/>
      <c r="PF164" s="380"/>
      <c r="PG164" s="380"/>
      <c r="PH164" s="380"/>
      <c r="PI164" s="380"/>
      <c r="PJ164" s="380"/>
      <c r="PK164" s="380"/>
      <c r="PL164" s="380"/>
      <c r="PM164" s="380"/>
      <c r="PN164" s="380"/>
      <c r="PO164" s="380"/>
      <c r="PP164" s="380"/>
      <c r="PQ164" s="380"/>
      <c r="PR164" s="380"/>
      <c r="PS164" s="380"/>
      <c r="PT164" s="380"/>
      <c r="PU164" s="380"/>
      <c r="PV164" s="380"/>
      <c r="PW164" s="380"/>
      <c r="PX164" s="380"/>
      <c r="PY164" s="380"/>
      <c r="PZ164" s="380"/>
      <c r="QA164" s="380"/>
      <c r="QB164" s="380"/>
      <c r="QC164" s="380"/>
      <c r="QD164" s="380"/>
      <c r="QE164" s="380"/>
      <c r="QF164" s="380"/>
      <c r="QG164" s="380"/>
      <c r="QH164" s="380"/>
      <c r="QI164" s="380"/>
      <c r="QJ164" s="380"/>
      <c r="QK164" s="380"/>
      <c r="QL164" s="380"/>
      <c r="QM164" s="380"/>
      <c r="QN164" s="380"/>
      <c r="QO164" s="380"/>
      <c r="QP164" s="380"/>
      <c r="QQ164" s="380"/>
      <c r="QR164" s="380"/>
      <c r="QS164" s="380"/>
      <c r="QT164" s="380"/>
      <c r="QU164" s="380"/>
      <c r="QV164" s="380"/>
      <c r="QW164" s="380"/>
      <c r="QX164" s="380"/>
      <c r="QY164" s="380"/>
      <c r="QZ164" s="380"/>
      <c r="RA164" s="380"/>
      <c r="RB164" s="380"/>
      <c r="RC164" s="380"/>
      <c r="RD164" s="380"/>
      <c r="RE164" s="380"/>
      <c r="RF164" s="380"/>
      <c r="RG164" s="380"/>
      <c r="RH164" s="380"/>
      <c r="RI164" s="380"/>
      <c r="RJ164" s="380"/>
      <c r="RK164" s="380"/>
      <c r="RL164" s="380"/>
      <c r="RM164" s="380"/>
      <c r="RN164" s="380"/>
      <c r="RO164" s="380"/>
      <c r="RP164" s="380"/>
      <c r="RQ164" s="380"/>
      <c r="RR164" s="380"/>
      <c r="RS164" s="380"/>
      <c r="RT164" s="380"/>
      <c r="RU164" s="380"/>
      <c r="RV164" s="380"/>
      <c r="RW164" s="380"/>
      <c r="RX164" s="380"/>
      <c r="RY164" s="380"/>
      <c r="RZ164" s="380"/>
      <c r="SA164" s="380"/>
      <c r="SB164" s="380"/>
      <c r="SC164" s="380"/>
      <c r="SD164" s="380"/>
      <c r="SE164" s="380"/>
      <c r="SF164" s="380"/>
      <c r="SG164" s="380"/>
      <c r="SH164" s="380"/>
      <c r="SI164" s="380"/>
      <c r="SJ164" s="380"/>
      <c r="SK164" s="380"/>
      <c r="SL164" s="380"/>
      <c r="SM164" s="380"/>
      <c r="SN164" s="380"/>
      <c r="SO164" s="380"/>
      <c r="SP164" s="380"/>
      <c r="SQ164" s="380"/>
      <c r="SR164" s="380"/>
      <c r="SS164" s="380"/>
      <c r="ST164" s="380"/>
      <c r="SU164" s="380"/>
      <c r="SV164" s="380"/>
      <c r="SW164" s="380"/>
      <c r="SX164" s="380"/>
      <c r="SY164" s="380"/>
      <c r="SZ164" s="380"/>
      <c r="TA164" s="380"/>
      <c r="TB164" s="380"/>
      <c r="TC164" s="380"/>
      <c r="TD164" s="380"/>
      <c r="TE164" s="380"/>
      <c r="TF164" s="380"/>
      <c r="TG164" s="380"/>
      <c r="TH164" s="380"/>
      <c r="TI164" s="380"/>
      <c r="TJ164" s="380"/>
      <c r="TK164" s="380"/>
      <c r="TL164" s="380"/>
      <c r="TM164" s="380"/>
      <c r="TN164" s="380"/>
      <c r="TO164" s="380"/>
      <c r="TP164" s="380"/>
      <c r="TQ164" s="380"/>
      <c r="TR164" s="380"/>
      <c r="TS164" s="380"/>
      <c r="TT164" s="380"/>
      <c r="TU164" s="380"/>
      <c r="TV164" s="380"/>
      <c r="TW164" s="380"/>
      <c r="TX164" s="380"/>
      <c r="TY164" s="380"/>
      <c r="TZ164" s="380"/>
      <c r="UA164" s="380"/>
      <c r="UB164" s="380"/>
      <c r="UC164" s="380"/>
      <c r="UD164" s="380"/>
      <c r="UE164" s="380"/>
      <c r="UF164" s="380"/>
      <c r="UG164" s="380"/>
      <c r="UH164" s="380"/>
      <c r="UI164" s="380"/>
      <c r="UJ164" s="380"/>
      <c r="UK164" s="380"/>
      <c r="UL164" s="380"/>
      <c r="UM164" s="380"/>
      <c r="UN164" s="380"/>
      <c r="UO164" s="380"/>
      <c r="UP164" s="380"/>
      <c r="UQ164" s="380"/>
      <c r="UR164" s="380"/>
      <c r="US164" s="380"/>
      <c r="UT164" s="380"/>
      <c r="UU164" s="380"/>
      <c r="UV164" s="380"/>
      <c r="UW164" s="380"/>
      <c r="UX164" s="380"/>
      <c r="UY164" s="380"/>
      <c r="UZ164" s="380"/>
      <c r="VA164" s="380"/>
      <c r="VB164" s="380"/>
      <c r="VC164" s="380"/>
      <c r="VD164" s="380"/>
      <c r="VE164" s="380"/>
      <c r="VF164" s="380"/>
      <c r="VG164" s="380"/>
      <c r="VH164" s="380"/>
      <c r="VI164" s="380"/>
      <c r="VJ164" s="380"/>
      <c r="VK164" s="380"/>
      <c r="VL164" s="380"/>
      <c r="VM164" s="380"/>
      <c r="VN164" s="380"/>
      <c r="VO164" s="380"/>
      <c r="VP164" s="380"/>
      <c r="VQ164" s="380"/>
      <c r="VR164" s="380"/>
      <c r="VS164" s="380"/>
      <c r="VT164" s="380"/>
      <c r="VU164" s="380"/>
      <c r="VV164" s="380"/>
      <c r="VW164" s="380"/>
      <c r="VX164" s="380"/>
      <c r="VY164" s="380"/>
      <c r="VZ164" s="380"/>
      <c r="WA164" s="380"/>
      <c r="WB164" s="380"/>
      <c r="WC164" s="380"/>
      <c r="WD164" s="380"/>
      <c r="WE164" s="380"/>
      <c r="WF164" s="380"/>
      <c r="WG164" s="380"/>
      <c r="WH164" s="380"/>
      <c r="WI164" s="380"/>
      <c r="WJ164" s="380"/>
      <c r="WK164" s="380"/>
      <c r="WL164" s="380"/>
      <c r="WM164" s="380"/>
      <c r="WN164" s="380"/>
      <c r="WO164" s="380"/>
      <c r="WP164" s="380"/>
      <c r="WQ164" s="380"/>
      <c r="WR164" s="380"/>
      <c r="WS164" s="380"/>
      <c r="WT164" s="380"/>
      <c r="WU164" s="380"/>
      <c r="WV164" s="380"/>
      <c r="WW164" s="380"/>
      <c r="WX164" s="380"/>
      <c r="WY164" s="380"/>
      <c r="WZ164" s="380"/>
      <c r="XA164" s="380"/>
      <c r="XB164" s="380"/>
      <c r="XC164" s="380"/>
      <c r="XD164" s="380"/>
      <c r="XE164" s="380"/>
      <c r="XF164" s="380"/>
      <c r="XG164" s="380"/>
      <c r="XH164" s="380"/>
      <c r="XI164" s="380"/>
      <c r="XJ164" s="380"/>
      <c r="XK164" s="380"/>
      <c r="XL164" s="380"/>
      <c r="XM164" s="380"/>
      <c r="XN164" s="380"/>
      <c r="XO164" s="380"/>
      <c r="XP164" s="380"/>
      <c r="XQ164" s="380"/>
      <c r="XR164" s="380"/>
      <c r="XS164" s="380"/>
      <c r="XT164" s="380"/>
      <c r="XU164" s="380"/>
      <c r="XV164" s="380"/>
      <c r="XW164" s="380"/>
      <c r="XX164" s="380"/>
      <c r="XY164" s="380"/>
      <c r="XZ164" s="380"/>
      <c r="YA164" s="380"/>
      <c r="YB164" s="380"/>
      <c r="YC164" s="380"/>
      <c r="YD164" s="380"/>
      <c r="YE164" s="380"/>
      <c r="YF164" s="380"/>
      <c r="YG164" s="380"/>
      <c r="YH164" s="380"/>
      <c r="YI164" s="380"/>
      <c r="YJ164" s="380"/>
      <c r="YK164" s="380"/>
      <c r="YL164" s="380"/>
      <c r="YM164" s="380"/>
      <c r="YN164" s="380"/>
      <c r="YO164" s="380"/>
      <c r="YP164" s="380"/>
      <c r="YQ164" s="380"/>
      <c r="YR164" s="380"/>
      <c r="YS164" s="380"/>
      <c r="YT164" s="380"/>
      <c r="YU164" s="380"/>
      <c r="YV164" s="380"/>
      <c r="YW164" s="380"/>
      <c r="YX164" s="380"/>
      <c r="YY164" s="380"/>
      <c r="YZ164" s="380"/>
      <c r="ZA164" s="380"/>
      <c r="ZB164" s="380"/>
      <c r="ZC164" s="380"/>
      <c r="ZD164" s="380"/>
      <c r="ZE164" s="380"/>
      <c r="ZF164" s="380"/>
      <c r="ZG164" s="380"/>
      <c r="ZH164" s="380"/>
      <c r="ZI164" s="380"/>
      <c r="ZJ164" s="380"/>
      <c r="ZK164" s="380"/>
      <c r="ZL164" s="380"/>
      <c r="ZM164" s="380"/>
      <c r="ZN164" s="380"/>
      <c r="ZO164" s="380"/>
      <c r="ZP164" s="380"/>
      <c r="ZQ164" s="380"/>
      <c r="ZR164" s="380"/>
      <c r="ZS164" s="380"/>
      <c r="ZT164" s="380"/>
      <c r="ZU164" s="380"/>
      <c r="ZV164" s="380"/>
      <c r="ZW164" s="380"/>
      <c r="ZX164" s="380"/>
      <c r="ZY164" s="380"/>
      <c r="ZZ164" s="380"/>
      <c r="AAA164" s="380"/>
      <c r="AAB164" s="380"/>
      <c r="AAC164" s="380"/>
      <c r="AAD164" s="380"/>
      <c r="AAE164" s="380"/>
      <c r="AAF164" s="380"/>
      <c r="AAG164" s="380"/>
      <c r="AAH164" s="380"/>
      <c r="AAI164" s="380"/>
      <c r="AAJ164" s="380"/>
      <c r="AAK164" s="380"/>
      <c r="AAL164" s="380"/>
      <c r="AAM164" s="380"/>
      <c r="AAN164" s="380"/>
      <c r="AAO164" s="380"/>
      <c r="AAP164" s="380"/>
      <c r="AAQ164" s="380"/>
      <c r="AAR164" s="380"/>
      <c r="AAS164" s="380"/>
      <c r="AAT164" s="380"/>
      <c r="AAU164" s="380"/>
      <c r="AAV164" s="380"/>
      <c r="AAW164" s="380"/>
      <c r="AAX164" s="380"/>
      <c r="AAY164" s="380"/>
      <c r="AAZ164" s="380"/>
      <c r="ABA164" s="380"/>
      <c r="ABB164" s="380"/>
      <c r="ABC164" s="380"/>
      <c r="ABD164" s="380"/>
      <c r="ABE164" s="380"/>
      <c r="ABF164" s="380"/>
      <c r="ABG164" s="380"/>
      <c r="ABH164" s="380"/>
      <c r="ABI164" s="380"/>
      <c r="ABJ164" s="380"/>
      <c r="ABK164" s="380"/>
      <c r="ABL164" s="380"/>
      <c r="ABM164" s="380"/>
      <c r="ABN164" s="380"/>
      <c r="ABO164" s="380"/>
      <c r="ABP164" s="380"/>
      <c r="ABQ164" s="380"/>
      <c r="ABR164" s="380"/>
      <c r="ABS164" s="380"/>
      <c r="ABT164" s="380"/>
      <c r="ABU164" s="380"/>
      <c r="ABV164" s="380"/>
      <c r="ABW164" s="380"/>
      <c r="ABX164" s="380"/>
      <c r="ABY164" s="380"/>
      <c r="ABZ164" s="380"/>
      <c r="ACA164" s="380"/>
      <c r="ACB164" s="380"/>
      <c r="ACC164" s="380"/>
      <c r="ACD164" s="380"/>
      <c r="ACE164" s="380"/>
      <c r="ACF164" s="380"/>
      <c r="ACG164" s="380"/>
      <c r="ACH164" s="380"/>
      <c r="ACI164" s="380"/>
      <c r="ACJ164" s="380"/>
      <c r="ACK164" s="380"/>
      <c r="ACL164" s="380"/>
      <c r="ACM164" s="380"/>
      <c r="ACN164" s="380"/>
      <c r="ACO164" s="380"/>
      <c r="ACP164" s="380"/>
      <c r="ACQ164" s="380"/>
      <c r="ACR164" s="380"/>
      <c r="ACS164" s="380"/>
      <c r="ACT164" s="380"/>
      <c r="ACU164" s="380"/>
      <c r="ACV164" s="380"/>
      <c r="ACW164" s="380"/>
      <c r="ACX164" s="380"/>
      <c r="ACY164" s="380"/>
      <c r="ACZ164" s="380"/>
      <c r="ADA164" s="380"/>
      <c r="ADB164" s="380"/>
      <c r="ADC164" s="380"/>
      <c r="ADD164" s="380"/>
      <c r="ADE164" s="380"/>
      <c r="ADF164" s="380"/>
      <c r="ADG164" s="380"/>
      <c r="ADH164" s="380"/>
      <c r="ADI164" s="380"/>
      <c r="ADJ164" s="380"/>
      <c r="ADK164" s="380"/>
      <c r="ADL164" s="380"/>
      <c r="ADM164" s="380"/>
      <c r="ADN164" s="380"/>
      <c r="ADO164" s="380"/>
      <c r="ADP164" s="380"/>
      <c r="ADQ164" s="380"/>
      <c r="ADR164" s="380"/>
      <c r="ADS164" s="380"/>
      <c r="ADT164" s="380"/>
      <c r="ADU164" s="380"/>
      <c r="ADV164" s="380"/>
      <c r="ADW164" s="380"/>
      <c r="ADX164" s="380"/>
      <c r="ADY164" s="380"/>
      <c r="ADZ164" s="380"/>
      <c r="AEA164" s="380"/>
      <c r="AEB164" s="380"/>
      <c r="AEC164" s="380"/>
      <c r="AED164" s="380"/>
      <c r="AEE164" s="380"/>
      <c r="AEF164" s="380"/>
      <c r="AEG164" s="380"/>
      <c r="AEH164" s="380"/>
      <c r="AEI164" s="380"/>
      <c r="AEJ164" s="380"/>
      <c r="AEK164" s="380"/>
      <c r="AEL164" s="380"/>
      <c r="AEM164" s="380"/>
      <c r="AEN164" s="380"/>
      <c r="AEO164" s="380"/>
      <c r="AEP164" s="380"/>
      <c r="AEQ164" s="380"/>
      <c r="AER164" s="380"/>
      <c r="AES164" s="380"/>
      <c r="AET164" s="380"/>
      <c r="AEU164" s="380"/>
      <c r="AEV164" s="380"/>
      <c r="AEW164" s="380"/>
      <c r="AEX164" s="380"/>
      <c r="AEY164" s="380"/>
      <c r="AEZ164" s="380"/>
      <c r="AFA164" s="380"/>
      <c r="AFB164" s="380"/>
      <c r="AFC164" s="380"/>
      <c r="AFD164" s="380"/>
      <c r="AFE164" s="380"/>
      <c r="AFF164" s="380"/>
      <c r="AFG164" s="380"/>
      <c r="AFH164" s="380"/>
      <c r="AFI164" s="380"/>
      <c r="AFJ164" s="380"/>
      <c r="AFK164" s="380"/>
      <c r="AFL164" s="380"/>
      <c r="AFM164" s="380"/>
      <c r="AFN164" s="380"/>
      <c r="AFO164" s="380"/>
      <c r="AFP164" s="380"/>
      <c r="AFQ164" s="380"/>
      <c r="AFR164" s="380"/>
      <c r="AFS164" s="380"/>
      <c r="AFT164" s="380"/>
      <c r="AFU164" s="380"/>
      <c r="AFV164" s="380"/>
      <c r="AFW164" s="380"/>
      <c r="AFX164" s="380"/>
      <c r="AFY164" s="380"/>
      <c r="AFZ164" s="380"/>
      <c r="AGA164" s="380"/>
      <c r="AGB164" s="380"/>
      <c r="AGC164" s="380"/>
      <c r="AGD164" s="380"/>
      <c r="AGE164" s="380"/>
      <c r="AGF164" s="380"/>
      <c r="AGG164" s="380"/>
      <c r="AGH164" s="380"/>
      <c r="AGI164" s="380"/>
      <c r="AGJ164" s="380"/>
      <c r="AGK164" s="380"/>
      <c r="AGL164" s="380"/>
      <c r="AGM164" s="380"/>
      <c r="AGN164" s="380"/>
      <c r="AGO164" s="380"/>
      <c r="AGP164" s="380"/>
      <c r="AGQ164" s="380"/>
      <c r="AGR164" s="380"/>
      <c r="AGS164" s="380"/>
      <c r="AGT164" s="380"/>
      <c r="AGU164" s="380"/>
      <c r="AGV164" s="380"/>
      <c r="AGW164" s="380"/>
      <c r="AGX164" s="380"/>
      <c r="AGY164" s="380"/>
      <c r="AGZ164" s="380"/>
      <c r="AHA164" s="380"/>
      <c r="AHB164" s="380"/>
      <c r="AHC164" s="380"/>
      <c r="AHD164" s="380"/>
      <c r="AHE164" s="380"/>
      <c r="AHF164" s="380"/>
      <c r="AHG164" s="380"/>
      <c r="AHH164" s="380"/>
      <c r="AHI164" s="380"/>
      <c r="AHJ164" s="380"/>
      <c r="AHK164" s="380"/>
      <c r="AHL164" s="380"/>
      <c r="AHM164" s="380"/>
      <c r="AHN164" s="380"/>
      <c r="AHO164" s="380"/>
      <c r="AHP164" s="380"/>
      <c r="AHQ164" s="380"/>
      <c r="AHR164" s="380"/>
      <c r="AHS164" s="380"/>
      <c r="AHT164" s="380"/>
      <c r="AHU164" s="380"/>
      <c r="AHV164" s="380"/>
      <c r="AHW164" s="380"/>
      <c r="AHX164" s="380"/>
      <c r="AHY164" s="380"/>
      <c r="AHZ164" s="380"/>
      <c r="AIA164" s="380"/>
      <c r="AIB164" s="380"/>
      <c r="AIC164" s="380"/>
      <c r="AID164" s="380"/>
      <c r="AIE164" s="380"/>
      <c r="AIF164" s="380"/>
      <c r="AIG164" s="380"/>
      <c r="AIH164" s="380"/>
      <c r="AII164" s="380"/>
      <c r="AIJ164" s="380"/>
      <c r="AIK164" s="380"/>
      <c r="AIL164" s="380"/>
      <c r="AIM164" s="380"/>
      <c r="AIN164" s="380"/>
      <c r="AIO164" s="380"/>
      <c r="AIP164" s="380"/>
      <c r="AIQ164" s="380"/>
      <c r="AIR164" s="380"/>
      <c r="AIS164" s="380"/>
      <c r="AIT164" s="380"/>
      <c r="AIU164" s="380"/>
      <c r="AIV164" s="380"/>
      <c r="AIW164" s="380"/>
      <c r="AIX164" s="380"/>
      <c r="AIY164" s="380"/>
      <c r="AIZ164" s="380"/>
      <c r="AJA164" s="380"/>
      <c r="AJB164" s="380"/>
      <c r="AJC164" s="380"/>
      <c r="AJD164" s="380"/>
      <c r="AJE164" s="380"/>
      <c r="AJF164" s="380"/>
      <c r="AJG164" s="380"/>
      <c r="AJH164" s="380"/>
      <c r="AJI164" s="380"/>
      <c r="AJJ164" s="380"/>
      <c r="AJK164" s="380"/>
      <c r="AJL164" s="380"/>
      <c r="AJM164" s="380"/>
      <c r="AJN164" s="380"/>
      <c r="AJO164" s="380"/>
      <c r="AJP164" s="380"/>
      <c r="AJQ164" s="380"/>
      <c r="AJR164" s="380"/>
      <c r="AJS164" s="380"/>
      <c r="AJT164" s="380"/>
      <c r="AJU164" s="380"/>
      <c r="AJV164" s="380"/>
      <c r="AJW164" s="380"/>
      <c r="AJX164" s="380"/>
      <c r="AJY164" s="380"/>
      <c r="AJZ164" s="380"/>
      <c r="AKA164" s="380"/>
      <c r="AKB164" s="380"/>
      <c r="AKC164" s="380"/>
      <c r="AKD164" s="380"/>
      <c r="AKE164" s="380"/>
      <c r="AKF164" s="380"/>
      <c r="AKG164" s="380"/>
      <c r="AKH164" s="380"/>
      <c r="AKI164" s="380"/>
      <c r="AKJ164" s="380"/>
      <c r="AKK164" s="380"/>
      <c r="AKL164" s="380"/>
      <c r="AKM164" s="380"/>
      <c r="AKN164" s="380"/>
      <c r="AKO164" s="380"/>
      <c r="AKP164" s="380"/>
      <c r="AKQ164" s="380"/>
      <c r="AKR164" s="380"/>
      <c r="AKS164" s="380"/>
      <c r="AKT164" s="380"/>
      <c r="AKU164" s="380"/>
      <c r="AKV164" s="380"/>
      <c r="AKW164" s="380"/>
      <c r="AKX164" s="380"/>
      <c r="AKY164" s="380"/>
      <c r="AKZ164" s="380"/>
      <c r="ALA164" s="380"/>
      <c r="ALB164" s="380"/>
      <c r="ALC164" s="380"/>
      <c r="ALD164" s="380"/>
      <c r="ALE164" s="380"/>
      <c r="ALF164" s="380"/>
      <c r="ALG164" s="380"/>
      <c r="ALH164" s="380"/>
      <c r="ALI164" s="380"/>
      <c r="ALJ164" s="380"/>
      <c r="ALK164" s="380"/>
      <c r="ALL164" s="380"/>
      <c r="ALM164" s="380"/>
      <c r="ALN164" s="380"/>
      <c r="ALO164" s="380"/>
      <c r="ALP164" s="380"/>
      <c r="ALQ164" s="380"/>
      <c r="ALR164" s="380"/>
      <c r="ALS164" s="380"/>
      <c r="ALT164" s="380"/>
      <c r="ALU164" s="380"/>
      <c r="ALV164" s="380"/>
      <c r="ALW164" s="380"/>
      <c r="ALX164" s="380"/>
      <c r="ALY164" s="380"/>
      <c r="ALZ164" s="380"/>
      <c r="AMA164" s="380"/>
      <c r="AMB164" s="380"/>
      <c r="AMC164" s="380"/>
      <c r="AMD164" s="380"/>
      <c r="AME164" s="380"/>
      <c r="AMF164" s="380"/>
      <c r="AMG164" s="380"/>
      <c r="AMH164" s="380"/>
      <c r="AMI164" s="380"/>
      <c r="AMJ164" s="380"/>
      <c r="AMK164" s="380"/>
      <c r="AML164" s="380"/>
      <c r="AMM164" s="380"/>
      <c r="AMN164" s="380"/>
      <c r="AMO164" s="380"/>
      <c r="AMP164" s="380"/>
      <c r="AMQ164" s="380"/>
      <c r="AMR164" s="380"/>
      <c r="AMS164" s="380"/>
      <c r="AMT164" s="380"/>
      <c r="AMU164" s="380"/>
      <c r="AMV164" s="380"/>
      <c r="AMW164" s="380"/>
      <c r="AMX164" s="380"/>
      <c r="AMY164" s="380"/>
      <c r="AMZ164" s="380"/>
      <c r="ANA164" s="380"/>
      <c r="ANB164" s="380"/>
      <c r="ANC164" s="380"/>
      <c r="AND164" s="380"/>
      <c r="ANE164" s="380"/>
      <c r="ANF164" s="380"/>
      <c r="ANG164" s="380"/>
      <c r="ANH164" s="380"/>
      <c r="ANI164" s="380"/>
      <c r="ANJ164" s="380"/>
      <c r="ANK164" s="380"/>
      <c r="ANL164" s="380"/>
      <c r="ANM164" s="380"/>
      <c r="ANN164" s="380"/>
      <c r="ANO164" s="380"/>
      <c r="ANP164" s="380"/>
      <c r="ANQ164" s="380"/>
      <c r="ANR164" s="380"/>
      <c r="ANS164" s="380"/>
      <c r="ANT164" s="380"/>
      <c r="ANU164" s="380"/>
      <c r="ANV164" s="380"/>
      <c r="ANW164" s="380"/>
      <c r="ANX164" s="380"/>
      <c r="ANY164" s="380"/>
      <c r="ANZ164" s="380"/>
      <c r="AOA164" s="380"/>
      <c r="AOB164" s="380"/>
      <c r="AOC164" s="380"/>
      <c r="AOD164" s="380"/>
      <c r="AOE164" s="380"/>
      <c r="AOF164" s="380"/>
      <c r="AOG164" s="380"/>
      <c r="AOH164" s="380"/>
      <c r="AOI164" s="380"/>
      <c r="AOJ164" s="380"/>
      <c r="AOK164" s="380"/>
      <c r="AOL164" s="380"/>
      <c r="AOM164" s="380"/>
      <c r="AON164" s="380"/>
      <c r="AOO164" s="380"/>
      <c r="AOP164" s="380"/>
      <c r="AOQ164" s="380"/>
      <c r="AOR164" s="380"/>
      <c r="AOS164" s="380"/>
      <c r="AOT164" s="380"/>
      <c r="AOU164" s="380"/>
      <c r="AOV164" s="380"/>
      <c r="AOW164" s="380"/>
      <c r="AOX164" s="380"/>
      <c r="AOY164" s="380"/>
      <c r="AOZ164" s="380"/>
      <c r="APA164" s="380"/>
      <c r="APB164" s="380"/>
      <c r="APC164" s="380"/>
      <c r="APD164" s="380"/>
      <c r="APE164" s="380"/>
      <c r="APF164" s="380"/>
      <c r="APG164" s="380"/>
      <c r="APH164" s="380"/>
      <c r="API164" s="380"/>
      <c r="APJ164" s="380"/>
      <c r="APK164" s="380"/>
      <c r="APL164" s="380"/>
      <c r="APM164" s="380"/>
      <c r="APN164" s="380"/>
      <c r="APO164" s="380"/>
      <c r="APP164" s="380"/>
      <c r="APQ164" s="380"/>
      <c r="APR164" s="380"/>
      <c r="APS164" s="380"/>
      <c r="APT164" s="380"/>
      <c r="APU164" s="380"/>
      <c r="APV164" s="380"/>
      <c r="APW164" s="380"/>
      <c r="APX164" s="380"/>
      <c r="APY164" s="380"/>
      <c r="APZ164" s="380"/>
      <c r="AQA164" s="380"/>
      <c r="AQB164" s="380"/>
      <c r="AQC164" s="380"/>
      <c r="AQD164" s="380"/>
      <c r="AQE164" s="380"/>
      <c r="AQF164" s="380"/>
      <c r="AQG164" s="380"/>
      <c r="AQH164" s="380"/>
      <c r="AQI164" s="380"/>
      <c r="AQJ164" s="380"/>
      <c r="AQK164" s="380"/>
      <c r="AQL164" s="380"/>
      <c r="AQM164" s="380"/>
      <c r="AQN164" s="380"/>
      <c r="AQO164" s="380"/>
      <c r="AQP164" s="380"/>
      <c r="AQQ164" s="380"/>
      <c r="AQR164" s="380"/>
      <c r="AQS164" s="380"/>
      <c r="AQT164" s="380"/>
      <c r="AQU164" s="380"/>
      <c r="AQV164" s="380"/>
      <c r="AQW164" s="380"/>
      <c r="AQX164" s="380"/>
      <c r="AQY164" s="380"/>
      <c r="AQZ164" s="380"/>
      <c r="ARA164" s="380"/>
      <c r="ARB164" s="380"/>
      <c r="ARC164" s="380"/>
      <c r="ARD164" s="380"/>
      <c r="ARE164" s="380"/>
      <c r="ARF164" s="380"/>
      <c r="ARG164" s="380"/>
      <c r="ARH164" s="380"/>
      <c r="ARI164" s="380"/>
      <c r="ARJ164" s="380"/>
      <c r="ARK164" s="380"/>
      <c r="ARL164" s="380"/>
      <c r="ARM164" s="380"/>
      <c r="ARN164" s="380"/>
      <c r="ARO164" s="380"/>
      <c r="ARP164" s="380"/>
      <c r="ARQ164" s="380"/>
      <c r="ARR164" s="380"/>
      <c r="ARS164" s="380"/>
      <c r="ART164" s="380"/>
      <c r="ARU164" s="380"/>
      <c r="ARV164" s="380"/>
      <c r="ARW164" s="380"/>
      <c r="ARX164" s="380"/>
      <c r="ARY164" s="380"/>
      <c r="ARZ164" s="380"/>
      <c r="ASA164" s="380"/>
      <c r="ASB164" s="380"/>
      <c r="ASC164" s="380"/>
      <c r="ASD164" s="380"/>
      <c r="ASE164" s="380"/>
      <c r="ASF164" s="380"/>
      <c r="ASG164" s="380"/>
      <c r="ASH164" s="380"/>
      <c r="ASI164" s="380"/>
      <c r="ASJ164" s="380"/>
      <c r="ASK164" s="380"/>
      <c r="ASL164" s="380"/>
      <c r="ASM164" s="380"/>
      <c r="ASN164" s="380"/>
      <c r="ASO164" s="380"/>
      <c r="ASP164" s="380"/>
      <c r="ASQ164" s="380"/>
      <c r="ASR164" s="380"/>
      <c r="ASS164" s="380"/>
      <c r="AST164" s="380"/>
      <c r="ASU164" s="380"/>
      <c r="ASV164" s="380"/>
      <c r="ASW164" s="380"/>
      <c r="ASX164" s="380"/>
      <c r="ASY164" s="380"/>
      <c r="ASZ164" s="380"/>
      <c r="ATA164" s="380"/>
      <c r="ATB164" s="380"/>
      <c r="ATC164" s="380"/>
      <c r="ATD164" s="380"/>
      <c r="ATE164" s="380"/>
      <c r="ATF164" s="380"/>
      <c r="ATG164" s="380"/>
      <c r="ATH164" s="380"/>
      <c r="ATI164" s="380"/>
      <c r="ATJ164" s="380"/>
      <c r="ATK164" s="380"/>
      <c r="ATL164" s="380"/>
      <c r="ATM164" s="380"/>
      <c r="ATN164" s="380"/>
      <c r="ATO164" s="380"/>
      <c r="ATP164" s="380"/>
      <c r="ATQ164" s="380"/>
      <c r="ATR164" s="380"/>
      <c r="ATS164" s="380"/>
      <c r="ATT164" s="380"/>
      <c r="ATU164" s="380"/>
      <c r="ATV164" s="380"/>
      <c r="ATW164" s="380"/>
      <c r="ATX164" s="380"/>
      <c r="ATY164" s="380"/>
      <c r="ATZ164" s="380"/>
      <c r="AUA164" s="380"/>
      <c r="AUB164" s="380"/>
      <c r="AUC164" s="380"/>
      <c r="AUD164" s="380"/>
      <c r="AUE164" s="380"/>
      <c r="AUF164" s="380"/>
      <c r="AUG164" s="380"/>
      <c r="AUH164" s="380"/>
      <c r="AUI164" s="380"/>
      <c r="AUJ164" s="380"/>
      <c r="AUK164" s="380"/>
      <c r="AUL164" s="380"/>
      <c r="AUM164" s="380"/>
      <c r="AUN164" s="380"/>
      <c r="AUO164" s="380"/>
      <c r="AUP164" s="380"/>
      <c r="AUQ164" s="380"/>
      <c r="AUR164" s="380"/>
      <c r="AUS164" s="380"/>
      <c r="AUT164" s="380"/>
      <c r="AUU164" s="380"/>
      <c r="AUV164" s="380"/>
      <c r="AUW164" s="380"/>
      <c r="AUX164" s="380"/>
      <c r="AUY164" s="380"/>
      <c r="AUZ164" s="380"/>
      <c r="AVA164" s="380"/>
      <c r="AVB164" s="380"/>
      <c r="AVC164" s="380"/>
      <c r="AVD164" s="380"/>
      <c r="AVE164" s="380"/>
      <c r="AVF164" s="380"/>
      <c r="AVG164" s="380"/>
      <c r="AVH164" s="380"/>
      <c r="AVI164" s="380"/>
      <c r="AVJ164" s="380"/>
      <c r="AVK164" s="380"/>
      <c r="AVL164" s="380"/>
      <c r="AVM164" s="380"/>
      <c r="AVN164" s="380"/>
      <c r="AVO164" s="380"/>
      <c r="AVP164" s="380"/>
      <c r="AVQ164" s="380"/>
      <c r="AVR164" s="380"/>
      <c r="AVS164" s="380"/>
      <c r="AVT164" s="380"/>
      <c r="AVU164" s="380"/>
      <c r="AVV164" s="380"/>
      <c r="AVW164" s="380"/>
      <c r="AVX164" s="380"/>
      <c r="AVY164" s="380"/>
      <c r="AVZ164" s="380"/>
      <c r="AWA164" s="380"/>
      <c r="AWB164" s="380"/>
      <c r="AWC164" s="380"/>
      <c r="AWD164" s="380"/>
      <c r="AWE164" s="380"/>
      <c r="AWF164" s="380"/>
      <c r="AWG164" s="380"/>
      <c r="AWH164" s="380"/>
      <c r="AWI164" s="380"/>
      <c r="AWJ164" s="380"/>
      <c r="AWK164" s="380"/>
      <c r="AWL164" s="380"/>
      <c r="AWM164" s="380"/>
      <c r="AWN164" s="380"/>
      <c r="AWO164" s="380"/>
      <c r="AWP164" s="380"/>
      <c r="AWQ164" s="380"/>
      <c r="AWR164" s="380"/>
      <c r="AWS164" s="380"/>
      <c r="AWT164" s="380"/>
      <c r="AWU164" s="380"/>
      <c r="AWV164" s="380"/>
      <c r="AWW164" s="380"/>
      <c r="AWX164" s="380"/>
      <c r="AWY164" s="380"/>
      <c r="AWZ164" s="380"/>
      <c r="AXA164" s="380"/>
      <c r="AXB164" s="380"/>
      <c r="AXC164" s="380"/>
      <c r="AXD164" s="380"/>
      <c r="AXE164" s="380"/>
      <c r="AXF164" s="380"/>
      <c r="AXG164" s="380"/>
      <c r="AXH164" s="380"/>
      <c r="AXI164" s="380"/>
      <c r="AXJ164" s="380"/>
      <c r="AXK164" s="380"/>
      <c r="AXL164" s="380"/>
      <c r="AXM164" s="380"/>
      <c r="AXN164" s="380"/>
      <c r="AXO164" s="380"/>
      <c r="AXP164" s="380"/>
      <c r="AXQ164" s="380"/>
      <c r="AXR164" s="380"/>
      <c r="AXS164" s="380"/>
      <c r="AXT164" s="380"/>
      <c r="AXU164" s="380"/>
      <c r="AXV164" s="380"/>
      <c r="AXW164" s="380"/>
      <c r="AXX164" s="380"/>
      <c r="AXY164" s="380"/>
      <c r="AXZ164" s="380"/>
      <c r="AYA164" s="380"/>
      <c r="AYB164" s="380"/>
      <c r="AYC164" s="380"/>
      <c r="AYD164" s="380"/>
      <c r="AYE164" s="380"/>
      <c r="AYF164" s="380"/>
      <c r="AYG164" s="380"/>
      <c r="AYH164" s="380"/>
      <c r="AYI164" s="380"/>
      <c r="AYJ164" s="380"/>
      <c r="AYK164" s="380"/>
      <c r="AYL164" s="380"/>
      <c r="AYM164" s="380"/>
      <c r="AYN164" s="380"/>
      <c r="AYO164" s="380"/>
      <c r="AYP164" s="380"/>
      <c r="AYQ164" s="380"/>
      <c r="AYR164" s="380"/>
      <c r="AYS164" s="380"/>
      <c r="AYT164" s="380"/>
      <c r="AYU164" s="380"/>
      <c r="AYV164" s="380"/>
      <c r="AYW164" s="380"/>
      <c r="AYX164" s="380"/>
      <c r="AYY164" s="380"/>
      <c r="AYZ164" s="380"/>
      <c r="AZA164" s="380"/>
      <c r="AZB164" s="380"/>
      <c r="AZC164" s="380"/>
      <c r="AZD164" s="380"/>
      <c r="AZE164" s="380"/>
      <c r="AZF164" s="380"/>
      <c r="AZG164" s="380"/>
      <c r="AZH164" s="380"/>
      <c r="AZI164" s="380"/>
      <c r="AZJ164" s="380"/>
      <c r="AZK164" s="380"/>
      <c r="AZL164" s="380"/>
      <c r="AZM164" s="380"/>
      <c r="AZN164" s="380"/>
      <c r="AZO164" s="380"/>
      <c r="AZP164" s="380"/>
      <c r="AZQ164" s="380"/>
      <c r="AZR164" s="380"/>
      <c r="AZS164" s="380"/>
      <c r="AZT164" s="380"/>
      <c r="AZU164" s="380"/>
      <c r="AZV164" s="380"/>
      <c r="AZW164" s="380"/>
      <c r="AZX164" s="380"/>
      <c r="AZY164" s="380"/>
      <c r="AZZ164" s="380"/>
      <c r="BAA164" s="380"/>
      <c r="BAB164" s="380"/>
      <c r="BAC164" s="380"/>
      <c r="BAD164" s="380"/>
      <c r="BAE164" s="380"/>
      <c r="BAF164" s="380"/>
      <c r="BAG164" s="380"/>
      <c r="BAH164" s="380"/>
      <c r="BAI164" s="380"/>
      <c r="BAJ164" s="380"/>
      <c r="BAK164" s="380"/>
      <c r="BAL164" s="380"/>
      <c r="BAM164" s="380"/>
      <c r="BAN164" s="380"/>
      <c r="BAO164" s="380"/>
      <c r="BAP164" s="380"/>
      <c r="BAQ164" s="380"/>
      <c r="BAR164" s="380"/>
      <c r="BAS164" s="380"/>
      <c r="BAT164" s="380"/>
      <c r="BAU164" s="380"/>
      <c r="BAV164" s="380"/>
      <c r="BAW164" s="380"/>
      <c r="BAX164" s="380"/>
      <c r="BAY164" s="380"/>
      <c r="BAZ164" s="380"/>
      <c r="BBA164" s="380"/>
      <c r="BBB164" s="380"/>
      <c r="BBC164" s="380"/>
      <c r="BBD164" s="380"/>
      <c r="BBE164" s="380"/>
      <c r="BBF164" s="380"/>
      <c r="BBG164" s="380"/>
      <c r="BBH164" s="380"/>
      <c r="BBI164" s="380"/>
      <c r="BBJ164" s="380"/>
      <c r="BBK164" s="380"/>
      <c r="BBL164" s="380"/>
      <c r="BBM164" s="380"/>
      <c r="BBN164" s="380"/>
      <c r="BBO164" s="380"/>
      <c r="BBP164" s="380"/>
      <c r="BBQ164" s="380"/>
      <c r="BBR164" s="380"/>
      <c r="BBS164" s="380"/>
      <c r="BBT164" s="380"/>
      <c r="BBU164" s="380"/>
      <c r="BBV164" s="380"/>
      <c r="BBW164" s="380"/>
      <c r="BBX164" s="380"/>
      <c r="BBY164" s="380"/>
      <c r="BBZ164" s="380"/>
      <c r="BCA164" s="380"/>
      <c r="BCB164" s="380"/>
      <c r="BCC164" s="380"/>
      <c r="BCD164" s="380"/>
      <c r="BCE164" s="380"/>
      <c r="BCF164" s="380"/>
      <c r="BCG164" s="380"/>
      <c r="BCH164" s="380"/>
      <c r="BCI164" s="380"/>
      <c r="BCJ164" s="380"/>
      <c r="BCK164" s="380"/>
      <c r="BCL164" s="380"/>
      <c r="BCM164" s="380"/>
      <c r="BCN164" s="380"/>
      <c r="BCO164" s="380"/>
      <c r="BCP164" s="380"/>
      <c r="BCQ164" s="380"/>
      <c r="BCR164" s="380"/>
      <c r="BCS164" s="380"/>
      <c r="BCT164" s="380"/>
      <c r="BCU164" s="380"/>
      <c r="BCV164" s="380"/>
      <c r="BCW164" s="380"/>
    </row>
    <row r="165" spans="1:1453" s="34" customFormat="1" ht="15.75" thickBot="1" x14ac:dyDescent="0.3">
      <c r="A165" s="105" t="s">
        <v>200</v>
      </c>
      <c r="B165" s="39" t="s">
        <v>129</v>
      </c>
      <c r="C165" s="61"/>
      <c r="D165" s="436">
        <v>713</v>
      </c>
      <c r="E165" s="537">
        <v>16</v>
      </c>
      <c r="F165" s="215">
        <v>17872</v>
      </c>
      <c r="G165" s="216">
        <v>0</v>
      </c>
      <c r="H165" s="216">
        <v>0</v>
      </c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  <c r="BU165" s="380"/>
      <c r="BV165" s="380"/>
      <c r="BW165" s="380"/>
      <c r="BX165" s="380"/>
      <c r="BY165" s="380"/>
      <c r="BZ165" s="380"/>
      <c r="CA165" s="380"/>
      <c r="CB165" s="380"/>
      <c r="CC165" s="380"/>
      <c r="CD165" s="380"/>
      <c r="CE165" s="380"/>
      <c r="CF165" s="380"/>
      <c r="CG165" s="380"/>
      <c r="CH165" s="380"/>
      <c r="CI165" s="380"/>
      <c r="CJ165" s="380"/>
      <c r="CK165" s="380"/>
      <c r="CL165" s="380"/>
      <c r="CM165" s="380"/>
      <c r="CN165" s="380"/>
      <c r="CO165" s="380"/>
      <c r="CP165" s="380"/>
      <c r="CQ165" s="380"/>
      <c r="CR165" s="380"/>
      <c r="CS165" s="380"/>
      <c r="CT165" s="380"/>
      <c r="CU165" s="380"/>
      <c r="CV165" s="380"/>
      <c r="CW165" s="380"/>
      <c r="CX165" s="380"/>
      <c r="CY165" s="380"/>
      <c r="CZ165" s="380"/>
      <c r="DA165" s="380"/>
      <c r="DB165" s="380"/>
      <c r="DC165" s="380"/>
      <c r="DD165" s="380"/>
      <c r="DE165" s="380"/>
      <c r="DF165" s="380"/>
      <c r="DG165" s="380"/>
      <c r="DH165" s="380"/>
      <c r="DI165" s="380"/>
      <c r="DJ165" s="380"/>
      <c r="DK165" s="380"/>
      <c r="DL165" s="380"/>
      <c r="DM165" s="380"/>
      <c r="DN165" s="380"/>
      <c r="DO165" s="380"/>
      <c r="DP165" s="380"/>
      <c r="DQ165" s="380"/>
      <c r="DR165" s="380"/>
      <c r="DS165" s="380"/>
      <c r="DT165" s="380"/>
      <c r="DU165" s="380"/>
      <c r="DV165" s="380"/>
      <c r="DW165" s="380"/>
      <c r="DX165" s="380"/>
      <c r="DY165" s="380"/>
      <c r="DZ165" s="380"/>
      <c r="EA165" s="380"/>
      <c r="EB165" s="380"/>
      <c r="EC165" s="380"/>
      <c r="ED165" s="380"/>
      <c r="EE165" s="380"/>
      <c r="EF165" s="380"/>
      <c r="EG165" s="380"/>
      <c r="EH165" s="380"/>
      <c r="EI165" s="380"/>
      <c r="EJ165" s="380"/>
      <c r="EK165" s="380"/>
      <c r="EL165" s="380"/>
      <c r="EM165" s="380"/>
      <c r="EN165" s="380"/>
      <c r="EO165" s="380"/>
      <c r="EP165" s="380"/>
      <c r="EQ165" s="380"/>
      <c r="ER165" s="380"/>
      <c r="ES165" s="380"/>
      <c r="ET165" s="380"/>
      <c r="EU165" s="380"/>
      <c r="EV165" s="380"/>
      <c r="EW165" s="380"/>
      <c r="EX165" s="380"/>
      <c r="EY165" s="380"/>
      <c r="EZ165" s="380"/>
      <c r="FA165" s="380"/>
      <c r="FB165" s="380"/>
      <c r="FC165" s="380"/>
      <c r="FD165" s="380"/>
      <c r="FE165" s="380"/>
      <c r="FF165" s="380"/>
      <c r="FG165" s="380"/>
      <c r="FH165" s="380"/>
      <c r="FI165" s="380"/>
      <c r="FJ165" s="380"/>
      <c r="FK165" s="380"/>
      <c r="FL165" s="380"/>
      <c r="FM165" s="380"/>
      <c r="FN165" s="380"/>
      <c r="FO165" s="380"/>
      <c r="FP165" s="380"/>
      <c r="FQ165" s="380"/>
      <c r="FR165" s="380"/>
      <c r="FS165" s="380"/>
      <c r="FT165" s="380"/>
      <c r="FU165" s="380"/>
      <c r="FV165" s="380"/>
      <c r="FW165" s="380"/>
      <c r="FX165" s="380"/>
      <c r="FY165" s="380"/>
      <c r="FZ165" s="380"/>
      <c r="GA165" s="380"/>
      <c r="GB165" s="380"/>
      <c r="GC165" s="380"/>
      <c r="GD165" s="380"/>
      <c r="GE165" s="380"/>
      <c r="GF165" s="380"/>
      <c r="GG165" s="380"/>
      <c r="GH165" s="380"/>
      <c r="GI165" s="380"/>
      <c r="GJ165" s="380"/>
      <c r="GK165" s="380"/>
      <c r="GL165" s="380"/>
      <c r="GM165" s="380"/>
      <c r="GN165" s="380"/>
      <c r="GO165" s="380"/>
      <c r="GP165" s="380"/>
      <c r="GQ165" s="380"/>
      <c r="GR165" s="380"/>
      <c r="GS165" s="380"/>
      <c r="GT165" s="380"/>
      <c r="GU165" s="380"/>
      <c r="GV165" s="380"/>
      <c r="GW165" s="380"/>
      <c r="GX165" s="380"/>
      <c r="GY165" s="380"/>
      <c r="GZ165" s="380"/>
      <c r="HA165" s="380"/>
      <c r="HB165" s="380"/>
      <c r="HC165" s="380"/>
      <c r="HD165" s="380"/>
      <c r="HE165" s="380"/>
      <c r="HF165" s="380"/>
      <c r="HG165" s="380"/>
      <c r="HH165" s="380"/>
      <c r="HI165" s="380"/>
      <c r="HJ165" s="380"/>
      <c r="HK165" s="380"/>
      <c r="HL165" s="380"/>
      <c r="HM165" s="380"/>
      <c r="HN165" s="380"/>
      <c r="HO165" s="380"/>
      <c r="HP165" s="380"/>
      <c r="HQ165" s="380"/>
      <c r="HR165" s="380"/>
      <c r="HS165" s="380"/>
      <c r="HT165" s="380"/>
      <c r="HU165" s="380"/>
      <c r="HV165" s="380"/>
      <c r="HW165" s="380"/>
      <c r="HX165" s="380"/>
      <c r="HY165" s="380"/>
      <c r="HZ165" s="380"/>
      <c r="IA165" s="380"/>
      <c r="IB165" s="380"/>
      <c r="IC165" s="380"/>
      <c r="ID165" s="380"/>
      <c r="IE165" s="380"/>
      <c r="IF165" s="380"/>
      <c r="IG165" s="380"/>
      <c r="IH165" s="380"/>
      <c r="II165" s="380"/>
      <c r="IJ165" s="380"/>
      <c r="IK165" s="380"/>
      <c r="IL165" s="380"/>
      <c r="IM165" s="380"/>
      <c r="IN165" s="380"/>
      <c r="IO165" s="380"/>
      <c r="IP165" s="380"/>
      <c r="IQ165" s="380"/>
      <c r="IR165" s="380"/>
      <c r="IS165" s="380"/>
      <c r="IT165" s="380"/>
      <c r="IU165" s="380"/>
      <c r="IV165" s="380"/>
      <c r="IW165" s="380"/>
      <c r="IX165" s="380"/>
      <c r="IY165" s="380"/>
      <c r="IZ165" s="380"/>
      <c r="JA165" s="380"/>
      <c r="JB165" s="380"/>
      <c r="JC165" s="380"/>
      <c r="JD165" s="380"/>
      <c r="JE165" s="380"/>
      <c r="JF165" s="380"/>
      <c r="JG165" s="380"/>
      <c r="JH165" s="380"/>
      <c r="JI165" s="380"/>
      <c r="JJ165" s="380"/>
      <c r="JK165" s="380"/>
      <c r="JL165" s="380"/>
      <c r="JM165" s="380"/>
      <c r="JN165" s="380"/>
      <c r="JO165" s="380"/>
      <c r="JP165" s="380"/>
      <c r="JQ165" s="380"/>
      <c r="JR165" s="380"/>
      <c r="JS165" s="380"/>
      <c r="JT165" s="380"/>
      <c r="JU165" s="380"/>
      <c r="JV165" s="380"/>
      <c r="JW165" s="380"/>
      <c r="JX165" s="380"/>
      <c r="JY165" s="380"/>
      <c r="JZ165" s="380"/>
      <c r="KA165" s="380"/>
      <c r="KB165" s="380"/>
      <c r="KC165" s="380"/>
      <c r="KD165" s="380"/>
      <c r="KE165" s="380"/>
      <c r="KF165" s="380"/>
      <c r="KG165" s="380"/>
      <c r="KH165" s="380"/>
      <c r="KI165" s="380"/>
      <c r="KJ165" s="380"/>
      <c r="KK165" s="380"/>
      <c r="KL165" s="380"/>
      <c r="KM165" s="380"/>
      <c r="KN165" s="380"/>
      <c r="KO165" s="380"/>
      <c r="KP165" s="380"/>
      <c r="KQ165" s="380"/>
      <c r="KR165" s="380"/>
      <c r="KS165" s="380"/>
      <c r="KT165" s="380"/>
      <c r="KU165" s="380"/>
      <c r="KV165" s="380"/>
      <c r="KW165" s="380"/>
      <c r="KX165" s="380"/>
      <c r="KY165" s="380"/>
      <c r="KZ165" s="380"/>
      <c r="LA165" s="380"/>
      <c r="LB165" s="380"/>
      <c r="LC165" s="380"/>
      <c r="LD165" s="380"/>
      <c r="LE165" s="380"/>
      <c r="LF165" s="380"/>
      <c r="LG165" s="380"/>
      <c r="LH165" s="380"/>
      <c r="LI165" s="380"/>
      <c r="LJ165" s="380"/>
      <c r="LK165" s="380"/>
      <c r="LL165" s="380"/>
      <c r="LM165" s="380"/>
      <c r="LN165" s="380"/>
      <c r="LO165" s="380"/>
      <c r="LP165" s="380"/>
      <c r="LQ165" s="380"/>
      <c r="LR165" s="380"/>
      <c r="LS165" s="380"/>
      <c r="LT165" s="380"/>
      <c r="LU165" s="380"/>
      <c r="LV165" s="380"/>
      <c r="LW165" s="380"/>
      <c r="LX165" s="380"/>
      <c r="LY165" s="380"/>
      <c r="LZ165" s="380"/>
      <c r="MA165" s="380"/>
      <c r="MB165" s="380"/>
      <c r="MC165" s="380"/>
      <c r="MD165" s="380"/>
      <c r="ME165" s="380"/>
      <c r="MF165" s="380"/>
      <c r="MG165" s="380"/>
      <c r="MH165" s="380"/>
      <c r="MI165" s="380"/>
      <c r="MJ165" s="380"/>
      <c r="MK165" s="380"/>
      <c r="ML165" s="380"/>
      <c r="MM165" s="380"/>
      <c r="MN165" s="380"/>
      <c r="MO165" s="380"/>
      <c r="MP165" s="380"/>
      <c r="MQ165" s="380"/>
      <c r="MR165" s="380"/>
      <c r="MS165" s="380"/>
      <c r="MT165" s="380"/>
      <c r="MU165" s="380"/>
      <c r="MV165" s="380"/>
      <c r="MW165" s="380"/>
      <c r="MX165" s="380"/>
      <c r="MY165" s="380"/>
      <c r="MZ165" s="380"/>
      <c r="NA165" s="380"/>
      <c r="NB165" s="380"/>
      <c r="NC165" s="380"/>
      <c r="ND165" s="380"/>
      <c r="NE165" s="380"/>
      <c r="NF165" s="380"/>
      <c r="NG165" s="380"/>
      <c r="NH165" s="380"/>
      <c r="NI165" s="380"/>
      <c r="NJ165" s="380"/>
      <c r="NK165" s="380"/>
      <c r="NL165" s="380"/>
      <c r="NM165" s="380"/>
      <c r="NN165" s="380"/>
      <c r="NO165" s="380"/>
      <c r="NP165" s="380"/>
      <c r="NQ165" s="380"/>
      <c r="NR165" s="380"/>
      <c r="NS165" s="380"/>
      <c r="NT165" s="380"/>
      <c r="NU165" s="380"/>
      <c r="NV165" s="380"/>
      <c r="NW165" s="380"/>
      <c r="NX165" s="380"/>
      <c r="NY165" s="380"/>
      <c r="NZ165" s="380"/>
      <c r="OA165" s="380"/>
      <c r="OB165" s="380"/>
      <c r="OC165" s="380"/>
      <c r="OD165" s="380"/>
      <c r="OE165" s="380"/>
      <c r="OF165" s="380"/>
      <c r="OG165" s="380"/>
      <c r="OH165" s="380"/>
      <c r="OI165" s="380"/>
      <c r="OJ165" s="380"/>
      <c r="OK165" s="380"/>
      <c r="OL165" s="380"/>
      <c r="OM165" s="380"/>
      <c r="ON165" s="380"/>
      <c r="OO165" s="380"/>
      <c r="OP165" s="380"/>
      <c r="OQ165" s="380"/>
      <c r="OR165" s="380"/>
      <c r="OS165" s="380"/>
      <c r="OT165" s="380"/>
      <c r="OU165" s="380"/>
      <c r="OV165" s="380"/>
      <c r="OW165" s="380"/>
      <c r="OX165" s="380"/>
      <c r="OY165" s="380"/>
      <c r="OZ165" s="380"/>
      <c r="PA165" s="380"/>
      <c r="PB165" s="380"/>
      <c r="PC165" s="380"/>
      <c r="PD165" s="380"/>
      <c r="PE165" s="380"/>
      <c r="PF165" s="380"/>
      <c r="PG165" s="380"/>
      <c r="PH165" s="380"/>
      <c r="PI165" s="380"/>
      <c r="PJ165" s="380"/>
      <c r="PK165" s="380"/>
      <c r="PL165" s="380"/>
      <c r="PM165" s="380"/>
      <c r="PN165" s="380"/>
      <c r="PO165" s="380"/>
      <c r="PP165" s="380"/>
      <c r="PQ165" s="380"/>
      <c r="PR165" s="380"/>
      <c r="PS165" s="380"/>
      <c r="PT165" s="380"/>
      <c r="PU165" s="380"/>
      <c r="PV165" s="380"/>
      <c r="PW165" s="380"/>
      <c r="PX165" s="380"/>
      <c r="PY165" s="380"/>
      <c r="PZ165" s="380"/>
      <c r="QA165" s="380"/>
      <c r="QB165" s="380"/>
      <c r="QC165" s="380"/>
      <c r="QD165" s="380"/>
      <c r="QE165" s="380"/>
      <c r="QF165" s="380"/>
      <c r="QG165" s="380"/>
      <c r="QH165" s="380"/>
      <c r="QI165" s="380"/>
      <c r="QJ165" s="380"/>
      <c r="QK165" s="380"/>
      <c r="QL165" s="380"/>
      <c r="QM165" s="380"/>
      <c r="QN165" s="380"/>
      <c r="QO165" s="380"/>
      <c r="QP165" s="380"/>
      <c r="QQ165" s="380"/>
      <c r="QR165" s="380"/>
      <c r="QS165" s="380"/>
      <c r="QT165" s="380"/>
      <c r="QU165" s="380"/>
      <c r="QV165" s="380"/>
      <c r="QW165" s="380"/>
      <c r="QX165" s="380"/>
      <c r="QY165" s="380"/>
      <c r="QZ165" s="380"/>
      <c r="RA165" s="380"/>
      <c r="RB165" s="380"/>
      <c r="RC165" s="380"/>
      <c r="RD165" s="380"/>
      <c r="RE165" s="380"/>
      <c r="RF165" s="380"/>
      <c r="RG165" s="380"/>
      <c r="RH165" s="380"/>
      <c r="RI165" s="380"/>
      <c r="RJ165" s="380"/>
      <c r="RK165" s="380"/>
      <c r="RL165" s="380"/>
      <c r="RM165" s="380"/>
      <c r="RN165" s="380"/>
      <c r="RO165" s="380"/>
      <c r="RP165" s="380"/>
      <c r="RQ165" s="380"/>
      <c r="RR165" s="380"/>
      <c r="RS165" s="380"/>
      <c r="RT165" s="380"/>
      <c r="RU165" s="380"/>
      <c r="RV165" s="380"/>
      <c r="RW165" s="380"/>
      <c r="RX165" s="380"/>
      <c r="RY165" s="380"/>
      <c r="RZ165" s="380"/>
      <c r="SA165" s="380"/>
      <c r="SB165" s="380"/>
      <c r="SC165" s="380"/>
      <c r="SD165" s="380"/>
      <c r="SE165" s="380"/>
      <c r="SF165" s="380"/>
      <c r="SG165" s="380"/>
      <c r="SH165" s="380"/>
      <c r="SI165" s="380"/>
      <c r="SJ165" s="380"/>
      <c r="SK165" s="380"/>
      <c r="SL165" s="380"/>
      <c r="SM165" s="380"/>
      <c r="SN165" s="380"/>
      <c r="SO165" s="380"/>
      <c r="SP165" s="380"/>
      <c r="SQ165" s="380"/>
      <c r="SR165" s="380"/>
      <c r="SS165" s="380"/>
      <c r="ST165" s="380"/>
      <c r="SU165" s="380"/>
      <c r="SV165" s="380"/>
      <c r="SW165" s="380"/>
      <c r="SX165" s="380"/>
      <c r="SY165" s="380"/>
      <c r="SZ165" s="380"/>
      <c r="TA165" s="380"/>
      <c r="TB165" s="380"/>
      <c r="TC165" s="380"/>
      <c r="TD165" s="380"/>
      <c r="TE165" s="380"/>
      <c r="TF165" s="380"/>
      <c r="TG165" s="380"/>
      <c r="TH165" s="380"/>
      <c r="TI165" s="380"/>
      <c r="TJ165" s="380"/>
      <c r="TK165" s="380"/>
      <c r="TL165" s="380"/>
      <c r="TM165" s="380"/>
      <c r="TN165" s="380"/>
      <c r="TO165" s="380"/>
      <c r="TP165" s="380"/>
      <c r="TQ165" s="380"/>
      <c r="TR165" s="380"/>
      <c r="TS165" s="380"/>
      <c r="TT165" s="380"/>
      <c r="TU165" s="380"/>
      <c r="TV165" s="380"/>
      <c r="TW165" s="380"/>
      <c r="TX165" s="380"/>
      <c r="TY165" s="380"/>
      <c r="TZ165" s="380"/>
      <c r="UA165" s="380"/>
      <c r="UB165" s="380"/>
      <c r="UC165" s="380"/>
      <c r="UD165" s="380"/>
      <c r="UE165" s="380"/>
      <c r="UF165" s="380"/>
      <c r="UG165" s="380"/>
      <c r="UH165" s="380"/>
      <c r="UI165" s="380"/>
      <c r="UJ165" s="380"/>
      <c r="UK165" s="380"/>
      <c r="UL165" s="380"/>
      <c r="UM165" s="380"/>
      <c r="UN165" s="380"/>
      <c r="UO165" s="380"/>
      <c r="UP165" s="380"/>
      <c r="UQ165" s="380"/>
      <c r="UR165" s="380"/>
      <c r="US165" s="380"/>
      <c r="UT165" s="380"/>
      <c r="UU165" s="380"/>
      <c r="UV165" s="380"/>
      <c r="UW165" s="380"/>
      <c r="UX165" s="380"/>
      <c r="UY165" s="380"/>
      <c r="UZ165" s="380"/>
      <c r="VA165" s="380"/>
      <c r="VB165" s="380"/>
      <c r="VC165" s="380"/>
      <c r="VD165" s="380"/>
      <c r="VE165" s="380"/>
      <c r="VF165" s="380"/>
      <c r="VG165" s="380"/>
      <c r="VH165" s="380"/>
      <c r="VI165" s="380"/>
      <c r="VJ165" s="380"/>
      <c r="VK165" s="380"/>
      <c r="VL165" s="380"/>
      <c r="VM165" s="380"/>
      <c r="VN165" s="380"/>
      <c r="VO165" s="380"/>
      <c r="VP165" s="380"/>
      <c r="VQ165" s="380"/>
      <c r="VR165" s="380"/>
      <c r="VS165" s="380"/>
      <c r="VT165" s="380"/>
      <c r="VU165" s="380"/>
      <c r="VV165" s="380"/>
      <c r="VW165" s="380"/>
      <c r="VX165" s="380"/>
      <c r="VY165" s="380"/>
      <c r="VZ165" s="380"/>
      <c r="WA165" s="380"/>
      <c r="WB165" s="380"/>
      <c r="WC165" s="380"/>
      <c r="WD165" s="380"/>
      <c r="WE165" s="380"/>
      <c r="WF165" s="380"/>
      <c r="WG165" s="380"/>
      <c r="WH165" s="380"/>
      <c r="WI165" s="380"/>
      <c r="WJ165" s="380"/>
      <c r="WK165" s="380"/>
      <c r="WL165" s="380"/>
      <c r="WM165" s="380"/>
      <c r="WN165" s="380"/>
      <c r="WO165" s="380"/>
      <c r="WP165" s="380"/>
      <c r="WQ165" s="380"/>
      <c r="WR165" s="380"/>
      <c r="WS165" s="380"/>
      <c r="WT165" s="380"/>
      <c r="WU165" s="380"/>
      <c r="WV165" s="380"/>
      <c r="WW165" s="380"/>
      <c r="WX165" s="380"/>
      <c r="WY165" s="380"/>
      <c r="WZ165" s="380"/>
      <c r="XA165" s="380"/>
      <c r="XB165" s="380"/>
      <c r="XC165" s="380"/>
      <c r="XD165" s="380"/>
      <c r="XE165" s="380"/>
      <c r="XF165" s="380"/>
      <c r="XG165" s="380"/>
      <c r="XH165" s="380"/>
      <c r="XI165" s="380"/>
      <c r="XJ165" s="380"/>
      <c r="XK165" s="380"/>
      <c r="XL165" s="380"/>
      <c r="XM165" s="380"/>
      <c r="XN165" s="380"/>
      <c r="XO165" s="380"/>
      <c r="XP165" s="380"/>
      <c r="XQ165" s="380"/>
      <c r="XR165" s="380"/>
      <c r="XS165" s="380"/>
      <c r="XT165" s="380"/>
      <c r="XU165" s="380"/>
      <c r="XV165" s="380"/>
      <c r="XW165" s="380"/>
      <c r="XX165" s="380"/>
      <c r="XY165" s="380"/>
      <c r="XZ165" s="380"/>
      <c r="YA165" s="380"/>
      <c r="YB165" s="380"/>
      <c r="YC165" s="380"/>
      <c r="YD165" s="380"/>
      <c r="YE165" s="380"/>
      <c r="YF165" s="380"/>
      <c r="YG165" s="380"/>
      <c r="YH165" s="380"/>
      <c r="YI165" s="380"/>
      <c r="YJ165" s="380"/>
      <c r="YK165" s="380"/>
      <c r="YL165" s="380"/>
      <c r="YM165" s="380"/>
      <c r="YN165" s="380"/>
      <c r="YO165" s="380"/>
      <c r="YP165" s="380"/>
      <c r="YQ165" s="380"/>
      <c r="YR165" s="380"/>
      <c r="YS165" s="380"/>
      <c r="YT165" s="380"/>
      <c r="YU165" s="380"/>
      <c r="YV165" s="380"/>
      <c r="YW165" s="380"/>
      <c r="YX165" s="380"/>
      <c r="YY165" s="380"/>
      <c r="YZ165" s="380"/>
      <c r="ZA165" s="380"/>
      <c r="ZB165" s="380"/>
      <c r="ZC165" s="380"/>
      <c r="ZD165" s="380"/>
      <c r="ZE165" s="380"/>
      <c r="ZF165" s="380"/>
      <c r="ZG165" s="380"/>
      <c r="ZH165" s="380"/>
      <c r="ZI165" s="380"/>
      <c r="ZJ165" s="380"/>
      <c r="ZK165" s="380"/>
      <c r="ZL165" s="380"/>
      <c r="ZM165" s="380"/>
      <c r="ZN165" s="380"/>
      <c r="ZO165" s="380"/>
      <c r="ZP165" s="380"/>
      <c r="ZQ165" s="380"/>
      <c r="ZR165" s="380"/>
      <c r="ZS165" s="380"/>
      <c r="ZT165" s="380"/>
      <c r="ZU165" s="380"/>
      <c r="ZV165" s="380"/>
      <c r="ZW165" s="380"/>
      <c r="ZX165" s="380"/>
      <c r="ZY165" s="380"/>
      <c r="ZZ165" s="380"/>
      <c r="AAA165" s="380"/>
      <c r="AAB165" s="380"/>
      <c r="AAC165" s="380"/>
      <c r="AAD165" s="380"/>
      <c r="AAE165" s="380"/>
      <c r="AAF165" s="380"/>
      <c r="AAG165" s="380"/>
      <c r="AAH165" s="380"/>
      <c r="AAI165" s="380"/>
      <c r="AAJ165" s="380"/>
      <c r="AAK165" s="380"/>
      <c r="AAL165" s="380"/>
      <c r="AAM165" s="380"/>
      <c r="AAN165" s="380"/>
      <c r="AAO165" s="380"/>
      <c r="AAP165" s="380"/>
      <c r="AAQ165" s="380"/>
      <c r="AAR165" s="380"/>
      <c r="AAS165" s="380"/>
      <c r="AAT165" s="380"/>
      <c r="AAU165" s="380"/>
      <c r="AAV165" s="380"/>
      <c r="AAW165" s="380"/>
      <c r="AAX165" s="380"/>
      <c r="AAY165" s="380"/>
      <c r="AAZ165" s="380"/>
      <c r="ABA165" s="380"/>
      <c r="ABB165" s="380"/>
      <c r="ABC165" s="380"/>
      <c r="ABD165" s="380"/>
      <c r="ABE165" s="380"/>
      <c r="ABF165" s="380"/>
      <c r="ABG165" s="380"/>
      <c r="ABH165" s="380"/>
      <c r="ABI165" s="380"/>
      <c r="ABJ165" s="380"/>
      <c r="ABK165" s="380"/>
      <c r="ABL165" s="380"/>
      <c r="ABM165" s="380"/>
      <c r="ABN165" s="380"/>
      <c r="ABO165" s="380"/>
      <c r="ABP165" s="380"/>
      <c r="ABQ165" s="380"/>
      <c r="ABR165" s="380"/>
      <c r="ABS165" s="380"/>
      <c r="ABT165" s="380"/>
      <c r="ABU165" s="380"/>
      <c r="ABV165" s="380"/>
      <c r="ABW165" s="380"/>
      <c r="ABX165" s="380"/>
      <c r="ABY165" s="380"/>
      <c r="ABZ165" s="380"/>
      <c r="ACA165" s="380"/>
      <c r="ACB165" s="380"/>
      <c r="ACC165" s="380"/>
      <c r="ACD165" s="380"/>
      <c r="ACE165" s="380"/>
      <c r="ACF165" s="380"/>
      <c r="ACG165" s="380"/>
      <c r="ACH165" s="380"/>
      <c r="ACI165" s="380"/>
      <c r="ACJ165" s="380"/>
      <c r="ACK165" s="380"/>
      <c r="ACL165" s="380"/>
      <c r="ACM165" s="380"/>
      <c r="ACN165" s="380"/>
      <c r="ACO165" s="380"/>
      <c r="ACP165" s="380"/>
      <c r="ACQ165" s="380"/>
      <c r="ACR165" s="380"/>
      <c r="ACS165" s="380"/>
      <c r="ACT165" s="380"/>
      <c r="ACU165" s="380"/>
      <c r="ACV165" s="380"/>
      <c r="ACW165" s="380"/>
      <c r="ACX165" s="380"/>
      <c r="ACY165" s="380"/>
      <c r="ACZ165" s="380"/>
      <c r="ADA165" s="380"/>
      <c r="ADB165" s="380"/>
      <c r="ADC165" s="380"/>
      <c r="ADD165" s="380"/>
      <c r="ADE165" s="380"/>
      <c r="ADF165" s="380"/>
      <c r="ADG165" s="380"/>
      <c r="ADH165" s="380"/>
      <c r="ADI165" s="380"/>
      <c r="ADJ165" s="380"/>
      <c r="ADK165" s="380"/>
      <c r="ADL165" s="380"/>
      <c r="ADM165" s="380"/>
      <c r="ADN165" s="380"/>
      <c r="ADO165" s="380"/>
      <c r="ADP165" s="380"/>
      <c r="ADQ165" s="380"/>
      <c r="ADR165" s="380"/>
      <c r="ADS165" s="380"/>
      <c r="ADT165" s="380"/>
      <c r="ADU165" s="380"/>
      <c r="ADV165" s="380"/>
      <c r="ADW165" s="380"/>
      <c r="ADX165" s="380"/>
      <c r="ADY165" s="380"/>
      <c r="ADZ165" s="380"/>
      <c r="AEA165" s="380"/>
      <c r="AEB165" s="380"/>
      <c r="AEC165" s="380"/>
      <c r="AED165" s="380"/>
      <c r="AEE165" s="380"/>
      <c r="AEF165" s="380"/>
      <c r="AEG165" s="380"/>
      <c r="AEH165" s="380"/>
      <c r="AEI165" s="380"/>
      <c r="AEJ165" s="380"/>
      <c r="AEK165" s="380"/>
      <c r="AEL165" s="380"/>
      <c r="AEM165" s="380"/>
      <c r="AEN165" s="380"/>
      <c r="AEO165" s="380"/>
      <c r="AEP165" s="380"/>
      <c r="AEQ165" s="380"/>
      <c r="AER165" s="380"/>
      <c r="AES165" s="380"/>
      <c r="AET165" s="380"/>
      <c r="AEU165" s="380"/>
      <c r="AEV165" s="380"/>
      <c r="AEW165" s="380"/>
      <c r="AEX165" s="380"/>
      <c r="AEY165" s="380"/>
      <c r="AEZ165" s="380"/>
      <c r="AFA165" s="380"/>
      <c r="AFB165" s="380"/>
      <c r="AFC165" s="380"/>
      <c r="AFD165" s="380"/>
      <c r="AFE165" s="380"/>
      <c r="AFF165" s="380"/>
      <c r="AFG165" s="380"/>
      <c r="AFH165" s="380"/>
      <c r="AFI165" s="380"/>
      <c r="AFJ165" s="380"/>
      <c r="AFK165" s="380"/>
      <c r="AFL165" s="380"/>
      <c r="AFM165" s="380"/>
      <c r="AFN165" s="380"/>
      <c r="AFO165" s="380"/>
      <c r="AFP165" s="380"/>
      <c r="AFQ165" s="380"/>
      <c r="AFR165" s="380"/>
      <c r="AFS165" s="380"/>
      <c r="AFT165" s="380"/>
      <c r="AFU165" s="380"/>
      <c r="AFV165" s="380"/>
      <c r="AFW165" s="380"/>
      <c r="AFX165" s="380"/>
      <c r="AFY165" s="380"/>
      <c r="AFZ165" s="380"/>
      <c r="AGA165" s="380"/>
      <c r="AGB165" s="380"/>
      <c r="AGC165" s="380"/>
      <c r="AGD165" s="380"/>
      <c r="AGE165" s="380"/>
      <c r="AGF165" s="380"/>
      <c r="AGG165" s="380"/>
      <c r="AGH165" s="380"/>
      <c r="AGI165" s="380"/>
      <c r="AGJ165" s="380"/>
      <c r="AGK165" s="380"/>
      <c r="AGL165" s="380"/>
      <c r="AGM165" s="380"/>
      <c r="AGN165" s="380"/>
      <c r="AGO165" s="380"/>
      <c r="AGP165" s="380"/>
      <c r="AGQ165" s="380"/>
      <c r="AGR165" s="380"/>
      <c r="AGS165" s="380"/>
      <c r="AGT165" s="380"/>
      <c r="AGU165" s="380"/>
      <c r="AGV165" s="380"/>
      <c r="AGW165" s="380"/>
      <c r="AGX165" s="380"/>
      <c r="AGY165" s="380"/>
      <c r="AGZ165" s="380"/>
      <c r="AHA165" s="380"/>
      <c r="AHB165" s="380"/>
      <c r="AHC165" s="380"/>
      <c r="AHD165" s="380"/>
      <c r="AHE165" s="380"/>
      <c r="AHF165" s="380"/>
      <c r="AHG165" s="380"/>
      <c r="AHH165" s="380"/>
      <c r="AHI165" s="380"/>
      <c r="AHJ165" s="380"/>
      <c r="AHK165" s="380"/>
      <c r="AHL165" s="380"/>
      <c r="AHM165" s="380"/>
      <c r="AHN165" s="380"/>
      <c r="AHO165" s="380"/>
      <c r="AHP165" s="380"/>
      <c r="AHQ165" s="380"/>
      <c r="AHR165" s="380"/>
      <c r="AHS165" s="380"/>
      <c r="AHT165" s="380"/>
      <c r="AHU165" s="380"/>
      <c r="AHV165" s="380"/>
      <c r="AHW165" s="380"/>
      <c r="AHX165" s="380"/>
      <c r="AHY165" s="380"/>
      <c r="AHZ165" s="380"/>
      <c r="AIA165" s="380"/>
      <c r="AIB165" s="380"/>
      <c r="AIC165" s="380"/>
      <c r="AID165" s="380"/>
      <c r="AIE165" s="380"/>
      <c r="AIF165" s="380"/>
      <c r="AIG165" s="380"/>
      <c r="AIH165" s="380"/>
      <c r="AII165" s="380"/>
      <c r="AIJ165" s="380"/>
      <c r="AIK165" s="380"/>
      <c r="AIL165" s="380"/>
      <c r="AIM165" s="380"/>
      <c r="AIN165" s="380"/>
      <c r="AIO165" s="380"/>
      <c r="AIP165" s="380"/>
      <c r="AIQ165" s="380"/>
      <c r="AIR165" s="380"/>
      <c r="AIS165" s="380"/>
      <c r="AIT165" s="380"/>
      <c r="AIU165" s="380"/>
      <c r="AIV165" s="380"/>
      <c r="AIW165" s="380"/>
      <c r="AIX165" s="380"/>
      <c r="AIY165" s="380"/>
      <c r="AIZ165" s="380"/>
      <c r="AJA165" s="380"/>
      <c r="AJB165" s="380"/>
      <c r="AJC165" s="380"/>
      <c r="AJD165" s="380"/>
      <c r="AJE165" s="380"/>
      <c r="AJF165" s="380"/>
      <c r="AJG165" s="380"/>
      <c r="AJH165" s="380"/>
      <c r="AJI165" s="380"/>
      <c r="AJJ165" s="380"/>
      <c r="AJK165" s="380"/>
      <c r="AJL165" s="380"/>
      <c r="AJM165" s="380"/>
      <c r="AJN165" s="380"/>
      <c r="AJO165" s="380"/>
      <c r="AJP165" s="380"/>
      <c r="AJQ165" s="380"/>
      <c r="AJR165" s="380"/>
      <c r="AJS165" s="380"/>
      <c r="AJT165" s="380"/>
      <c r="AJU165" s="380"/>
      <c r="AJV165" s="380"/>
      <c r="AJW165" s="380"/>
      <c r="AJX165" s="380"/>
      <c r="AJY165" s="380"/>
      <c r="AJZ165" s="380"/>
      <c r="AKA165" s="380"/>
      <c r="AKB165" s="380"/>
      <c r="AKC165" s="380"/>
      <c r="AKD165" s="380"/>
      <c r="AKE165" s="380"/>
      <c r="AKF165" s="380"/>
      <c r="AKG165" s="380"/>
      <c r="AKH165" s="380"/>
      <c r="AKI165" s="380"/>
      <c r="AKJ165" s="380"/>
      <c r="AKK165" s="380"/>
      <c r="AKL165" s="380"/>
      <c r="AKM165" s="380"/>
      <c r="AKN165" s="380"/>
      <c r="AKO165" s="380"/>
      <c r="AKP165" s="380"/>
      <c r="AKQ165" s="380"/>
      <c r="AKR165" s="380"/>
      <c r="AKS165" s="380"/>
      <c r="AKT165" s="380"/>
      <c r="AKU165" s="380"/>
      <c r="AKV165" s="380"/>
      <c r="AKW165" s="380"/>
      <c r="AKX165" s="380"/>
      <c r="AKY165" s="380"/>
      <c r="AKZ165" s="380"/>
      <c r="ALA165" s="380"/>
      <c r="ALB165" s="380"/>
      <c r="ALC165" s="380"/>
      <c r="ALD165" s="380"/>
      <c r="ALE165" s="380"/>
      <c r="ALF165" s="380"/>
      <c r="ALG165" s="380"/>
      <c r="ALH165" s="380"/>
      <c r="ALI165" s="380"/>
      <c r="ALJ165" s="380"/>
      <c r="ALK165" s="380"/>
      <c r="ALL165" s="380"/>
      <c r="ALM165" s="380"/>
      <c r="ALN165" s="380"/>
      <c r="ALO165" s="380"/>
      <c r="ALP165" s="380"/>
      <c r="ALQ165" s="380"/>
      <c r="ALR165" s="380"/>
      <c r="ALS165" s="380"/>
      <c r="ALT165" s="380"/>
      <c r="ALU165" s="380"/>
      <c r="ALV165" s="380"/>
      <c r="ALW165" s="380"/>
      <c r="ALX165" s="380"/>
      <c r="ALY165" s="380"/>
      <c r="ALZ165" s="380"/>
      <c r="AMA165" s="380"/>
      <c r="AMB165" s="380"/>
      <c r="AMC165" s="380"/>
      <c r="AMD165" s="380"/>
      <c r="AME165" s="380"/>
      <c r="AMF165" s="380"/>
      <c r="AMG165" s="380"/>
      <c r="AMH165" s="380"/>
      <c r="AMI165" s="380"/>
      <c r="AMJ165" s="380"/>
      <c r="AMK165" s="380"/>
      <c r="AML165" s="380"/>
      <c r="AMM165" s="380"/>
      <c r="AMN165" s="380"/>
      <c r="AMO165" s="380"/>
      <c r="AMP165" s="380"/>
      <c r="AMQ165" s="380"/>
      <c r="AMR165" s="380"/>
      <c r="AMS165" s="380"/>
      <c r="AMT165" s="380"/>
      <c r="AMU165" s="380"/>
      <c r="AMV165" s="380"/>
      <c r="AMW165" s="380"/>
      <c r="AMX165" s="380"/>
      <c r="AMY165" s="380"/>
      <c r="AMZ165" s="380"/>
      <c r="ANA165" s="380"/>
      <c r="ANB165" s="380"/>
      <c r="ANC165" s="380"/>
      <c r="AND165" s="380"/>
      <c r="ANE165" s="380"/>
      <c r="ANF165" s="380"/>
      <c r="ANG165" s="380"/>
      <c r="ANH165" s="380"/>
      <c r="ANI165" s="380"/>
      <c r="ANJ165" s="380"/>
      <c r="ANK165" s="380"/>
      <c r="ANL165" s="380"/>
      <c r="ANM165" s="380"/>
      <c r="ANN165" s="380"/>
      <c r="ANO165" s="380"/>
      <c r="ANP165" s="380"/>
      <c r="ANQ165" s="380"/>
      <c r="ANR165" s="380"/>
      <c r="ANS165" s="380"/>
      <c r="ANT165" s="380"/>
      <c r="ANU165" s="380"/>
      <c r="ANV165" s="380"/>
      <c r="ANW165" s="380"/>
      <c r="ANX165" s="380"/>
      <c r="ANY165" s="380"/>
      <c r="ANZ165" s="380"/>
      <c r="AOA165" s="380"/>
      <c r="AOB165" s="380"/>
      <c r="AOC165" s="380"/>
      <c r="AOD165" s="380"/>
      <c r="AOE165" s="380"/>
      <c r="AOF165" s="380"/>
      <c r="AOG165" s="380"/>
      <c r="AOH165" s="380"/>
      <c r="AOI165" s="380"/>
      <c r="AOJ165" s="380"/>
      <c r="AOK165" s="380"/>
      <c r="AOL165" s="380"/>
      <c r="AOM165" s="380"/>
      <c r="AON165" s="380"/>
      <c r="AOO165" s="380"/>
      <c r="AOP165" s="380"/>
      <c r="AOQ165" s="380"/>
      <c r="AOR165" s="380"/>
      <c r="AOS165" s="380"/>
      <c r="AOT165" s="380"/>
      <c r="AOU165" s="380"/>
      <c r="AOV165" s="380"/>
      <c r="AOW165" s="380"/>
      <c r="AOX165" s="380"/>
      <c r="AOY165" s="380"/>
      <c r="AOZ165" s="380"/>
      <c r="APA165" s="380"/>
      <c r="APB165" s="380"/>
      <c r="APC165" s="380"/>
      <c r="APD165" s="380"/>
      <c r="APE165" s="380"/>
      <c r="APF165" s="380"/>
      <c r="APG165" s="380"/>
      <c r="APH165" s="380"/>
      <c r="API165" s="380"/>
      <c r="APJ165" s="380"/>
      <c r="APK165" s="380"/>
      <c r="APL165" s="380"/>
      <c r="APM165" s="380"/>
      <c r="APN165" s="380"/>
      <c r="APO165" s="380"/>
      <c r="APP165" s="380"/>
      <c r="APQ165" s="380"/>
      <c r="APR165" s="380"/>
      <c r="APS165" s="380"/>
      <c r="APT165" s="380"/>
      <c r="APU165" s="380"/>
      <c r="APV165" s="380"/>
      <c r="APW165" s="380"/>
      <c r="APX165" s="380"/>
      <c r="APY165" s="380"/>
      <c r="APZ165" s="380"/>
      <c r="AQA165" s="380"/>
      <c r="AQB165" s="380"/>
      <c r="AQC165" s="380"/>
      <c r="AQD165" s="380"/>
      <c r="AQE165" s="380"/>
      <c r="AQF165" s="380"/>
      <c r="AQG165" s="380"/>
      <c r="AQH165" s="380"/>
      <c r="AQI165" s="380"/>
      <c r="AQJ165" s="380"/>
      <c r="AQK165" s="380"/>
      <c r="AQL165" s="380"/>
      <c r="AQM165" s="380"/>
      <c r="AQN165" s="380"/>
      <c r="AQO165" s="380"/>
      <c r="AQP165" s="380"/>
      <c r="AQQ165" s="380"/>
      <c r="AQR165" s="380"/>
      <c r="AQS165" s="380"/>
      <c r="AQT165" s="380"/>
      <c r="AQU165" s="380"/>
      <c r="AQV165" s="380"/>
      <c r="AQW165" s="380"/>
      <c r="AQX165" s="380"/>
      <c r="AQY165" s="380"/>
      <c r="AQZ165" s="380"/>
      <c r="ARA165" s="380"/>
      <c r="ARB165" s="380"/>
      <c r="ARC165" s="380"/>
      <c r="ARD165" s="380"/>
      <c r="ARE165" s="380"/>
      <c r="ARF165" s="380"/>
      <c r="ARG165" s="380"/>
      <c r="ARH165" s="380"/>
      <c r="ARI165" s="380"/>
      <c r="ARJ165" s="380"/>
      <c r="ARK165" s="380"/>
      <c r="ARL165" s="380"/>
      <c r="ARM165" s="380"/>
      <c r="ARN165" s="380"/>
      <c r="ARO165" s="380"/>
      <c r="ARP165" s="380"/>
      <c r="ARQ165" s="380"/>
      <c r="ARR165" s="380"/>
      <c r="ARS165" s="380"/>
      <c r="ART165" s="380"/>
      <c r="ARU165" s="380"/>
      <c r="ARV165" s="380"/>
      <c r="ARW165" s="380"/>
      <c r="ARX165" s="380"/>
      <c r="ARY165" s="380"/>
      <c r="ARZ165" s="380"/>
      <c r="ASA165" s="380"/>
      <c r="ASB165" s="380"/>
      <c r="ASC165" s="380"/>
      <c r="ASD165" s="380"/>
      <c r="ASE165" s="380"/>
      <c r="ASF165" s="380"/>
      <c r="ASG165" s="380"/>
      <c r="ASH165" s="380"/>
      <c r="ASI165" s="380"/>
      <c r="ASJ165" s="380"/>
      <c r="ASK165" s="380"/>
      <c r="ASL165" s="380"/>
      <c r="ASM165" s="380"/>
      <c r="ASN165" s="380"/>
      <c r="ASO165" s="380"/>
      <c r="ASP165" s="380"/>
      <c r="ASQ165" s="380"/>
      <c r="ASR165" s="380"/>
      <c r="ASS165" s="380"/>
      <c r="AST165" s="380"/>
      <c r="ASU165" s="380"/>
      <c r="ASV165" s="380"/>
      <c r="ASW165" s="380"/>
      <c r="ASX165" s="380"/>
      <c r="ASY165" s="380"/>
      <c r="ASZ165" s="380"/>
      <c r="ATA165" s="380"/>
      <c r="ATB165" s="380"/>
      <c r="ATC165" s="380"/>
      <c r="ATD165" s="380"/>
      <c r="ATE165" s="380"/>
      <c r="ATF165" s="380"/>
      <c r="ATG165" s="380"/>
      <c r="ATH165" s="380"/>
      <c r="ATI165" s="380"/>
      <c r="ATJ165" s="380"/>
      <c r="ATK165" s="380"/>
      <c r="ATL165" s="380"/>
      <c r="ATM165" s="380"/>
      <c r="ATN165" s="380"/>
      <c r="ATO165" s="380"/>
      <c r="ATP165" s="380"/>
      <c r="ATQ165" s="380"/>
      <c r="ATR165" s="380"/>
      <c r="ATS165" s="380"/>
      <c r="ATT165" s="380"/>
      <c r="ATU165" s="380"/>
      <c r="ATV165" s="380"/>
      <c r="ATW165" s="380"/>
      <c r="ATX165" s="380"/>
      <c r="ATY165" s="380"/>
      <c r="ATZ165" s="380"/>
      <c r="AUA165" s="380"/>
      <c r="AUB165" s="380"/>
      <c r="AUC165" s="380"/>
      <c r="AUD165" s="380"/>
      <c r="AUE165" s="380"/>
      <c r="AUF165" s="380"/>
      <c r="AUG165" s="380"/>
      <c r="AUH165" s="380"/>
      <c r="AUI165" s="380"/>
      <c r="AUJ165" s="380"/>
      <c r="AUK165" s="380"/>
      <c r="AUL165" s="380"/>
      <c r="AUM165" s="380"/>
      <c r="AUN165" s="380"/>
      <c r="AUO165" s="380"/>
      <c r="AUP165" s="380"/>
      <c r="AUQ165" s="380"/>
      <c r="AUR165" s="380"/>
      <c r="AUS165" s="380"/>
      <c r="AUT165" s="380"/>
      <c r="AUU165" s="380"/>
      <c r="AUV165" s="380"/>
      <c r="AUW165" s="380"/>
      <c r="AUX165" s="380"/>
      <c r="AUY165" s="380"/>
      <c r="AUZ165" s="380"/>
      <c r="AVA165" s="380"/>
      <c r="AVB165" s="380"/>
      <c r="AVC165" s="380"/>
      <c r="AVD165" s="380"/>
      <c r="AVE165" s="380"/>
      <c r="AVF165" s="380"/>
      <c r="AVG165" s="380"/>
      <c r="AVH165" s="380"/>
      <c r="AVI165" s="380"/>
      <c r="AVJ165" s="380"/>
      <c r="AVK165" s="380"/>
      <c r="AVL165" s="380"/>
      <c r="AVM165" s="380"/>
      <c r="AVN165" s="380"/>
      <c r="AVO165" s="380"/>
      <c r="AVP165" s="380"/>
      <c r="AVQ165" s="380"/>
      <c r="AVR165" s="380"/>
      <c r="AVS165" s="380"/>
      <c r="AVT165" s="380"/>
      <c r="AVU165" s="380"/>
      <c r="AVV165" s="380"/>
      <c r="AVW165" s="380"/>
      <c r="AVX165" s="380"/>
      <c r="AVY165" s="380"/>
      <c r="AVZ165" s="380"/>
      <c r="AWA165" s="380"/>
      <c r="AWB165" s="380"/>
      <c r="AWC165" s="380"/>
      <c r="AWD165" s="380"/>
      <c r="AWE165" s="380"/>
      <c r="AWF165" s="380"/>
      <c r="AWG165" s="380"/>
      <c r="AWH165" s="380"/>
      <c r="AWI165" s="380"/>
      <c r="AWJ165" s="380"/>
      <c r="AWK165" s="380"/>
      <c r="AWL165" s="380"/>
      <c r="AWM165" s="380"/>
      <c r="AWN165" s="380"/>
      <c r="AWO165" s="380"/>
      <c r="AWP165" s="380"/>
      <c r="AWQ165" s="380"/>
      <c r="AWR165" s="380"/>
      <c r="AWS165" s="380"/>
      <c r="AWT165" s="380"/>
      <c r="AWU165" s="380"/>
      <c r="AWV165" s="380"/>
      <c r="AWW165" s="380"/>
      <c r="AWX165" s="380"/>
      <c r="AWY165" s="380"/>
      <c r="AWZ165" s="380"/>
      <c r="AXA165" s="380"/>
      <c r="AXB165" s="380"/>
      <c r="AXC165" s="380"/>
      <c r="AXD165" s="380"/>
      <c r="AXE165" s="380"/>
      <c r="AXF165" s="380"/>
      <c r="AXG165" s="380"/>
      <c r="AXH165" s="380"/>
      <c r="AXI165" s="380"/>
      <c r="AXJ165" s="380"/>
      <c r="AXK165" s="380"/>
      <c r="AXL165" s="380"/>
      <c r="AXM165" s="380"/>
      <c r="AXN165" s="380"/>
      <c r="AXO165" s="380"/>
      <c r="AXP165" s="380"/>
      <c r="AXQ165" s="380"/>
      <c r="AXR165" s="380"/>
      <c r="AXS165" s="380"/>
      <c r="AXT165" s="380"/>
      <c r="AXU165" s="380"/>
      <c r="AXV165" s="380"/>
      <c r="AXW165" s="380"/>
      <c r="AXX165" s="380"/>
      <c r="AXY165" s="380"/>
      <c r="AXZ165" s="380"/>
      <c r="AYA165" s="380"/>
      <c r="AYB165" s="380"/>
      <c r="AYC165" s="380"/>
      <c r="AYD165" s="380"/>
      <c r="AYE165" s="380"/>
      <c r="AYF165" s="380"/>
      <c r="AYG165" s="380"/>
      <c r="AYH165" s="380"/>
      <c r="AYI165" s="380"/>
      <c r="AYJ165" s="380"/>
      <c r="AYK165" s="380"/>
      <c r="AYL165" s="380"/>
      <c r="AYM165" s="380"/>
      <c r="AYN165" s="380"/>
      <c r="AYO165" s="380"/>
      <c r="AYP165" s="380"/>
      <c r="AYQ165" s="380"/>
      <c r="AYR165" s="380"/>
      <c r="AYS165" s="380"/>
      <c r="AYT165" s="380"/>
      <c r="AYU165" s="380"/>
      <c r="AYV165" s="380"/>
      <c r="AYW165" s="380"/>
      <c r="AYX165" s="380"/>
      <c r="AYY165" s="380"/>
      <c r="AYZ165" s="380"/>
      <c r="AZA165" s="380"/>
      <c r="AZB165" s="380"/>
      <c r="AZC165" s="380"/>
      <c r="AZD165" s="380"/>
      <c r="AZE165" s="380"/>
      <c r="AZF165" s="380"/>
      <c r="AZG165" s="380"/>
      <c r="AZH165" s="380"/>
      <c r="AZI165" s="380"/>
      <c r="AZJ165" s="380"/>
      <c r="AZK165" s="380"/>
      <c r="AZL165" s="380"/>
      <c r="AZM165" s="380"/>
      <c r="AZN165" s="380"/>
      <c r="AZO165" s="380"/>
      <c r="AZP165" s="380"/>
      <c r="AZQ165" s="380"/>
      <c r="AZR165" s="380"/>
      <c r="AZS165" s="380"/>
      <c r="AZT165" s="380"/>
      <c r="AZU165" s="380"/>
      <c r="AZV165" s="380"/>
      <c r="AZW165" s="380"/>
      <c r="AZX165" s="380"/>
      <c r="AZY165" s="380"/>
      <c r="AZZ165" s="380"/>
      <c r="BAA165" s="380"/>
      <c r="BAB165" s="380"/>
      <c r="BAC165" s="380"/>
      <c r="BAD165" s="380"/>
      <c r="BAE165" s="380"/>
      <c r="BAF165" s="380"/>
      <c r="BAG165" s="380"/>
      <c r="BAH165" s="380"/>
      <c r="BAI165" s="380"/>
      <c r="BAJ165" s="380"/>
      <c r="BAK165" s="380"/>
      <c r="BAL165" s="380"/>
      <c r="BAM165" s="380"/>
      <c r="BAN165" s="380"/>
      <c r="BAO165" s="380"/>
      <c r="BAP165" s="380"/>
      <c r="BAQ165" s="380"/>
      <c r="BAR165" s="380"/>
      <c r="BAS165" s="380"/>
      <c r="BAT165" s="380"/>
      <c r="BAU165" s="380"/>
      <c r="BAV165" s="380"/>
      <c r="BAW165" s="380"/>
      <c r="BAX165" s="380"/>
      <c r="BAY165" s="380"/>
      <c r="BAZ165" s="380"/>
      <c r="BBA165" s="380"/>
      <c r="BBB165" s="380"/>
      <c r="BBC165" s="380"/>
      <c r="BBD165" s="380"/>
      <c r="BBE165" s="380"/>
      <c r="BBF165" s="380"/>
      <c r="BBG165" s="380"/>
      <c r="BBH165" s="380"/>
      <c r="BBI165" s="380"/>
      <c r="BBJ165" s="380"/>
      <c r="BBK165" s="380"/>
      <c r="BBL165" s="380"/>
      <c r="BBM165" s="380"/>
      <c r="BBN165" s="380"/>
      <c r="BBO165" s="380"/>
      <c r="BBP165" s="380"/>
      <c r="BBQ165" s="380"/>
      <c r="BBR165" s="380"/>
      <c r="BBS165" s="380"/>
      <c r="BBT165" s="380"/>
      <c r="BBU165" s="380"/>
      <c r="BBV165" s="380"/>
      <c r="BBW165" s="380"/>
      <c r="BBX165" s="380"/>
      <c r="BBY165" s="380"/>
      <c r="BBZ165" s="380"/>
      <c r="BCA165" s="380"/>
      <c r="BCB165" s="380"/>
      <c r="BCC165" s="380"/>
      <c r="BCD165" s="380"/>
      <c r="BCE165" s="380"/>
      <c r="BCF165" s="380"/>
      <c r="BCG165" s="380"/>
      <c r="BCH165" s="380"/>
      <c r="BCI165" s="380"/>
      <c r="BCJ165" s="380"/>
      <c r="BCK165" s="380"/>
      <c r="BCL165" s="380"/>
      <c r="BCM165" s="380"/>
      <c r="BCN165" s="380"/>
      <c r="BCO165" s="380"/>
      <c r="BCP165" s="380"/>
      <c r="BCQ165" s="380"/>
      <c r="BCR165" s="380"/>
      <c r="BCS165" s="380"/>
      <c r="BCT165" s="380"/>
      <c r="BCU165" s="380"/>
      <c r="BCV165" s="380"/>
      <c r="BCW165" s="380"/>
    </row>
    <row r="166" spans="1:1453" s="34" customFormat="1" ht="15.75" thickBot="1" x14ac:dyDescent="0.3">
      <c r="A166" s="116" t="s">
        <v>383</v>
      </c>
      <c r="B166" s="94"/>
      <c r="C166" s="364"/>
      <c r="D166" s="449"/>
      <c r="E166" s="471"/>
      <c r="F166" s="472"/>
      <c r="G166" s="359"/>
      <c r="H166" s="198">
        <v>182845.09319839999</v>
      </c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  <c r="BU166" s="380"/>
      <c r="BV166" s="380"/>
      <c r="BW166" s="380"/>
      <c r="BX166" s="380"/>
      <c r="BY166" s="380"/>
      <c r="BZ166" s="380"/>
      <c r="CA166" s="380"/>
      <c r="CB166" s="380"/>
      <c r="CC166" s="380"/>
      <c r="CD166" s="380"/>
      <c r="CE166" s="380"/>
      <c r="CF166" s="380"/>
      <c r="CG166" s="380"/>
      <c r="CH166" s="380"/>
      <c r="CI166" s="380"/>
      <c r="CJ166" s="380"/>
      <c r="CK166" s="380"/>
      <c r="CL166" s="380"/>
      <c r="CM166" s="380"/>
      <c r="CN166" s="380"/>
      <c r="CO166" s="380"/>
      <c r="CP166" s="380"/>
      <c r="CQ166" s="380"/>
      <c r="CR166" s="380"/>
      <c r="CS166" s="380"/>
      <c r="CT166" s="380"/>
      <c r="CU166" s="380"/>
      <c r="CV166" s="380"/>
      <c r="CW166" s="380"/>
      <c r="CX166" s="380"/>
      <c r="CY166" s="380"/>
      <c r="CZ166" s="380"/>
      <c r="DA166" s="380"/>
      <c r="DB166" s="380"/>
      <c r="DC166" s="380"/>
      <c r="DD166" s="380"/>
      <c r="DE166" s="380"/>
      <c r="DF166" s="380"/>
      <c r="DG166" s="380"/>
      <c r="DH166" s="380"/>
      <c r="DI166" s="380"/>
      <c r="DJ166" s="380"/>
      <c r="DK166" s="380"/>
      <c r="DL166" s="380"/>
      <c r="DM166" s="380"/>
      <c r="DN166" s="380"/>
      <c r="DO166" s="380"/>
      <c r="DP166" s="380"/>
      <c r="DQ166" s="380"/>
      <c r="DR166" s="380"/>
      <c r="DS166" s="380"/>
      <c r="DT166" s="380"/>
      <c r="DU166" s="380"/>
      <c r="DV166" s="380"/>
      <c r="DW166" s="380"/>
      <c r="DX166" s="380"/>
      <c r="DY166" s="380"/>
      <c r="DZ166" s="380"/>
      <c r="EA166" s="380"/>
      <c r="EB166" s="380"/>
      <c r="EC166" s="380"/>
      <c r="ED166" s="380"/>
      <c r="EE166" s="380"/>
      <c r="EF166" s="380"/>
      <c r="EG166" s="380"/>
      <c r="EH166" s="380"/>
      <c r="EI166" s="380"/>
      <c r="EJ166" s="380"/>
      <c r="EK166" s="380"/>
      <c r="EL166" s="380"/>
      <c r="EM166" s="380"/>
      <c r="EN166" s="380"/>
      <c r="EO166" s="380"/>
      <c r="EP166" s="380"/>
      <c r="EQ166" s="380"/>
      <c r="ER166" s="380"/>
      <c r="ES166" s="380"/>
      <c r="ET166" s="380"/>
      <c r="EU166" s="380"/>
      <c r="EV166" s="380"/>
      <c r="EW166" s="380"/>
      <c r="EX166" s="380"/>
      <c r="EY166" s="380"/>
      <c r="EZ166" s="380"/>
      <c r="FA166" s="380"/>
      <c r="FB166" s="380"/>
      <c r="FC166" s="380"/>
      <c r="FD166" s="380"/>
      <c r="FE166" s="380"/>
      <c r="FF166" s="380"/>
      <c r="FG166" s="380"/>
      <c r="FH166" s="380"/>
      <c r="FI166" s="380"/>
      <c r="FJ166" s="380"/>
      <c r="FK166" s="380"/>
      <c r="FL166" s="380"/>
      <c r="FM166" s="380"/>
      <c r="FN166" s="380"/>
      <c r="FO166" s="380"/>
      <c r="FP166" s="380"/>
      <c r="FQ166" s="380"/>
      <c r="FR166" s="380"/>
      <c r="FS166" s="380"/>
      <c r="FT166" s="380"/>
      <c r="FU166" s="380"/>
      <c r="FV166" s="380"/>
      <c r="FW166" s="380"/>
      <c r="FX166" s="380"/>
      <c r="FY166" s="380"/>
      <c r="FZ166" s="380"/>
      <c r="GA166" s="380"/>
      <c r="GB166" s="380"/>
      <c r="GC166" s="380"/>
      <c r="GD166" s="380"/>
      <c r="GE166" s="380"/>
      <c r="GF166" s="380"/>
      <c r="GG166" s="380"/>
      <c r="GH166" s="380"/>
      <c r="GI166" s="380"/>
      <c r="GJ166" s="380"/>
      <c r="GK166" s="380"/>
      <c r="GL166" s="380"/>
      <c r="GM166" s="380"/>
      <c r="GN166" s="380"/>
      <c r="GO166" s="380"/>
      <c r="GP166" s="380"/>
      <c r="GQ166" s="380"/>
      <c r="GR166" s="380"/>
      <c r="GS166" s="380"/>
      <c r="GT166" s="380"/>
      <c r="GU166" s="380"/>
      <c r="GV166" s="380"/>
      <c r="GW166" s="380"/>
      <c r="GX166" s="380"/>
      <c r="GY166" s="380"/>
      <c r="GZ166" s="380"/>
      <c r="HA166" s="380"/>
      <c r="HB166" s="380"/>
      <c r="HC166" s="380"/>
      <c r="HD166" s="380"/>
      <c r="HE166" s="380"/>
      <c r="HF166" s="380"/>
      <c r="HG166" s="380"/>
      <c r="HH166" s="380"/>
      <c r="HI166" s="380"/>
      <c r="HJ166" s="380"/>
      <c r="HK166" s="380"/>
      <c r="HL166" s="380"/>
      <c r="HM166" s="380"/>
      <c r="HN166" s="380"/>
      <c r="HO166" s="380"/>
      <c r="HP166" s="380"/>
      <c r="HQ166" s="380"/>
      <c r="HR166" s="380"/>
      <c r="HS166" s="380"/>
      <c r="HT166" s="380"/>
      <c r="HU166" s="380"/>
      <c r="HV166" s="380"/>
      <c r="HW166" s="380"/>
      <c r="HX166" s="380"/>
      <c r="HY166" s="380"/>
      <c r="HZ166" s="380"/>
      <c r="IA166" s="380"/>
      <c r="IB166" s="380"/>
      <c r="IC166" s="380"/>
      <c r="ID166" s="380"/>
      <c r="IE166" s="380"/>
      <c r="IF166" s="380"/>
      <c r="IG166" s="380"/>
      <c r="IH166" s="380"/>
      <c r="II166" s="380"/>
      <c r="IJ166" s="380"/>
      <c r="IK166" s="380"/>
      <c r="IL166" s="380"/>
      <c r="IM166" s="380"/>
      <c r="IN166" s="380"/>
      <c r="IO166" s="380"/>
      <c r="IP166" s="380"/>
      <c r="IQ166" s="380"/>
      <c r="IR166" s="380"/>
      <c r="IS166" s="380"/>
      <c r="IT166" s="380"/>
      <c r="IU166" s="380"/>
      <c r="IV166" s="380"/>
      <c r="IW166" s="380"/>
      <c r="IX166" s="380"/>
      <c r="IY166" s="380"/>
      <c r="IZ166" s="380"/>
      <c r="JA166" s="380"/>
      <c r="JB166" s="380"/>
      <c r="JC166" s="380"/>
      <c r="JD166" s="380"/>
      <c r="JE166" s="380"/>
      <c r="JF166" s="380"/>
      <c r="JG166" s="380"/>
      <c r="JH166" s="380"/>
      <c r="JI166" s="380"/>
      <c r="JJ166" s="380"/>
      <c r="JK166" s="380"/>
      <c r="JL166" s="380"/>
      <c r="JM166" s="380"/>
      <c r="JN166" s="380"/>
      <c r="JO166" s="380"/>
      <c r="JP166" s="380"/>
      <c r="JQ166" s="380"/>
      <c r="JR166" s="380"/>
      <c r="JS166" s="380"/>
      <c r="JT166" s="380"/>
      <c r="JU166" s="380"/>
      <c r="JV166" s="380"/>
      <c r="JW166" s="380"/>
      <c r="JX166" s="380"/>
      <c r="JY166" s="380"/>
      <c r="JZ166" s="380"/>
      <c r="KA166" s="380"/>
      <c r="KB166" s="380"/>
      <c r="KC166" s="380"/>
      <c r="KD166" s="380"/>
      <c r="KE166" s="380"/>
      <c r="KF166" s="380"/>
      <c r="KG166" s="380"/>
      <c r="KH166" s="380"/>
      <c r="KI166" s="380"/>
      <c r="KJ166" s="380"/>
      <c r="KK166" s="380"/>
      <c r="KL166" s="380"/>
      <c r="KM166" s="380"/>
      <c r="KN166" s="380"/>
      <c r="KO166" s="380"/>
      <c r="KP166" s="380"/>
      <c r="KQ166" s="380"/>
      <c r="KR166" s="380"/>
      <c r="KS166" s="380"/>
      <c r="KT166" s="380"/>
      <c r="KU166" s="380"/>
      <c r="KV166" s="380"/>
      <c r="KW166" s="380"/>
      <c r="KX166" s="380"/>
      <c r="KY166" s="380"/>
      <c r="KZ166" s="380"/>
      <c r="LA166" s="380"/>
      <c r="LB166" s="380"/>
      <c r="LC166" s="380"/>
      <c r="LD166" s="380"/>
      <c r="LE166" s="380"/>
      <c r="LF166" s="380"/>
      <c r="LG166" s="380"/>
      <c r="LH166" s="380"/>
      <c r="LI166" s="380"/>
      <c r="LJ166" s="380"/>
      <c r="LK166" s="380"/>
      <c r="LL166" s="380"/>
      <c r="LM166" s="380"/>
      <c r="LN166" s="380"/>
      <c r="LO166" s="380"/>
      <c r="LP166" s="380"/>
      <c r="LQ166" s="380"/>
      <c r="LR166" s="380"/>
      <c r="LS166" s="380"/>
      <c r="LT166" s="380"/>
      <c r="LU166" s="380"/>
      <c r="LV166" s="380"/>
      <c r="LW166" s="380"/>
      <c r="LX166" s="380"/>
      <c r="LY166" s="380"/>
      <c r="LZ166" s="380"/>
      <c r="MA166" s="380"/>
      <c r="MB166" s="380"/>
      <c r="MC166" s="380"/>
      <c r="MD166" s="380"/>
      <c r="ME166" s="380"/>
      <c r="MF166" s="380"/>
      <c r="MG166" s="380"/>
      <c r="MH166" s="380"/>
      <c r="MI166" s="380"/>
      <c r="MJ166" s="380"/>
      <c r="MK166" s="380"/>
      <c r="ML166" s="380"/>
      <c r="MM166" s="380"/>
      <c r="MN166" s="380"/>
      <c r="MO166" s="380"/>
      <c r="MP166" s="380"/>
      <c r="MQ166" s="380"/>
      <c r="MR166" s="380"/>
      <c r="MS166" s="380"/>
      <c r="MT166" s="380"/>
      <c r="MU166" s="380"/>
      <c r="MV166" s="380"/>
      <c r="MW166" s="380"/>
      <c r="MX166" s="380"/>
      <c r="MY166" s="380"/>
      <c r="MZ166" s="380"/>
      <c r="NA166" s="380"/>
      <c r="NB166" s="380"/>
      <c r="NC166" s="380"/>
      <c r="ND166" s="380"/>
      <c r="NE166" s="380"/>
      <c r="NF166" s="380"/>
      <c r="NG166" s="380"/>
      <c r="NH166" s="380"/>
      <c r="NI166" s="380"/>
      <c r="NJ166" s="380"/>
      <c r="NK166" s="380"/>
      <c r="NL166" s="380"/>
      <c r="NM166" s="380"/>
      <c r="NN166" s="380"/>
      <c r="NO166" s="380"/>
      <c r="NP166" s="380"/>
      <c r="NQ166" s="380"/>
      <c r="NR166" s="380"/>
      <c r="NS166" s="380"/>
      <c r="NT166" s="380"/>
      <c r="NU166" s="380"/>
      <c r="NV166" s="380"/>
      <c r="NW166" s="380"/>
      <c r="NX166" s="380"/>
      <c r="NY166" s="380"/>
      <c r="NZ166" s="380"/>
      <c r="OA166" s="380"/>
      <c r="OB166" s="380"/>
      <c r="OC166" s="380"/>
      <c r="OD166" s="380"/>
      <c r="OE166" s="380"/>
      <c r="OF166" s="380"/>
      <c r="OG166" s="380"/>
      <c r="OH166" s="380"/>
      <c r="OI166" s="380"/>
      <c r="OJ166" s="380"/>
      <c r="OK166" s="380"/>
      <c r="OL166" s="380"/>
      <c r="OM166" s="380"/>
      <c r="ON166" s="380"/>
      <c r="OO166" s="380"/>
      <c r="OP166" s="380"/>
      <c r="OQ166" s="380"/>
      <c r="OR166" s="380"/>
      <c r="OS166" s="380"/>
      <c r="OT166" s="380"/>
      <c r="OU166" s="380"/>
      <c r="OV166" s="380"/>
      <c r="OW166" s="380"/>
      <c r="OX166" s="380"/>
      <c r="OY166" s="380"/>
      <c r="OZ166" s="380"/>
      <c r="PA166" s="380"/>
      <c r="PB166" s="380"/>
      <c r="PC166" s="380"/>
      <c r="PD166" s="380"/>
      <c r="PE166" s="380"/>
      <c r="PF166" s="380"/>
      <c r="PG166" s="380"/>
      <c r="PH166" s="380"/>
      <c r="PI166" s="380"/>
      <c r="PJ166" s="380"/>
      <c r="PK166" s="380"/>
      <c r="PL166" s="380"/>
      <c r="PM166" s="380"/>
      <c r="PN166" s="380"/>
      <c r="PO166" s="380"/>
      <c r="PP166" s="380"/>
      <c r="PQ166" s="380"/>
      <c r="PR166" s="380"/>
      <c r="PS166" s="380"/>
      <c r="PT166" s="380"/>
      <c r="PU166" s="380"/>
      <c r="PV166" s="380"/>
      <c r="PW166" s="380"/>
      <c r="PX166" s="380"/>
      <c r="PY166" s="380"/>
      <c r="PZ166" s="380"/>
      <c r="QA166" s="380"/>
      <c r="QB166" s="380"/>
      <c r="QC166" s="380"/>
      <c r="QD166" s="380"/>
      <c r="QE166" s="380"/>
      <c r="QF166" s="380"/>
      <c r="QG166" s="380"/>
      <c r="QH166" s="380"/>
      <c r="QI166" s="380"/>
      <c r="QJ166" s="380"/>
      <c r="QK166" s="380"/>
      <c r="QL166" s="380"/>
      <c r="QM166" s="380"/>
      <c r="QN166" s="380"/>
      <c r="QO166" s="380"/>
      <c r="QP166" s="380"/>
      <c r="QQ166" s="380"/>
      <c r="QR166" s="380"/>
      <c r="QS166" s="380"/>
      <c r="QT166" s="380"/>
      <c r="QU166" s="380"/>
      <c r="QV166" s="380"/>
      <c r="QW166" s="380"/>
      <c r="QX166" s="380"/>
      <c r="QY166" s="380"/>
      <c r="QZ166" s="380"/>
      <c r="RA166" s="380"/>
      <c r="RB166" s="380"/>
      <c r="RC166" s="380"/>
      <c r="RD166" s="380"/>
      <c r="RE166" s="380"/>
      <c r="RF166" s="380"/>
      <c r="RG166" s="380"/>
      <c r="RH166" s="380"/>
      <c r="RI166" s="380"/>
      <c r="RJ166" s="380"/>
      <c r="RK166" s="380"/>
      <c r="RL166" s="380"/>
      <c r="RM166" s="380"/>
      <c r="RN166" s="380"/>
      <c r="RO166" s="380"/>
      <c r="RP166" s="380"/>
      <c r="RQ166" s="380"/>
      <c r="RR166" s="380"/>
      <c r="RS166" s="380"/>
      <c r="RT166" s="380"/>
      <c r="RU166" s="380"/>
      <c r="RV166" s="380"/>
      <c r="RW166" s="380"/>
      <c r="RX166" s="380"/>
      <c r="RY166" s="380"/>
      <c r="RZ166" s="380"/>
      <c r="SA166" s="380"/>
      <c r="SB166" s="380"/>
      <c r="SC166" s="380"/>
      <c r="SD166" s="380"/>
      <c r="SE166" s="380"/>
      <c r="SF166" s="380"/>
      <c r="SG166" s="380"/>
      <c r="SH166" s="380"/>
      <c r="SI166" s="380"/>
      <c r="SJ166" s="380"/>
      <c r="SK166" s="380"/>
      <c r="SL166" s="380"/>
      <c r="SM166" s="380"/>
      <c r="SN166" s="380"/>
      <c r="SO166" s="380"/>
      <c r="SP166" s="380"/>
      <c r="SQ166" s="380"/>
      <c r="SR166" s="380"/>
      <c r="SS166" s="380"/>
      <c r="ST166" s="380"/>
      <c r="SU166" s="380"/>
      <c r="SV166" s="380"/>
      <c r="SW166" s="380"/>
      <c r="SX166" s="380"/>
      <c r="SY166" s="380"/>
      <c r="SZ166" s="380"/>
      <c r="TA166" s="380"/>
      <c r="TB166" s="380"/>
      <c r="TC166" s="380"/>
      <c r="TD166" s="380"/>
      <c r="TE166" s="380"/>
      <c r="TF166" s="380"/>
      <c r="TG166" s="380"/>
      <c r="TH166" s="380"/>
      <c r="TI166" s="380"/>
      <c r="TJ166" s="380"/>
      <c r="TK166" s="380"/>
      <c r="TL166" s="380"/>
      <c r="TM166" s="380"/>
      <c r="TN166" s="380"/>
      <c r="TO166" s="380"/>
      <c r="TP166" s="380"/>
      <c r="TQ166" s="380"/>
      <c r="TR166" s="380"/>
      <c r="TS166" s="380"/>
      <c r="TT166" s="380"/>
      <c r="TU166" s="380"/>
      <c r="TV166" s="380"/>
      <c r="TW166" s="380"/>
      <c r="TX166" s="380"/>
      <c r="TY166" s="380"/>
      <c r="TZ166" s="380"/>
      <c r="UA166" s="380"/>
      <c r="UB166" s="380"/>
      <c r="UC166" s="380"/>
      <c r="UD166" s="380"/>
      <c r="UE166" s="380"/>
      <c r="UF166" s="380"/>
      <c r="UG166" s="380"/>
      <c r="UH166" s="380"/>
      <c r="UI166" s="380"/>
      <c r="UJ166" s="380"/>
      <c r="UK166" s="380"/>
      <c r="UL166" s="380"/>
      <c r="UM166" s="380"/>
      <c r="UN166" s="380"/>
      <c r="UO166" s="380"/>
      <c r="UP166" s="380"/>
      <c r="UQ166" s="380"/>
      <c r="UR166" s="380"/>
      <c r="US166" s="380"/>
      <c r="UT166" s="380"/>
      <c r="UU166" s="380"/>
      <c r="UV166" s="380"/>
      <c r="UW166" s="380"/>
      <c r="UX166" s="380"/>
      <c r="UY166" s="380"/>
      <c r="UZ166" s="380"/>
      <c r="VA166" s="380"/>
      <c r="VB166" s="380"/>
      <c r="VC166" s="380"/>
      <c r="VD166" s="380"/>
      <c r="VE166" s="380"/>
      <c r="VF166" s="380"/>
      <c r="VG166" s="380"/>
      <c r="VH166" s="380"/>
      <c r="VI166" s="380"/>
      <c r="VJ166" s="380"/>
      <c r="VK166" s="380"/>
      <c r="VL166" s="380"/>
      <c r="VM166" s="380"/>
      <c r="VN166" s="380"/>
      <c r="VO166" s="380"/>
      <c r="VP166" s="380"/>
      <c r="VQ166" s="380"/>
      <c r="VR166" s="380"/>
      <c r="VS166" s="380"/>
      <c r="VT166" s="380"/>
      <c r="VU166" s="380"/>
      <c r="VV166" s="380"/>
      <c r="VW166" s="380"/>
      <c r="VX166" s="380"/>
      <c r="VY166" s="380"/>
      <c r="VZ166" s="380"/>
      <c r="WA166" s="380"/>
      <c r="WB166" s="380"/>
      <c r="WC166" s="380"/>
      <c r="WD166" s="380"/>
      <c r="WE166" s="380"/>
      <c r="WF166" s="380"/>
      <c r="WG166" s="380"/>
      <c r="WH166" s="380"/>
      <c r="WI166" s="380"/>
      <c r="WJ166" s="380"/>
      <c r="WK166" s="380"/>
      <c r="WL166" s="380"/>
      <c r="WM166" s="380"/>
      <c r="WN166" s="380"/>
      <c r="WO166" s="380"/>
      <c r="WP166" s="380"/>
      <c r="WQ166" s="380"/>
      <c r="WR166" s="380"/>
      <c r="WS166" s="380"/>
      <c r="WT166" s="380"/>
      <c r="WU166" s="380"/>
      <c r="WV166" s="380"/>
      <c r="WW166" s="380"/>
      <c r="WX166" s="380"/>
      <c r="WY166" s="380"/>
      <c r="WZ166" s="380"/>
      <c r="XA166" s="380"/>
      <c r="XB166" s="380"/>
      <c r="XC166" s="380"/>
      <c r="XD166" s="380"/>
      <c r="XE166" s="380"/>
      <c r="XF166" s="380"/>
      <c r="XG166" s="380"/>
      <c r="XH166" s="380"/>
      <c r="XI166" s="380"/>
      <c r="XJ166" s="380"/>
      <c r="XK166" s="380"/>
      <c r="XL166" s="380"/>
      <c r="XM166" s="380"/>
      <c r="XN166" s="380"/>
      <c r="XO166" s="380"/>
      <c r="XP166" s="380"/>
      <c r="XQ166" s="380"/>
      <c r="XR166" s="380"/>
      <c r="XS166" s="380"/>
      <c r="XT166" s="380"/>
      <c r="XU166" s="380"/>
      <c r="XV166" s="380"/>
      <c r="XW166" s="380"/>
      <c r="XX166" s="380"/>
      <c r="XY166" s="380"/>
      <c r="XZ166" s="380"/>
      <c r="YA166" s="380"/>
      <c r="YB166" s="380"/>
      <c r="YC166" s="380"/>
      <c r="YD166" s="380"/>
      <c r="YE166" s="380"/>
      <c r="YF166" s="380"/>
      <c r="YG166" s="380"/>
      <c r="YH166" s="380"/>
      <c r="YI166" s="380"/>
      <c r="YJ166" s="380"/>
      <c r="YK166" s="380"/>
      <c r="YL166" s="380"/>
      <c r="YM166" s="380"/>
      <c r="YN166" s="380"/>
      <c r="YO166" s="380"/>
      <c r="YP166" s="380"/>
      <c r="YQ166" s="380"/>
      <c r="YR166" s="380"/>
      <c r="YS166" s="380"/>
      <c r="YT166" s="380"/>
      <c r="YU166" s="380"/>
      <c r="YV166" s="380"/>
      <c r="YW166" s="380"/>
      <c r="YX166" s="380"/>
      <c r="YY166" s="380"/>
      <c r="YZ166" s="380"/>
      <c r="ZA166" s="380"/>
      <c r="ZB166" s="380"/>
      <c r="ZC166" s="380"/>
      <c r="ZD166" s="380"/>
      <c r="ZE166" s="380"/>
      <c r="ZF166" s="380"/>
      <c r="ZG166" s="380"/>
      <c r="ZH166" s="380"/>
      <c r="ZI166" s="380"/>
      <c r="ZJ166" s="380"/>
      <c r="ZK166" s="380"/>
      <c r="ZL166" s="380"/>
      <c r="ZM166" s="380"/>
      <c r="ZN166" s="380"/>
      <c r="ZO166" s="380"/>
      <c r="ZP166" s="380"/>
      <c r="ZQ166" s="380"/>
      <c r="ZR166" s="380"/>
      <c r="ZS166" s="380"/>
      <c r="ZT166" s="380"/>
      <c r="ZU166" s="380"/>
      <c r="ZV166" s="380"/>
      <c r="ZW166" s="380"/>
      <c r="ZX166" s="380"/>
      <c r="ZY166" s="380"/>
      <c r="ZZ166" s="380"/>
      <c r="AAA166" s="380"/>
      <c r="AAB166" s="380"/>
      <c r="AAC166" s="380"/>
      <c r="AAD166" s="380"/>
      <c r="AAE166" s="380"/>
      <c r="AAF166" s="380"/>
      <c r="AAG166" s="380"/>
      <c r="AAH166" s="380"/>
      <c r="AAI166" s="380"/>
      <c r="AAJ166" s="380"/>
      <c r="AAK166" s="380"/>
      <c r="AAL166" s="380"/>
      <c r="AAM166" s="380"/>
      <c r="AAN166" s="380"/>
      <c r="AAO166" s="380"/>
      <c r="AAP166" s="380"/>
      <c r="AAQ166" s="380"/>
      <c r="AAR166" s="380"/>
      <c r="AAS166" s="380"/>
      <c r="AAT166" s="380"/>
      <c r="AAU166" s="380"/>
      <c r="AAV166" s="380"/>
      <c r="AAW166" s="380"/>
      <c r="AAX166" s="380"/>
      <c r="AAY166" s="380"/>
      <c r="AAZ166" s="380"/>
      <c r="ABA166" s="380"/>
      <c r="ABB166" s="380"/>
      <c r="ABC166" s="380"/>
      <c r="ABD166" s="380"/>
      <c r="ABE166" s="380"/>
      <c r="ABF166" s="380"/>
      <c r="ABG166" s="380"/>
      <c r="ABH166" s="380"/>
      <c r="ABI166" s="380"/>
      <c r="ABJ166" s="380"/>
      <c r="ABK166" s="380"/>
      <c r="ABL166" s="380"/>
      <c r="ABM166" s="380"/>
      <c r="ABN166" s="380"/>
      <c r="ABO166" s="380"/>
      <c r="ABP166" s="380"/>
      <c r="ABQ166" s="380"/>
      <c r="ABR166" s="380"/>
      <c r="ABS166" s="380"/>
      <c r="ABT166" s="380"/>
      <c r="ABU166" s="380"/>
      <c r="ABV166" s="380"/>
      <c r="ABW166" s="380"/>
      <c r="ABX166" s="380"/>
      <c r="ABY166" s="380"/>
      <c r="ABZ166" s="380"/>
      <c r="ACA166" s="380"/>
      <c r="ACB166" s="380"/>
      <c r="ACC166" s="380"/>
      <c r="ACD166" s="380"/>
      <c r="ACE166" s="380"/>
      <c r="ACF166" s="380"/>
      <c r="ACG166" s="380"/>
      <c r="ACH166" s="380"/>
      <c r="ACI166" s="380"/>
      <c r="ACJ166" s="380"/>
      <c r="ACK166" s="380"/>
      <c r="ACL166" s="380"/>
      <c r="ACM166" s="380"/>
      <c r="ACN166" s="380"/>
      <c r="ACO166" s="380"/>
      <c r="ACP166" s="380"/>
      <c r="ACQ166" s="380"/>
      <c r="ACR166" s="380"/>
      <c r="ACS166" s="380"/>
      <c r="ACT166" s="380"/>
      <c r="ACU166" s="380"/>
      <c r="ACV166" s="380"/>
      <c r="ACW166" s="380"/>
      <c r="ACX166" s="380"/>
      <c r="ACY166" s="380"/>
      <c r="ACZ166" s="380"/>
      <c r="ADA166" s="380"/>
      <c r="ADB166" s="380"/>
      <c r="ADC166" s="380"/>
      <c r="ADD166" s="380"/>
      <c r="ADE166" s="380"/>
      <c r="ADF166" s="380"/>
      <c r="ADG166" s="380"/>
      <c r="ADH166" s="380"/>
      <c r="ADI166" s="380"/>
      <c r="ADJ166" s="380"/>
      <c r="ADK166" s="380"/>
      <c r="ADL166" s="380"/>
      <c r="ADM166" s="380"/>
      <c r="ADN166" s="380"/>
      <c r="ADO166" s="380"/>
      <c r="ADP166" s="380"/>
      <c r="ADQ166" s="380"/>
      <c r="ADR166" s="380"/>
      <c r="ADS166" s="380"/>
      <c r="ADT166" s="380"/>
      <c r="ADU166" s="380"/>
      <c r="ADV166" s="380"/>
      <c r="ADW166" s="380"/>
      <c r="ADX166" s="380"/>
      <c r="ADY166" s="380"/>
      <c r="ADZ166" s="380"/>
      <c r="AEA166" s="380"/>
      <c r="AEB166" s="380"/>
      <c r="AEC166" s="380"/>
      <c r="AED166" s="380"/>
      <c r="AEE166" s="380"/>
      <c r="AEF166" s="380"/>
      <c r="AEG166" s="380"/>
      <c r="AEH166" s="380"/>
      <c r="AEI166" s="380"/>
      <c r="AEJ166" s="380"/>
      <c r="AEK166" s="380"/>
      <c r="AEL166" s="380"/>
      <c r="AEM166" s="380"/>
      <c r="AEN166" s="380"/>
      <c r="AEO166" s="380"/>
      <c r="AEP166" s="380"/>
      <c r="AEQ166" s="380"/>
      <c r="AER166" s="380"/>
      <c r="AES166" s="380"/>
      <c r="AET166" s="380"/>
      <c r="AEU166" s="380"/>
      <c r="AEV166" s="380"/>
      <c r="AEW166" s="380"/>
      <c r="AEX166" s="380"/>
      <c r="AEY166" s="380"/>
      <c r="AEZ166" s="380"/>
      <c r="AFA166" s="380"/>
      <c r="AFB166" s="380"/>
      <c r="AFC166" s="380"/>
      <c r="AFD166" s="380"/>
      <c r="AFE166" s="380"/>
      <c r="AFF166" s="380"/>
      <c r="AFG166" s="380"/>
      <c r="AFH166" s="380"/>
      <c r="AFI166" s="380"/>
      <c r="AFJ166" s="380"/>
      <c r="AFK166" s="380"/>
      <c r="AFL166" s="380"/>
      <c r="AFM166" s="380"/>
      <c r="AFN166" s="380"/>
      <c r="AFO166" s="380"/>
      <c r="AFP166" s="380"/>
      <c r="AFQ166" s="380"/>
      <c r="AFR166" s="380"/>
      <c r="AFS166" s="380"/>
      <c r="AFT166" s="380"/>
      <c r="AFU166" s="380"/>
      <c r="AFV166" s="380"/>
      <c r="AFW166" s="380"/>
      <c r="AFX166" s="380"/>
      <c r="AFY166" s="380"/>
      <c r="AFZ166" s="380"/>
      <c r="AGA166" s="380"/>
      <c r="AGB166" s="380"/>
      <c r="AGC166" s="380"/>
      <c r="AGD166" s="380"/>
      <c r="AGE166" s="380"/>
      <c r="AGF166" s="380"/>
      <c r="AGG166" s="380"/>
      <c r="AGH166" s="380"/>
      <c r="AGI166" s="380"/>
      <c r="AGJ166" s="380"/>
      <c r="AGK166" s="380"/>
      <c r="AGL166" s="380"/>
      <c r="AGM166" s="380"/>
      <c r="AGN166" s="380"/>
      <c r="AGO166" s="380"/>
      <c r="AGP166" s="380"/>
      <c r="AGQ166" s="380"/>
      <c r="AGR166" s="380"/>
      <c r="AGS166" s="380"/>
      <c r="AGT166" s="380"/>
      <c r="AGU166" s="380"/>
      <c r="AGV166" s="380"/>
      <c r="AGW166" s="380"/>
      <c r="AGX166" s="380"/>
      <c r="AGY166" s="380"/>
      <c r="AGZ166" s="380"/>
      <c r="AHA166" s="380"/>
      <c r="AHB166" s="380"/>
      <c r="AHC166" s="380"/>
      <c r="AHD166" s="380"/>
      <c r="AHE166" s="380"/>
      <c r="AHF166" s="380"/>
      <c r="AHG166" s="380"/>
      <c r="AHH166" s="380"/>
      <c r="AHI166" s="380"/>
      <c r="AHJ166" s="380"/>
      <c r="AHK166" s="380"/>
      <c r="AHL166" s="380"/>
      <c r="AHM166" s="380"/>
      <c r="AHN166" s="380"/>
      <c r="AHO166" s="380"/>
      <c r="AHP166" s="380"/>
      <c r="AHQ166" s="380"/>
      <c r="AHR166" s="380"/>
      <c r="AHS166" s="380"/>
      <c r="AHT166" s="380"/>
      <c r="AHU166" s="380"/>
      <c r="AHV166" s="380"/>
      <c r="AHW166" s="380"/>
      <c r="AHX166" s="380"/>
      <c r="AHY166" s="380"/>
      <c r="AHZ166" s="380"/>
      <c r="AIA166" s="380"/>
      <c r="AIB166" s="380"/>
      <c r="AIC166" s="380"/>
      <c r="AID166" s="380"/>
      <c r="AIE166" s="380"/>
      <c r="AIF166" s="380"/>
      <c r="AIG166" s="380"/>
      <c r="AIH166" s="380"/>
      <c r="AII166" s="380"/>
      <c r="AIJ166" s="380"/>
      <c r="AIK166" s="380"/>
      <c r="AIL166" s="380"/>
      <c r="AIM166" s="380"/>
      <c r="AIN166" s="380"/>
      <c r="AIO166" s="380"/>
      <c r="AIP166" s="380"/>
      <c r="AIQ166" s="380"/>
      <c r="AIR166" s="380"/>
      <c r="AIS166" s="380"/>
      <c r="AIT166" s="380"/>
      <c r="AIU166" s="380"/>
      <c r="AIV166" s="380"/>
      <c r="AIW166" s="380"/>
      <c r="AIX166" s="380"/>
      <c r="AIY166" s="380"/>
      <c r="AIZ166" s="380"/>
      <c r="AJA166" s="380"/>
      <c r="AJB166" s="380"/>
      <c r="AJC166" s="380"/>
      <c r="AJD166" s="380"/>
      <c r="AJE166" s="380"/>
      <c r="AJF166" s="380"/>
      <c r="AJG166" s="380"/>
      <c r="AJH166" s="380"/>
      <c r="AJI166" s="380"/>
      <c r="AJJ166" s="380"/>
      <c r="AJK166" s="380"/>
      <c r="AJL166" s="380"/>
      <c r="AJM166" s="380"/>
      <c r="AJN166" s="380"/>
      <c r="AJO166" s="380"/>
      <c r="AJP166" s="380"/>
      <c r="AJQ166" s="380"/>
      <c r="AJR166" s="380"/>
      <c r="AJS166" s="380"/>
      <c r="AJT166" s="380"/>
      <c r="AJU166" s="380"/>
      <c r="AJV166" s="380"/>
      <c r="AJW166" s="380"/>
      <c r="AJX166" s="380"/>
      <c r="AJY166" s="380"/>
      <c r="AJZ166" s="380"/>
      <c r="AKA166" s="380"/>
      <c r="AKB166" s="380"/>
      <c r="AKC166" s="380"/>
      <c r="AKD166" s="380"/>
      <c r="AKE166" s="380"/>
      <c r="AKF166" s="380"/>
      <c r="AKG166" s="380"/>
      <c r="AKH166" s="380"/>
      <c r="AKI166" s="380"/>
      <c r="AKJ166" s="380"/>
      <c r="AKK166" s="380"/>
      <c r="AKL166" s="380"/>
      <c r="AKM166" s="380"/>
      <c r="AKN166" s="380"/>
      <c r="AKO166" s="380"/>
      <c r="AKP166" s="380"/>
      <c r="AKQ166" s="380"/>
      <c r="AKR166" s="380"/>
      <c r="AKS166" s="380"/>
      <c r="AKT166" s="380"/>
      <c r="AKU166" s="380"/>
      <c r="AKV166" s="380"/>
      <c r="AKW166" s="380"/>
      <c r="AKX166" s="380"/>
      <c r="AKY166" s="380"/>
      <c r="AKZ166" s="380"/>
      <c r="ALA166" s="380"/>
      <c r="ALB166" s="380"/>
      <c r="ALC166" s="380"/>
      <c r="ALD166" s="380"/>
      <c r="ALE166" s="380"/>
      <c r="ALF166" s="380"/>
      <c r="ALG166" s="380"/>
      <c r="ALH166" s="380"/>
      <c r="ALI166" s="380"/>
      <c r="ALJ166" s="380"/>
      <c r="ALK166" s="380"/>
      <c r="ALL166" s="380"/>
      <c r="ALM166" s="380"/>
      <c r="ALN166" s="380"/>
      <c r="ALO166" s="380"/>
      <c r="ALP166" s="380"/>
      <c r="ALQ166" s="380"/>
      <c r="ALR166" s="380"/>
      <c r="ALS166" s="380"/>
      <c r="ALT166" s="380"/>
      <c r="ALU166" s="380"/>
      <c r="ALV166" s="380"/>
      <c r="ALW166" s="380"/>
      <c r="ALX166" s="380"/>
      <c r="ALY166" s="380"/>
      <c r="ALZ166" s="380"/>
      <c r="AMA166" s="380"/>
      <c r="AMB166" s="380"/>
      <c r="AMC166" s="380"/>
      <c r="AMD166" s="380"/>
      <c r="AME166" s="380"/>
      <c r="AMF166" s="380"/>
      <c r="AMG166" s="380"/>
      <c r="AMH166" s="380"/>
      <c r="AMI166" s="380"/>
      <c r="AMJ166" s="380"/>
      <c r="AMK166" s="380"/>
      <c r="AML166" s="380"/>
      <c r="AMM166" s="380"/>
      <c r="AMN166" s="380"/>
      <c r="AMO166" s="380"/>
      <c r="AMP166" s="380"/>
      <c r="AMQ166" s="380"/>
      <c r="AMR166" s="380"/>
      <c r="AMS166" s="380"/>
      <c r="AMT166" s="380"/>
      <c r="AMU166" s="380"/>
      <c r="AMV166" s="380"/>
      <c r="AMW166" s="380"/>
      <c r="AMX166" s="380"/>
      <c r="AMY166" s="380"/>
      <c r="AMZ166" s="380"/>
      <c r="ANA166" s="380"/>
      <c r="ANB166" s="380"/>
      <c r="ANC166" s="380"/>
      <c r="AND166" s="380"/>
      <c r="ANE166" s="380"/>
      <c r="ANF166" s="380"/>
      <c r="ANG166" s="380"/>
      <c r="ANH166" s="380"/>
      <c r="ANI166" s="380"/>
      <c r="ANJ166" s="380"/>
      <c r="ANK166" s="380"/>
      <c r="ANL166" s="380"/>
      <c r="ANM166" s="380"/>
      <c r="ANN166" s="380"/>
      <c r="ANO166" s="380"/>
      <c r="ANP166" s="380"/>
      <c r="ANQ166" s="380"/>
      <c r="ANR166" s="380"/>
      <c r="ANS166" s="380"/>
      <c r="ANT166" s="380"/>
      <c r="ANU166" s="380"/>
      <c r="ANV166" s="380"/>
      <c r="ANW166" s="380"/>
      <c r="ANX166" s="380"/>
      <c r="ANY166" s="380"/>
      <c r="ANZ166" s="380"/>
      <c r="AOA166" s="380"/>
      <c r="AOB166" s="380"/>
      <c r="AOC166" s="380"/>
      <c r="AOD166" s="380"/>
      <c r="AOE166" s="380"/>
      <c r="AOF166" s="380"/>
      <c r="AOG166" s="380"/>
      <c r="AOH166" s="380"/>
      <c r="AOI166" s="380"/>
      <c r="AOJ166" s="380"/>
      <c r="AOK166" s="380"/>
      <c r="AOL166" s="380"/>
      <c r="AOM166" s="380"/>
      <c r="AON166" s="380"/>
      <c r="AOO166" s="380"/>
      <c r="AOP166" s="380"/>
      <c r="AOQ166" s="380"/>
      <c r="AOR166" s="380"/>
      <c r="AOS166" s="380"/>
      <c r="AOT166" s="380"/>
      <c r="AOU166" s="380"/>
      <c r="AOV166" s="380"/>
      <c r="AOW166" s="380"/>
      <c r="AOX166" s="380"/>
      <c r="AOY166" s="380"/>
      <c r="AOZ166" s="380"/>
      <c r="APA166" s="380"/>
      <c r="APB166" s="380"/>
      <c r="APC166" s="380"/>
      <c r="APD166" s="380"/>
      <c r="APE166" s="380"/>
      <c r="APF166" s="380"/>
      <c r="APG166" s="380"/>
      <c r="APH166" s="380"/>
      <c r="API166" s="380"/>
      <c r="APJ166" s="380"/>
      <c r="APK166" s="380"/>
      <c r="APL166" s="380"/>
      <c r="APM166" s="380"/>
      <c r="APN166" s="380"/>
      <c r="APO166" s="380"/>
      <c r="APP166" s="380"/>
      <c r="APQ166" s="380"/>
      <c r="APR166" s="380"/>
      <c r="APS166" s="380"/>
      <c r="APT166" s="380"/>
      <c r="APU166" s="380"/>
      <c r="APV166" s="380"/>
      <c r="APW166" s="380"/>
      <c r="APX166" s="380"/>
      <c r="APY166" s="380"/>
      <c r="APZ166" s="380"/>
      <c r="AQA166" s="380"/>
      <c r="AQB166" s="380"/>
      <c r="AQC166" s="380"/>
      <c r="AQD166" s="380"/>
      <c r="AQE166" s="380"/>
      <c r="AQF166" s="380"/>
      <c r="AQG166" s="380"/>
      <c r="AQH166" s="380"/>
      <c r="AQI166" s="380"/>
      <c r="AQJ166" s="380"/>
      <c r="AQK166" s="380"/>
      <c r="AQL166" s="380"/>
      <c r="AQM166" s="380"/>
      <c r="AQN166" s="380"/>
      <c r="AQO166" s="380"/>
      <c r="AQP166" s="380"/>
      <c r="AQQ166" s="380"/>
      <c r="AQR166" s="380"/>
      <c r="AQS166" s="380"/>
      <c r="AQT166" s="380"/>
      <c r="AQU166" s="380"/>
      <c r="AQV166" s="380"/>
      <c r="AQW166" s="380"/>
      <c r="AQX166" s="380"/>
      <c r="AQY166" s="380"/>
      <c r="AQZ166" s="380"/>
      <c r="ARA166" s="380"/>
      <c r="ARB166" s="380"/>
      <c r="ARC166" s="380"/>
      <c r="ARD166" s="380"/>
      <c r="ARE166" s="380"/>
      <c r="ARF166" s="380"/>
      <c r="ARG166" s="380"/>
      <c r="ARH166" s="380"/>
      <c r="ARI166" s="380"/>
      <c r="ARJ166" s="380"/>
      <c r="ARK166" s="380"/>
      <c r="ARL166" s="380"/>
      <c r="ARM166" s="380"/>
      <c r="ARN166" s="380"/>
      <c r="ARO166" s="380"/>
      <c r="ARP166" s="380"/>
      <c r="ARQ166" s="380"/>
      <c r="ARR166" s="380"/>
      <c r="ARS166" s="380"/>
      <c r="ART166" s="380"/>
      <c r="ARU166" s="380"/>
      <c r="ARV166" s="380"/>
      <c r="ARW166" s="380"/>
      <c r="ARX166" s="380"/>
      <c r="ARY166" s="380"/>
      <c r="ARZ166" s="380"/>
      <c r="ASA166" s="380"/>
      <c r="ASB166" s="380"/>
      <c r="ASC166" s="380"/>
      <c r="ASD166" s="380"/>
      <c r="ASE166" s="380"/>
      <c r="ASF166" s="380"/>
      <c r="ASG166" s="380"/>
      <c r="ASH166" s="380"/>
      <c r="ASI166" s="380"/>
      <c r="ASJ166" s="380"/>
      <c r="ASK166" s="380"/>
      <c r="ASL166" s="380"/>
      <c r="ASM166" s="380"/>
      <c r="ASN166" s="380"/>
      <c r="ASO166" s="380"/>
      <c r="ASP166" s="380"/>
      <c r="ASQ166" s="380"/>
      <c r="ASR166" s="380"/>
      <c r="ASS166" s="380"/>
      <c r="AST166" s="380"/>
      <c r="ASU166" s="380"/>
      <c r="ASV166" s="380"/>
      <c r="ASW166" s="380"/>
      <c r="ASX166" s="380"/>
      <c r="ASY166" s="380"/>
      <c r="ASZ166" s="380"/>
      <c r="ATA166" s="380"/>
      <c r="ATB166" s="380"/>
      <c r="ATC166" s="380"/>
      <c r="ATD166" s="380"/>
      <c r="ATE166" s="380"/>
      <c r="ATF166" s="380"/>
      <c r="ATG166" s="380"/>
      <c r="ATH166" s="380"/>
      <c r="ATI166" s="380"/>
      <c r="ATJ166" s="380"/>
      <c r="ATK166" s="380"/>
      <c r="ATL166" s="380"/>
      <c r="ATM166" s="380"/>
      <c r="ATN166" s="380"/>
      <c r="ATO166" s="380"/>
      <c r="ATP166" s="380"/>
      <c r="ATQ166" s="380"/>
      <c r="ATR166" s="380"/>
      <c r="ATS166" s="380"/>
      <c r="ATT166" s="380"/>
      <c r="ATU166" s="380"/>
      <c r="ATV166" s="380"/>
      <c r="ATW166" s="380"/>
      <c r="ATX166" s="380"/>
      <c r="ATY166" s="380"/>
      <c r="ATZ166" s="380"/>
      <c r="AUA166" s="380"/>
      <c r="AUB166" s="380"/>
      <c r="AUC166" s="380"/>
      <c r="AUD166" s="380"/>
      <c r="AUE166" s="380"/>
      <c r="AUF166" s="380"/>
      <c r="AUG166" s="380"/>
      <c r="AUH166" s="380"/>
      <c r="AUI166" s="380"/>
      <c r="AUJ166" s="380"/>
      <c r="AUK166" s="380"/>
      <c r="AUL166" s="380"/>
      <c r="AUM166" s="380"/>
      <c r="AUN166" s="380"/>
      <c r="AUO166" s="380"/>
      <c r="AUP166" s="380"/>
      <c r="AUQ166" s="380"/>
      <c r="AUR166" s="380"/>
      <c r="AUS166" s="380"/>
      <c r="AUT166" s="380"/>
      <c r="AUU166" s="380"/>
      <c r="AUV166" s="380"/>
      <c r="AUW166" s="380"/>
      <c r="AUX166" s="380"/>
      <c r="AUY166" s="380"/>
      <c r="AUZ166" s="380"/>
      <c r="AVA166" s="380"/>
      <c r="AVB166" s="380"/>
      <c r="AVC166" s="380"/>
      <c r="AVD166" s="380"/>
      <c r="AVE166" s="380"/>
      <c r="AVF166" s="380"/>
      <c r="AVG166" s="380"/>
      <c r="AVH166" s="380"/>
      <c r="AVI166" s="380"/>
      <c r="AVJ166" s="380"/>
      <c r="AVK166" s="380"/>
      <c r="AVL166" s="380"/>
      <c r="AVM166" s="380"/>
      <c r="AVN166" s="380"/>
      <c r="AVO166" s="380"/>
      <c r="AVP166" s="380"/>
      <c r="AVQ166" s="380"/>
      <c r="AVR166" s="380"/>
      <c r="AVS166" s="380"/>
      <c r="AVT166" s="380"/>
      <c r="AVU166" s="380"/>
      <c r="AVV166" s="380"/>
      <c r="AVW166" s="380"/>
      <c r="AVX166" s="380"/>
      <c r="AVY166" s="380"/>
      <c r="AVZ166" s="380"/>
      <c r="AWA166" s="380"/>
      <c r="AWB166" s="380"/>
      <c r="AWC166" s="380"/>
      <c r="AWD166" s="380"/>
      <c r="AWE166" s="380"/>
      <c r="AWF166" s="380"/>
      <c r="AWG166" s="380"/>
      <c r="AWH166" s="380"/>
      <c r="AWI166" s="380"/>
      <c r="AWJ166" s="380"/>
      <c r="AWK166" s="380"/>
      <c r="AWL166" s="380"/>
      <c r="AWM166" s="380"/>
      <c r="AWN166" s="380"/>
      <c r="AWO166" s="380"/>
      <c r="AWP166" s="380"/>
      <c r="AWQ166" s="380"/>
      <c r="AWR166" s="380"/>
      <c r="AWS166" s="380"/>
      <c r="AWT166" s="380"/>
      <c r="AWU166" s="380"/>
      <c r="AWV166" s="380"/>
      <c r="AWW166" s="380"/>
      <c r="AWX166" s="380"/>
      <c r="AWY166" s="380"/>
      <c r="AWZ166" s="380"/>
      <c r="AXA166" s="380"/>
      <c r="AXB166" s="380"/>
      <c r="AXC166" s="380"/>
      <c r="AXD166" s="380"/>
      <c r="AXE166" s="380"/>
      <c r="AXF166" s="380"/>
      <c r="AXG166" s="380"/>
      <c r="AXH166" s="380"/>
      <c r="AXI166" s="380"/>
      <c r="AXJ166" s="380"/>
      <c r="AXK166" s="380"/>
      <c r="AXL166" s="380"/>
      <c r="AXM166" s="380"/>
      <c r="AXN166" s="380"/>
      <c r="AXO166" s="380"/>
      <c r="AXP166" s="380"/>
      <c r="AXQ166" s="380"/>
      <c r="AXR166" s="380"/>
      <c r="AXS166" s="380"/>
      <c r="AXT166" s="380"/>
      <c r="AXU166" s="380"/>
      <c r="AXV166" s="380"/>
      <c r="AXW166" s="380"/>
      <c r="AXX166" s="380"/>
      <c r="AXY166" s="380"/>
      <c r="AXZ166" s="380"/>
      <c r="AYA166" s="380"/>
      <c r="AYB166" s="380"/>
      <c r="AYC166" s="380"/>
      <c r="AYD166" s="380"/>
      <c r="AYE166" s="380"/>
      <c r="AYF166" s="380"/>
      <c r="AYG166" s="380"/>
      <c r="AYH166" s="380"/>
      <c r="AYI166" s="380"/>
      <c r="AYJ166" s="380"/>
      <c r="AYK166" s="380"/>
      <c r="AYL166" s="380"/>
      <c r="AYM166" s="380"/>
      <c r="AYN166" s="380"/>
      <c r="AYO166" s="380"/>
      <c r="AYP166" s="380"/>
      <c r="AYQ166" s="380"/>
      <c r="AYR166" s="380"/>
      <c r="AYS166" s="380"/>
      <c r="AYT166" s="380"/>
      <c r="AYU166" s="380"/>
      <c r="AYV166" s="380"/>
      <c r="AYW166" s="380"/>
      <c r="AYX166" s="380"/>
      <c r="AYY166" s="380"/>
      <c r="AYZ166" s="380"/>
      <c r="AZA166" s="380"/>
      <c r="AZB166" s="380"/>
      <c r="AZC166" s="380"/>
      <c r="AZD166" s="380"/>
      <c r="AZE166" s="380"/>
      <c r="AZF166" s="380"/>
      <c r="AZG166" s="380"/>
      <c r="AZH166" s="380"/>
      <c r="AZI166" s="380"/>
      <c r="AZJ166" s="380"/>
      <c r="AZK166" s="380"/>
      <c r="AZL166" s="380"/>
      <c r="AZM166" s="380"/>
      <c r="AZN166" s="380"/>
      <c r="AZO166" s="380"/>
      <c r="AZP166" s="380"/>
      <c r="AZQ166" s="380"/>
      <c r="AZR166" s="380"/>
      <c r="AZS166" s="380"/>
      <c r="AZT166" s="380"/>
      <c r="AZU166" s="380"/>
      <c r="AZV166" s="380"/>
      <c r="AZW166" s="380"/>
      <c r="AZX166" s="380"/>
      <c r="AZY166" s="380"/>
      <c r="AZZ166" s="380"/>
      <c r="BAA166" s="380"/>
      <c r="BAB166" s="380"/>
      <c r="BAC166" s="380"/>
      <c r="BAD166" s="380"/>
      <c r="BAE166" s="380"/>
      <c r="BAF166" s="380"/>
      <c r="BAG166" s="380"/>
      <c r="BAH166" s="380"/>
      <c r="BAI166" s="380"/>
      <c r="BAJ166" s="380"/>
      <c r="BAK166" s="380"/>
      <c r="BAL166" s="380"/>
      <c r="BAM166" s="380"/>
      <c r="BAN166" s="380"/>
      <c r="BAO166" s="380"/>
      <c r="BAP166" s="380"/>
      <c r="BAQ166" s="380"/>
      <c r="BAR166" s="380"/>
      <c r="BAS166" s="380"/>
      <c r="BAT166" s="380"/>
      <c r="BAU166" s="380"/>
      <c r="BAV166" s="380"/>
      <c r="BAW166" s="380"/>
      <c r="BAX166" s="380"/>
      <c r="BAY166" s="380"/>
      <c r="BAZ166" s="380"/>
      <c r="BBA166" s="380"/>
      <c r="BBB166" s="380"/>
      <c r="BBC166" s="380"/>
      <c r="BBD166" s="380"/>
      <c r="BBE166" s="380"/>
      <c r="BBF166" s="380"/>
      <c r="BBG166" s="380"/>
      <c r="BBH166" s="380"/>
      <c r="BBI166" s="380"/>
      <c r="BBJ166" s="380"/>
      <c r="BBK166" s="380"/>
      <c r="BBL166" s="380"/>
      <c r="BBM166" s="380"/>
      <c r="BBN166" s="380"/>
      <c r="BBO166" s="380"/>
      <c r="BBP166" s="380"/>
      <c r="BBQ166" s="380"/>
      <c r="BBR166" s="380"/>
      <c r="BBS166" s="380"/>
      <c r="BBT166" s="380"/>
      <c r="BBU166" s="380"/>
      <c r="BBV166" s="380"/>
      <c r="BBW166" s="380"/>
      <c r="BBX166" s="380"/>
      <c r="BBY166" s="380"/>
      <c r="BBZ166" s="380"/>
      <c r="BCA166" s="380"/>
      <c r="BCB166" s="380"/>
      <c r="BCC166" s="380"/>
      <c r="BCD166" s="380"/>
      <c r="BCE166" s="380"/>
      <c r="BCF166" s="380"/>
      <c r="BCG166" s="380"/>
      <c r="BCH166" s="380"/>
      <c r="BCI166" s="380"/>
      <c r="BCJ166" s="380"/>
      <c r="BCK166" s="380"/>
      <c r="BCL166" s="380"/>
      <c r="BCM166" s="380"/>
      <c r="BCN166" s="380"/>
      <c r="BCO166" s="380"/>
      <c r="BCP166" s="380"/>
      <c r="BCQ166" s="380"/>
      <c r="BCR166" s="380"/>
      <c r="BCS166" s="380"/>
      <c r="BCT166" s="380"/>
      <c r="BCU166" s="380"/>
      <c r="BCV166" s="380"/>
      <c r="BCW166" s="380"/>
    </row>
    <row r="167" spans="1:1453" s="32" customFormat="1" x14ac:dyDescent="0.2">
      <c r="A167" s="174" t="s">
        <v>225</v>
      </c>
      <c r="B167" s="70" t="s">
        <v>68</v>
      </c>
      <c r="C167" s="294"/>
      <c r="D167" s="17"/>
      <c r="E167" s="589"/>
      <c r="F167" s="243"/>
      <c r="G167" s="216">
        <v>908.26608999999996</v>
      </c>
      <c r="H167" s="216">
        <v>119082.79350299998</v>
      </c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8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  <c r="BW167" s="378"/>
      <c r="BX167" s="378"/>
      <c r="BY167" s="378"/>
      <c r="BZ167" s="378"/>
      <c r="CA167" s="378"/>
      <c r="CB167" s="378"/>
      <c r="CC167" s="378"/>
      <c r="CD167" s="378"/>
      <c r="CE167" s="378"/>
      <c r="CF167" s="378"/>
      <c r="CG167" s="378"/>
      <c r="CH167" s="378"/>
      <c r="CI167" s="378"/>
      <c r="CJ167" s="378"/>
      <c r="CK167" s="378"/>
      <c r="CL167" s="378"/>
      <c r="CM167" s="378"/>
      <c r="CN167" s="378"/>
      <c r="CO167" s="378"/>
      <c r="CP167" s="378"/>
      <c r="CQ167" s="378"/>
      <c r="CR167" s="378"/>
      <c r="CS167" s="378"/>
      <c r="CT167" s="378"/>
      <c r="CU167" s="378"/>
      <c r="CV167" s="378"/>
      <c r="CW167" s="378"/>
      <c r="CX167" s="378"/>
      <c r="CY167" s="378"/>
      <c r="CZ167" s="378"/>
      <c r="DA167" s="378"/>
      <c r="DB167" s="378"/>
      <c r="DC167" s="378"/>
      <c r="DD167" s="378"/>
      <c r="DE167" s="378"/>
      <c r="DF167" s="378"/>
      <c r="DG167" s="378"/>
      <c r="DH167" s="378"/>
      <c r="DI167" s="378"/>
      <c r="DJ167" s="378"/>
      <c r="DK167" s="378"/>
      <c r="DL167" s="378"/>
      <c r="DM167" s="378"/>
      <c r="DN167" s="378"/>
      <c r="DO167" s="378"/>
      <c r="DP167" s="378"/>
      <c r="DQ167" s="378"/>
      <c r="DR167" s="378"/>
      <c r="DS167" s="378"/>
      <c r="DT167" s="378"/>
      <c r="DU167" s="378"/>
      <c r="DV167" s="378"/>
      <c r="DW167" s="378"/>
      <c r="DX167" s="378"/>
      <c r="DY167" s="378"/>
      <c r="DZ167" s="378"/>
      <c r="EA167" s="378"/>
      <c r="EB167" s="378"/>
      <c r="EC167" s="378"/>
      <c r="ED167" s="378"/>
      <c r="EE167" s="378"/>
      <c r="EF167" s="378"/>
      <c r="EG167" s="378"/>
      <c r="EH167" s="378"/>
      <c r="EI167" s="378"/>
      <c r="EJ167" s="378"/>
      <c r="EK167" s="378"/>
      <c r="EL167" s="378"/>
      <c r="EM167" s="378"/>
      <c r="EN167" s="378"/>
      <c r="EO167" s="378"/>
      <c r="EP167" s="378"/>
      <c r="EQ167" s="378"/>
      <c r="ER167" s="378"/>
      <c r="ES167" s="378"/>
      <c r="ET167" s="378"/>
      <c r="EU167" s="378"/>
      <c r="EV167" s="378"/>
      <c r="EW167" s="378"/>
      <c r="EX167" s="378"/>
      <c r="EY167" s="378"/>
      <c r="EZ167" s="378"/>
      <c r="FA167" s="378"/>
      <c r="FB167" s="378"/>
      <c r="FC167" s="378"/>
      <c r="FD167" s="378"/>
      <c r="FE167" s="378"/>
      <c r="FF167" s="378"/>
      <c r="FG167" s="378"/>
      <c r="FH167" s="378"/>
      <c r="FI167" s="378"/>
      <c r="FJ167" s="378"/>
      <c r="FK167" s="378"/>
      <c r="FL167" s="378"/>
      <c r="FM167" s="378"/>
      <c r="FN167" s="378"/>
      <c r="FO167" s="378"/>
      <c r="FP167" s="378"/>
      <c r="FQ167" s="378"/>
      <c r="FR167" s="378"/>
      <c r="FS167" s="378"/>
      <c r="FT167" s="378"/>
      <c r="FU167" s="378"/>
      <c r="FV167" s="378"/>
      <c r="FW167" s="378"/>
      <c r="FX167" s="378"/>
      <c r="FY167" s="378"/>
      <c r="FZ167" s="378"/>
      <c r="GA167" s="378"/>
      <c r="GB167" s="378"/>
      <c r="GC167" s="378"/>
      <c r="GD167" s="378"/>
      <c r="GE167" s="378"/>
      <c r="GF167" s="378"/>
      <c r="GG167" s="378"/>
      <c r="GH167" s="378"/>
      <c r="GI167" s="378"/>
      <c r="GJ167" s="378"/>
      <c r="GK167" s="378"/>
      <c r="GL167" s="378"/>
      <c r="GM167" s="378"/>
      <c r="GN167" s="378"/>
      <c r="GO167" s="378"/>
      <c r="GP167" s="378"/>
      <c r="GQ167" s="378"/>
      <c r="GR167" s="378"/>
      <c r="GS167" s="378"/>
      <c r="GT167" s="378"/>
      <c r="GU167" s="378"/>
      <c r="GV167" s="378"/>
      <c r="GW167" s="378"/>
      <c r="GX167" s="378"/>
      <c r="GY167" s="378"/>
      <c r="GZ167" s="378"/>
      <c r="HA167" s="378"/>
      <c r="HB167" s="378"/>
      <c r="HC167" s="378"/>
      <c r="HD167" s="378"/>
      <c r="HE167" s="378"/>
      <c r="HF167" s="378"/>
      <c r="HG167" s="378"/>
      <c r="HH167" s="378"/>
      <c r="HI167" s="378"/>
      <c r="HJ167" s="378"/>
      <c r="HK167" s="378"/>
      <c r="HL167" s="378"/>
      <c r="HM167" s="378"/>
      <c r="HN167" s="378"/>
      <c r="HO167" s="378"/>
      <c r="HP167" s="378"/>
      <c r="HQ167" s="378"/>
      <c r="HR167" s="378"/>
      <c r="HS167" s="378"/>
      <c r="HT167" s="378"/>
      <c r="HU167" s="378"/>
      <c r="HV167" s="378"/>
      <c r="HW167" s="378"/>
      <c r="HX167" s="378"/>
      <c r="HY167" s="378"/>
      <c r="HZ167" s="378"/>
      <c r="IA167" s="378"/>
      <c r="IB167" s="378"/>
      <c r="IC167" s="378"/>
      <c r="ID167" s="378"/>
      <c r="IE167" s="378"/>
      <c r="IF167" s="378"/>
      <c r="IG167" s="378"/>
      <c r="IH167" s="378"/>
      <c r="II167" s="378"/>
      <c r="IJ167" s="378"/>
      <c r="IK167" s="378"/>
      <c r="IL167" s="378"/>
      <c r="IM167" s="378"/>
      <c r="IN167" s="378"/>
      <c r="IO167" s="378"/>
      <c r="IP167" s="378"/>
      <c r="IQ167" s="378"/>
      <c r="IR167" s="378"/>
      <c r="IS167" s="378"/>
      <c r="IT167" s="378"/>
      <c r="IU167" s="378"/>
      <c r="IV167" s="378"/>
      <c r="IW167" s="378"/>
      <c r="IX167" s="378"/>
      <c r="IY167" s="378"/>
      <c r="IZ167" s="378"/>
      <c r="JA167" s="378"/>
      <c r="JB167" s="378"/>
      <c r="JC167" s="378"/>
      <c r="JD167" s="378"/>
      <c r="JE167" s="378"/>
      <c r="JF167" s="378"/>
      <c r="JG167" s="378"/>
      <c r="JH167" s="378"/>
      <c r="JI167" s="378"/>
      <c r="JJ167" s="378"/>
      <c r="JK167" s="378"/>
      <c r="JL167" s="378"/>
      <c r="JM167" s="378"/>
      <c r="JN167" s="378"/>
      <c r="JO167" s="378"/>
      <c r="JP167" s="378"/>
      <c r="JQ167" s="378"/>
      <c r="JR167" s="378"/>
      <c r="JS167" s="378"/>
      <c r="JT167" s="378"/>
      <c r="JU167" s="378"/>
      <c r="JV167" s="378"/>
      <c r="JW167" s="378"/>
      <c r="JX167" s="378"/>
      <c r="JY167" s="378"/>
      <c r="JZ167" s="378"/>
      <c r="KA167" s="378"/>
      <c r="KB167" s="378"/>
      <c r="KC167" s="378"/>
      <c r="KD167" s="378"/>
      <c r="KE167" s="378"/>
      <c r="KF167" s="378"/>
      <c r="KG167" s="378"/>
      <c r="KH167" s="378"/>
      <c r="KI167" s="378"/>
      <c r="KJ167" s="378"/>
      <c r="KK167" s="378"/>
      <c r="KL167" s="378"/>
      <c r="KM167" s="378"/>
      <c r="KN167" s="378"/>
      <c r="KO167" s="378"/>
      <c r="KP167" s="378"/>
      <c r="KQ167" s="378"/>
      <c r="KR167" s="378"/>
      <c r="KS167" s="378"/>
      <c r="KT167" s="378"/>
      <c r="KU167" s="378"/>
      <c r="KV167" s="378"/>
      <c r="KW167" s="378"/>
      <c r="KX167" s="378"/>
      <c r="KY167" s="378"/>
      <c r="KZ167" s="378"/>
      <c r="LA167" s="378"/>
      <c r="LB167" s="378"/>
      <c r="LC167" s="378"/>
      <c r="LD167" s="378"/>
      <c r="LE167" s="378"/>
      <c r="LF167" s="378"/>
      <c r="LG167" s="378"/>
      <c r="LH167" s="378"/>
      <c r="LI167" s="378"/>
      <c r="LJ167" s="378"/>
      <c r="LK167" s="378"/>
      <c r="LL167" s="378"/>
      <c r="LM167" s="378"/>
      <c r="LN167" s="378"/>
      <c r="LO167" s="378"/>
      <c r="LP167" s="378"/>
      <c r="LQ167" s="378"/>
      <c r="LR167" s="378"/>
      <c r="LS167" s="378"/>
      <c r="LT167" s="378"/>
      <c r="LU167" s="378"/>
      <c r="LV167" s="378"/>
      <c r="LW167" s="378"/>
      <c r="LX167" s="378"/>
      <c r="LY167" s="378"/>
      <c r="LZ167" s="378"/>
      <c r="MA167" s="378"/>
      <c r="MB167" s="378"/>
      <c r="MC167" s="378"/>
      <c r="MD167" s="378"/>
      <c r="ME167" s="378"/>
      <c r="MF167" s="378"/>
      <c r="MG167" s="378"/>
      <c r="MH167" s="378"/>
      <c r="MI167" s="378"/>
      <c r="MJ167" s="378"/>
      <c r="MK167" s="378"/>
      <c r="ML167" s="378"/>
      <c r="MM167" s="378"/>
      <c r="MN167" s="378"/>
      <c r="MO167" s="378"/>
      <c r="MP167" s="378"/>
      <c r="MQ167" s="378"/>
      <c r="MR167" s="378"/>
      <c r="MS167" s="378"/>
      <c r="MT167" s="378"/>
      <c r="MU167" s="378"/>
      <c r="MV167" s="378"/>
      <c r="MW167" s="378"/>
      <c r="MX167" s="378"/>
      <c r="MY167" s="378"/>
      <c r="MZ167" s="378"/>
      <c r="NA167" s="378"/>
      <c r="NB167" s="378"/>
      <c r="NC167" s="378"/>
      <c r="ND167" s="378"/>
      <c r="NE167" s="378"/>
      <c r="NF167" s="378"/>
      <c r="NG167" s="378"/>
      <c r="NH167" s="378"/>
      <c r="NI167" s="378"/>
      <c r="NJ167" s="378"/>
      <c r="NK167" s="378"/>
      <c r="NL167" s="378"/>
      <c r="NM167" s="378"/>
      <c r="NN167" s="378"/>
      <c r="NO167" s="378"/>
      <c r="NP167" s="378"/>
      <c r="NQ167" s="378"/>
      <c r="NR167" s="378"/>
      <c r="NS167" s="378"/>
      <c r="NT167" s="378"/>
      <c r="NU167" s="378"/>
      <c r="NV167" s="378"/>
      <c r="NW167" s="378"/>
      <c r="NX167" s="378"/>
      <c r="NY167" s="378"/>
      <c r="NZ167" s="378"/>
      <c r="OA167" s="378"/>
      <c r="OB167" s="378"/>
      <c r="OC167" s="378"/>
      <c r="OD167" s="378"/>
      <c r="OE167" s="378"/>
      <c r="OF167" s="378"/>
      <c r="OG167" s="378"/>
      <c r="OH167" s="378"/>
      <c r="OI167" s="378"/>
      <c r="OJ167" s="378"/>
      <c r="OK167" s="378"/>
      <c r="OL167" s="378"/>
      <c r="OM167" s="378"/>
      <c r="ON167" s="378"/>
      <c r="OO167" s="378"/>
      <c r="OP167" s="378"/>
      <c r="OQ167" s="378"/>
      <c r="OR167" s="378"/>
      <c r="OS167" s="378"/>
      <c r="OT167" s="378"/>
      <c r="OU167" s="378"/>
      <c r="OV167" s="378"/>
      <c r="OW167" s="378"/>
      <c r="OX167" s="378"/>
      <c r="OY167" s="378"/>
      <c r="OZ167" s="378"/>
      <c r="PA167" s="378"/>
      <c r="PB167" s="378"/>
      <c r="PC167" s="378"/>
      <c r="PD167" s="378"/>
      <c r="PE167" s="378"/>
      <c r="PF167" s="378"/>
      <c r="PG167" s="378"/>
      <c r="PH167" s="378"/>
      <c r="PI167" s="378"/>
      <c r="PJ167" s="378"/>
      <c r="PK167" s="378"/>
      <c r="PL167" s="378"/>
      <c r="PM167" s="378"/>
      <c r="PN167" s="378"/>
      <c r="PO167" s="378"/>
      <c r="PP167" s="378"/>
      <c r="PQ167" s="378"/>
      <c r="PR167" s="378"/>
      <c r="PS167" s="378"/>
      <c r="PT167" s="378"/>
      <c r="PU167" s="378"/>
      <c r="PV167" s="378"/>
      <c r="PW167" s="378"/>
      <c r="PX167" s="378"/>
      <c r="PY167" s="378"/>
      <c r="PZ167" s="378"/>
      <c r="QA167" s="378"/>
      <c r="QB167" s="378"/>
      <c r="QC167" s="378"/>
      <c r="QD167" s="378"/>
      <c r="QE167" s="378"/>
      <c r="QF167" s="378"/>
      <c r="QG167" s="378"/>
      <c r="QH167" s="378"/>
      <c r="QI167" s="378"/>
      <c r="QJ167" s="378"/>
      <c r="QK167" s="378"/>
      <c r="QL167" s="378"/>
      <c r="QM167" s="378"/>
      <c r="QN167" s="378"/>
      <c r="QO167" s="378"/>
      <c r="QP167" s="378"/>
      <c r="QQ167" s="378"/>
      <c r="QR167" s="378"/>
      <c r="QS167" s="378"/>
      <c r="QT167" s="378"/>
      <c r="QU167" s="378"/>
      <c r="QV167" s="378"/>
      <c r="QW167" s="378"/>
      <c r="QX167" s="378"/>
      <c r="QY167" s="378"/>
      <c r="QZ167" s="378"/>
      <c r="RA167" s="378"/>
      <c r="RB167" s="378"/>
      <c r="RC167" s="378"/>
      <c r="RD167" s="378"/>
      <c r="RE167" s="378"/>
      <c r="RF167" s="378"/>
      <c r="RG167" s="378"/>
      <c r="RH167" s="378"/>
      <c r="RI167" s="378"/>
      <c r="RJ167" s="378"/>
      <c r="RK167" s="378"/>
      <c r="RL167" s="378"/>
      <c r="RM167" s="378"/>
      <c r="RN167" s="378"/>
      <c r="RO167" s="378"/>
      <c r="RP167" s="378"/>
      <c r="RQ167" s="378"/>
      <c r="RR167" s="378"/>
      <c r="RS167" s="378"/>
      <c r="RT167" s="378"/>
      <c r="RU167" s="378"/>
      <c r="RV167" s="378"/>
      <c r="RW167" s="378"/>
      <c r="RX167" s="378"/>
      <c r="RY167" s="378"/>
      <c r="RZ167" s="378"/>
      <c r="SA167" s="378"/>
      <c r="SB167" s="378"/>
      <c r="SC167" s="378"/>
      <c r="SD167" s="378"/>
      <c r="SE167" s="378"/>
      <c r="SF167" s="378"/>
      <c r="SG167" s="378"/>
      <c r="SH167" s="378"/>
      <c r="SI167" s="378"/>
      <c r="SJ167" s="378"/>
      <c r="SK167" s="378"/>
      <c r="SL167" s="378"/>
      <c r="SM167" s="378"/>
      <c r="SN167" s="378"/>
      <c r="SO167" s="378"/>
      <c r="SP167" s="378"/>
      <c r="SQ167" s="378"/>
      <c r="SR167" s="378"/>
      <c r="SS167" s="378"/>
      <c r="ST167" s="378"/>
      <c r="SU167" s="378"/>
      <c r="SV167" s="378"/>
      <c r="SW167" s="378"/>
      <c r="SX167" s="378"/>
      <c r="SY167" s="378"/>
      <c r="SZ167" s="378"/>
      <c r="TA167" s="378"/>
      <c r="TB167" s="378"/>
      <c r="TC167" s="378"/>
      <c r="TD167" s="378"/>
      <c r="TE167" s="378"/>
      <c r="TF167" s="378"/>
      <c r="TG167" s="378"/>
      <c r="TH167" s="378"/>
      <c r="TI167" s="378"/>
      <c r="TJ167" s="378"/>
      <c r="TK167" s="378"/>
      <c r="TL167" s="378"/>
      <c r="TM167" s="378"/>
      <c r="TN167" s="378"/>
      <c r="TO167" s="378"/>
      <c r="TP167" s="378"/>
      <c r="TQ167" s="378"/>
      <c r="TR167" s="378"/>
      <c r="TS167" s="378"/>
      <c r="TT167" s="378"/>
      <c r="TU167" s="378"/>
      <c r="TV167" s="378"/>
      <c r="TW167" s="378"/>
      <c r="TX167" s="378"/>
      <c r="TY167" s="378"/>
      <c r="TZ167" s="378"/>
      <c r="UA167" s="378"/>
      <c r="UB167" s="378"/>
      <c r="UC167" s="378"/>
      <c r="UD167" s="378"/>
      <c r="UE167" s="378"/>
      <c r="UF167" s="378"/>
      <c r="UG167" s="378"/>
      <c r="UH167" s="378"/>
      <c r="UI167" s="378"/>
      <c r="UJ167" s="378"/>
      <c r="UK167" s="378"/>
      <c r="UL167" s="378"/>
      <c r="UM167" s="378"/>
      <c r="UN167" s="378"/>
      <c r="UO167" s="378"/>
      <c r="UP167" s="378"/>
      <c r="UQ167" s="378"/>
      <c r="UR167" s="378"/>
      <c r="US167" s="378"/>
      <c r="UT167" s="378"/>
      <c r="UU167" s="378"/>
      <c r="UV167" s="378"/>
      <c r="UW167" s="378"/>
      <c r="UX167" s="378"/>
      <c r="UY167" s="378"/>
      <c r="UZ167" s="378"/>
      <c r="VA167" s="378"/>
      <c r="VB167" s="378"/>
      <c r="VC167" s="378"/>
      <c r="VD167" s="378"/>
      <c r="VE167" s="378"/>
      <c r="VF167" s="378"/>
      <c r="VG167" s="378"/>
      <c r="VH167" s="378"/>
      <c r="VI167" s="378"/>
      <c r="VJ167" s="378"/>
      <c r="VK167" s="378"/>
      <c r="VL167" s="378"/>
      <c r="VM167" s="378"/>
      <c r="VN167" s="378"/>
      <c r="VO167" s="378"/>
      <c r="VP167" s="378"/>
      <c r="VQ167" s="378"/>
      <c r="VR167" s="378"/>
      <c r="VS167" s="378"/>
      <c r="VT167" s="378"/>
      <c r="VU167" s="378"/>
      <c r="VV167" s="378"/>
      <c r="VW167" s="378"/>
      <c r="VX167" s="378"/>
      <c r="VY167" s="378"/>
      <c r="VZ167" s="378"/>
      <c r="WA167" s="378"/>
      <c r="WB167" s="378"/>
      <c r="WC167" s="378"/>
      <c r="WD167" s="378"/>
      <c r="WE167" s="378"/>
      <c r="WF167" s="378"/>
      <c r="WG167" s="378"/>
      <c r="WH167" s="378"/>
      <c r="WI167" s="378"/>
      <c r="WJ167" s="378"/>
      <c r="WK167" s="378"/>
      <c r="WL167" s="378"/>
      <c r="WM167" s="378"/>
      <c r="WN167" s="378"/>
      <c r="WO167" s="378"/>
      <c r="WP167" s="378"/>
      <c r="WQ167" s="378"/>
      <c r="WR167" s="378"/>
      <c r="WS167" s="378"/>
      <c r="WT167" s="378"/>
      <c r="WU167" s="378"/>
      <c r="WV167" s="378"/>
      <c r="WW167" s="378"/>
      <c r="WX167" s="378"/>
      <c r="WY167" s="378"/>
      <c r="WZ167" s="378"/>
      <c r="XA167" s="378"/>
      <c r="XB167" s="378"/>
      <c r="XC167" s="378"/>
      <c r="XD167" s="378"/>
      <c r="XE167" s="378"/>
      <c r="XF167" s="378"/>
      <c r="XG167" s="378"/>
      <c r="XH167" s="378"/>
      <c r="XI167" s="378"/>
      <c r="XJ167" s="378"/>
      <c r="XK167" s="378"/>
      <c r="XL167" s="378"/>
      <c r="XM167" s="378"/>
      <c r="XN167" s="378"/>
      <c r="XO167" s="378"/>
      <c r="XP167" s="378"/>
      <c r="XQ167" s="378"/>
      <c r="XR167" s="378"/>
      <c r="XS167" s="378"/>
      <c r="XT167" s="378"/>
      <c r="XU167" s="378"/>
      <c r="XV167" s="378"/>
      <c r="XW167" s="378"/>
      <c r="XX167" s="378"/>
      <c r="XY167" s="378"/>
      <c r="XZ167" s="378"/>
      <c r="YA167" s="378"/>
      <c r="YB167" s="378"/>
      <c r="YC167" s="378"/>
      <c r="YD167" s="378"/>
      <c r="YE167" s="378"/>
      <c r="YF167" s="378"/>
      <c r="YG167" s="378"/>
      <c r="YH167" s="378"/>
      <c r="YI167" s="378"/>
      <c r="YJ167" s="378"/>
      <c r="YK167" s="378"/>
      <c r="YL167" s="378"/>
      <c r="YM167" s="378"/>
      <c r="YN167" s="378"/>
      <c r="YO167" s="378"/>
      <c r="YP167" s="378"/>
      <c r="YQ167" s="378"/>
      <c r="YR167" s="378"/>
      <c r="YS167" s="378"/>
      <c r="YT167" s="378"/>
      <c r="YU167" s="378"/>
      <c r="YV167" s="378"/>
      <c r="YW167" s="378"/>
      <c r="YX167" s="378"/>
      <c r="YY167" s="378"/>
      <c r="YZ167" s="378"/>
      <c r="ZA167" s="378"/>
      <c r="ZB167" s="378"/>
      <c r="ZC167" s="378"/>
      <c r="ZD167" s="378"/>
      <c r="ZE167" s="378"/>
      <c r="ZF167" s="378"/>
      <c r="ZG167" s="378"/>
      <c r="ZH167" s="378"/>
      <c r="ZI167" s="378"/>
      <c r="ZJ167" s="378"/>
      <c r="ZK167" s="378"/>
      <c r="ZL167" s="378"/>
      <c r="ZM167" s="378"/>
      <c r="ZN167" s="378"/>
      <c r="ZO167" s="378"/>
      <c r="ZP167" s="378"/>
      <c r="ZQ167" s="378"/>
      <c r="ZR167" s="378"/>
      <c r="ZS167" s="378"/>
      <c r="ZT167" s="378"/>
      <c r="ZU167" s="378"/>
      <c r="ZV167" s="378"/>
      <c r="ZW167" s="378"/>
      <c r="ZX167" s="378"/>
      <c r="ZY167" s="378"/>
      <c r="ZZ167" s="378"/>
      <c r="AAA167" s="378"/>
      <c r="AAB167" s="378"/>
      <c r="AAC167" s="378"/>
      <c r="AAD167" s="378"/>
      <c r="AAE167" s="378"/>
      <c r="AAF167" s="378"/>
      <c r="AAG167" s="378"/>
      <c r="AAH167" s="378"/>
      <c r="AAI167" s="378"/>
      <c r="AAJ167" s="378"/>
      <c r="AAK167" s="378"/>
      <c r="AAL167" s="378"/>
      <c r="AAM167" s="378"/>
      <c r="AAN167" s="378"/>
      <c r="AAO167" s="378"/>
      <c r="AAP167" s="378"/>
      <c r="AAQ167" s="378"/>
      <c r="AAR167" s="378"/>
      <c r="AAS167" s="378"/>
      <c r="AAT167" s="378"/>
      <c r="AAU167" s="378"/>
      <c r="AAV167" s="378"/>
      <c r="AAW167" s="378"/>
      <c r="AAX167" s="378"/>
      <c r="AAY167" s="378"/>
      <c r="AAZ167" s="378"/>
      <c r="ABA167" s="378"/>
      <c r="ABB167" s="378"/>
      <c r="ABC167" s="378"/>
      <c r="ABD167" s="378"/>
      <c r="ABE167" s="378"/>
      <c r="ABF167" s="378"/>
      <c r="ABG167" s="378"/>
      <c r="ABH167" s="378"/>
      <c r="ABI167" s="378"/>
      <c r="ABJ167" s="378"/>
      <c r="ABK167" s="378"/>
      <c r="ABL167" s="378"/>
      <c r="ABM167" s="378"/>
      <c r="ABN167" s="378"/>
      <c r="ABO167" s="378"/>
      <c r="ABP167" s="378"/>
      <c r="ABQ167" s="378"/>
      <c r="ABR167" s="378"/>
      <c r="ABS167" s="378"/>
      <c r="ABT167" s="378"/>
      <c r="ABU167" s="378"/>
      <c r="ABV167" s="378"/>
      <c r="ABW167" s="378"/>
      <c r="ABX167" s="378"/>
      <c r="ABY167" s="378"/>
      <c r="ABZ167" s="378"/>
      <c r="ACA167" s="378"/>
      <c r="ACB167" s="378"/>
      <c r="ACC167" s="378"/>
      <c r="ACD167" s="378"/>
      <c r="ACE167" s="378"/>
      <c r="ACF167" s="378"/>
      <c r="ACG167" s="378"/>
      <c r="ACH167" s="378"/>
      <c r="ACI167" s="378"/>
      <c r="ACJ167" s="378"/>
      <c r="ACK167" s="378"/>
      <c r="ACL167" s="378"/>
      <c r="ACM167" s="378"/>
      <c r="ACN167" s="378"/>
      <c r="ACO167" s="378"/>
      <c r="ACP167" s="378"/>
      <c r="ACQ167" s="378"/>
      <c r="ACR167" s="378"/>
      <c r="ACS167" s="378"/>
      <c r="ACT167" s="378"/>
      <c r="ACU167" s="378"/>
      <c r="ACV167" s="378"/>
      <c r="ACW167" s="378"/>
      <c r="ACX167" s="378"/>
      <c r="ACY167" s="378"/>
      <c r="ACZ167" s="378"/>
      <c r="ADA167" s="378"/>
      <c r="ADB167" s="378"/>
      <c r="ADC167" s="378"/>
      <c r="ADD167" s="378"/>
      <c r="ADE167" s="378"/>
      <c r="ADF167" s="378"/>
      <c r="ADG167" s="378"/>
      <c r="ADH167" s="378"/>
      <c r="ADI167" s="378"/>
      <c r="ADJ167" s="378"/>
      <c r="ADK167" s="378"/>
      <c r="ADL167" s="378"/>
      <c r="ADM167" s="378"/>
      <c r="ADN167" s="378"/>
      <c r="ADO167" s="378"/>
      <c r="ADP167" s="378"/>
      <c r="ADQ167" s="378"/>
      <c r="ADR167" s="378"/>
      <c r="ADS167" s="378"/>
      <c r="ADT167" s="378"/>
      <c r="ADU167" s="378"/>
      <c r="ADV167" s="378"/>
      <c r="ADW167" s="378"/>
      <c r="ADX167" s="378"/>
      <c r="ADY167" s="378"/>
      <c r="ADZ167" s="378"/>
      <c r="AEA167" s="378"/>
      <c r="AEB167" s="378"/>
      <c r="AEC167" s="378"/>
      <c r="AED167" s="378"/>
      <c r="AEE167" s="378"/>
      <c r="AEF167" s="378"/>
      <c r="AEG167" s="378"/>
      <c r="AEH167" s="378"/>
      <c r="AEI167" s="378"/>
      <c r="AEJ167" s="378"/>
      <c r="AEK167" s="378"/>
      <c r="AEL167" s="378"/>
      <c r="AEM167" s="378"/>
      <c r="AEN167" s="378"/>
      <c r="AEO167" s="378"/>
      <c r="AEP167" s="378"/>
      <c r="AEQ167" s="378"/>
      <c r="AER167" s="378"/>
      <c r="AES167" s="378"/>
      <c r="AET167" s="378"/>
      <c r="AEU167" s="378"/>
      <c r="AEV167" s="378"/>
      <c r="AEW167" s="378"/>
      <c r="AEX167" s="378"/>
      <c r="AEY167" s="378"/>
      <c r="AEZ167" s="378"/>
      <c r="AFA167" s="378"/>
      <c r="AFB167" s="378"/>
      <c r="AFC167" s="378"/>
      <c r="AFD167" s="378"/>
      <c r="AFE167" s="378"/>
      <c r="AFF167" s="378"/>
      <c r="AFG167" s="378"/>
      <c r="AFH167" s="378"/>
      <c r="AFI167" s="378"/>
      <c r="AFJ167" s="378"/>
      <c r="AFK167" s="378"/>
      <c r="AFL167" s="378"/>
      <c r="AFM167" s="378"/>
      <c r="AFN167" s="378"/>
      <c r="AFO167" s="378"/>
      <c r="AFP167" s="378"/>
      <c r="AFQ167" s="378"/>
      <c r="AFR167" s="378"/>
      <c r="AFS167" s="378"/>
      <c r="AFT167" s="378"/>
      <c r="AFU167" s="378"/>
      <c r="AFV167" s="378"/>
      <c r="AFW167" s="378"/>
      <c r="AFX167" s="378"/>
      <c r="AFY167" s="378"/>
      <c r="AFZ167" s="378"/>
      <c r="AGA167" s="378"/>
      <c r="AGB167" s="378"/>
      <c r="AGC167" s="378"/>
      <c r="AGD167" s="378"/>
      <c r="AGE167" s="378"/>
      <c r="AGF167" s="378"/>
      <c r="AGG167" s="378"/>
      <c r="AGH167" s="378"/>
      <c r="AGI167" s="378"/>
      <c r="AGJ167" s="378"/>
      <c r="AGK167" s="378"/>
      <c r="AGL167" s="378"/>
      <c r="AGM167" s="378"/>
      <c r="AGN167" s="378"/>
      <c r="AGO167" s="378"/>
      <c r="AGP167" s="378"/>
      <c r="AGQ167" s="378"/>
      <c r="AGR167" s="378"/>
      <c r="AGS167" s="378"/>
      <c r="AGT167" s="378"/>
      <c r="AGU167" s="378"/>
      <c r="AGV167" s="378"/>
      <c r="AGW167" s="378"/>
      <c r="AGX167" s="378"/>
      <c r="AGY167" s="378"/>
      <c r="AGZ167" s="378"/>
      <c r="AHA167" s="378"/>
      <c r="AHB167" s="378"/>
      <c r="AHC167" s="378"/>
      <c r="AHD167" s="378"/>
      <c r="AHE167" s="378"/>
      <c r="AHF167" s="378"/>
      <c r="AHG167" s="378"/>
      <c r="AHH167" s="378"/>
      <c r="AHI167" s="378"/>
      <c r="AHJ167" s="378"/>
      <c r="AHK167" s="378"/>
      <c r="AHL167" s="378"/>
      <c r="AHM167" s="378"/>
      <c r="AHN167" s="378"/>
      <c r="AHO167" s="378"/>
      <c r="AHP167" s="378"/>
      <c r="AHQ167" s="378"/>
      <c r="AHR167" s="378"/>
      <c r="AHS167" s="378"/>
      <c r="AHT167" s="378"/>
      <c r="AHU167" s="378"/>
      <c r="AHV167" s="378"/>
      <c r="AHW167" s="378"/>
      <c r="AHX167" s="378"/>
      <c r="AHY167" s="378"/>
      <c r="AHZ167" s="378"/>
      <c r="AIA167" s="378"/>
      <c r="AIB167" s="378"/>
      <c r="AIC167" s="378"/>
      <c r="AID167" s="378"/>
      <c r="AIE167" s="378"/>
      <c r="AIF167" s="378"/>
      <c r="AIG167" s="378"/>
      <c r="AIH167" s="378"/>
      <c r="AII167" s="378"/>
      <c r="AIJ167" s="378"/>
      <c r="AIK167" s="378"/>
      <c r="AIL167" s="378"/>
      <c r="AIM167" s="378"/>
      <c r="AIN167" s="378"/>
      <c r="AIO167" s="378"/>
      <c r="AIP167" s="378"/>
      <c r="AIQ167" s="378"/>
      <c r="AIR167" s="378"/>
      <c r="AIS167" s="378"/>
      <c r="AIT167" s="378"/>
      <c r="AIU167" s="378"/>
      <c r="AIV167" s="378"/>
      <c r="AIW167" s="378"/>
      <c r="AIX167" s="378"/>
      <c r="AIY167" s="378"/>
      <c r="AIZ167" s="378"/>
      <c r="AJA167" s="378"/>
      <c r="AJB167" s="378"/>
      <c r="AJC167" s="378"/>
      <c r="AJD167" s="378"/>
      <c r="AJE167" s="378"/>
      <c r="AJF167" s="378"/>
      <c r="AJG167" s="378"/>
      <c r="AJH167" s="378"/>
      <c r="AJI167" s="378"/>
      <c r="AJJ167" s="378"/>
      <c r="AJK167" s="378"/>
      <c r="AJL167" s="378"/>
      <c r="AJM167" s="378"/>
      <c r="AJN167" s="378"/>
      <c r="AJO167" s="378"/>
      <c r="AJP167" s="378"/>
      <c r="AJQ167" s="378"/>
      <c r="AJR167" s="378"/>
      <c r="AJS167" s="378"/>
      <c r="AJT167" s="378"/>
      <c r="AJU167" s="378"/>
      <c r="AJV167" s="378"/>
      <c r="AJW167" s="378"/>
      <c r="AJX167" s="378"/>
      <c r="AJY167" s="378"/>
      <c r="AJZ167" s="378"/>
      <c r="AKA167" s="378"/>
      <c r="AKB167" s="378"/>
      <c r="AKC167" s="378"/>
      <c r="AKD167" s="378"/>
      <c r="AKE167" s="378"/>
      <c r="AKF167" s="378"/>
      <c r="AKG167" s="378"/>
      <c r="AKH167" s="378"/>
      <c r="AKI167" s="378"/>
      <c r="AKJ167" s="378"/>
      <c r="AKK167" s="378"/>
      <c r="AKL167" s="378"/>
      <c r="AKM167" s="378"/>
      <c r="AKN167" s="378"/>
      <c r="AKO167" s="378"/>
      <c r="AKP167" s="378"/>
      <c r="AKQ167" s="378"/>
      <c r="AKR167" s="378"/>
      <c r="AKS167" s="378"/>
      <c r="AKT167" s="378"/>
      <c r="AKU167" s="378"/>
      <c r="AKV167" s="378"/>
      <c r="AKW167" s="378"/>
      <c r="AKX167" s="378"/>
      <c r="AKY167" s="378"/>
      <c r="AKZ167" s="378"/>
      <c r="ALA167" s="378"/>
      <c r="ALB167" s="378"/>
      <c r="ALC167" s="378"/>
      <c r="ALD167" s="378"/>
      <c r="ALE167" s="378"/>
      <c r="ALF167" s="378"/>
      <c r="ALG167" s="378"/>
      <c r="ALH167" s="378"/>
      <c r="ALI167" s="378"/>
      <c r="ALJ167" s="378"/>
      <c r="ALK167" s="378"/>
      <c r="ALL167" s="378"/>
      <c r="ALM167" s="378"/>
      <c r="ALN167" s="378"/>
      <c r="ALO167" s="378"/>
      <c r="ALP167" s="378"/>
      <c r="ALQ167" s="378"/>
      <c r="ALR167" s="378"/>
      <c r="ALS167" s="378"/>
      <c r="ALT167" s="378"/>
      <c r="ALU167" s="378"/>
      <c r="ALV167" s="378"/>
      <c r="ALW167" s="378"/>
      <c r="ALX167" s="378"/>
      <c r="ALY167" s="378"/>
      <c r="ALZ167" s="378"/>
      <c r="AMA167" s="378"/>
      <c r="AMB167" s="378"/>
      <c r="AMC167" s="378"/>
      <c r="AMD167" s="378"/>
      <c r="AME167" s="378"/>
      <c r="AMF167" s="378"/>
      <c r="AMG167" s="378"/>
      <c r="AMH167" s="378"/>
      <c r="AMI167" s="378"/>
      <c r="AMJ167" s="378"/>
      <c r="AMK167" s="378"/>
      <c r="AML167" s="378"/>
      <c r="AMM167" s="378"/>
      <c r="AMN167" s="378"/>
      <c r="AMO167" s="378"/>
      <c r="AMP167" s="378"/>
      <c r="AMQ167" s="378"/>
      <c r="AMR167" s="378"/>
      <c r="AMS167" s="378"/>
      <c r="AMT167" s="378"/>
      <c r="AMU167" s="378"/>
      <c r="AMV167" s="378"/>
      <c r="AMW167" s="378"/>
      <c r="AMX167" s="378"/>
      <c r="AMY167" s="378"/>
      <c r="AMZ167" s="378"/>
      <c r="ANA167" s="378"/>
      <c r="ANB167" s="378"/>
      <c r="ANC167" s="378"/>
      <c r="AND167" s="378"/>
      <c r="ANE167" s="378"/>
      <c r="ANF167" s="378"/>
      <c r="ANG167" s="378"/>
      <c r="ANH167" s="378"/>
      <c r="ANI167" s="378"/>
      <c r="ANJ167" s="378"/>
      <c r="ANK167" s="378"/>
      <c r="ANL167" s="378"/>
      <c r="ANM167" s="378"/>
      <c r="ANN167" s="378"/>
      <c r="ANO167" s="378"/>
      <c r="ANP167" s="378"/>
      <c r="ANQ167" s="378"/>
      <c r="ANR167" s="378"/>
      <c r="ANS167" s="378"/>
      <c r="ANT167" s="378"/>
      <c r="ANU167" s="378"/>
      <c r="ANV167" s="378"/>
      <c r="ANW167" s="378"/>
      <c r="ANX167" s="378"/>
      <c r="ANY167" s="378"/>
      <c r="ANZ167" s="378"/>
      <c r="AOA167" s="378"/>
      <c r="AOB167" s="378"/>
      <c r="AOC167" s="378"/>
      <c r="AOD167" s="378"/>
      <c r="AOE167" s="378"/>
      <c r="AOF167" s="378"/>
      <c r="AOG167" s="378"/>
      <c r="AOH167" s="378"/>
      <c r="AOI167" s="378"/>
      <c r="AOJ167" s="378"/>
      <c r="AOK167" s="378"/>
      <c r="AOL167" s="378"/>
      <c r="AOM167" s="378"/>
      <c r="AON167" s="378"/>
      <c r="AOO167" s="378"/>
      <c r="AOP167" s="378"/>
      <c r="AOQ167" s="378"/>
      <c r="AOR167" s="378"/>
      <c r="AOS167" s="378"/>
      <c r="AOT167" s="378"/>
      <c r="AOU167" s="378"/>
      <c r="AOV167" s="378"/>
      <c r="AOW167" s="378"/>
      <c r="AOX167" s="378"/>
      <c r="AOY167" s="378"/>
      <c r="AOZ167" s="378"/>
      <c r="APA167" s="378"/>
      <c r="APB167" s="378"/>
      <c r="APC167" s="378"/>
      <c r="APD167" s="378"/>
      <c r="APE167" s="378"/>
      <c r="APF167" s="378"/>
      <c r="APG167" s="378"/>
      <c r="APH167" s="378"/>
      <c r="API167" s="378"/>
      <c r="APJ167" s="378"/>
      <c r="APK167" s="378"/>
      <c r="APL167" s="378"/>
      <c r="APM167" s="378"/>
      <c r="APN167" s="378"/>
      <c r="APO167" s="378"/>
      <c r="APP167" s="378"/>
      <c r="APQ167" s="378"/>
      <c r="APR167" s="378"/>
      <c r="APS167" s="378"/>
      <c r="APT167" s="378"/>
      <c r="APU167" s="378"/>
      <c r="APV167" s="378"/>
      <c r="APW167" s="378"/>
      <c r="APX167" s="378"/>
      <c r="APY167" s="378"/>
      <c r="APZ167" s="378"/>
      <c r="AQA167" s="378"/>
      <c r="AQB167" s="378"/>
      <c r="AQC167" s="378"/>
      <c r="AQD167" s="378"/>
      <c r="AQE167" s="378"/>
      <c r="AQF167" s="378"/>
      <c r="AQG167" s="378"/>
      <c r="AQH167" s="378"/>
      <c r="AQI167" s="378"/>
      <c r="AQJ167" s="378"/>
      <c r="AQK167" s="378"/>
      <c r="AQL167" s="378"/>
      <c r="AQM167" s="378"/>
      <c r="AQN167" s="378"/>
      <c r="AQO167" s="378"/>
      <c r="AQP167" s="378"/>
      <c r="AQQ167" s="378"/>
      <c r="AQR167" s="378"/>
      <c r="AQS167" s="378"/>
      <c r="AQT167" s="378"/>
      <c r="AQU167" s="378"/>
      <c r="AQV167" s="378"/>
      <c r="AQW167" s="378"/>
      <c r="AQX167" s="378"/>
      <c r="AQY167" s="378"/>
      <c r="AQZ167" s="378"/>
      <c r="ARA167" s="378"/>
      <c r="ARB167" s="378"/>
      <c r="ARC167" s="378"/>
      <c r="ARD167" s="378"/>
      <c r="ARE167" s="378"/>
      <c r="ARF167" s="378"/>
      <c r="ARG167" s="378"/>
      <c r="ARH167" s="378"/>
      <c r="ARI167" s="378"/>
      <c r="ARJ167" s="378"/>
      <c r="ARK167" s="378"/>
      <c r="ARL167" s="378"/>
      <c r="ARM167" s="378"/>
      <c r="ARN167" s="378"/>
      <c r="ARO167" s="378"/>
      <c r="ARP167" s="378"/>
      <c r="ARQ167" s="378"/>
      <c r="ARR167" s="378"/>
      <c r="ARS167" s="378"/>
      <c r="ART167" s="378"/>
      <c r="ARU167" s="378"/>
      <c r="ARV167" s="378"/>
      <c r="ARW167" s="378"/>
      <c r="ARX167" s="378"/>
      <c r="ARY167" s="378"/>
      <c r="ARZ167" s="378"/>
      <c r="ASA167" s="378"/>
      <c r="ASB167" s="378"/>
      <c r="ASC167" s="378"/>
      <c r="ASD167" s="378"/>
      <c r="ASE167" s="378"/>
      <c r="ASF167" s="378"/>
      <c r="ASG167" s="378"/>
      <c r="ASH167" s="378"/>
      <c r="ASI167" s="378"/>
      <c r="ASJ167" s="378"/>
      <c r="ASK167" s="378"/>
      <c r="ASL167" s="378"/>
      <c r="ASM167" s="378"/>
      <c r="ASN167" s="378"/>
      <c r="ASO167" s="378"/>
      <c r="ASP167" s="378"/>
      <c r="ASQ167" s="378"/>
      <c r="ASR167" s="378"/>
      <c r="ASS167" s="378"/>
      <c r="AST167" s="378"/>
      <c r="ASU167" s="378"/>
      <c r="ASV167" s="378"/>
      <c r="ASW167" s="378"/>
      <c r="ASX167" s="378"/>
      <c r="ASY167" s="378"/>
      <c r="ASZ167" s="378"/>
      <c r="ATA167" s="378"/>
      <c r="ATB167" s="378"/>
      <c r="ATC167" s="378"/>
      <c r="ATD167" s="378"/>
      <c r="ATE167" s="378"/>
      <c r="ATF167" s="378"/>
      <c r="ATG167" s="378"/>
      <c r="ATH167" s="378"/>
      <c r="ATI167" s="378"/>
      <c r="ATJ167" s="378"/>
      <c r="ATK167" s="378"/>
      <c r="ATL167" s="378"/>
      <c r="ATM167" s="378"/>
      <c r="ATN167" s="378"/>
      <c r="ATO167" s="378"/>
      <c r="ATP167" s="378"/>
      <c r="ATQ167" s="378"/>
      <c r="ATR167" s="378"/>
      <c r="ATS167" s="378"/>
      <c r="ATT167" s="378"/>
      <c r="ATU167" s="378"/>
      <c r="ATV167" s="378"/>
      <c r="ATW167" s="378"/>
      <c r="ATX167" s="378"/>
      <c r="ATY167" s="378"/>
      <c r="ATZ167" s="378"/>
      <c r="AUA167" s="378"/>
      <c r="AUB167" s="378"/>
      <c r="AUC167" s="378"/>
      <c r="AUD167" s="378"/>
      <c r="AUE167" s="378"/>
      <c r="AUF167" s="378"/>
      <c r="AUG167" s="378"/>
      <c r="AUH167" s="378"/>
      <c r="AUI167" s="378"/>
      <c r="AUJ167" s="378"/>
      <c r="AUK167" s="378"/>
      <c r="AUL167" s="378"/>
      <c r="AUM167" s="378"/>
      <c r="AUN167" s="378"/>
      <c r="AUO167" s="378"/>
      <c r="AUP167" s="378"/>
      <c r="AUQ167" s="378"/>
      <c r="AUR167" s="378"/>
      <c r="AUS167" s="378"/>
      <c r="AUT167" s="378"/>
      <c r="AUU167" s="378"/>
      <c r="AUV167" s="378"/>
      <c r="AUW167" s="378"/>
      <c r="AUX167" s="378"/>
      <c r="AUY167" s="378"/>
      <c r="AUZ167" s="378"/>
      <c r="AVA167" s="378"/>
      <c r="AVB167" s="378"/>
      <c r="AVC167" s="378"/>
      <c r="AVD167" s="378"/>
      <c r="AVE167" s="378"/>
      <c r="AVF167" s="378"/>
      <c r="AVG167" s="378"/>
      <c r="AVH167" s="378"/>
      <c r="AVI167" s="378"/>
      <c r="AVJ167" s="378"/>
      <c r="AVK167" s="378"/>
      <c r="AVL167" s="378"/>
      <c r="AVM167" s="378"/>
      <c r="AVN167" s="378"/>
      <c r="AVO167" s="378"/>
      <c r="AVP167" s="378"/>
      <c r="AVQ167" s="378"/>
      <c r="AVR167" s="378"/>
      <c r="AVS167" s="378"/>
      <c r="AVT167" s="378"/>
      <c r="AVU167" s="378"/>
      <c r="AVV167" s="378"/>
      <c r="AVW167" s="378"/>
      <c r="AVX167" s="378"/>
      <c r="AVY167" s="378"/>
      <c r="AVZ167" s="378"/>
      <c r="AWA167" s="378"/>
      <c r="AWB167" s="378"/>
      <c r="AWC167" s="378"/>
      <c r="AWD167" s="378"/>
      <c r="AWE167" s="378"/>
      <c r="AWF167" s="378"/>
      <c r="AWG167" s="378"/>
      <c r="AWH167" s="378"/>
      <c r="AWI167" s="378"/>
      <c r="AWJ167" s="378"/>
      <c r="AWK167" s="378"/>
      <c r="AWL167" s="378"/>
      <c r="AWM167" s="378"/>
      <c r="AWN167" s="378"/>
      <c r="AWO167" s="378"/>
      <c r="AWP167" s="378"/>
      <c r="AWQ167" s="378"/>
      <c r="AWR167" s="378"/>
      <c r="AWS167" s="378"/>
      <c r="AWT167" s="378"/>
      <c r="AWU167" s="378"/>
      <c r="AWV167" s="378"/>
      <c r="AWW167" s="378"/>
      <c r="AWX167" s="378"/>
      <c r="AWY167" s="378"/>
      <c r="AWZ167" s="378"/>
      <c r="AXA167" s="378"/>
      <c r="AXB167" s="378"/>
      <c r="AXC167" s="378"/>
      <c r="AXD167" s="378"/>
      <c r="AXE167" s="378"/>
      <c r="AXF167" s="378"/>
      <c r="AXG167" s="378"/>
      <c r="AXH167" s="378"/>
      <c r="AXI167" s="378"/>
      <c r="AXJ167" s="378"/>
      <c r="AXK167" s="378"/>
      <c r="AXL167" s="378"/>
      <c r="AXM167" s="378"/>
      <c r="AXN167" s="378"/>
      <c r="AXO167" s="378"/>
      <c r="AXP167" s="378"/>
      <c r="AXQ167" s="378"/>
      <c r="AXR167" s="378"/>
      <c r="AXS167" s="378"/>
      <c r="AXT167" s="378"/>
      <c r="AXU167" s="378"/>
      <c r="AXV167" s="378"/>
      <c r="AXW167" s="378"/>
      <c r="AXX167" s="378"/>
      <c r="AXY167" s="378"/>
      <c r="AXZ167" s="378"/>
      <c r="AYA167" s="378"/>
      <c r="AYB167" s="378"/>
      <c r="AYC167" s="378"/>
      <c r="AYD167" s="378"/>
      <c r="AYE167" s="378"/>
      <c r="AYF167" s="378"/>
      <c r="AYG167" s="378"/>
      <c r="AYH167" s="378"/>
      <c r="AYI167" s="378"/>
      <c r="AYJ167" s="378"/>
      <c r="AYK167" s="378"/>
      <c r="AYL167" s="378"/>
      <c r="AYM167" s="378"/>
      <c r="AYN167" s="378"/>
      <c r="AYO167" s="378"/>
      <c r="AYP167" s="378"/>
      <c r="AYQ167" s="378"/>
      <c r="AYR167" s="378"/>
      <c r="AYS167" s="378"/>
      <c r="AYT167" s="378"/>
      <c r="AYU167" s="378"/>
      <c r="AYV167" s="378"/>
      <c r="AYW167" s="378"/>
      <c r="AYX167" s="378"/>
      <c r="AYY167" s="378"/>
      <c r="AYZ167" s="378"/>
      <c r="AZA167" s="378"/>
      <c r="AZB167" s="378"/>
      <c r="AZC167" s="378"/>
      <c r="AZD167" s="378"/>
      <c r="AZE167" s="378"/>
      <c r="AZF167" s="378"/>
      <c r="AZG167" s="378"/>
      <c r="AZH167" s="378"/>
      <c r="AZI167" s="378"/>
      <c r="AZJ167" s="378"/>
      <c r="AZK167" s="378"/>
      <c r="AZL167" s="378"/>
      <c r="AZM167" s="378"/>
      <c r="AZN167" s="378"/>
      <c r="AZO167" s="378"/>
      <c r="AZP167" s="378"/>
      <c r="AZQ167" s="378"/>
      <c r="AZR167" s="378"/>
      <c r="AZS167" s="378"/>
      <c r="AZT167" s="378"/>
      <c r="AZU167" s="378"/>
      <c r="AZV167" s="378"/>
      <c r="AZW167" s="378"/>
      <c r="AZX167" s="378"/>
      <c r="AZY167" s="378"/>
      <c r="AZZ167" s="378"/>
      <c r="BAA167" s="378"/>
      <c r="BAB167" s="378"/>
      <c r="BAC167" s="378"/>
      <c r="BAD167" s="378"/>
      <c r="BAE167" s="378"/>
      <c r="BAF167" s="378"/>
      <c r="BAG167" s="378"/>
      <c r="BAH167" s="378"/>
      <c r="BAI167" s="378"/>
      <c r="BAJ167" s="378"/>
      <c r="BAK167" s="378"/>
      <c r="BAL167" s="378"/>
      <c r="BAM167" s="378"/>
      <c r="BAN167" s="378"/>
      <c r="BAO167" s="378"/>
      <c r="BAP167" s="378"/>
      <c r="BAQ167" s="378"/>
      <c r="BAR167" s="378"/>
      <c r="BAS167" s="378"/>
      <c r="BAT167" s="378"/>
      <c r="BAU167" s="378"/>
      <c r="BAV167" s="378"/>
      <c r="BAW167" s="378"/>
      <c r="BAX167" s="378"/>
      <c r="BAY167" s="378"/>
      <c r="BAZ167" s="378"/>
      <c r="BBA167" s="378"/>
      <c r="BBB167" s="378"/>
      <c r="BBC167" s="378"/>
      <c r="BBD167" s="378"/>
      <c r="BBE167" s="378"/>
      <c r="BBF167" s="378"/>
      <c r="BBG167" s="378"/>
      <c r="BBH167" s="378"/>
      <c r="BBI167" s="378"/>
      <c r="BBJ167" s="378"/>
      <c r="BBK167" s="378"/>
      <c r="BBL167" s="378"/>
      <c r="BBM167" s="378"/>
      <c r="BBN167" s="378"/>
      <c r="BBO167" s="378"/>
      <c r="BBP167" s="378"/>
      <c r="BBQ167" s="378"/>
      <c r="BBR167" s="378"/>
      <c r="BBS167" s="378"/>
      <c r="BBT167" s="378"/>
      <c r="BBU167" s="378"/>
      <c r="BBV167" s="378"/>
      <c r="BBW167" s="378"/>
      <c r="BBX167" s="378"/>
      <c r="BBY167" s="378"/>
      <c r="BBZ167" s="378"/>
      <c r="BCA167" s="378"/>
      <c r="BCB167" s="378"/>
      <c r="BCC167" s="378"/>
      <c r="BCD167" s="378"/>
      <c r="BCE167" s="378"/>
      <c r="BCF167" s="378"/>
      <c r="BCG167" s="378"/>
      <c r="BCH167" s="378"/>
      <c r="BCI167" s="378"/>
      <c r="BCJ167" s="378"/>
      <c r="BCK167" s="378"/>
      <c r="BCL167" s="378"/>
      <c r="BCM167" s="378"/>
      <c r="BCN167" s="378"/>
      <c r="BCO167" s="378"/>
      <c r="BCP167" s="378"/>
      <c r="BCQ167" s="378"/>
      <c r="BCR167" s="378"/>
      <c r="BCS167" s="378"/>
      <c r="BCT167" s="378"/>
      <c r="BCU167" s="378"/>
      <c r="BCV167" s="378"/>
      <c r="BCW167" s="378"/>
    </row>
    <row r="168" spans="1:1453" s="32" customFormat="1" x14ac:dyDescent="0.2">
      <c r="A168" s="155" t="s">
        <v>226</v>
      </c>
      <c r="B168" s="71" t="s">
        <v>68</v>
      </c>
      <c r="C168" s="294"/>
      <c r="D168" s="17"/>
      <c r="E168" s="589"/>
      <c r="F168" s="243"/>
      <c r="G168" s="216">
        <v>972.06287164585683</v>
      </c>
      <c r="H168" s="216">
        <v>17628.9896954</v>
      </c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  <c r="Y168" s="378"/>
      <c r="Z168" s="378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  <c r="CI168" s="378"/>
      <c r="CJ168" s="378"/>
      <c r="CK168" s="378"/>
      <c r="CL168" s="378"/>
      <c r="CM168" s="378"/>
      <c r="CN168" s="378"/>
      <c r="CO168" s="378"/>
      <c r="CP168" s="378"/>
      <c r="CQ168" s="378"/>
      <c r="CR168" s="378"/>
      <c r="CS168" s="378"/>
      <c r="CT168" s="378"/>
      <c r="CU168" s="378"/>
      <c r="CV168" s="378"/>
      <c r="CW168" s="378"/>
      <c r="CX168" s="378"/>
      <c r="CY168" s="378"/>
      <c r="CZ168" s="378"/>
      <c r="DA168" s="378"/>
      <c r="DB168" s="378"/>
      <c r="DC168" s="378"/>
      <c r="DD168" s="378"/>
      <c r="DE168" s="378"/>
      <c r="DF168" s="378"/>
      <c r="DG168" s="378"/>
      <c r="DH168" s="378"/>
      <c r="DI168" s="378"/>
      <c r="DJ168" s="378"/>
      <c r="DK168" s="378"/>
      <c r="DL168" s="378"/>
      <c r="DM168" s="378"/>
      <c r="DN168" s="378"/>
      <c r="DO168" s="378"/>
      <c r="DP168" s="378"/>
      <c r="DQ168" s="378"/>
      <c r="DR168" s="378"/>
      <c r="DS168" s="378"/>
      <c r="DT168" s="378"/>
      <c r="DU168" s="378"/>
      <c r="DV168" s="378"/>
      <c r="DW168" s="378"/>
      <c r="DX168" s="378"/>
      <c r="DY168" s="378"/>
      <c r="DZ168" s="378"/>
      <c r="EA168" s="378"/>
      <c r="EB168" s="378"/>
      <c r="EC168" s="378"/>
      <c r="ED168" s="378"/>
      <c r="EE168" s="378"/>
      <c r="EF168" s="378"/>
      <c r="EG168" s="378"/>
      <c r="EH168" s="378"/>
      <c r="EI168" s="378"/>
      <c r="EJ168" s="378"/>
      <c r="EK168" s="378"/>
      <c r="EL168" s="378"/>
      <c r="EM168" s="378"/>
      <c r="EN168" s="378"/>
      <c r="EO168" s="378"/>
      <c r="EP168" s="378"/>
      <c r="EQ168" s="378"/>
      <c r="ER168" s="378"/>
      <c r="ES168" s="378"/>
      <c r="ET168" s="378"/>
      <c r="EU168" s="378"/>
      <c r="EV168" s="378"/>
      <c r="EW168" s="378"/>
      <c r="EX168" s="378"/>
      <c r="EY168" s="378"/>
      <c r="EZ168" s="378"/>
      <c r="FA168" s="378"/>
      <c r="FB168" s="378"/>
      <c r="FC168" s="378"/>
      <c r="FD168" s="378"/>
      <c r="FE168" s="378"/>
      <c r="FF168" s="378"/>
      <c r="FG168" s="378"/>
      <c r="FH168" s="378"/>
      <c r="FI168" s="378"/>
      <c r="FJ168" s="378"/>
      <c r="FK168" s="378"/>
      <c r="FL168" s="378"/>
      <c r="FM168" s="378"/>
      <c r="FN168" s="378"/>
      <c r="FO168" s="378"/>
      <c r="FP168" s="378"/>
      <c r="FQ168" s="378"/>
      <c r="FR168" s="378"/>
      <c r="FS168" s="378"/>
      <c r="FT168" s="378"/>
      <c r="FU168" s="378"/>
      <c r="FV168" s="378"/>
      <c r="FW168" s="378"/>
      <c r="FX168" s="378"/>
      <c r="FY168" s="378"/>
      <c r="FZ168" s="378"/>
      <c r="GA168" s="378"/>
      <c r="GB168" s="378"/>
      <c r="GC168" s="378"/>
      <c r="GD168" s="378"/>
      <c r="GE168" s="378"/>
      <c r="GF168" s="378"/>
      <c r="GG168" s="378"/>
      <c r="GH168" s="378"/>
      <c r="GI168" s="378"/>
      <c r="GJ168" s="378"/>
      <c r="GK168" s="378"/>
      <c r="GL168" s="378"/>
      <c r="GM168" s="378"/>
      <c r="GN168" s="378"/>
      <c r="GO168" s="378"/>
      <c r="GP168" s="378"/>
      <c r="GQ168" s="378"/>
      <c r="GR168" s="378"/>
      <c r="GS168" s="378"/>
      <c r="GT168" s="378"/>
      <c r="GU168" s="378"/>
      <c r="GV168" s="378"/>
      <c r="GW168" s="378"/>
      <c r="GX168" s="378"/>
      <c r="GY168" s="378"/>
      <c r="GZ168" s="378"/>
      <c r="HA168" s="378"/>
      <c r="HB168" s="378"/>
      <c r="HC168" s="378"/>
      <c r="HD168" s="378"/>
      <c r="HE168" s="378"/>
      <c r="HF168" s="378"/>
      <c r="HG168" s="378"/>
      <c r="HH168" s="378"/>
      <c r="HI168" s="378"/>
      <c r="HJ168" s="378"/>
      <c r="HK168" s="378"/>
      <c r="HL168" s="378"/>
      <c r="HM168" s="378"/>
      <c r="HN168" s="378"/>
      <c r="HO168" s="378"/>
      <c r="HP168" s="378"/>
      <c r="HQ168" s="378"/>
      <c r="HR168" s="378"/>
      <c r="HS168" s="378"/>
      <c r="HT168" s="378"/>
      <c r="HU168" s="378"/>
      <c r="HV168" s="378"/>
      <c r="HW168" s="378"/>
      <c r="HX168" s="378"/>
      <c r="HY168" s="378"/>
      <c r="HZ168" s="378"/>
      <c r="IA168" s="378"/>
      <c r="IB168" s="378"/>
      <c r="IC168" s="378"/>
      <c r="ID168" s="378"/>
      <c r="IE168" s="378"/>
      <c r="IF168" s="378"/>
      <c r="IG168" s="378"/>
      <c r="IH168" s="378"/>
      <c r="II168" s="378"/>
      <c r="IJ168" s="378"/>
      <c r="IK168" s="378"/>
      <c r="IL168" s="378"/>
      <c r="IM168" s="378"/>
      <c r="IN168" s="378"/>
      <c r="IO168" s="378"/>
      <c r="IP168" s="378"/>
      <c r="IQ168" s="378"/>
      <c r="IR168" s="378"/>
      <c r="IS168" s="378"/>
      <c r="IT168" s="378"/>
      <c r="IU168" s="378"/>
      <c r="IV168" s="378"/>
      <c r="IW168" s="378"/>
      <c r="IX168" s="378"/>
      <c r="IY168" s="378"/>
      <c r="IZ168" s="378"/>
      <c r="JA168" s="378"/>
      <c r="JB168" s="378"/>
      <c r="JC168" s="378"/>
      <c r="JD168" s="378"/>
      <c r="JE168" s="378"/>
      <c r="JF168" s="378"/>
      <c r="JG168" s="378"/>
      <c r="JH168" s="378"/>
      <c r="JI168" s="378"/>
      <c r="JJ168" s="378"/>
      <c r="JK168" s="378"/>
      <c r="JL168" s="378"/>
      <c r="JM168" s="378"/>
      <c r="JN168" s="378"/>
      <c r="JO168" s="378"/>
      <c r="JP168" s="378"/>
      <c r="JQ168" s="378"/>
      <c r="JR168" s="378"/>
      <c r="JS168" s="378"/>
      <c r="JT168" s="378"/>
      <c r="JU168" s="378"/>
      <c r="JV168" s="378"/>
      <c r="JW168" s="378"/>
      <c r="JX168" s="378"/>
      <c r="JY168" s="378"/>
      <c r="JZ168" s="378"/>
      <c r="KA168" s="378"/>
      <c r="KB168" s="378"/>
      <c r="KC168" s="378"/>
      <c r="KD168" s="378"/>
      <c r="KE168" s="378"/>
      <c r="KF168" s="378"/>
      <c r="KG168" s="378"/>
      <c r="KH168" s="378"/>
      <c r="KI168" s="378"/>
      <c r="KJ168" s="378"/>
      <c r="KK168" s="378"/>
      <c r="KL168" s="378"/>
      <c r="KM168" s="378"/>
      <c r="KN168" s="378"/>
      <c r="KO168" s="378"/>
      <c r="KP168" s="378"/>
      <c r="KQ168" s="378"/>
      <c r="KR168" s="378"/>
      <c r="KS168" s="378"/>
      <c r="KT168" s="378"/>
      <c r="KU168" s="378"/>
      <c r="KV168" s="378"/>
      <c r="KW168" s="378"/>
      <c r="KX168" s="378"/>
      <c r="KY168" s="378"/>
      <c r="KZ168" s="378"/>
      <c r="LA168" s="378"/>
      <c r="LB168" s="378"/>
      <c r="LC168" s="378"/>
      <c r="LD168" s="378"/>
      <c r="LE168" s="378"/>
      <c r="LF168" s="378"/>
      <c r="LG168" s="378"/>
      <c r="LH168" s="378"/>
      <c r="LI168" s="378"/>
      <c r="LJ168" s="378"/>
      <c r="LK168" s="378"/>
      <c r="LL168" s="378"/>
      <c r="LM168" s="378"/>
      <c r="LN168" s="378"/>
      <c r="LO168" s="378"/>
      <c r="LP168" s="378"/>
      <c r="LQ168" s="378"/>
      <c r="LR168" s="378"/>
      <c r="LS168" s="378"/>
      <c r="LT168" s="378"/>
      <c r="LU168" s="378"/>
      <c r="LV168" s="378"/>
      <c r="LW168" s="378"/>
      <c r="LX168" s="378"/>
      <c r="LY168" s="378"/>
      <c r="LZ168" s="378"/>
      <c r="MA168" s="378"/>
      <c r="MB168" s="378"/>
      <c r="MC168" s="378"/>
      <c r="MD168" s="378"/>
      <c r="ME168" s="378"/>
      <c r="MF168" s="378"/>
      <c r="MG168" s="378"/>
      <c r="MH168" s="378"/>
      <c r="MI168" s="378"/>
      <c r="MJ168" s="378"/>
      <c r="MK168" s="378"/>
      <c r="ML168" s="378"/>
      <c r="MM168" s="378"/>
      <c r="MN168" s="378"/>
      <c r="MO168" s="378"/>
      <c r="MP168" s="378"/>
      <c r="MQ168" s="378"/>
      <c r="MR168" s="378"/>
      <c r="MS168" s="378"/>
      <c r="MT168" s="378"/>
      <c r="MU168" s="378"/>
      <c r="MV168" s="378"/>
      <c r="MW168" s="378"/>
      <c r="MX168" s="378"/>
      <c r="MY168" s="378"/>
      <c r="MZ168" s="378"/>
      <c r="NA168" s="378"/>
      <c r="NB168" s="378"/>
      <c r="NC168" s="378"/>
      <c r="ND168" s="378"/>
      <c r="NE168" s="378"/>
      <c r="NF168" s="378"/>
      <c r="NG168" s="378"/>
      <c r="NH168" s="378"/>
      <c r="NI168" s="378"/>
      <c r="NJ168" s="378"/>
      <c r="NK168" s="378"/>
      <c r="NL168" s="378"/>
      <c r="NM168" s="378"/>
      <c r="NN168" s="378"/>
      <c r="NO168" s="378"/>
      <c r="NP168" s="378"/>
      <c r="NQ168" s="378"/>
      <c r="NR168" s="378"/>
      <c r="NS168" s="378"/>
      <c r="NT168" s="378"/>
      <c r="NU168" s="378"/>
      <c r="NV168" s="378"/>
      <c r="NW168" s="378"/>
      <c r="NX168" s="378"/>
      <c r="NY168" s="378"/>
      <c r="NZ168" s="378"/>
      <c r="OA168" s="378"/>
      <c r="OB168" s="378"/>
      <c r="OC168" s="378"/>
      <c r="OD168" s="378"/>
      <c r="OE168" s="378"/>
      <c r="OF168" s="378"/>
      <c r="OG168" s="378"/>
      <c r="OH168" s="378"/>
      <c r="OI168" s="378"/>
      <c r="OJ168" s="378"/>
      <c r="OK168" s="378"/>
      <c r="OL168" s="378"/>
      <c r="OM168" s="378"/>
      <c r="ON168" s="378"/>
      <c r="OO168" s="378"/>
      <c r="OP168" s="378"/>
      <c r="OQ168" s="378"/>
      <c r="OR168" s="378"/>
      <c r="OS168" s="378"/>
      <c r="OT168" s="378"/>
      <c r="OU168" s="378"/>
      <c r="OV168" s="378"/>
      <c r="OW168" s="378"/>
      <c r="OX168" s="378"/>
      <c r="OY168" s="378"/>
      <c r="OZ168" s="378"/>
      <c r="PA168" s="378"/>
      <c r="PB168" s="378"/>
      <c r="PC168" s="378"/>
      <c r="PD168" s="378"/>
      <c r="PE168" s="378"/>
      <c r="PF168" s="378"/>
      <c r="PG168" s="378"/>
      <c r="PH168" s="378"/>
      <c r="PI168" s="378"/>
      <c r="PJ168" s="378"/>
      <c r="PK168" s="378"/>
      <c r="PL168" s="378"/>
      <c r="PM168" s="378"/>
      <c r="PN168" s="378"/>
      <c r="PO168" s="378"/>
      <c r="PP168" s="378"/>
      <c r="PQ168" s="378"/>
      <c r="PR168" s="378"/>
      <c r="PS168" s="378"/>
      <c r="PT168" s="378"/>
      <c r="PU168" s="378"/>
      <c r="PV168" s="378"/>
      <c r="PW168" s="378"/>
      <c r="PX168" s="378"/>
      <c r="PY168" s="378"/>
      <c r="PZ168" s="378"/>
      <c r="QA168" s="378"/>
      <c r="QB168" s="378"/>
      <c r="QC168" s="378"/>
      <c r="QD168" s="378"/>
      <c r="QE168" s="378"/>
      <c r="QF168" s="378"/>
      <c r="QG168" s="378"/>
      <c r="QH168" s="378"/>
      <c r="QI168" s="378"/>
      <c r="QJ168" s="378"/>
      <c r="QK168" s="378"/>
      <c r="QL168" s="378"/>
      <c r="QM168" s="378"/>
      <c r="QN168" s="378"/>
      <c r="QO168" s="378"/>
      <c r="QP168" s="378"/>
      <c r="QQ168" s="378"/>
      <c r="QR168" s="378"/>
      <c r="QS168" s="378"/>
      <c r="QT168" s="378"/>
      <c r="QU168" s="378"/>
      <c r="QV168" s="378"/>
      <c r="QW168" s="378"/>
      <c r="QX168" s="378"/>
      <c r="QY168" s="378"/>
      <c r="QZ168" s="378"/>
      <c r="RA168" s="378"/>
      <c r="RB168" s="378"/>
      <c r="RC168" s="378"/>
      <c r="RD168" s="378"/>
      <c r="RE168" s="378"/>
      <c r="RF168" s="378"/>
      <c r="RG168" s="378"/>
      <c r="RH168" s="378"/>
      <c r="RI168" s="378"/>
      <c r="RJ168" s="378"/>
      <c r="RK168" s="378"/>
      <c r="RL168" s="378"/>
      <c r="RM168" s="378"/>
      <c r="RN168" s="378"/>
      <c r="RO168" s="378"/>
      <c r="RP168" s="378"/>
      <c r="RQ168" s="378"/>
      <c r="RR168" s="378"/>
      <c r="RS168" s="378"/>
      <c r="RT168" s="378"/>
      <c r="RU168" s="378"/>
      <c r="RV168" s="378"/>
      <c r="RW168" s="378"/>
      <c r="RX168" s="378"/>
      <c r="RY168" s="378"/>
      <c r="RZ168" s="378"/>
      <c r="SA168" s="378"/>
      <c r="SB168" s="378"/>
      <c r="SC168" s="378"/>
      <c r="SD168" s="378"/>
      <c r="SE168" s="378"/>
      <c r="SF168" s="378"/>
      <c r="SG168" s="378"/>
      <c r="SH168" s="378"/>
      <c r="SI168" s="378"/>
      <c r="SJ168" s="378"/>
      <c r="SK168" s="378"/>
      <c r="SL168" s="378"/>
      <c r="SM168" s="378"/>
      <c r="SN168" s="378"/>
      <c r="SO168" s="378"/>
      <c r="SP168" s="378"/>
      <c r="SQ168" s="378"/>
      <c r="SR168" s="378"/>
      <c r="SS168" s="378"/>
      <c r="ST168" s="378"/>
      <c r="SU168" s="378"/>
      <c r="SV168" s="378"/>
      <c r="SW168" s="378"/>
      <c r="SX168" s="378"/>
      <c r="SY168" s="378"/>
      <c r="SZ168" s="378"/>
      <c r="TA168" s="378"/>
      <c r="TB168" s="378"/>
      <c r="TC168" s="378"/>
      <c r="TD168" s="378"/>
      <c r="TE168" s="378"/>
      <c r="TF168" s="378"/>
      <c r="TG168" s="378"/>
      <c r="TH168" s="378"/>
      <c r="TI168" s="378"/>
      <c r="TJ168" s="378"/>
      <c r="TK168" s="378"/>
      <c r="TL168" s="378"/>
      <c r="TM168" s="378"/>
      <c r="TN168" s="378"/>
      <c r="TO168" s="378"/>
      <c r="TP168" s="378"/>
      <c r="TQ168" s="378"/>
      <c r="TR168" s="378"/>
      <c r="TS168" s="378"/>
      <c r="TT168" s="378"/>
      <c r="TU168" s="378"/>
      <c r="TV168" s="378"/>
      <c r="TW168" s="378"/>
      <c r="TX168" s="378"/>
      <c r="TY168" s="378"/>
      <c r="TZ168" s="378"/>
      <c r="UA168" s="378"/>
      <c r="UB168" s="378"/>
      <c r="UC168" s="378"/>
      <c r="UD168" s="378"/>
      <c r="UE168" s="378"/>
      <c r="UF168" s="378"/>
      <c r="UG168" s="378"/>
      <c r="UH168" s="378"/>
      <c r="UI168" s="378"/>
      <c r="UJ168" s="378"/>
      <c r="UK168" s="378"/>
      <c r="UL168" s="378"/>
      <c r="UM168" s="378"/>
      <c r="UN168" s="378"/>
      <c r="UO168" s="378"/>
      <c r="UP168" s="378"/>
      <c r="UQ168" s="378"/>
      <c r="UR168" s="378"/>
      <c r="US168" s="378"/>
      <c r="UT168" s="378"/>
      <c r="UU168" s="378"/>
      <c r="UV168" s="378"/>
      <c r="UW168" s="378"/>
      <c r="UX168" s="378"/>
      <c r="UY168" s="378"/>
      <c r="UZ168" s="378"/>
      <c r="VA168" s="378"/>
      <c r="VB168" s="378"/>
      <c r="VC168" s="378"/>
      <c r="VD168" s="378"/>
      <c r="VE168" s="378"/>
      <c r="VF168" s="378"/>
      <c r="VG168" s="378"/>
      <c r="VH168" s="378"/>
      <c r="VI168" s="378"/>
      <c r="VJ168" s="378"/>
      <c r="VK168" s="378"/>
      <c r="VL168" s="378"/>
      <c r="VM168" s="378"/>
      <c r="VN168" s="378"/>
      <c r="VO168" s="378"/>
      <c r="VP168" s="378"/>
      <c r="VQ168" s="378"/>
      <c r="VR168" s="378"/>
      <c r="VS168" s="378"/>
      <c r="VT168" s="378"/>
      <c r="VU168" s="378"/>
      <c r="VV168" s="378"/>
      <c r="VW168" s="378"/>
      <c r="VX168" s="378"/>
      <c r="VY168" s="378"/>
      <c r="VZ168" s="378"/>
      <c r="WA168" s="378"/>
      <c r="WB168" s="378"/>
      <c r="WC168" s="378"/>
      <c r="WD168" s="378"/>
      <c r="WE168" s="378"/>
      <c r="WF168" s="378"/>
      <c r="WG168" s="378"/>
      <c r="WH168" s="378"/>
      <c r="WI168" s="378"/>
      <c r="WJ168" s="378"/>
      <c r="WK168" s="378"/>
      <c r="WL168" s="378"/>
      <c r="WM168" s="378"/>
      <c r="WN168" s="378"/>
      <c r="WO168" s="378"/>
      <c r="WP168" s="378"/>
      <c r="WQ168" s="378"/>
      <c r="WR168" s="378"/>
      <c r="WS168" s="378"/>
      <c r="WT168" s="378"/>
      <c r="WU168" s="378"/>
      <c r="WV168" s="378"/>
      <c r="WW168" s="378"/>
      <c r="WX168" s="378"/>
      <c r="WY168" s="378"/>
      <c r="WZ168" s="378"/>
      <c r="XA168" s="378"/>
      <c r="XB168" s="378"/>
      <c r="XC168" s="378"/>
      <c r="XD168" s="378"/>
      <c r="XE168" s="378"/>
      <c r="XF168" s="378"/>
      <c r="XG168" s="378"/>
      <c r="XH168" s="378"/>
      <c r="XI168" s="378"/>
      <c r="XJ168" s="378"/>
      <c r="XK168" s="378"/>
      <c r="XL168" s="378"/>
      <c r="XM168" s="378"/>
      <c r="XN168" s="378"/>
      <c r="XO168" s="378"/>
      <c r="XP168" s="378"/>
      <c r="XQ168" s="378"/>
      <c r="XR168" s="378"/>
      <c r="XS168" s="378"/>
      <c r="XT168" s="378"/>
      <c r="XU168" s="378"/>
      <c r="XV168" s="378"/>
      <c r="XW168" s="378"/>
      <c r="XX168" s="378"/>
      <c r="XY168" s="378"/>
      <c r="XZ168" s="378"/>
      <c r="YA168" s="378"/>
      <c r="YB168" s="378"/>
      <c r="YC168" s="378"/>
      <c r="YD168" s="378"/>
      <c r="YE168" s="378"/>
      <c r="YF168" s="378"/>
      <c r="YG168" s="378"/>
      <c r="YH168" s="378"/>
      <c r="YI168" s="378"/>
      <c r="YJ168" s="378"/>
      <c r="YK168" s="378"/>
      <c r="YL168" s="378"/>
      <c r="YM168" s="378"/>
      <c r="YN168" s="378"/>
      <c r="YO168" s="378"/>
      <c r="YP168" s="378"/>
      <c r="YQ168" s="378"/>
      <c r="YR168" s="378"/>
      <c r="YS168" s="378"/>
      <c r="YT168" s="378"/>
      <c r="YU168" s="378"/>
      <c r="YV168" s="378"/>
      <c r="YW168" s="378"/>
      <c r="YX168" s="378"/>
      <c r="YY168" s="378"/>
      <c r="YZ168" s="378"/>
      <c r="ZA168" s="378"/>
      <c r="ZB168" s="378"/>
      <c r="ZC168" s="378"/>
      <c r="ZD168" s="378"/>
      <c r="ZE168" s="378"/>
      <c r="ZF168" s="378"/>
      <c r="ZG168" s="378"/>
      <c r="ZH168" s="378"/>
      <c r="ZI168" s="378"/>
      <c r="ZJ168" s="378"/>
      <c r="ZK168" s="378"/>
      <c r="ZL168" s="378"/>
      <c r="ZM168" s="378"/>
      <c r="ZN168" s="378"/>
      <c r="ZO168" s="378"/>
      <c r="ZP168" s="378"/>
      <c r="ZQ168" s="378"/>
      <c r="ZR168" s="378"/>
      <c r="ZS168" s="378"/>
      <c r="ZT168" s="378"/>
      <c r="ZU168" s="378"/>
      <c r="ZV168" s="378"/>
      <c r="ZW168" s="378"/>
      <c r="ZX168" s="378"/>
      <c r="ZY168" s="378"/>
      <c r="ZZ168" s="378"/>
      <c r="AAA168" s="378"/>
      <c r="AAB168" s="378"/>
      <c r="AAC168" s="378"/>
      <c r="AAD168" s="378"/>
      <c r="AAE168" s="378"/>
      <c r="AAF168" s="378"/>
      <c r="AAG168" s="378"/>
      <c r="AAH168" s="378"/>
      <c r="AAI168" s="378"/>
      <c r="AAJ168" s="378"/>
      <c r="AAK168" s="378"/>
      <c r="AAL168" s="378"/>
      <c r="AAM168" s="378"/>
      <c r="AAN168" s="378"/>
      <c r="AAO168" s="378"/>
      <c r="AAP168" s="378"/>
      <c r="AAQ168" s="378"/>
      <c r="AAR168" s="378"/>
      <c r="AAS168" s="378"/>
      <c r="AAT168" s="378"/>
      <c r="AAU168" s="378"/>
      <c r="AAV168" s="378"/>
      <c r="AAW168" s="378"/>
      <c r="AAX168" s="378"/>
      <c r="AAY168" s="378"/>
      <c r="AAZ168" s="378"/>
      <c r="ABA168" s="378"/>
      <c r="ABB168" s="378"/>
      <c r="ABC168" s="378"/>
      <c r="ABD168" s="378"/>
      <c r="ABE168" s="378"/>
      <c r="ABF168" s="378"/>
      <c r="ABG168" s="378"/>
      <c r="ABH168" s="378"/>
      <c r="ABI168" s="378"/>
      <c r="ABJ168" s="378"/>
      <c r="ABK168" s="378"/>
      <c r="ABL168" s="378"/>
      <c r="ABM168" s="378"/>
      <c r="ABN168" s="378"/>
      <c r="ABO168" s="378"/>
      <c r="ABP168" s="378"/>
      <c r="ABQ168" s="378"/>
      <c r="ABR168" s="378"/>
      <c r="ABS168" s="378"/>
      <c r="ABT168" s="378"/>
      <c r="ABU168" s="378"/>
      <c r="ABV168" s="378"/>
      <c r="ABW168" s="378"/>
      <c r="ABX168" s="378"/>
      <c r="ABY168" s="378"/>
      <c r="ABZ168" s="378"/>
      <c r="ACA168" s="378"/>
      <c r="ACB168" s="378"/>
      <c r="ACC168" s="378"/>
      <c r="ACD168" s="378"/>
      <c r="ACE168" s="378"/>
      <c r="ACF168" s="378"/>
      <c r="ACG168" s="378"/>
      <c r="ACH168" s="378"/>
      <c r="ACI168" s="378"/>
      <c r="ACJ168" s="378"/>
      <c r="ACK168" s="378"/>
      <c r="ACL168" s="378"/>
      <c r="ACM168" s="378"/>
      <c r="ACN168" s="378"/>
      <c r="ACO168" s="378"/>
      <c r="ACP168" s="378"/>
      <c r="ACQ168" s="378"/>
      <c r="ACR168" s="378"/>
      <c r="ACS168" s="378"/>
      <c r="ACT168" s="378"/>
      <c r="ACU168" s="378"/>
      <c r="ACV168" s="378"/>
      <c r="ACW168" s="378"/>
      <c r="ACX168" s="378"/>
      <c r="ACY168" s="378"/>
      <c r="ACZ168" s="378"/>
      <c r="ADA168" s="378"/>
      <c r="ADB168" s="378"/>
      <c r="ADC168" s="378"/>
      <c r="ADD168" s="378"/>
      <c r="ADE168" s="378"/>
      <c r="ADF168" s="378"/>
      <c r="ADG168" s="378"/>
      <c r="ADH168" s="378"/>
      <c r="ADI168" s="378"/>
      <c r="ADJ168" s="378"/>
      <c r="ADK168" s="378"/>
      <c r="ADL168" s="378"/>
      <c r="ADM168" s="378"/>
      <c r="ADN168" s="378"/>
      <c r="ADO168" s="378"/>
      <c r="ADP168" s="378"/>
      <c r="ADQ168" s="378"/>
      <c r="ADR168" s="378"/>
      <c r="ADS168" s="378"/>
      <c r="ADT168" s="378"/>
      <c r="ADU168" s="378"/>
      <c r="ADV168" s="378"/>
      <c r="ADW168" s="378"/>
      <c r="ADX168" s="378"/>
      <c r="ADY168" s="378"/>
      <c r="ADZ168" s="378"/>
      <c r="AEA168" s="378"/>
      <c r="AEB168" s="378"/>
      <c r="AEC168" s="378"/>
      <c r="AED168" s="378"/>
      <c r="AEE168" s="378"/>
      <c r="AEF168" s="378"/>
      <c r="AEG168" s="378"/>
      <c r="AEH168" s="378"/>
      <c r="AEI168" s="378"/>
      <c r="AEJ168" s="378"/>
      <c r="AEK168" s="378"/>
      <c r="AEL168" s="378"/>
      <c r="AEM168" s="378"/>
      <c r="AEN168" s="378"/>
      <c r="AEO168" s="378"/>
      <c r="AEP168" s="378"/>
      <c r="AEQ168" s="378"/>
      <c r="AER168" s="378"/>
      <c r="AES168" s="378"/>
      <c r="AET168" s="378"/>
      <c r="AEU168" s="378"/>
      <c r="AEV168" s="378"/>
      <c r="AEW168" s="378"/>
      <c r="AEX168" s="378"/>
      <c r="AEY168" s="378"/>
      <c r="AEZ168" s="378"/>
      <c r="AFA168" s="378"/>
      <c r="AFB168" s="378"/>
      <c r="AFC168" s="378"/>
      <c r="AFD168" s="378"/>
      <c r="AFE168" s="378"/>
      <c r="AFF168" s="378"/>
      <c r="AFG168" s="378"/>
      <c r="AFH168" s="378"/>
      <c r="AFI168" s="378"/>
      <c r="AFJ168" s="378"/>
      <c r="AFK168" s="378"/>
      <c r="AFL168" s="378"/>
      <c r="AFM168" s="378"/>
      <c r="AFN168" s="378"/>
      <c r="AFO168" s="378"/>
      <c r="AFP168" s="378"/>
      <c r="AFQ168" s="378"/>
      <c r="AFR168" s="378"/>
      <c r="AFS168" s="378"/>
      <c r="AFT168" s="378"/>
      <c r="AFU168" s="378"/>
      <c r="AFV168" s="378"/>
      <c r="AFW168" s="378"/>
      <c r="AFX168" s="378"/>
      <c r="AFY168" s="378"/>
      <c r="AFZ168" s="378"/>
      <c r="AGA168" s="378"/>
      <c r="AGB168" s="378"/>
      <c r="AGC168" s="378"/>
      <c r="AGD168" s="378"/>
      <c r="AGE168" s="378"/>
      <c r="AGF168" s="378"/>
      <c r="AGG168" s="378"/>
      <c r="AGH168" s="378"/>
      <c r="AGI168" s="378"/>
      <c r="AGJ168" s="378"/>
      <c r="AGK168" s="378"/>
      <c r="AGL168" s="378"/>
      <c r="AGM168" s="378"/>
      <c r="AGN168" s="378"/>
      <c r="AGO168" s="378"/>
      <c r="AGP168" s="378"/>
      <c r="AGQ168" s="378"/>
      <c r="AGR168" s="378"/>
      <c r="AGS168" s="378"/>
      <c r="AGT168" s="378"/>
      <c r="AGU168" s="378"/>
      <c r="AGV168" s="378"/>
      <c r="AGW168" s="378"/>
      <c r="AGX168" s="378"/>
      <c r="AGY168" s="378"/>
      <c r="AGZ168" s="378"/>
      <c r="AHA168" s="378"/>
      <c r="AHB168" s="378"/>
      <c r="AHC168" s="378"/>
      <c r="AHD168" s="378"/>
      <c r="AHE168" s="378"/>
      <c r="AHF168" s="378"/>
      <c r="AHG168" s="378"/>
      <c r="AHH168" s="378"/>
      <c r="AHI168" s="378"/>
      <c r="AHJ168" s="378"/>
      <c r="AHK168" s="378"/>
      <c r="AHL168" s="378"/>
      <c r="AHM168" s="378"/>
      <c r="AHN168" s="378"/>
      <c r="AHO168" s="378"/>
      <c r="AHP168" s="378"/>
      <c r="AHQ168" s="378"/>
      <c r="AHR168" s="378"/>
      <c r="AHS168" s="378"/>
      <c r="AHT168" s="378"/>
      <c r="AHU168" s="378"/>
      <c r="AHV168" s="378"/>
      <c r="AHW168" s="378"/>
      <c r="AHX168" s="378"/>
      <c r="AHY168" s="378"/>
      <c r="AHZ168" s="378"/>
      <c r="AIA168" s="378"/>
      <c r="AIB168" s="378"/>
      <c r="AIC168" s="378"/>
      <c r="AID168" s="378"/>
      <c r="AIE168" s="378"/>
      <c r="AIF168" s="378"/>
      <c r="AIG168" s="378"/>
      <c r="AIH168" s="378"/>
      <c r="AII168" s="378"/>
      <c r="AIJ168" s="378"/>
      <c r="AIK168" s="378"/>
      <c r="AIL168" s="378"/>
      <c r="AIM168" s="378"/>
      <c r="AIN168" s="378"/>
      <c r="AIO168" s="378"/>
      <c r="AIP168" s="378"/>
      <c r="AIQ168" s="378"/>
      <c r="AIR168" s="378"/>
      <c r="AIS168" s="378"/>
      <c r="AIT168" s="378"/>
      <c r="AIU168" s="378"/>
      <c r="AIV168" s="378"/>
      <c r="AIW168" s="378"/>
      <c r="AIX168" s="378"/>
      <c r="AIY168" s="378"/>
      <c r="AIZ168" s="378"/>
      <c r="AJA168" s="378"/>
      <c r="AJB168" s="378"/>
      <c r="AJC168" s="378"/>
      <c r="AJD168" s="378"/>
      <c r="AJE168" s="378"/>
      <c r="AJF168" s="378"/>
      <c r="AJG168" s="378"/>
      <c r="AJH168" s="378"/>
      <c r="AJI168" s="378"/>
      <c r="AJJ168" s="378"/>
      <c r="AJK168" s="378"/>
      <c r="AJL168" s="378"/>
      <c r="AJM168" s="378"/>
      <c r="AJN168" s="378"/>
      <c r="AJO168" s="378"/>
      <c r="AJP168" s="378"/>
      <c r="AJQ168" s="378"/>
      <c r="AJR168" s="378"/>
      <c r="AJS168" s="378"/>
      <c r="AJT168" s="378"/>
      <c r="AJU168" s="378"/>
      <c r="AJV168" s="378"/>
      <c r="AJW168" s="378"/>
      <c r="AJX168" s="378"/>
      <c r="AJY168" s="378"/>
      <c r="AJZ168" s="378"/>
      <c r="AKA168" s="378"/>
      <c r="AKB168" s="378"/>
      <c r="AKC168" s="378"/>
      <c r="AKD168" s="378"/>
      <c r="AKE168" s="378"/>
      <c r="AKF168" s="378"/>
      <c r="AKG168" s="378"/>
      <c r="AKH168" s="378"/>
      <c r="AKI168" s="378"/>
      <c r="AKJ168" s="378"/>
      <c r="AKK168" s="378"/>
      <c r="AKL168" s="378"/>
      <c r="AKM168" s="378"/>
      <c r="AKN168" s="378"/>
      <c r="AKO168" s="378"/>
      <c r="AKP168" s="378"/>
      <c r="AKQ168" s="378"/>
      <c r="AKR168" s="378"/>
      <c r="AKS168" s="378"/>
      <c r="AKT168" s="378"/>
      <c r="AKU168" s="378"/>
      <c r="AKV168" s="378"/>
      <c r="AKW168" s="378"/>
      <c r="AKX168" s="378"/>
      <c r="AKY168" s="378"/>
      <c r="AKZ168" s="378"/>
      <c r="ALA168" s="378"/>
      <c r="ALB168" s="378"/>
      <c r="ALC168" s="378"/>
      <c r="ALD168" s="378"/>
      <c r="ALE168" s="378"/>
      <c r="ALF168" s="378"/>
      <c r="ALG168" s="378"/>
      <c r="ALH168" s="378"/>
      <c r="ALI168" s="378"/>
      <c r="ALJ168" s="378"/>
      <c r="ALK168" s="378"/>
      <c r="ALL168" s="378"/>
      <c r="ALM168" s="378"/>
      <c r="ALN168" s="378"/>
      <c r="ALO168" s="378"/>
      <c r="ALP168" s="378"/>
      <c r="ALQ168" s="378"/>
      <c r="ALR168" s="378"/>
      <c r="ALS168" s="378"/>
      <c r="ALT168" s="378"/>
      <c r="ALU168" s="378"/>
      <c r="ALV168" s="378"/>
      <c r="ALW168" s="378"/>
      <c r="ALX168" s="378"/>
      <c r="ALY168" s="378"/>
      <c r="ALZ168" s="378"/>
      <c r="AMA168" s="378"/>
      <c r="AMB168" s="378"/>
      <c r="AMC168" s="378"/>
      <c r="AMD168" s="378"/>
      <c r="AME168" s="378"/>
      <c r="AMF168" s="378"/>
      <c r="AMG168" s="378"/>
      <c r="AMH168" s="378"/>
      <c r="AMI168" s="378"/>
      <c r="AMJ168" s="378"/>
      <c r="AMK168" s="378"/>
      <c r="AML168" s="378"/>
      <c r="AMM168" s="378"/>
      <c r="AMN168" s="378"/>
      <c r="AMO168" s="378"/>
      <c r="AMP168" s="378"/>
      <c r="AMQ168" s="378"/>
      <c r="AMR168" s="378"/>
      <c r="AMS168" s="378"/>
      <c r="AMT168" s="378"/>
      <c r="AMU168" s="378"/>
      <c r="AMV168" s="378"/>
      <c r="AMW168" s="378"/>
      <c r="AMX168" s="378"/>
      <c r="AMY168" s="378"/>
      <c r="AMZ168" s="378"/>
      <c r="ANA168" s="378"/>
      <c r="ANB168" s="378"/>
      <c r="ANC168" s="378"/>
      <c r="AND168" s="378"/>
      <c r="ANE168" s="378"/>
      <c r="ANF168" s="378"/>
      <c r="ANG168" s="378"/>
      <c r="ANH168" s="378"/>
      <c r="ANI168" s="378"/>
      <c r="ANJ168" s="378"/>
      <c r="ANK168" s="378"/>
      <c r="ANL168" s="378"/>
      <c r="ANM168" s="378"/>
      <c r="ANN168" s="378"/>
      <c r="ANO168" s="378"/>
      <c r="ANP168" s="378"/>
      <c r="ANQ168" s="378"/>
      <c r="ANR168" s="378"/>
      <c r="ANS168" s="378"/>
      <c r="ANT168" s="378"/>
      <c r="ANU168" s="378"/>
      <c r="ANV168" s="378"/>
      <c r="ANW168" s="378"/>
      <c r="ANX168" s="378"/>
      <c r="ANY168" s="378"/>
      <c r="ANZ168" s="378"/>
      <c r="AOA168" s="378"/>
      <c r="AOB168" s="378"/>
      <c r="AOC168" s="378"/>
      <c r="AOD168" s="378"/>
      <c r="AOE168" s="378"/>
      <c r="AOF168" s="378"/>
      <c r="AOG168" s="378"/>
      <c r="AOH168" s="378"/>
      <c r="AOI168" s="378"/>
      <c r="AOJ168" s="378"/>
      <c r="AOK168" s="378"/>
      <c r="AOL168" s="378"/>
      <c r="AOM168" s="378"/>
      <c r="AON168" s="378"/>
      <c r="AOO168" s="378"/>
      <c r="AOP168" s="378"/>
      <c r="AOQ168" s="378"/>
      <c r="AOR168" s="378"/>
      <c r="AOS168" s="378"/>
      <c r="AOT168" s="378"/>
      <c r="AOU168" s="378"/>
      <c r="AOV168" s="378"/>
      <c r="AOW168" s="378"/>
      <c r="AOX168" s="378"/>
      <c r="AOY168" s="378"/>
      <c r="AOZ168" s="378"/>
      <c r="APA168" s="378"/>
      <c r="APB168" s="378"/>
      <c r="APC168" s="378"/>
      <c r="APD168" s="378"/>
      <c r="APE168" s="378"/>
      <c r="APF168" s="378"/>
      <c r="APG168" s="378"/>
      <c r="APH168" s="378"/>
      <c r="API168" s="378"/>
      <c r="APJ168" s="378"/>
      <c r="APK168" s="378"/>
      <c r="APL168" s="378"/>
      <c r="APM168" s="378"/>
      <c r="APN168" s="378"/>
      <c r="APO168" s="378"/>
      <c r="APP168" s="378"/>
      <c r="APQ168" s="378"/>
      <c r="APR168" s="378"/>
      <c r="APS168" s="378"/>
      <c r="APT168" s="378"/>
      <c r="APU168" s="378"/>
      <c r="APV168" s="378"/>
      <c r="APW168" s="378"/>
      <c r="APX168" s="378"/>
      <c r="APY168" s="378"/>
      <c r="APZ168" s="378"/>
      <c r="AQA168" s="378"/>
      <c r="AQB168" s="378"/>
      <c r="AQC168" s="378"/>
      <c r="AQD168" s="378"/>
      <c r="AQE168" s="378"/>
      <c r="AQF168" s="378"/>
      <c r="AQG168" s="378"/>
      <c r="AQH168" s="378"/>
      <c r="AQI168" s="378"/>
      <c r="AQJ168" s="378"/>
      <c r="AQK168" s="378"/>
      <c r="AQL168" s="378"/>
      <c r="AQM168" s="378"/>
      <c r="AQN168" s="378"/>
      <c r="AQO168" s="378"/>
      <c r="AQP168" s="378"/>
      <c r="AQQ168" s="378"/>
      <c r="AQR168" s="378"/>
      <c r="AQS168" s="378"/>
      <c r="AQT168" s="378"/>
      <c r="AQU168" s="378"/>
      <c r="AQV168" s="378"/>
      <c r="AQW168" s="378"/>
      <c r="AQX168" s="378"/>
      <c r="AQY168" s="378"/>
      <c r="AQZ168" s="378"/>
      <c r="ARA168" s="378"/>
      <c r="ARB168" s="378"/>
      <c r="ARC168" s="378"/>
      <c r="ARD168" s="378"/>
      <c r="ARE168" s="378"/>
      <c r="ARF168" s="378"/>
      <c r="ARG168" s="378"/>
      <c r="ARH168" s="378"/>
      <c r="ARI168" s="378"/>
      <c r="ARJ168" s="378"/>
      <c r="ARK168" s="378"/>
      <c r="ARL168" s="378"/>
      <c r="ARM168" s="378"/>
      <c r="ARN168" s="378"/>
      <c r="ARO168" s="378"/>
      <c r="ARP168" s="378"/>
      <c r="ARQ168" s="378"/>
      <c r="ARR168" s="378"/>
      <c r="ARS168" s="378"/>
      <c r="ART168" s="378"/>
      <c r="ARU168" s="378"/>
      <c r="ARV168" s="378"/>
      <c r="ARW168" s="378"/>
      <c r="ARX168" s="378"/>
      <c r="ARY168" s="378"/>
      <c r="ARZ168" s="378"/>
      <c r="ASA168" s="378"/>
      <c r="ASB168" s="378"/>
      <c r="ASC168" s="378"/>
      <c r="ASD168" s="378"/>
      <c r="ASE168" s="378"/>
      <c r="ASF168" s="378"/>
      <c r="ASG168" s="378"/>
      <c r="ASH168" s="378"/>
      <c r="ASI168" s="378"/>
      <c r="ASJ168" s="378"/>
      <c r="ASK168" s="378"/>
      <c r="ASL168" s="378"/>
      <c r="ASM168" s="378"/>
      <c r="ASN168" s="378"/>
      <c r="ASO168" s="378"/>
      <c r="ASP168" s="378"/>
      <c r="ASQ168" s="378"/>
      <c r="ASR168" s="378"/>
      <c r="ASS168" s="378"/>
      <c r="AST168" s="378"/>
      <c r="ASU168" s="378"/>
      <c r="ASV168" s="378"/>
      <c r="ASW168" s="378"/>
      <c r="ASX168" s="378"/>
      <c r="ASY168" s="378"/>
      <c r="ASZ168" s="378"/>
      <c r="ATA168" s="378"/>
      <c r="ATB168" s="378"/>
      <c r="ATC168" s="378"/>
      <c r="ATD168" s="378"/>
      <c r="ATE168" s="378"/>
      <c r="ATF168" s="378"/>
      <c r="ATG168" s="378"/>
      <c r="ATH168" s="378"/>
      <c r="ATI168" s="378"/>
      <c r="ATJ168" s="378"/>
      <c r="ATK168" s="378"/>
      <c r="ATL168" s="378"/>
      <c r="ATM168" s="378"/>
      <c r="ATN168" s="378"/>
      <c r="ATO168" s="378"/>
      <c r="ATP168" s="378"/>
      <c r="ATQ168" s="378"/>
      <c r="ATR168" s="378"/>
      <c r="ATS168" s="378"/>
      <c r="ATT168" s="378"/>
      <c r="ATU168" s="378"/>
      <c r="ATV168" s="378"/>
      <c r="ATW168" s="378"/>
      <c r="ATX168" s="378"/>
      <c r="ATY168" s="378"/>
      <c r="ATZ168" s="378"/>
      <c r="AUA168" s="378"/>
      <c r="AUB168" s="378"/>
      <c r="AUC168" s="378"/>
      <c r="AUD168" s="378"/>
      <c r="AUE168" s="378"/>
      <c r="AUF168" s="378"/>
      <c r="AUG168" s="378"/>
      <c r="AUH168" s="378"/>
      <c r="AUI168" s="378"/>
      <c r="AUJ168" s="378"/>
      <c r="AUK168" s="378"/>
      <c r="AUL168" s="378"/>
      <c r="AUM168" s="378"/>
      <c r="AUN168" s="378"/>
      <c r="AUO168" s="378"/>
      <c r="AUP168" s="378"/>
      <c r="AUQ168" s="378"/>
      <c r="AUR168" s="378"/>
      <c r="AUS168" s="378"/>
      <c r="AUT168" s="378"/>
      <c r="AUU168" s="378"/>
      <c r="AUV168" s="378"/>
      <c r="AUW168" s="378"/>
      <c r="AUX168" s="378"/>
      <c r="AUY168" s="378"/>
      <c r="AUZ168" s="378"/>
      <c r="AVA168" s="378"/>
      <c r="AVB168" s="378"/>
      <c r="AVC168" s="378"/>
      <c r="AVD168" s="378"/>
      <c r="AVE168" s="378"/>
      <c r="AVF168" s="378"/>
      <c r="AVG168" s="378"/>
      <c r="AVH168" s="378"/>
      <c r="AVI168" s="378"/>
      <c r="AVJ168" s="378"/>
      <c r="AVK168" s="378"/>
      <c r="AVL168" s="378"/>
      <c r="AVM168" s="378"/>
      <c r="AVN168" s="378"/>
      <c r="AVO168" s="378"/>
      <c r="AVP168" s="378"/>
      <c r="AVQ168" s="378"/>
      <c r="AVR168" s="378"/>
      <c r="AVS168" s="378"/>
      <c r="AVT168" s="378"/>
      <c r="AVU168" s="378"/>
      <c r="AVV168" s="378"/>
      <c r="AVW168" s="378"/>
      <c r="AVX168" s="378"/>
      <c r="AVY168" s="378"/>
      <c r="AVZ168" s="378"/>
      <c r="AWA168" s="378"/>
      <c r="AWB168" s="378"/>
      <c r="AWC168" s="378"/>
      <c r="AWD168" s="378"/>
      <c r="AWE168" s="378"/>
      <c r="AWF168" s="378"/>
      <c r="AWG168" s="378"/>
      <c r="AWH168" s="378"/>
      <c r="AWI168" s="378"/>
      <c r="AWJ168" s="378"/>
      <c r="AWK168" s="378"/>
      <c r="AWL168" s="378"/>
      <c r="AWM168" s="378"/>
      <c r="AWN168" s="378"/>
      <c r="AWO168" s="378"/>
      <c r="AWP168" s="378"/>
      <c r="AWQ168" s="378"/>
      <c r="AWR168" s="378"/>
      <c r="AWS168" s="378"/>
      <c r="AWT168" s="378"/>
      <c r="AWU168" s="378"/>
      <c r="AWV168" s="378"/>
      <c r="AWW168" s="378"/>
      <c r="AWX168" s="378"/>
      <c r="AWY168" s="378"/>
      <c r="AWZ168" s="378"/>
      <c r="AXA168" s="378"/>
      <c r="AXB168" s="378"/>
      <c r="AXC168" s="378"/>
      <c r="AXD168" s="378"/>
      <c r="AXE168" s="378"/>
      <c r="AXF168" s="378"/>
      <c r="AXG168" s="378"/>
      <c r="AXH168" s="378"/>
      <c r="AXI168" s="378"/>
      <c r="AXJ168" s="378"/>
      <c r="AXK168" s="378"/>
      <c r="AXL168" s="378"/>
      <c r="AXM168" s="378"/>
      <c r="AXN168" s="378"/>
      <c r="AXO168" s="378"/>
      <c r="AXP168" s="378"/>
      <c r="AXQ168" s="378"/>
      <c r="AXR168" s="378"/>
      <c r="AXS168" s="378"/>
      <c r="AXT168" s="378"/>
      <c r="AXU168" s="378"/>
      <c r="AXV168" s="378"/>
      <c r="AXW168" s="378"/>
      <c r="AXX168" s="378"/>
      <c r="AXY168" s="378"/>
      <c r="AXZ168" s="378"/>
      <c r="AYA168" s="378"/>
      <c r="AYB168" s="378"/>
      <c r="AYC168" s="378"/>
      <c r="AYD168" s="378"/>
      <c r="AYE168" s="378"/>
      <c r="AYF168" s="378"/>
      <c r="AYG168" s="378"/>
      <c r="AYH168" s="378"/>
      <c r="AYI168" s="378"/>
      <c r="AYJ168" s="378"/>
      <c r="AYK168" s="378"/>
      <c r="AYL168" s="378"/>
      <c r="AYM168" s="378"/>
      <c r="AYN168" s="378"/>
      <c r="AYO168" s="378"/>
      <c r="AYP168" s="378"/>
      <c r="AYQ168" s="378"/>
      <c r="AYR168" s="378"/>
      <c r="AYS168" s="378"/>
      <c r="AYT168" s="378"/>
      <c r="AYU168" s="378"/>
      <c r="AYV168" s="378"/>
      <c r="AYW168" s="378"/>
      <c r="AYX168" s="378"/>
      <c r="AYY168" s="378"/>
      <c r="AYZ168" s="378"/>
      <c r="AZA168" s="378"/>
      <c r="AZB168" s="378"/>
      <c r="AZC168" s="378"/>
      <c r="AZD168" s="378"/>
      <c r="AZE168" s="378"/>
      <c r="AZF168" s="378"/>
      <c r="AZG168" s="378"/>
      <c r="AZH168" s="378"/>
      <c r="AZI168" s="378"/>
      <c r="AZJ168" s="378"/>
      <c r="AZK168" s="378"/>
      <c r="AZL168" s="378"/>
      <c r="AZM168" s="378"/>
      <c r="AZN168" s="378"/>
      <c r="AZO168" s="378"/>
      <c r="AZP168" s="378"/>
      <c r="AZQ168" s="378"/>
      <c r="AZR168" s="378"/>
      <c r="AZS168" s="378"/>
      <c r="AZT168" s="378"/>
      <c r="AZU168" s="378"/>
      <c r="AZV168" s="378"/>
      <c r="AZW168" s="378"/>
      <c r="AZX168" s="378"/>
      <c r="AZY168" s="378"/>
      <c r="AZZ168" s="378"/>
      <c r="BAA168" s="378"/>
      <c r="BAB168" s="378"/>
      <c r="BAC168" s="378"/>
      <c r="BAD168" s="378"/>
      <c r="BAE168" s="378"/>
      <c r="BAF168" s="378"/>
      <c r="BAG168" s="378"/>
      <c r="BAH168" s="378"/>
      <c r="BAI168" s="378"/>
      <c r="BAJ168" s="378"/>
      <c r="BAK168" s="378"/>
      <c r="BAL168" s="378"/>
      <c r="BAM168" s="378"/>
      <c r="BAN168" s="378"/>
      <c r="BAO168" s="378"/>
      <c r="BAP168" s="378"/>
      <c r="BAQ168" s="378"/>
      <c r="BAR168" s="378"/>
      <c r="BAS168" s="378"/>
      <c r="BAT168" s="378"/>
      <c r="BAU168" s="378"/>
      <c r="BAV168" s="378"/>
      <c r="BAW168" s="378"/>
      <c r="BAX168" s="378"/>
      <c r="BAY168" s="378"/>
      <c r="BAZ168" s="378"/>
      <c r="BBA168" s="378"/>
      <c r="BBB168" s="378"/>
      <c r="BBC168" s="378"/>
      <c r="BBD168" s="378"/>
      <c r="BBE168" s="378"/>
      <c r="BBF168" s="378"/>
      <c r="BBG168" s="378"/>
      <c r="BBH168" s="378"/>
      <c r="BBI168" s="378"/>
      <c r="BBJ168" s="378"/>
      <c r="BBK168" s="378"/>
      <c r="BBL168" s="378"/>
      <c r="BBM168" s="378"/>
      <c r="BBN168" s="378"/>
      <c r="BBO168" s="378"/>
      <c r="BBP168" s="378"/>
      <c r="BBQ168" s="378"/>
      <c r="BBR168" s="378"/>
      <c r="BBS168" s="378"/>
      <c r="BBT168" s="378"/>
      <c r="BBU168" s="378"/>
      <c r="BBV168" s="378"/>
      <c r="BBW168" s="378"/>
      <c r="BBX168" s="378"/>
      <c r="BBY168" s="378"/>
      <c r="BBZ168" s="378"/>
      <c r="BCA168" s="378"/>
      <c r="BCB168" s="378"/>
      <c r="BCC168" s="378"/>
      <c r="BCD168" s="378"/>
      <c r="BCE168" s="378"/>
      <c r="BCF168" s="378"/>
      <c r="BCG168" s="378"/>
      <c r="BCH168" s="378"/>
      <c r="BCI168" s="378"/>
      <c r="BCJ168" s="378"/>
      <c r="BCK168" s="378"/>
      <c r="BCL168" s="378"/>
      <c r="BCM168" s="378"/>
      <c r="BCN168" s="378"/>
      <c r="BCO168" s="378"/>
      <c r="BCP168" s="378"/>
      <c r="BCQ168" s="378"/>
      <c r="BCR168" s="378"/>
      <c r="BCS168" s="378"/>
      <c r="BCT168" s="378"/>
      <c r="BCU168" s="378"/>
      <c r="BCV168" s="378"/>
      <c r="BCW168" s="378"/>
    </row>
    <row r="169" spans="1:1453" s="32" customFormat="1" ht="13.5" thickBot="1" x14ac:dyDescent="0.25">
      <c r="A169" s="155" t="s">
        <v>227</v>
      </c>
      <c r="B169" s="71" t="s">
        <v>257</v>
      </c>
      <c r="C169" s="294"/>
      <c r="D169" s="17"/>
      <c r="E169" s="589"/>
      <c r="F169" s="243"/>
      <c r="G169" s="216">
        <v>10382</v>
      </c>
      <c r="H169" s="216">
        <v>46133.31</v>
      </c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  <c r="Y169" s="378"/>
      <c r="Z169" s="378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  <c r="BW169" s="378"/>
      <c r="BX169" s="378"/>
      <c r="BY169" s="378"/>
      <c r="BZ169" s="378"/>
      <c r="CA169" s="378"/>
      <c r="CB169" s="378"/>
      <c r="CC169" s="378"/>
      <c r="CD169" s="378"/>
      <c r="CE169" s="378"/>
      <c r="CF169" s="378"/>
      <c r="CG169" s="378"/>
      <c r="CH169" s="378"/>
      <c r="CI169" s="378"/>
      <c r="CJ169" s="378"/>
      <c r="CK169" s="378"/>
      <c r="CL169" s="378"/>
      <c r="CM169" s="378"/>
      <c r="CN169" s="378"/>
      <c r="CO169" s="378"/>
      <c r="CP169" s="378"/>
      <c r="CQ169" s="378"/>
      <c r="CR169" s="378"/>
      <c r="CS169" s="378"/>
      <c r="CT169" s="378"/>
      <c r="CU169" s="378"/>
      <c r="CV169" s="378"/>
      <c r="CW169" s="378"/>
      <c r="CX169" s="378"/>
      <c r="CY169" s="378"/>
      <c r="CZ169" s="378"/>
      <c r="DA169" s="378"/>
      <c r="DB169" s="378"/>
      <c r="DC169" s="378"/>
      <c r="DD169" s="378"/>
      <c r="DE169" s="378"/>
      <c r="DF169" s="378"/>
      <c r="DG169" s="378"/>
      <c r="DH169" s="378"/>
      <c r="DI169" s="378"/>
      <c r="DJ169" s="378"/>
      <c r="DK169" s="378"/>
      <c r="DL169" s="378"/>
      <c r="DM169" s="378"/>
      <c r="DN169" s="378"/>
      <c r="DO169" s="378"/>
      <c r="DP169" s="378"/>
      <c r="DQ169" s="378"/>
      <c r="DR169" s="378"/>
      <c r="DS169" s="378"/>
      <c r="DT169" s="378"/>
      <c r="DU169" s="378"/>
      <c r="DV169" s="378"/>
      <c r="DW169" s="378"/>
      <c r="DX169" s="378"/>
      <c r="DY169" s="378"/>
      <c r="DZ169" s="378"/>
      <c r="EA169" s="378"/>
      <c r="EB169" s="378"/>
      <c r="EC169" s="378"/>
      <c r="ED169" s="378"/>
      <c r="EE169" s="378"/>
      <c r="EF169" s="378"/>
      <c r="EG169" s="378"/>
      <c r="EH169" s="378"/>
      <c r="EI169" s="378"/>
      <c r="EJ169" s="378"/>
      <c r="EK169" s="378"/>
      <c r="EL169" s="378"/>
      <c r="EM169" s="378"/>
      <c r="EN169" s="378"/>
      <c r="EO169" s="378"/>
      <c r="EP169" s="378"/>
      <c r="EQ169" s="378"/>
      <c r="ER169" s="378"/>
      <c r="ES169" s="378"/>
      <c r="ET169" s="378"/>
      <c r="EU169" s="378"/>
      <c r="EV169" s="378"/>
      <c r="EW169" s="378"/>
      <c r="EX169" s="378"/>
      <c r="EY169" s="378"/>
      <c r="EZ169" s="378"/>
      <c r="FA169" s="378"/>
      <c r="FB169" s="378"/>
      <c r="FC169" s="378"/>
      <c r="FD169" s="378"/>
      <c r="FE169" s="378"/>
      <c r="FF169" s="378"/>
      <c r="FG169" s="378"/>
      <c r="FH169" s="378"/>
      <c r="FI169" s="378"/>
      <c r="FJ169" s="378"/>
      <c r="FK169" s="378"/>
      <c r="FL169" s="378"/>
      <c r="FM169" s="378"/>
      <c r="FN169" s="378"/>
      <c r="FO169" s="378"/>
      <c r="FP169" s="378"/>
      <c r="FQ169" s="378"/>
      <c r="FR169" s="378"/>
      <c r="FS169" s="378"/>
      <c r="FT169" s="378"/>
      <c r="FU169" s="378"/>
      <c r="FV169" s="378"/>
      <c r="FW169" s="378"/>
      <c r="FX169" s="378"/>
      <c r="FY169" s="378"/>
      <c r="FZ169" s="378"/>
      <c r="GA169" s="378"/>
      <c r="GB169" s="378"/>
      <c r="GC169" s="378"/>
      <c r="GD169" s="378"/>
      <c r="GE169" s="378"/>
      <c r="GF169" s="378"/>
      <c r="GG169" s="378"/>
      <c r="GH169" s="378"/>
      <c r="GI169" s="378"/>
      <c r="GJ169" s="378"/>
      <c r="GK169" s="378"/>
      <c r="GL169" s="378"/>
      <c r="GM169" s="378"/>
      <c r="GN169" s="378"/>
      <c r="GO169" s="378"/>
      <c r="GP169" s="378"/>
      <c r="GQ169" s="378"/>
      <c r="GR169" s="378"/>
      <c r="GS169" s="378"/>
      <c r="GT169" s="378"/>
      <c r="GU169" s="378"/>
      <c r="GV169" s="378"/>
      <c r="GW169" s="378"/>
      <c r="GX169" s="378"/>
      <c r="GY169" s="378"/>
      <c r="GZ169" s="378"/>
      <c r="HA169" s="378"/>
      <c r="HB169" s="378"/>
      <c r="HC169" s="378"/>
      <c r="HD169" s="378"/>
      <c r="HE169" s="378"/>
      <c r="HF169" s="378"/>
      <c r="HG169" s="378"/>
      <c r="HH169" s="378"/>
      <c r="HI169" s="378"/>
      <c r="HJ169" s="378"/>
      <c r="HK169" s="378"/>
      <c r="HL169" s="378"/>
      <c r="HM169" s="378"/>
      <c r="HN169" s="378"/>
      <c r="HO169" s="378"/>
      <c r="HP169" s="378"/>
      <c r="HQ169" s="378"/>
      <c r="HR169" s="378"/>
      <c r="HS169" s="378"/>
      <c r="HT169" s="378"/>
      <c r="HU169" s="378"/>
      <c r="HV169" s="378"/>
      <c r="HW169" s="378"/>
      <c r="HX169" s="378"/>
      <c r="HY169" s="378"/>
      <c r="HZ169" s="378"/>
      <c r="IA169" s="378"/>
      <c r="IB169" s="378"/>
      <c r="IC169" s="378"/>
      <c r="ID169" s="378"/>
      <c r="IE169" s="378"/>
      <c r="IF169" s="378"/>
      <c r="IG169" s="378"/>
      <c r="IH169" s="378"/>
      <c r="II169" s="378"/>
      <c r="IJ169" s="378"/>
      <c r="IK169" s="378"/>
      <c r="IL169" s="378"/>
      <c r="IM169" s="378"/>
      <c r="IN169" s="378"/>
      <c r="IO169" s="378"/>
      <c r="IP169" s="378"/>
      <c r="IQ169" s="378"/>
      <c r="IR169" s="378"/>
      <c r="IS169" s="378"/>
      <c r="IT169" s="378"/>
      <c r="IU169" s="378"/>
      <c r="IV169" s="378"/>
      <c r="IW169" s="378"/>
      <c r="IX169" s="378"/>
      <c r="IY169" s="378"/>
      <c r="IZ169" s="378"/>
      <c r="JA169" s="378"/>
      <c r="JB169" s="378"/>
      <c r="JC169" s="378"/>
      <c r="JD169" s="378"/>
      <c r="JE169" s="378"/>
      <c r="JF169" s="378"/>
      <c r="JG169" s="378"/>
      <c r="JH169" s="378"/>
      <c r="JI169" s="378"/>
      <c r="JJ169" s="378"/>
      <c r="JK169" s="378"/>
      <c r="JL169" s="378"/>
      <c r="JM169" s="378"/>
      <c r="JN169" s="378"/>
      <c r="JO169" s="378"/>
      <c r="JP169" s="378"/>
      <c r="JQ169" s="378"/>
      <c r="JR169" s="378"/>
      <c r="JS169" s="378"/>
      <c r="JT169" s="378"/>
      <c r="JU169" s="378"/>
      <c r="JV169" s="378"/>
      <c r="JW169" s="378"/>
      <c r="JX169" s="378"/>
      <c r="JY169" s="378"/>
      <c r="JZ169" s="378"/>
      <c r="KA169" s="378"/>
      <c r="KB169" s="378"/>
      <c r="KC169" s="378"/>
      <c r="KD169" s="378"/>
      <c r="KE169" s="378"/>
      <c r="KF169" s="378"/>
      <c r="KG169" s="378"/>
      <c r="KH169" s="378"/>
      <c r="KI169" s="378"/>
      <c r="KJ169" s="378"/>
      <c r="KK169" s="378"/>
      <c r="KL169" s="378"/>
      <c r="KM169" s="378"/>
      <c r="KN169" s="378"/>
      <c r="KO169" s="378"/>
      <c r="KP169" s="378"/>
      <c r="KQ169" s="378"/>
      <c r="KR169" s="378"/>
      <c r="KS169" s="378"/>
      <c r="KT169" s="378"/>
      <c r="KU169" s="378"/>
      <c r="KV169" s="378"/>
      <c r="KW169" s="378"/>
      <c r="KX169" s="378"/>
      <c r="KY169" s="378"/>
      <c r="KZ169" s="378"/>
      <c r="LA169" s="378"/>
      <c r="LB169" s="378"/>
      <c r="LC169" s="378"/>
      <c r="LD169" s="378"/>
      <c r="LE169" s="378"/>
      <c r="LF169" s="378"/>
      <c r="LG169" s="378"/>
      <c r="LH169" s="378"/>
      <c r="LI169" s="378"/>
      <c r="LJ169" s="378"/>
      <c r="LK169" s="378"/>
      <c r="LL169" s="378"/>
      <c r="LM169" s="378"/>
      <c r="LN169" s="378"/>
      <c r="LO169" s="378"/>
      <c r="LP169" s="378"/>
      <c r="LQ169" s="378"/>
      <c r="LR169" s="378"/>
      <c r="LS169" s="378"/>
      <c r="LT169" s="378"/>
      <c r="LU169" s="378"/>
      <c r="LV169" s="378"/>
      <c r="LW169" s="378"/>
      <c r="LX169" s="378"/>
      <c r="LY169" s="378"/>
      <c r="LZ169" s="378"/>
      <c r="MA169" s="378"/>
      <c r="MB169" s="378"/>
      <c r="MC169" s="378"/>
      <c r="MD169" s="378"/>
      <c r="ME169" s="378"/>
      <c r="MF169" s="378"/>
      <c r="MG169" s="378"/>
      <c r="MH169" s="378"/>
      <c r="MI169" s="378"/>
      <c r="MJ169" s="378"/>
      <c r="MK169" s="378"/>
      <c r="ML169" s="378"/>
      <c r="MM169" s="378"/>
      <c r="MN169" s="378"/>
      <c r="MO169" s="378"/>
      <c r="MP169" s="378"/>
      <c r="MQ169" s="378"/>
      <c r="MR169" s="378"/>
      <c r="MS169" s="378"/>
      <c r="MT169" s="378"/>
      <c r="MU169" s="378"/>
      <c r="MV169" s="378"/>
      <c r="MW169" s="378"/>
      <c r="MX169" s="378"/>
      <c r="MY169" s="378"/>
      <c r="MZ169" s="378"/>
      <c r="NA169" s="378"/>
      <c r="NB169" s="378"/>
      <c r="NC169" s="378"/>
      <c r="ND169" s="378"/>
      <c r="NE169" s="378"/>
      <c r="NF169" s="378"/>
      <c r="NG169" s="378"/>
      <c r="NH169" s="378"/>
      <c r="NI169" s="378"/>
      <c r="NJ169" s="378"/>
      <c r="NK169" s="378"/>
      <c r="NL169" s="378"/>
      <c r="NM169" s="378"/>
      <c r="NN169" s="378"/>
      <c r="NO169" s="378"/>
      <c r="NP169" s="378"/>
      <c r="NQ169" s="378"/>
      <c r="NR169" s="378"/>
      <c r="NS169" s="378"/>
      <c r="NT169" s="378"/>
      <c r="NU169" s="378"/>
      <c r="NV169" s="378"/>
      <c r="NW169" s="378"/>
      <c r="NX169" s="378"/>
      <c r="NY169" s="378"/>
      <c r="NZ169" s="378"/>
      <c r="OA169" s="378"/>
      <c r="OB169" s="378"/>
      <c r="OC169" s="378"/>
      <c r="OD169" s="378"/>
      <c r="OE169" s="378"/>
      <c r="OF169" s="378"/>
      <c r="OG169" s="378"/>
      <c r="OH169" s="378"/>
      <c r="OI169" s="378"/>
      <c r="OJ169" s="378"/>
      <c r="OK169" s="378"/>
      <c r="OL169" s="378"/>
      <c r="OM169" s="378"/>
      <c r="ON169" s="378"/>
      <c r="OO169" s="378"/>
      <c r="OP169" s="378"/>
      <c r="OQ169" s="378"/>
      <c r="OR169" s="378"/>
      <c r="OS169" s="378"/>
      <c r="OT169" s="378"/>
      <c r="OU169" s="378"/>
      <c r="OV169" s="378"/>
      <c r="OW169" s="378"/>
      <c r="OX169" s="378"/>
      <c r="OY169" s="378"/>
      <c r="OZ169" s="378"/>
      <c r="PA169" s="378"/>
      <c r="PB169" s="378"/>
      <c r="PC169" s="378"/>
      <c r="PD169" s="378"/>
      <c r="PE169" s="378"/>
      <c r="PF169" s="378"/>
      <c r="PG169" s="378"/>
      <c r="PH169" s="378"/>
      <c r="PI169" s="378"/>
      <c r="PJ169" s="378"/>
      <c r="PK169" s="378"/>
      <c r="PL169" s="378"/>
      <c r="PM169" s="378"/>
      <c r="PN169" s="378"/>
      <c r="PO169" s="378"/>
      <c r="PP169" s="378"/>
      <c r="PQ169" s="378"/>
      <c r="PR169" s="378"/>
      <c r="PS169" s="378"/>
      <c r="PT169" s="378"/>
      <c r="PU169" s="378"/>
      <c r="PV169" s="378"/>
      <c r="PW169" s="378"/>
      <c r="PX169" s="378"/>
      <c r="PY169" s="378"/>
      <c r="PZ169" s="378"/>
      <c r="QA169" s="378"/>
      <c r="QB169" s="378"/>
      <c r="QC169" s="378"/>
      <c r="QD169" s="378"/>
      <c r="QE169" s="378"/>
      <c r="QF169" s="378"/>
      <c r="QG169" s="378"/>
      <c r="QH169" s="378"/>
      <c r="QI169" s="378"/>
      <c r="QJ169" s="378"/>
      <c r="QK169" s="378"/>
      <c r="QL169" s="378"/>
      <c r="QM169" s="378"/>
      <c r="QN169" s="378"/>
      <c r="QO169" s="378"/>
      <c r="QP169" s="378"/>
      <c r="QQ169" s="378"/>
      <c r="QR169" s="378"/>
      <c r="QS169" s="378"/>
      <c r="QT169" s="378"/>
      <c r="QU169" s="378"/>
      <c r="QV169" s="378"/>
      <c r="QW169" s="378"/>
      <c r="QX169" s="378"/>
      <c r="QY169" s="378"/>
      <c r="QZ169" s="378"/>
      <c r="RA169" s="378"/>
      <c r="RB169" s="378"/>
      <c r="RC169" s="378"/>
      <c r="RD169" s="378"/>
      <c r="RE169" s="378"/>
      <c r="RF169" s="378"/>
      <c r="RG169" s="378"/>
      <c r="RH169" s="378"/>
      <c r="RI169" s="378"/>
      <c r="RJ169" s="378"/>
      <c r="RK169" s="378"/>
      <c r="RL169" s="378"/>
      <c r="RM169" s="378"/>
      <c r="RN169" s="378"/>
      <c r="RO169" s="378"/>
      <c r="RP169" s="378"/>
      <c r="RQ169" s="378"/>
      <c r="RR169" s="378"/>
      <c r="RS169" s="378"/>
      <c r="RT169" s="378"/>
      <c r="RU169" s="378"/>
      <c r="RV169" s="378"/>
      <c r="RW169" s="378"/>
      <c r="RX169" s="378"/>
      <c r="RY169" s="378"/>
      <c r="RZ169" s="378"/>
      <c r="SA169" s="378"/>
      <c r="SB169" s="378"/>
      <c r="SC169" s="378"/>
      <c r="SD169" s="378"/>
      <c r="SE169" s="378"/>
      <c r="SF169" s="378"/>
      <c r="SG169" s="378"/>
      <c r="SH169" s="378"/>
      <c r="SI169" s="378"/>
      <c r="SJ169" s="378"/>
      <c r="SK169" s="378"/>
      <c r="SL169" s="378"/>
      <c r="SM169" s="378"/>
      <c r="SN169" s="378"/>
      <c r="SO169" s="378"/>
      <c r="SP169" s="378"/>
      <c r="SQ169" s="378"/>
      <c r="SR169" s="378"/>
      <c r="SS169" s="378"/>
      <c r="ST169" s="378"/>
      <c r="SU169" s="378"/>
      <c r="SV169" s="378"/>
      <c r="SW169" s="378"/>
      <c r="SX169" s="378"/>
      <c r="SY169" s="378"/>
      <c r="SZ169" s="378"/>
      <c r="TA169" s="378"/>
      <c r="TB169" s="378"/>
      <c r="TC169" s="378"/>
      <c r="TD169" s="378"/>
      <c r="TE169" s="378"/>
      <c r="TF169" s="378"/>
      <c r="TG169" s="378"/>
      <c r="TH169" s="378"/>
      <c r="TI169" s="378"/>
      <c r="TJ169" s="378"/>
      <c r="TK169" s="378"/>
      <c r="TL169" s="378"/>
      <c r="TM169" s="378"/>
      <c r="TN169" s="378"/>
      <c r="TO169" s="378"/>
      <c r="TP169" s="378"/>
      <c r="TQ169" s="378"/>
      <c r="TR169" s="378"/>
      <c r="TS169" s="378"/>
      <c r="TT169" s="378"/>
      <c r="TU169" s="378"/>
      <c r="TV169" s="378"/>
      <c r="TW169" s="378"/>
      <c r="TX169" s="378"/>
      <c r="TY169" s="378"/>
      <c r="TZ169" s="378"/>
      <c r="UA169" s="378"/>
      <c r="UB169" s="378"/>
      <c r="UC169" s="378"/>
      <c r="UD169" s="378"/>
      <c r="UE169" s="378"/>
      <c r="UF169" s="378"/>
      <c r="UG169" s="378"/>
      <c r="UH169" s="378"/>
      <c r="UI169" s="378"/>
      <c r="UJ169" s="378"/>
      <c r="UK169" s="378"/>
      <c r="UL169" s="378"/>
      <c r="UM169" s="378"/>
      <c r="UN169" s="378"/>
      <c r="UO169" s="378"/>
      <c r="UP169" s="378"/>
      <c r="UQ169" s="378"/>
      <c r="UR169" s="378"/>
      <c r="US169" s="378"/>
      <c r="UT169" s="378"/>
      <c r="UU169" s="378"/>
      <c r="UV169" s="378"/>
      <c r="UW169" s="378"/>
      <c r="UX169" s="378"/>
      <c r="UY169" s="378"/>
      <c r="UZ169" s="378"/>
      <c r="VA169" s="378"/>
      <c r="VB169" s="378"/>
      <c r="VC169" s="378"/>
      <c r="VD169" s="378"/>
      <c r="VE169" s="378"/>
      <c r="VF169" s="378"/>
      <c r="VG169" s="378"/>
      <c r="VH169" s="378"/>
      <c r="VI169" s="378"/>
      <c r="VJ169" s="378"/>
      <c r="VK169" s="378"/>
      <c r="VL169" s="378"/>
      <c r="VM169" s="378"/>
      <c r="VN169" s="378"/>
      <c r="VO169" s="378"/>
      <c r="VP169" s="378"/>
      <c r="VQ169" s="378"/>
      <c r="VR169" s="378"/>
      <c r="VS169" s="378"/>
      <c r="VT169" s="378"/>
      <c r="VU169" s="378"/>
      <c r="VV169" s="378"/>
      <c r="VW169" s="378"/>
      <c r="VX169" s="378"/>
      <c r="VY169" s="378"/>
      <c r="VZ169" s="378"/>
      <c r="WA169" s="378"/>
      <c r="WB169" s="378"/>
      <c r="WC169" s="378"/>
      <c r="WD169" s="378"/>
      <c r="WE169" s="378"/>
      <c r="WF169" s="378"/>
      <c r="WG169" s="378"/>
      <c r="WH169" s="378"/>
      <c r="WI169" s="378"/>
      <c r="WJ169" s="378"/>
      <c r="WK169" s="378"/>
      <c r="WL169" s="378"/>
      <c r="WM169" s="378"/>
      <c r="WN169" s="378"/>
      <c r="WO169" s="378"/>
      <c r="WP169" s="378"/>
      <c r="WQ169" s="378"/>
      <c r="WR169" s="378"/>
      <c r="WS169" s="378"/>
      <c r="WT169" s="378"/>
      <c r="WU169" s="378"/>
      <c r="WV169" s="378"/>
      <c r="WW169" s="378"/>
      <c r="WX169" s="378"/>
      <c r="WY169" s="378"/>
      <c r="WZ169" s="378"/>
      <c r="XA169" s="378"/>
      <c r="XB169" s="378"/>
      <c r="XC169" s="378"/>
      <c r="XD169" s="378"/>
      <c r="XE169" s="378"/>
      <c r="XF169" s="378"/>
      <c r="XG169" s="378"/>
      <c r="XH169" s="378"/>
      <c r="XI169" s="378"/>
      <c r="XJ169" s="378"/>
      <c r="XK169" s="378"/>
      <c r="XL169" s="378"/>
      <c r="XM169" s="378"/>
      <c r="XN169" s="378"/>
      <c r="XO169" s="378"/>
      <c r="XP169" s="378"/>
      <c r="XQ169" s="378"/>
      <c r="XR169" s="378"/>
      <c r="XS169" s="378"/>
      <c r="XT169" s="378"/>
      <c r="XU169" s="378"/>
      <c r="XV169" s="378"/>
      <c r="XW169" s="378"/>
      <c r="XX169" s="378"/>
      <c r="XY169" s="378"/>
      <c r="XZ169" s="378"/>
      <c r="YA169" s="378"/>
      <c r="YB169" s="378"/>
      <c r="YC169" s="378"/>
      <c r="YD169" s="378"/>
      <c r="YE169" s="378"/>
      <c r="YF169" s="378"/>
      <c r="YG169" s="378"/>
      <c r="YH169" s="378"/>
      <c r="YI169" s="378"/>
      <c r="YJ169" s="378"/>
      <c r="YK169" s="378"/>
      <c r="YL169" s="378"/>
      <c r="YM169" s="378"/>
      <c r="YN169" s="378"/>
      <c r="YO169" s="378"/>
      <c r="YP169" s="378"/>
      <c r="YQ169" s="378"/>
      <c r="YR169" s="378"/>
      <c r="YS169" s="378"/>
      <c r="YT169" s="378"/>
      <c r="YU169" s="378"/>
      <c r="YV169" s="378"/>
      <c r="YW169" s="378"/>
      <c r="YX169" s="378"/>
      <c r="YY169" s="378"/>
      <c r="YZ169" s="378"/>
      <c r="ZA169" s="378"/>
      <c r="ZB169" s="378"/>
      <c r="ZC169" s="378"/>
      <c r="ZD169" s="378"/>
      <c r="ZE169" s="378"/>
      <c r="ZF169" s="378"/>
      <c r="ZG169" s="378"/>
      <c r="ZH169" s="378"/>
      <c r="ZI169" s="378"/>
      <c r="ZJ169" s="378"/>
      <c r="ZK169" s="378"/>
      <c r="ZL169" s="378"/>
      <c r="ZM169" s="378"/>
      <c r="ZN169" s="378"/>
      <c r="ZO169" s="378"/>
      <c r="ZP169" s="378"/>
      <c r="ZQ169" s="378"/>
      <c r="ZR169" s="378"/>
      <c r="ZS169" s="378"/>
      <c r="ZT169" s="378"/>
      <c r="ZU169" s="378"/>
      <c r="ZV169" s="378"/>
      <c r="ZW169" s="378"/>
      <c r="ZX169" s="378"/>
      <c r="ZY169" s="378"/>
      <c r="ZZ169" s="378"/>
      <c r="AAA169" s="378"/>
      <c r="AAB169" s="378"/>
      <c r="AAC169" s="378"/>
      <c r="AAD169" s="378"/>
      <c r="AAE169" s="378"/>
      <c r="AAF169" s="378"/>
      <c r="AAG169" s="378"/>
      <c r="AAH169" s="378"/>
      <c r="AAI169" s="378"/>
      <c r="AAJ169" s="378"/>
      <c r="AAK169" s="378"/>
      <c r="AAL169" s="378"/>
      <c r="AAM169" s="378"/>
      <c r="AAN169" s="378"/>
      <c r="AAO169" s="378"/>
      <c r="AAP169" s="378"/>
      <c r="AAQ169" s="378"/>
      <c r="AAR169" s="378"/>
      <c r="AAS169" s="378"/>
      <c r="AAT169" s="378"/>
      <c r="AAU169" s="378"/>
      <c r="AAV169" s="378"/>
      <c r="AAW169" s="378"/>
      <c r="AAX169" s="378"/>
      <c r="AAY169" s="378"/>
      <c r="AAZ169" s="378"/>
      <c r="ABA169" s="378"/>
      <c r="ABB169" s="378"/>
      <c r="ABC169" s="378"/>
      <c r="ABD169" s="378"/>
      <c r="ABE169" s="378"/>
      <c r="ABF169" s="378"/>
      <c r="ABG169" s="378"/>
      <c r="ABH169" s="378"/>
      <c r="ABI169" s="378"/>
      <c r="ABJ169" s="378"/>
      <c r="ABK169" s="378"/>
      <c r="ABL169" s="378"/>
      <c r="ABM169" s="378"/>
      <c r="ABN169" s="378"/>
      <c r="ABO169" s="378"/>
      <c r="ABP169" s="378"/>
      <c r="ABQ169" s="378"/>
      <c r="ABR169" s="378"/>
      <c r="ABS169" s="378"/>
      <c r="ABT169" s="378"/>
      <c r="ABU169" s="378"/>
      <c r="ABV169" s="378"/>
      <c r="ABW169" s="378"/>
      <c r="ABX169" s="378"/>
      <c r="ABY169" s="378"/>
      <c r="ABZ169" s="378"/>
      <c r="ACA169" s="378"/>
      <c r="ACB169" s="378"/>
      <c r="ACC169" s="378"/>
      <c r="ACD169" s="378"/>
      <c r="ACE169" s="378"/>
      <c r="ACF169" s="378"/>
      <c r="ACG169" s="378"/>
      <c r="ACH169" s="378"/>
      <c r="ACI169" s="378"/>
      <c r="ACJ169" s="378"/>
      <c r="ACK169" s="378"/>
      <c r="ACL169" s="378"/>
      <c r="ACM169" s="378"/>
      <c r="ACN169" s="378"/>
      <c r="ACO169" s="378"/>
      <c r="ACP169" s="378"/>
      <c r="ACQ169" s="378"/>
      <c r="ACR169" s="378"/>
      <c r="ACS169" s="378"/>
      <c r="ACT169" s="378"/>
      <c r="ACU169" s="378"/>
      <c r="ACV169" s="378"/>
      <c r="ACW169" s="378"/>
      <c r="ACX169" s="378"/>
      <c r="ACY169" s="378"/>
      <c r="ACZ169" s="378"/>
      <c r="ADA169" s="378"/>
      <c r="ADB169" s="378"/>
      <c r="ADC169" s="378"/>
      <c r="ADD169" s="378"/>
      <c r="ADE169" s="378"/>
      <c r="ADF169" s="378"/>
      <c r="ADG169" s="378"/>
      <c r="ADH169" s="378"/>
      <c r="ADI169" s="378"/>
      <c r="ADJ169" s="378"/>
      <c r="ADK169" s="378"/>
      <c r="ADL169" s="378"/>
      <c r="ADM169" s="378"/>
      <c r="ADN169" s="378"/>
      <c r="ADO169" s="378"/>
      <c r="ADP169" s="378"/>
      <c r="ADQ169" s="378"/>
      <c r="ADR169" s="378"/>
      <c r="ADS169" s="378"/>
      <c r="ADT169" s="378"/>
      <c r="ADU169" s="378"/>
      <c r="ADV169" s="378"/>
      <c r="ADW169" s="378"/>
      <c r="ADX169" s="378"/>
      <c r="ADY169" s="378"/>
      <c r="ADZ169" s="378"/>
      <c r="AEA169" s="378"/>
      <c r="AEB169" s="378"/>
      <c r="AEC169" s="378"/>
      <c r="AED169" s="378"/>
      <c r="AEE169" s="378"/>
      <c r="AEF169" s="378"/>
      <c r="AEG169" s="378"/>
      <c r="AEH169" s="378"/>
      <c r="AEI169" s="378"/>
      <c r="AEJ169" s="378"/>
      <c r="AEK169" s="378"/>
      <c r="AEL169" s="378"/>
      <c r="AEM169" s="378"/>
      <c r="AEN169" s="378"/>
      <c r="AEO169" s="378"/>
      <c r="AEP169" s="378"/>
      <c r="AEQ169" s="378"/>
      <c r="AER169" s="378"/>
      <c r="AES169" s="378"/>
      <c r="AET169" s="378"/>
      <c r="AEU169" s="378"/>
      <c r="AEV169" s="378"/>
      <c r="AEW169" s="378"/>
      <c r="AEX169" s="378"/>
      <c r="AEY169" s="378"/>
      <c r="AEZ169" s="378"/>
      <c r="AFA169" s="378"/>
      <c r="AFB169" s="378"/>
      <c r="AFC169" s="378"/>
      <c r="AFD169" s="378"/>
      <c r="AFE169" s="378"/>
      <c r="AFF169" s="378"/>
      <c r="AFG169" s="378"/>
      <c r="AFH169" s="378"/>
      <c r="AFI169" s="378"/>
      <c r="AFJ169" s="378"/>
      <c r="AFK169" s="378"/>
      <c r="AFL169" s="378"/>
      <c r="AFM169" s="378"/>
      <c r="AFN169" s="378"/>
      <c r="AFO169" s="378"/>
      <c r="AFP169" s="378"/>
      <c r="AFQ169" s="378"/>
      <c r="AFR169" s="378"/>
      <c r="AFS169" s="378"/>
      <c r="AFT169" s="378"/>
      <c r="AFU169" s="378"/>
      <c r="AFV169" s="378"/>
      <c r="AFW169" s="378"/>
      <c r="AFX169" s="378"/>
      <c r="AFY169" s="378"/>
      <c r="AFZ169" s="378"/>
      <c r="AGA169" s="378"/>
      <c r="AGB169" s="378"/>
      <c r="AGC169" s="378"/>
      <c r="AGD169" s="378"/>
      <c r="AGE169" s="378"/>
      <c r="AGF169" s="378"/>
      <c r="AGG169" s="378"/>
      <c r="AGH169" s="378"/>
      <c r="AGI169" s="378"/>
      <c r="AGJ169" s="378"/>
      <c r="AGK169" s="378"/>
      <c r="AGL169" s="378"/>
      <c r="AGM169" s="378"/>
      <c r="AGN169" s="378"/>
      <c r="AGO169" s="378"/>
      <c r="AGP169" s="378"/>
      <c r="AGQ169" s="378"/>
      <c r="AGR169" s="378"/>
      <c r="AGS169" s="378"/>
      <c r="AGT169" s="378"/>
      <c r="AGU169" s="378"/>
      <c r="AGV169" s="378"/>
      <c r="AGW169" s="378"/>
      <c r="AGX169" s="378"/>
      <c r="AGY169" s="378"/>
      <c r="AGZ169" s="378"/>
      <c r="AHA169" s="378"/>
      <c r="AHB169" s="378"/>
      <c r="AHC169" s="378"/>
      <c r="AHD169" s="378"/>
      <c r="AHE169" s="378"/>
      <c r="AHF169" s="378"/>
      <c r="AHG169" s="378"/>
      <c r="AHH169" s="378"/>
      <c r="AHI169" s="378"/>
      <c r="AHJ169" s="378"/>
      <c r="AHK169" s="378"/>
      <c r="AHL169" s="378"/>
      <c r="AHM169" s="378"/>
      <c r="AHN169" s="378"/>
      <c r="AHO169" s="378"/>
      <c r="AHP169" s="378"/>
      <c r="AHQ169" s="378"/>
      <c r="AHR169" s="378"/>
      <c r="AHS169" s="378"/>
      <c r="AHT169" s="378"/>
      <c r="AHU169" s="378"/>
      <c r="AHV169" s="378"/>
      <c r="AHW169" s="378"/>
      <c r="AHX169" s="378"/>
      <c r="AHY169" s="378"/>
      <c r="AHZ169" s="378"/>
      <c r="AIA169" s="378"/>
      <c r="AIB169" s="378"/>
      <c r="AIC169" s="378"/>
      <c r="AID169" s="378"/>
      <c r="AIE169" s="378"/>
      <c r="AIF169" s="378"/>
      <c r="AIG169" s="378"/>
      <c r="AIH169" s="378"/>
      <c r="AII169" s="378"/>
      <c r="AIJ169" s="378"/>
      <c r="AIK169" s="378"/>
      <c r="AIL169" s="378"/>
      <c r="AIM169" s="378"/>
      <c r="AIN169" s="378"/>
      <c r="AIO169" s="378"/>
      <c r="AIP169" s="378"/>
      <c r="AIQ169" s="378"/>
      <c r="AIR169" s="378"/>
      <c r="AIS169" s="378"/>
      <c r="AIT169" s="378"/>
      <c r="AIU169" s="378"/>
      <c r="AIV169" s="378"/>
      <c r="AIW169" s="378"/>
      <c r="AIX169" s="378"/>
      <c r="AIY169" s="378"/>
      <c r="AIZ169" s="378"/>
      <c r="AJA169" s="378"/>
      <c r="AJB169" s="378"/>
      <c r="AJC169" s="378"/>
      <c r="AJD169" s="378"/>
      <c r="AJE169" s="378"/>
      <c r="AJF169" s="378"/>
      <c r="AJG169" s="378"/>
      <c r="AJH169" s="378"/>
      <c r="AJI169" s="378"/>
      <c r="AJJ169" s="378"/>
      <c r="AJK169" s="378"/>
      <c r="AJL169" s="378"/>
      <c r="AJM169" s="378"/>
      <c r="AJN169" s="378"/>
      <c r="AJO169" s="378"/>
      <c r="AJP169" s="378"/>
      <c r="AJQ169" s="378"/>
      <c r="AJR169" s="378"/>
      <c r="AJS169" s="378"/>
      <c r="AJT169" s="378"/>
      <c r="AJU169" s="378"/>
      <c r="AJV169" s="378"/>
      <c r="AJW169" s="378"/>
      <c r="AJX169" s="378"/>
      <c r="AJY169" s="378"/>
      <c r="AJZ169" s="378"/>
      <c r="AKA169" s="378"/>
      <c r="AKB169" s="378"/>
      <c r="AKC169" s="378"/>
      <c r="AKD169" s="378"/>
      <c r="AKE169" s="378"/>
      <c r="AKF169" s="378"/>
      <c r="AKG169" s="378"/>
      <c r="AKH169" s="378"/>
      <c r="AKI169" s="378"/>
      <c r="AKJ169" s="378"/>
      <c r="AKK169" s="378"/>
      <c r="AKL169" s="378"/>
      <c r="AKM169" s="378"/>
      <c r="AKN169" s="378"/>
      <c r="AKO169" s="378"/>
      <c r="AKP169" s="378"/>
      <c r="AKQ169" s="378"/>
      <c r="AKR169" s="378"/>
      <c r="AKS169" s="378"/>
      <c r="AKT169" s="378"/>
      <c r="AKU169" s="378"/>
      <c r="AKV169" s="378"/>
      <c r="AKW169" s="378"/>
      <c r="AKX169" s="378"/>
      <c r="AKY169" s="378"/>
      <c r="AKZ169" s="378"/>
      <c r="ALA169" s="378"/>
      <c r="ALB169" s="378"/>
      <c r="ALC169" s="378"/>
      <c r="ALD169" s="378"/>
      <c r="ALE169" s="378"/>
      <c r="ALF169" s="378"/>
      <c r="ALG169" s="378"/>
      <c r="ALH169" s="378"/>
      <c r="ALI169" s="378"/>
      <c r="ALJ169" s="378"/>
      <c r="ALK169" s="378"/>
      <c r="ALL169" s="378"/>
      <c r="ALM169" s="378"/>
      <c r="ALN169" s="378"/>
      <c r="ALO169" s="378"/>
      <c r="ALP169" s="378"/>
      <c r="ALQ169" s="378"/>
      <c r="ALR169" s="378"/>
      <c r="ALS169" s="378"/>
      <c r="ALT169" s="378"/>
      <c r="ALU169" s="378"/>
      <c r="ALV169" s="378"/>
      <c r="ALW169" s="378"/>
      <c r="ALX169" s="378"/>
      <c r="ALY169" s="378"/>
      <c r="ALZ169" s="378"/>
      <c r="AMA169" s="378"/>
      <c r="AMB169" s="378"/>
      <c r="AMC169" s="378"/>
      <c r="AMD169" s="378"/>
      <c r="AME169" s="378"/>
      <c r="AMF169" s="378"/>
      <c r="AMG169" s="378"/>
      <c r="AMH169" s="378"/>
      <c r="AMI169" s="378"/>
      <c r="AMJ169" s="378"/>
      <c r="AMK169" s="378"/>
      <c r="AML169" s="378"/>
      <c r="AMM169" s="378"/>
      <c r="AMN169" s="378"/>
      <c r="AMO169" s="378"/>
      <c r="AMP169" s="378"/>
      <c r="AMQ169" s="378"/>
      <c r="AMR169" s="378"/>
      <c r="AMS169" s="378"/>
      <c r="AMT169" s="378"/>
      <c r="AMU169" s="378"/>
      <c r="AMV169" s="378"/>
      <c r="AMW169" s="378"/>
      <c r="AMX169" s="378"/>
      <c r="AMY169" s="378"/>
      <c r="AMZ169" s="378"/>
      <c r="ANA169" s="378"/>
      <c r="ANB169" s="378"/>
      <c r="ANC169" s="378"/>
      <c r="AND169" s="378"/>
      <c r="ANE169" s="378"/>
      <c r="ANF169" s="378"/>
      <c r="ANG169" s="378"/>
      <c r="ANH169" s="378"/>
      <c r="ANI169" s="378"/>
      <c r="ANJ169" s="378"/>
      <c r="ANK169" s="378"/>
      <c r="ANL169" s="378"/>
      <c r="ANM169" s="378"/>
      <c r="ANN169" s="378"/>
      <c r="ANO169" s="378"/>
      <c r="ANP169" s="378"/>
      <c r="ANQ169" s="378"/>
      <c r="ANR169" s="378"/>
      <c r="ANS169" s="378"/>
      <c r="ANT169" s="378"/>
      <c r="ANU169" s="378"/>
      <c r="ANV169" s="378"/>
      <c r="ANW169" s="378"/>
      <c r="ANX169" s="378"/>
      <c r="ANY169" s="378"/>
      <c r="ANZ169" s="378"/>
      <c r="AOA169" s="378"/>
      <c r="AOB169" s="378"/>
      <c r="AOC169" s="378"/>
      <c r="AOD169" s="378"/>
      <c r="AOE169" s="378"/>
      <c r="AOF169" s="378"/>
      <c r="AOG169" s="378"/>
      <c r="AOH169" s="378"/>
      <c r="AOI169" s="378"/>
      <c r="AOJ169" s="378"/>
      <c r="AOK169" s="378"/>
      <c r="AOL169" s="378"/>
      <c r="AOM169" s="378"/>
      <c r="AON169" s="378"/>
      <c r="AOO169" s="378"/>
      <c r="AOP169" s="378"/>
      <c r="AOQ169" s="378"/>
      <c r="AOR169" s="378"/>
      <c r="AOS169" s="378"/>
      <c r="AOT169" s="378"/>
      <c r="AOU169" s="378"/>
      <c r="AOV169" s="378"/>
      <c r="AOW169" s="378"/>
      <c r="AOX169" s="378"/>
      <c r="AOY169" s="378"/>
      <c r="AOZ169" s="378"/>
      <c r="APA169" s="378"/>
      <c r="APB169" s="378"/>
      <c r="APC169" s="378"/>
      <c r="APD169" s="378"/>
      <c r="APE169" s="378"/>
      <c r="APF169" s="378"/>
      <c r="APG169" s="378"/>
      <c r="APH169" s="378"/>
      <c r="API169" s="378"/>
      <c r="APJ169" s="378"/>
      <c r="APK169" s="378"/>
      <c r="APL169" s="378"/>
      <c r="APM169" s="378"/>
      <c r="APN169" s="378"/>
      <c r="APO169" s="378"/>
      <c r="APP169" s="378"/>
      <c r="APQ169" s="378"/>
      <c r="APR169" s="378"/>
      <c r="APS169" s="378"/>
      <c r="APT169" s="378"/>
      <c r="APU169" s="378"/>
      <c r="APV169" s="378"/>
      <c r="APW169" s="378"/>
      <c r="APX169" s="378"/>
      <c r="APY169" s="378"/>
      <c r="APZ169" s="378"/>
      <c r="AQA169" s="378"/>
      <c r="AQB169" s="378"/>
      <c r="AQC169" s="378"/>
      <c r="AQD169" s="378"/>
      <c r="AQE169" s="378"/>
      <c r="AQF169" s="378"/>
      <c r="AQG169" s="378"/>
      <c r="AQH169" s="378"/>
      <c r="AQI169" s="378"/>
      <c r="AQJ169" s="378"/>
      <c r="AQK169" s="378"/>
      <c r="AQL169" s="378"/>
      <c r="AQM169" s="378"/>
      <c r="AQN169" s="378"/>
      <c r="AQO169" s="378"/>
      <c r="AQP169" s="378"/>
      <c r="AQQ169" s="378"/>
      <c r="AQR169" s="378"/>
      <c r="AQS169" s="378"/>
      <c r="AQT169" s="378"/>
      <c r="AQU169" s="378"/>
      <c r="AQV169" s="378"/>
      <c r="AQW169" s="378"/>
      <c r="AQX169" s="378"/>
      <c r="AQY169" s="378"/>
      <c r="AQZ169" s="378"/>
      <c r="ARA169" s="378"/>
      <c r="ARB169" s="378"/>
      <c r="ARC169" s="378"/>
      <c r="ARD169" s="378"/>
      <c r="ARE169" s="378"/>
      <c r="ARF169" s="378"/>
      <c r="ARG169" s="378"/>
      <c r="ARH169" s="378"/>
      <c r="ARI169" s="378"/>
      <c r="ARJ169" s="378"/>
      <c r="ARK169" s="378"/>
      <c r="ARL169" s="378"/>
      <c r="ARM169" s="378"/>
      <c r="ARN169" s="378"/>
      <c r="ARO169" s="378"/>
      <c r="ARP169" s="378"/>
      <c r="ARQ169" s="378"/>
      <c r="ARR169" s="378"/>
      <c r="ARS169" s="378"/>
      <c r="ART169" s="378"/>
      <c r="ARU169" s="378"/>
      <c r="ARV169" s="378"/>
      <c r="ARW169" s="378"/>
      <c r="ARX169" s="378"/>
      <c r="ARY169" s="378"/>
      <c r="ARZ169" s="378"/>
      <c r="ASA169" s="378"/>
      <c r="ASB169" s="378"/>
      <c r="ASC169" s="378"/>
      <c r="ASD169" s="378"/>
      <c r="ASE169" s="378"/>
      <c r="ASF169" s="378"/>
      <c r="ASG169" s="378"/>
      <c r="ASH169" s="378"/>
      <c r="ASI169" s="378"/>
      <c r="ASJ169" s="378"/>
      <c r="ASK169" s="378"/>
      <c r="ASL169" s="378"/>
      <c r="ASM169" s="378"/>
      <c r="ASN169" s="378"/>
      <c r="ASO169" s="378"/>
      <c r="ASP169" s="378"/>
      <c r="ASQ169" s="378"/>
      <c r="ASR169" s="378"/>
      <c r="ASS169" s="378"/>
      <c r="AST169" s="378"/>
      <c r="ASU169" s="378"/>
      <c r="ASV169" s="378"/>
      <c r="ASW169" s="378"/>
      <c r="ASX169" s="378"/>
      <c r="ASY169" s="378"/>
      <c r="ASZ169" s="378"/>
      <c r="ATA169" s="378"/>
      <c r="ATB169" s="378"/>
      <c r="ATC169" s="378"/>
      <c r="ATD169" s="378"/>
      <c r="ATE169" s="378"/>
      <c r="ATF169" s="378"/>
      <c r="ATG169" s="378"/>
      <c r="ATH169" s="378"/>
      <c r="ATI169" s="378"/>
      <c r="ATJ169" s="378"/>
      <c r="ATK169" s="378"/>
      <c r="ATL169" s="378"/>
      <c r="ATM169" s="378"/>
      <c r="ATN169" s="378"/>
      <c r="ATO169" s="378"/>
      <c r="ATP169" s="378"/>
      <c r="ATQ169" s="378"/>
      <c r="ATR169" s="378"/>
      <c r="ATS169" s="378"/>
      <c r="ATT169" s="378"/>
      <c r="ATU169" s="378"/>
      <c r="ATV169" s="378"/>
      <c r="ATW169" s="378"/>
      <c r="ATX169" s="378"/>
      <c r="ATY169" s="378"/>
      <c r="ATZ169" s="378"/>
      <c r="AUA169" s="378"/>
      <c r="AUB169" s="378"/>
      <c r="AUC169" s="378"/>
      <c r="AUD169" s="378"/>
      <c r="AUE169" s="378"/>
      <c r="AUF169" s="378"/>
      <c r="AUG169" s="378"/>
      <c r="AUH169" s="378"/>
      <c r="AUI169" s="378"/>
      <c r="AUJ169" s="378"/>
      <c r="AUK169" s="378"/>
      <c r="AUL169" s="378"/>
      <c r="AUM169" s="378"/>
      <c r="AUN169" s="378"/>
      <c r="AUO169" s="378"/>
      <c r="AUP169" s="378"/>
      <c r="AUQ169" s="378"/>
      <c r="AUR169" s="378"/>
      <c r="AUS169" s="378"/>
      <c r="AUT169" s="378"/>
      <c r="AUU169" s="378"/>
      <c r="AUV169" s="378"/>
      <c r="AUW169" s="378"/>
      <c r="AUX169" s="378"/>
      <c r="AUY169" s="378"/>
      <c r="AUZ169" s="378"/>
      <c r="AVA169" s="378"/>
      <c r="AVB169" s="378"/>
      <c r="AVC169" s="378"/>
      <c r="AVD169" s="378"/>
      <c r="AVE169" s="378"/>
      <c r="AVF169" s="378"/>
      <c r="AVG169" s="378"/>
      <c r="AVH169" s="378"/>
      <c r="AVI169" s="378"/>
      <c r="AVJ169" s="378"/>
      <c r="AVK169" s="378"/>
      <c r="AVL169" s="378"/>
      <c r="AVM169" s="378"/>
      <c r="AVN169" s="378"/>
      <c r="AVO169" s="378"/>
      <c r="AVP169" s="378"/>
      <c r="AVQ169" s="378"/>
      <c r="AVR169" s="378"/>
      <c r="AVS169" s="378"/>
      <c r="AVT169" s="378"/>
      <c r="AVU169" s="378"/>
      <c r="AVV169" s="378"/>
      <c r="AVW169" s="378"/>
      <c r="AVX169" s="378"/>
      <c r="AVY169" s="378"/>
      <c r="AVZ169" s="378"/>
      <c r="AWA169" s="378"/>
      <c r="AWB169" s="378"/>
      <c r="AWC169" s="378"/>
      <c r="AWD169" s="378"/>
      <c r="AWE169" s="378"/>
      <c r="AWF169" s="378"/>
      <c r="AWG169" s="378"/>
      <c r="AWH169" s="378"/>
      <c r="AWI169" s="378"/>
      <c r="AWJ169" s="378"/>
      <c r="AWK169" s="378"/>
      <c r="AWL169" s="378"/>
      <c r="AWM169" s="378"/>
      <c r="AWN169" s="378"/>
      <c r="AWO169" s="378"/>
      <c r="AWP169" s="378"/>
      <c r="AWQ169" s="378"/>
      <c r="AWR169" s="378"/>
      <c r="AWS169" s="378"/>
      <c r="AWT169" s="378"/>
      <c r="AWU169" s="378"/>
      <c r="AWV169" s="378"/>
      <c r="AWW169" s="378"/>
      <c r="AWX169" s="378"/>
      <c r="AWY169" s="378"/>
      <c r="AWZ169" s="378"/>
      <c r="AXA169" s="378"/>
      <c r="AXB169" s="378"/>
      <c r="AXC169" s="378"/>
      <c r="AXD169" s="378"/>
      <c r="AXE169" s="378"/>
      <c r="AXF169" s="378"/>
      <c r="AXG169" s="378"/>
      <c r="AXH169" s="378"/>
      <c r="AXI169" s="378"/>
      <c r="AXJ169" s="378"/>
      <c r="AXK169" s="378"/>
      <c r="AXL169" s="378"/>
      <c r="AXM169" s="378"/>
      <c r="AXN169" s="378"/>
      <c r="AXO169" s="378"/>
      <c r="AXP169" s="378"/>
      <c r="AXQ169" s="378"/>
      <c r="AXR169" s="378"/>
      <c r="AXS169" s="378"/>
      <c r="AXT169" s="378"/>
      <c r="AXU169" s="378"/>
      <c r="AXV169" s="378"/>
      <c r="AXW169" s="378"/>
      <c r="AXX169" s="378"/>
      <c r="AXY169" s="378"/>
      <c r="AXZ169" s="378"/>
      <c r="AYA169" s="378"/>
      <c r="AYB169" s="378"/>
      <c r="AYC169" s="378"/>
      <c r="AYD169" s="378"/>
      <c r="AYE169" s="378"/>
      <c r="AYF169" s="378"/>
      <c r="AYG169" s="378"/>
      <c r="AYH169" s="378"/>
      <c r="AYI169" s="378"/>
      <c r="AYJ169" s="378"/>
      <c r="AYK169" s="378"/>
      <c r="AYL169" s="378"/>
      <c r="AYM169" s="378"/>
      <c r="AYN169" s="378"/>
      <c r="AYO169" s="378"/>
      <c r="AYP169" s="378"/>
      <c r="AYQ169" s="378"/>
      <c r="AYR169" s="378"/>
      <c r="AYS169" s="378"/>
      <c r="AYT169" s="378"/>
      <c r="AYU169" s="378"/>
      <c r="AYV169" s="378"/>
      <c r="AYW169" s="378"/>
      <c r="AYX169" s="378"/>
      <c r="AYY169" s="378"/>
      <c r="AYZ169" s="378"/>
      <c r="AZA169" s="378"/>
      <c r="AZB169" s="378"/>
      <c r="AZC169" s="378"/>
      <c r="AZD169" s="378"/>
      <c r="AZE169" s="378"/>
      <c r="AZF169" s="378"/>
      <c r="AZG169" s="378"/>
      <c r="AZH169" s="378"/>
      <c r="AZI169" s="378"/>
      <c r="AZJ169" s="378"/>
      <c r="AZK169" s="378"/>
      <c r="AZL169" s="378"/>
      <c r="AZM169" s="378"/>
      <c r="AZN169" s="378"/>
      <c r="AZO169" s="378"/>
      <c r="AZP169" s="378"/>
      <c r="AZQ169" s="378"/>
      <c r="AZR169" s="378"/>
      <c r="AZS169" s="378"/>
      <c r="AZT169" s="378"/>
      <c r="AZU169" s="378"/>
      <c r="AZV169" s="378"/>
      <c r="AZW169" s="378"/>
      <c r="AZX169" s="378"/>
      <c r="AZY169" s="378"/>
      <c r="AZZ169" s="378"/>
      <c r="BAA169" s="378"/>
      <c r="BAB169" s="378"/>
      <c r="BAC169" s="378"/>
      <c r="BAD169" s="378"/>
      <c r="BAE169" s="378"/>
      <c r="BAF169" s="378"/>
      <c r="BAG169" s="378"/>
      <c r="BAH169" s="378"/>
      <c r="BAI169" s="378"/>
      <c r="BAJ169" s="378"/>
      <c r="BAK169" s="378"/>
      <c r="BAL169" s="378"/>
      <c r="BAM169" s="378"/>
      <c r="BAN169" s="378"/>
      <c r="BAO169" s="378"/>
      <c r="BAP169" s="378"/>
      <c r="BAQ169" s="378"/>
      <c r="BAR169" s="378"/>
      <c r="BAS169" s="378"/>
      <c r="BAT169" s="378"/>
      <c r="BAU169" s="378"/>
      <c r="BAV169" s="378"/>
      <c r="BAW169" s="378"/>
      <c r="BAX169" s="378"/>
      <c r="BAY169" s="378"/>
      <c r="BAZ169" s="378"/>
      <c r="BBA169" s="378"/>
      <c r="BBB169" s="378"/>
      <c r="BBC169" s="378"/>
      <c r="BBD169" s="378"/>
      <c r="BBE169" s="378"/>
      <c r="BBF169" s="378"/>
      <c r="BBG169" s="378"/>
      <c r="BBH169" s="378"/>
      <c r="BBI169" s="378"/>
      <c r="BBJ169" s="378"/>
      <c r="BBK169" s="378"/>
      <c r="BBL169" s="378"/>
      <c r="BBM169" s="378"/>
      <c r="BBN169" s="378"/>
      <c r="BBO169" s="378"/>
      <c r="BBP169" s="378"/>
      <c r="BBQ169" s="378"/>
      <c r="BBR169" s="378"/>
      <c r="BBS169" s="378"/>
      <c r="BBT169" s="378"/>
      <c r="BBU169" s="378"/>
      <c r="BBV169" s="378"/>
      <c r="BBW169" s="378"/>
      <c r="BBX169" s="378"/>
      <c r="BBY169" s="378"/>
      <c r="BBZ169" s="378"/>
      <c r="BCA169" s="378"/>
      <c r="BCB169" s="378"/>
      <c r="BCC169" s="378"/>
      <c r="BCD169" s="378"/>
      <c r="BCE169" s="378"/>
      <c r="BCF169" s="378"/>
      <c r="BCG169" s="378"/>
      <c r="BCH169" s="378"/>
      <c r="BCI169" s="378"/>
      <c r="BCJ169" s="378"/>
      <c r="BCK169" s="378"/>
      <c r="BCL169" s="378"/>
      <c r="BCM169" s="378"/>
      <c r="BCN169" s="378"/>
      <c r="BCO169" s="378"/>
      <c r="BCP169" s="378"/>
      <c r="BCQ169" s="378"/>
      <c r="BCR169" s="378"/>
      <c r="BCS169" s="378"/>
      <c r="BCT169" s="378"/>
      <c r="BCU169" s="378"/>
      <c r="BCV169" s="378"/>
      <c r="BCW169" s="378"/>
    </row>
    <row r="170" spans="1:1453" ht="15.75" thickBot="1" x14ac:dyDescent="0.25">
      <c r="A170" s="56" t="s">
        <v>109</v>
      </c>
      <c r="B170" s="93"/>
      <c r="C170" s="365"/>
      <c r="D170" s="632"/>
      <c r="E170" s="590"/>
      <c r="F170" s="198">
        <v>743613.88000000012</v>
      </c>
      <c r="G170" s="65"/>
      <c r="H170" s="198">
        <v>1095115.7275483999</v>
      </c>
    </row>
    <row r="171" spans="1:1453" x14ac:dyDescent="0.2">
      <c r="A171" s="125" t="s">
        <v>382</v>
      </c>
      <c r="C171" s="22"/>
      <c r="D171" s="114"/>
    </row>
    <row r="172" spans="1:1453" x14ac:dyDescent="0.2">
      <c r="A172" s="756" t="s">
        <v>398</v>
      </c>
      <c r="B172" s="756"/>
      <c r="C172" s="756"/>
      <c r="D172" s="756"/>
    </row>
    <row r="173" spans="1:1453" x14ac:dyDescent="0.2">
      <c r="A173" s="386"/>
      <c r="B173" s="624"/>
      <c r="C173" s="624"/>
      <c r="D173" s="624"/>
    </row>
    <row r="174" spans="1:1453" x14ac:dyDescent="0.2">
      <c r="A174" s="756" t="s">
        <v>399</v>
      </c>
      <c r="B174" s="756"/>
      <c r="C174" s="756"/>
      <c r="D174" s="756"/>
      <c r="E174" s="756"/>
      <c r="F174" s="756"/>
      <c r="G174" s="756"/>
    </row>
    <row r="175" spans="1:1453" x14ac:dyDescent="0.2">
      <c r="A175" s="386"/>
      <c r="B175" s="624"/>
      <c r="C175" s="624"/>
      <c r="D175" s="624"/>
      <c r="E175" s="545"/>
      <c r="F175" s="545"/>
      <c r="G175" s="545"/>
    </row>
    <row r="176" spans="1:1453" x14ac:dyDescent="0.2">
      <c r="A176" s="790" t="s">
        <v>400</v>
      </c>
      <c r="B176" s="790"/>
      <c r="C176" s="790"/>
      <c r="D176" s="790"/>
    </row>
    <row r="177" spans="1:1453" x14ac:dyDescent="0.2">
      <c r="A177" s="97"/>
      <c r="B177" s="72"/>
      <c r="C177" s="50"/>
      <c r="D177" s="17"/>
    </row>
    <row r="178" spans="1:1453" x14ac:dyDescent="0.2">
      <c r="A178" s="97"/>
      <c r="B178" s="72"/>
      <c r="C178" s="50"/>
      <c r="D178" s="17"/>
    </row>
    <row r="179" spans="1:1453" x14ac:dyDescent="0.2">
      <c r="A179" s="97"/>
      <c r="B179" s="72"/>
      <c r="C179" s="50"/>
      <c r="D179" s="17"/>
    </row>
    <row r="180" spans="1:1453" s="25" customFormat="1" x14ac:dyDescent="0.2">
      <c r="A180" s="21"/>
      <c r="B180" s="22"/>
      <c r="C180" s="49"/>
      <c r="D180" s="22"/>
      <c r="E180" s="115"/>
      <c r="F180" s="7"/>
      <c r="G180" s="115"/>
      <c r="H180" s="115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  <c r="QR180" s="30"/>
      <c r="QS180" s="30"/>
      <c r="QT180" s="30"/>
      <c r="QU180" s="30"/>
      <c r="QV180" s="30"/>
      <c r="QW180" s="30"/>
      <c r="QX180" s="30"/>
      <c r="QY180" s="30"/>
      <c r="QZ180" s="30"/>
      <c r="RA180" s="30"/>
      <c r="RB180" s="30"/>
      <c r="RC180" s="30"/>
      <c r="RD180" s="30"/>
      <c r="RE180" s="30"/>
      <c r="RF180" s="30"/>
      <c r="RG180" s="30"/>
      <c r="RH180" s="30"/>
      <c r="RI180" s="30"/>
      <c r="RJ180" s="30"/>
      <c r="RK180" s="30"/>
      <c r="RL180" s="30"/>
      <c r="RM180" s="30"/>
      <c r="RN180" s="30"/>
      <c r="RO180" s="30"/>
      <c r="RP180" s="30"/>
      <c r="RQ180" s="30"/>
      <c r="RR180" s="30"/>
      <c r="RS180" s="30"/>
      <c r="RT180" s="30"/>
      <c r="RU180" s="30"/>
      <c r="RV180" s="30"/>
      <c r="RW180" s="30"/>
      <c r="RX180" s="30"/>
      <c r="RY180" s="30"/>
      <c r="RZ180" s="30"/>
      <c r="SA180" s="30"/>
      <c r="SB180" s="30"/>
      <c r="SC180" s="30"/>
      <c r="SD180" s="30"/>
      <c r="SE180" s="30"/>
      <c r="SF180" s="30"/>
      <c r="SG180" s="30"/>
      <c r="SH180" s="30"/>
      <c r="SI180" s="30"/>
      <c r="SJ180" s="30"/>
      <c r="SK180" s="30"/>
      <c r="SL180" s="30"/>
      <c r="SM180" s="30"/>
      <c r="SN180" s="30"/>
      <c r="SO180" s="30"/>
      <c r="SP180" s="30"/>
      <c r="SQ180" s="30"/>
      <c r="SR180" s="30"/>
      <c r="SS180" s="30"/>
      <c r="ST180" s="30"/>
      <c r="SU180" s="30"/>
      <c r="SV180" s="30"/>
      <c r="SW180" s="30"/>
      <c r="SX180" s="30"/>
      <c r="SY180" s="30"/>
      <c r="SZ180" s="30"/>
      <c r="TA180" s="30"/>
      <c r="TB180" s="30"/>
      <c r="TC180" s="30"/>
      <c r="TD180" s="30"/>
      <c r="TE180" s="30"/>
      <c r="TF180" s="30"/>
      <c r="TG180" s="30"/>
      <c r="TH180" s="30"/>
      <c r="TI180" s="30"/>
      <c r="TJ180" s="30"/>
      <c r="TK180" s="30"/>
      <c r="TL180" s="30"/>
      <c r="TM180" s="30"/>
      <c r="TN180" s="30"/>
      <c r="TO180" s="30"/>
      <c r="TP180" s="30"/>
      <c r="TQ180" s="30"/>
      <c r="TR180" s="30"/>
      <c r="TS180" s="30"/>
      <c r="TT180" s="30"/>
      <c r="TU180" s="30"/>
      <c r="TV180" s="30"/>
      <c r="TW180" s="30"/>
      <c r="TX180" s="30"/>
      <c r="TY180" s="30"/>
      <c r="TZ180" s="30"/>
      <c r="UA180" s="30"/>
      <c r="UB180" s="30"/>
      <c r="UC180" s="30"/>
      <c r="UD180" s="30"/>
      <c r="UE180" s="30"/>
      <c r="UF180" s="30"/>
      <c r="UG180" s="30"/>
      <c r="UH180" s="30"/>
      <c r="UI180" s="30"/>
      <c r="UJ180" s="30"/>
      <c r="UK180" s="30"/>
      <c r="UL180" s="30"/>
      <c r="UM180" s="30"/>
      <c r="UN180" s="30"/>
      <c r="UO180" s="30"/>
      <c r="UP180" s="30"/>
      <c r="UQ180" s="30"/>
      <c r="UR180" s="30"/>
      <c r="US180" s="30"/>
      <c r="UT180" s="30"/>
      <c r="UU180" s="30"/>
      <c r="UV180" s="30"/>
      <c r="UW180" s="30"/>
      <c r="UX180" s="30"/>
      <c r="UY180" s="30"/>
      <c r="UZ180" s="30"/>
      <c r="VA180" s="30"/>
      <c r="VB180" s="30"/>
      <c r="VC180" s="30"/>
      <c r="VD180" s="30"/>
      <c r="VE180" s="30"/>
      <c r="VF180" s="30"/>
      <c r="VG180" s="30"/>
      <c r="VH180" s="30"/>
      <c r="VI180" s="30"/>
      <c r="VJ180" s="30"/>
      <c r="VK180" s="30"/>
      <c r="VL180" s="30"/>
      <c r="VM180" s="30"/>
      <c r="VN180" s="30"/>
      <c r="VO180" s="30"/>
      <c r="VP180" s="30"/>
      <c r="VQ180" s="30"/>
      <c r="VR180" s="30"/>
      <c r="VS180" s="30"/>
      <c r="VT180" s="30"/>
      <c r="VU180" s="30"/>
      <c r="VV180" s="30"/>
      <c r="VW180" s="30"/>
      <c r="VX180" s="30"/>
      <c r="VY180" s="30"/>
      <c r="VZ180" s="30"/>
      <c r="WA180" s="30"/>
      <c r="WB180" s="30"/>
      <c r="WC180" s="30"/>
      <c r="WD180" s="30"/>
      <c r="WE180" s="30"/>
      <c r="WF180" s="30"/>
      <c r="WG180" s="30"/>
      <c r="WH180" s="30"/>
      <c r="WI180" s="30"/>
      <c r="WJ180" s="30"/>
      <c r="WK180" s="30"/>
      <c r="WL180" s="30"/>
      <c r="WM180" s="30"/>
      <c r="WN180" s="30"/>
      <c r="WO180" s="30"/>
      <c r="WP180" s="30"/>
      <c r="WQ180" s="30"/>
      <c r="WR180" s="30"/>
      <c r="WS180" s="30"/>
      <c r="WT180" s="30"/>
      <c r="WU180" s="30"/>
      <c r="WV180" s="30"/>
      <c r="WW180" s="30"/>
      <c r="WX180" s="30"/>
      <c r="WY180" s="30"/>
      <c r="WZ180" s="30"/>
      <c r="XA180" s="30"/>
      <c r="XB180" s="30"/>
      <c r="XC180" s="30"/>
      <c r="XD180" s="30"/>
      <c r="XE180" s="30"/>
      <c r="XF180" s="30"/>
      <c r="XG180" s="30"/>
      <c r="XH180" s="30"/>
      <c r="XI180" s="30"/>
      <c r="XJ180" s="30"/>
      <c r="XK180" s="30"/>
      <c r="XL180" s="30"/>
      <c r="XM180" s="30"/>
      <c r="XN180" s="30"/>
      <c r="XO180" s="30"/>
      <c r="XP180" s="30"/>
      <c r="XQ180" s="30"/>
      <c r="XR180" s="30"/>
      <c r="XS180" s="30"/>
      <c r="XT180" s="30"/>
      <c r="XU180" s="30"/>
      <c r="XV180" s="30"/>
      <c r="XW180" s="30"/>
      <c r="XX180" s="30"/>
      <c r="XY180" s="30"/>
      <c r="XZ180" s="30"/>
      <c r="YA180" s="30"/>
      <c r="YB180" s="30"/>
      <c r="YC180" s="30"/>
      <c r="YD180" s="30"/>
      <c r="YE180" s="30"/>
      <c r="YF180" s="30"/>
      <c r="YG180" s="30"/>
      <c r="YH180" s="30"/>
      <c r="YI180" s="30"/>
      <c r="YJ180" s="30"/>
      <c r="YK180" s="30"/>
      <c r="YL180" s="30"/>
      <c r="YM180" s="30"/>
      <c r="YN180" s="30"/>
      <c r="YO180" s="30"/>
      <c r="YP180" s="30"/>
      <c r="YQ180" s="30"/>
      <c r="YR180" s="30"/>
      <c r="YS180" s="30"/>
      <c r="YT180" s="30"/>
      <c r="YU180" s="30"/>
      <c r="YV180" s="30"/>
      <c r="YW180" s="30"/>
      <c r="YX180" s="30"/>
      <c r="YY180" s="30"/>
      <c r="YZ180" s="30"/>
      <c r="ZA180" s="30"/>
      <c r="ZB180" s="30"/>
      <c r="ZC180" s="30"/>
      <c r="ZD180" s="30"/>
      <c r="ZE180" s="30"/>
      <c r="ZF180" s="30"/>
      <c r="ZG180" s="30"/>
      <c r="ZH180" s="30"/>
      <c r="ZI180" s="30"/>
      <c r="ZJ180" s="30"/>
      <c r="ZK180" s="30"/>
      <c r="ZL180" s="30"/>
      <c r="ZM180" s="30"/>
      <c r="ZN180" s="30"/>
      <c r="ZO180" s="30"/>
      <c r="ZP180" s="30"/>
      <c r="ZQ180" s="30"/>
      <c r="ZR180" s="30"/>
      <c r="ZS180" s="30"/>
      <c r="ZT180" s="30"/>
      <c r="ZU180" s="30"/>
      <c r="ZV180" s="30"/>
      <c r="ZW180" s="30"/>
      <c r="ZX180" s="30"/>
      <c r="ZY180" s="30"/>
      <c r="ZZ180" s="30"/>
      <c r="AAA180" s="30"/>
      <c r="AAB180" s="30"/>
      <c r="AAC180" s="30"/>
      <c r="AAD180" s="30"/>
      <c r="AAE180" s="30"/>
      <c r="AAF180" s="30"/>
      <c r="AAG180" s="30"/>
      <c r="AAH180" s="30"/>
      <c r="AAI180" s="30"/>
      <c r="AAJ180" s="30"/>
      <c r="AAK180" s="30"/>
      <c r="AAL180" s="30"/>
      <c r="AAM180" s="30"/>
      <c r="AAN180" s="30"/>
      <c r="AAO180" s="30"/>
      <c r="AAP180" s="30"/>
      <c r="AAQ180" s="30"/>
      <c r="AAR180" s="30"/>
      <c r="AAS180" s="30"/>
      <c r="AAT180" s="30"/>
      <c r="AAU180" s="30"/>
      <c r="AAV180" s="30"/>
      <c r="AAW180" s="30"/>
      <c r="AAX180" s="30"/>
      <c r="AAY180" s="30"/>
      <c r="AAZ180" s="30"/>
      <c r="ABA180" s="30"/>
      <c r="ABB180" s="30"/>
      <c r="ABC180" s="30"/>
      <c r="ABD180" s="30"/>
      <c r="ABE180" s="30"/>
      <c r="ABF180" s="30"/>
      <c r="ABG180" s="30"/>
      <c r="ABH180" s="30"/>
      <c r="ABI180" s="30"/>
      <c r="ABJ180" s="30"/>
      <c r="ABK180" s="30"/>
      <c r="ABL180" s="30"/>
      <c r="ABM180" s="30"/>
      <c r="ABN180" s="30"/>
      <c r="ABO180" s="30"/>
      <c r="ABP180" s="30"/>
      <c r="ABQ180" s="30"/>
      <c r="ABR180" s="30"/>
      <c r="ABS180" s="30"/>
      <c r="ABT180" s="30"/>
      <c r="ABU180" s="30"/>
      <c r="ABV180" s="30"/>
      <c r="ABW180" s="30"/>
      <c r="ABX180" s="30"/>
      <c r="ABY180" s="30"/>
      <c r="ABZ180" s="30"/>
      <c r="ACA180" s="30"/>
      <c r="ACB180" s="30"/>
      <c r="ACC180" s="30"/>
      <c r="ACD180" s="30"/>
      <c r="ACE180" s="30"/>
      <c r="ACF180" s="30"/>
      <c r="ACG180" s="30"/>
      <c r="ACH180" s="30"/>
      <c r="ACI180" s="30"/>
      <c r="ACJ180" s="30"/>
      <c r="ACK180" s="30"/>
      <c r="ACL180" s="30"/>
      <c r="ACM180" s="30"/>
      <c r="ACN180" s="30"/>
      <c r="ACO180" s="30"/>
      <c r="ACP180" s="30"/>
      <c r="ACQ180" s="30"/>
      <c r="ACR180" s="30"/>
      <c r="ACS180" s="30"/>
      <c r="ACT180" s="30"/>
      <c r="ACU180" s="30"/>
      <c r="ACV180" s="30"/>
      <c r="ACW180" s="30"/>
      <c r="ACX180" s="30"/>
      <c r="ACY180" s="30"/>
      <c r="ACZ180" s="30"/>
      <c r="ADA180" s="30"/>
      <c r="ADB180" s="30"/>
      <c r="ADC180" s="30"/>
      <c r="ADD180" s="30"/>
      <c r="ADE180" s="30"/>
      <c r="ADF180" s="30"/>
      <c r="ADG180" s="30"/>
      <c r="ADH180" s="30"/>
      <c r="ADI180" s="30"/>
      <c r="ADJ180" s="30"/>
      <c r="ADK180" s="30"/>
      <c r="ADL180" s="30"/>
      <c r="ADM180" s="30"/>
      <c r="ADN180" s="30"/>
      <c r="ADO180" s="30"/>
      <c r="ADP180" s="30"/>
      <c r="ADQ180" s="30"/>
      <c r="ADR180" s="30"/>
      <c r="ADS180" s="30"/>
      <c r="ADT180" s="30"/>
      <c r="ADU180" s="30"/>
      <c r="ADV180" s="30"/>
      <c r="ADW180" s="30"/>
      <c r="ADX180" s="30"/>
      <c r="ADY180" s="30"/>
      <c r="ADZ180" s="30"/>
      <c r="AEA180" s="30"/>
      <c r="AEB180" s="30"/>
      <c r="AEC180" s="30"/>
      <c r="AED180" s="30"/>
      <c r="AEE180" s="30"/>
      <c r="AEF180" s="30"/>
      <c r="AEG180" s="30"/>
      <c r="AEH180" s="30"/>
      <c r="AEI180" s="30"/>
      <c r="AEJ180" s="30"/>
      <c r="AEK180" s="30"/>
      <c r="AEL180" s="30"/>
      <c r="AEM180" s="30"/>
      <c r="AEN180" s="30"/>
      <c r="AEO180" s="30"/>
      <c r="AEP180" s="30"/>
      <c r="AEQ180" s="30"/>
      <c r="AER180" s="30"/>
      <c r="AES180" s="30"/>
      <c r="AET180" s="30"/>
      <c r="AEU180" s="30"/>
      <c r="AEV180" s="30"/>
      <c r="AEW180" s="30"/>
      <c r="AEX180" s="30"/>
      <c r="AEY180" s="30"/>
      <c r="AEZ180" s="30"/>
      <c r="AFA180" s="30"/>
      <c r="AFB180" s="30"/>
      <c r="AFC180" s="30"/>
      <c r="AFD180" s="30"/>
      <c r="AFE180" s="30"/>
      <c r="AFF180" s="30"/>
      <c r="AFG180" s="30"/>
      <c r="AFH180" s="30"/>
      <c r="AFI180" s="30"/>
      <c r="AFJ180" s="30"/>
      <c r="AFK180" s="30"/>
      <c r="AFL180" s="30"/>
      <c r="AFM180" s="30"/>
      <c r="AFN180" s="30"/>
      <c r="AFO180" s="30"/>
      <c r="AFP180" s="30"/>
      <c r="AFQ180" s="30"/>
      <c r="AFR180" s="30"/>
      <c r="AFS180" s="30"/>
      <c r="AFT180" s="30"/>
      <c r="AFU180" s="30"/>
      <c r="AFV180" s="30"/>
      <c r="AFW180" s="30"/>
      <c r="AFX180" s="30"/>
      <c r="AFY180" s="30"/>
      <c r="AFZ180" s="30"/>
      <c r="AGA180" s="30"/>
      <c r="AGB180" s="30"/>
      <c r="AGC180" s="30"/>
      <c r="AGD180" s="30"/>
      <c r="AGE180" s="30"/>
      <c r="AGF180" s="30"/>
      <c r="AGG180" s="30"/>
      <c r="AGH180" s="30"/>
      <c r="AGI180" s="30"/>
      <c r="AGJ180" s="30"/>
      <c r="AGK180" s="30"/>
      <c r="AGL180" s="30"/>
      <c r="AGM180" s="30"/>
      <c r="AGN180" s="30"/>
      <c r="AGO180" s="30"/>
      <c r="AGP180" s="30"/>
      <c r="AGQ180" s="30"/>
      <c r="AGR180" s="30"/>
      <c r="AGS180" s="30"/>
      <c r="AGT180" s="30"/>
      <c r="AGU180" s="30"/>
      <c r="AGV180" s="30"/>
      <c r="AGW180" s="30"/>
      <c r="AGX180" s="30"/>
      <c r="AGY180" s="30"/>
      <c r="AGZ180" s="30"/>
      <c r="AHA180" s="30"/>
      <c r="AHB180" s="30"/>
      <c r="AHC180" s="30"/>
      <c r="AHD180" s="30"/>
      <c r="AHE180" s="30"/>
      <c r="AHF180" s="30"/>
      <c r="AHG180" s="30"/>
      <c r="AHH180" s="30"/>
      <c r="AHI180" s="30"/>
      <c r="AHJ180" s="30"/>
      <c r="AHK180" s="30"/>
      <c r="AHL180" s="30"/>
      <c r="AHM180" s="30"/>
      <c r="AHN180" s="30"/>
      <c r="AHO180" s="30"/>
      <c r="AHP180" s="30"/>
      <c r="AHQ180" s="30"/>
      <c r="AHR180" s="30"/>
      <c r="AHS180" s="30"/>
      <c r="AHT180" s="30"/>
      <c r="AHU180" s="30"/>
      <c r="AHV180" s="30"/>
      <c r="AHW180" s="30"/>
      <c r="AHX180" s="30"/>
      <c r="AHY180" s="30"/>
      <c r="AHZ180" s="30"/>
      <c r="AIA180" s="30"/>
      <c r="AIB180" s="30"/>
      <c r="AIC180" s="30"/>
      <c r="AID180" s="30"/>
      <c r="AIE180" s="30"/>
      <c r="AIF180" s="30"/>
      <c r="AIG180" s="30"/>
      <c r="AIH180" s="30"/>
      <c r="AII180" s="30"/>
      <c r="AIJ180" s="30"/>
      <c r="AIK180" s="30"/>
      <c r="AIL180" s="30"/>
      <c r="AIM180" s="30"/>
      <c r="AIN180" s="30"/>
      <c r="AIO180" s="30"/>
      <c r="AIP180" s="30"/>
      <c r="AIQ180" s="30"/>
      <c r="AIR180" s="30"/>
      <c r="AIS180" s="30"/>
      <c r="AIT180" s="30"/>
      <c r="AIU180" s="30"/>
      <c r="AIV180" s="30"/>
      <c r="AIW180" s="30"/>
      <c r="AIX180" s="30"/>
      <c r="AIY180" s="30"/>
      <c r="AIZ180" s="30"/>
      <c r="AJA180" s="30"/>
      <c r="AJB180" s="30"/>
      <c r="AJC180" s="30"/>
      <c r="AJD180" s="30"/>
      <c r="AJE180" s="30"/>
      <c r="AJF180" s="30"/>
      <c r="AJG180" s="30"/>
      <c r="AJH180" s="30"/>
      <c r="AJI180" s="30"/>
      <c r="AJJ180" s="30"/>
      <c r="AJK180" s="30"/>
      <c r="AJL180" s="30"/>
      <c r="AJM180" s="30"/>
      <c r="AJN180" s="30"/>
      <c r="AJO180" s="30"/>
      <c r="AJP180" s="30"/>
      <c r="AJQ180" s="30"/>
      <c r="AJR180" s="30"/>
      <c r="AJS180" s="30"/>
      <c r="AJT180" s="30"/>
      <c r="AJU180" s="30"/>
      <c r="AJV180" s="30"/>
      <c r="AJW180" s="30"/>
      <c r="AJX180" s="30"/>
      <c r="AJY180" s="30"/>
      <c r="AJZ180" s="30"/>
      <c r="AKA180" s="30"/>
      <c r="AKB180" s="30"/>
      <c r="AKC180" s="30"/>
      <c r="AKD180" s="30"/>
      <c r="AKE180" s="30"/>
      <c r="AKF180" s="30"/>
      <c r="AKG180" s="30"/>
      <c r="AKH180" s="30"/>
      <c r="AKI180" s="30"/>
      <c r="AKJ180" s="30"/>
      <c r="AKK180" s="30"/>
      <c r="AKL180" s="30"/>
      <c r="AKM180" s="30"/>
      <c r="AKN180" s="30"/>
      <c r="AKO180" s="30"/>
      <c r="AKP180" s="30"/>
      <c r="AKQ180" s="30"/>
      <c r="AKR180" s="30"/>
      <c r="AKS180" s="30"/>
      <c r="AKT180" s="30"/>
      <c r="AKU180" s="30"/>
      <c r="AKV180" s="30"/>
      <c r="AKW180" s="30"/>
      <c r="AKX180" s="30"/>
      <c r="AKY180" s="30"/>
      <c r="AKZ180" s="30"/>
      <c r="ALA180" s="30"/>
      <c r="ALB180" s="30"/>
      <c r="ALC180" s="30"/>
      <c r="ALD180" s="30"/>
      <c r="ALE180" s="30"/>
      <c r="ALF180" s="30"/>
      <c r="ALG180" s="30"/>
      <c r="ALH180" s="30"/>
      <c r="ALI180" s="30"/>
      <c r="ALJ180" s="30"/>
      <c r="ALK180" s="30"/>
      <c r="ALL180" s="30"/>
      <c r="ALM180" s="30"/>
      <c r="ALN180" s="30"/>
      <c r="ALO180" s="30"/>
      <c r="ALP180" s="30"/>
      <c r="ALQ180" s="30"/>
      <c r="ALR180" s="30"/>
      <c r="ALS180" s="30"/>
      <c r="ALT180" s="30"/>
      <c r="ALU180" s="30"/>
      <c r="ALV180" s="30"/>
      <c r="ALW180" s="30"/>
      <c r="ALX180" s="30"/>
      <c r="ALY180" s="30"/>
      <c r="ALZ180" s="30"/>
      <c r="AMA180" s="30"/>
      <c r="AMB180" s="30"/>
      <c r="AMC180" s="30"/>
      <c r="AMD180" s="30"/>
      <c r="AME180" s="30"/>
      <c r="AMF180" s="30"/>
      <c r="AMG180" s="30"/>
      <c r="AMH180" s="30"/>
      <c r="AMI180" s="30"/>
      <c r="AMJ180" s="30"/>
      <c r="AMK180" s="30"/>
      <c r="AML180" s="30"/>
      <c r="AMM180" s="30"/>
      <c r="AMN180" s="30"/>
      <c r="AMO180" s="30"/>
      <c r="AMP180" s="30"/>
      <c r="AMQ180" s="30"/>
      <c r="AMR180" s="30"/>
      <c r="AMS180" s="30"/>
      <c r="AMT180" s="30"/>
      <c r="AMU180" s="30"/>
      <c r="AMV180" s="30"/>
      <c r="AMW180" s="30"/>
      <c r="AMX180" s="30"/>
      <c r="AMY180" s="30"/>
      <c r="AMZ180" s="30"/>
      <c r="ANA180" s="30"/>
      <c r="ANB180" s="30"/>
      <c r="ANC180" s="30"/>
      <c r="AND180" s="30"/>
      <c r="ANE180" s="30"/>
      <c r="ANF180" s="30"/>
      <c r="ANG180" s="30"/>
      <c r="ANH180" s="30"/>
      <c r="ANI180" s="30"/>
      <c r="ANJ180" s="30"/>
      <c r="ANK180" s="30"/>
      <c r="ANL180" s="30"/>
      <c r="ANM180" s="30"/>
      <c r="ANN180" s="30"/>
      <c r="ANO180" s="30"/>
      <c r="ANP180" s="30"/>
      <c r="ANQ180" s="30"/>
      <c r="ANR180" s="30"/>
      <c r="ANS180" s="30"/>
      <c r="ANT180" s="30"/>
      <c r="ANU180" s="30"/>
      <c r="ANV180" s="30"/>
      <c r="ANW180" s="30"/>
      <c r="ANX180" s="30"/>
      <c r="ANY180" s="30"/>
      <c r="ANZ180" s="30"/>
      <c r="AOA180" s="30"/>
      <c r="AOB180" s="30"/>
      <c r="AOC180" s="30"/>
      <c r="AOD180" s="30"/>
      <c r="AOE180" s="30"/>
      <c r="AOF180" s="30"/>
      <c r="AOG180" s="30"/>
      <c r="AOH180" s="30"/>
      <c r="AOI180" s="30"/>
      <c r="AOJ180" s="30"/>
      <c r="AOK180" s="30"/>
      <c r="AOL180" s="30"/>
      <c r="AOM180" s="30"/>
      <c r="AON180" s="30"/>
      <c r="AOO180" s="30"/>
      <c r="AOP180" s="30"/>
      <c r="AOQ180" s="30"/>
      <c r="AOR180" s="30"/>
      <c r="AOS180" s="30"/>
      <c r="AOT180" s="30"/>
      <c r="AOU180" s="30"/>
      <c r="AOV180" s="30"/>
      <c r="AOW180" s="30"/>
      <c r="AOX180" s="30"/>
      <c r="AOY180" s="30"/>
      <c r="AOZ180" s="30"/>
      <c r="APA180" s="30"/>
      <c r="APB180" s="30"/>
      <c r="APC180" s="30"/>
      <c r="APD180" s="30"/>
      <c r="APE180" s="30"/>
      <c r="APF180" s="30"/>
      <c r="APG180" s="30"/>
      <c r="APH180" s="30"/>
      <c r="API180" s="30"/>
      <c r="APJ180" s="30"/>
      <c r="APK180" s="30"/>
      <c r="APL180" s="30"/>
      <c r="APM180" s="30"/>
      <c r="APN180" s="30"/>
      <c r="APO180" s="30"/>
      <c r="APP180" s="30"/>
      <c r="APQ180" s="30"/>
      <c r="APR180" s="30"/>
      <c r="APS180" s="30"/>
      <c r="APT180" s="30"/>
      <c r="APU180" s="30"/>
      <c r="APV180" s="30"/>
      <c r="APW180" s="30"/>
      <c r="APX180" s="30"/>
      <c r="APY180" s="30"/>
      <c r="APZ180" s="30"/>
      <c r="AQA180" s="30"/>
      <c r="AQB180" s="30"/>
      <c r="AQC180" s="30"/>
      <c r="AQD180" s="30"/>
      <c r="AQE180" s="30"/>
      <c r="AQF180" s="30"/>
      <c r="AQG180" s="30"/>
      <c r="AQH180" s="30"/>
      <c r="AQI180" s="30"/>
      <c r="AQJ180" s="30"/>
      <c r="AQK180" s="30"/>
      <c r="AQL180" s="30"/>
      <c r="AQM180" s="30"/>
      <c r="AQN180" s="30"/>
      <c r="AQO180" s="30"/>
      <c r="AQP180" s="30"/>
      <c r="AQQ180" s="30"/>
      <c r="AQR180" s="30"/>
      <c r="AQS180" s="30"/>
      <c r="AQT180" s="30"/>
      <c r="AQU180" s="30"/>
      <c r="AQV180" s="30"/>
      <c r="AQW180" s="30"/>
      <c r="AQX180" s="30"/>
      <c r="AQY180" s="30"/>
      <c r="AQZ180" s="30"/>
      <c r="ARA180" s="30"/>
      <c r="ARB180" s="30"/>
      <c r="ARC180" s="30"/>
      <c r="ARD180" s="30"/>
      <c r="ARE180" s="30"/>
      <c r="ARF180" s="30"/>
      <c r="ARG180" s="30"/>
      <c r="ARH180" s="30"/>
      <c r="ARI180" s="30"/>
      <c r="ARJ180" s="30"/>
      <c r="ARK180" s="30"/>
      <c r="ARL180" s="30"/>
      <c r="ARM180" s="30"/>
      <c r="ARN180" s="30"/>
      <c r="ARO180" s="30"/>
      <c r="ARP180" s="30"/>
      <c r="ARQ180" s="30"/>
      <c r="ARR180" s="30"/>
      <c r="ARS180" s="30"/>
      <c r="ART180" s="30"/>
      <c r="ARU180" s="30"/>
      <c r="ARV180" s="30"/>
      <c r="ARW180" s="30"/>
      <c r="ARX180" s="30"/>
      <c r="ARY180" s="30"/>
      <c r="ARZ180" s="30"/>
      <c r="ASA180" s="30"/>
      <c r="ASB180" s="30"/>
      <c r="ASC180" s="30"/>
      <c r="ASD180" s="30"/>
      <c r="ASE180" s="30"/>
      <c r="ASF180" s="30"/>
      <c r="ASG180" s="30"/>
      <c r="ASH180" s="30"/>
      <c r="ASI180" s="30"/>
      <c r="ASJ180" s="30"/>
      <c r="ASK180" s="30"/>
      <c r="ASL180" s="30"/>
      <c r="ASM180" s="30"/>
      <c r="ASN180" s="30"/>
      <c r="ASO180" s="30"/>
      <c r="ASP180" s="30"/>
      <c r="ASQ180" s="30"/>
      <c r="ASR180" s="30"/>
      <c r="ASS180" s="30"/>
      <c r="AST180" s="30"/>
      <c r="ASU180" s="30"/>
      <c r="ASV180" s="30"/>
      <c r="ASW180" s="30"/>
      <c r="ASX180" s="30"/>
      <c r="ASY180" s="30"/>
      <c r="ASZ180" s="30"/>
      <c r="ATA180" s="30"/>
      <c r="ATB180" s="30"/>
      <c r="ATC180" s="30"/>
      <c r="ATD180" s="30"/>
      <c r="ATE180" s="30"/>
      <c r="ATF180" s="30"/>
      <c r="ATG180" s="30"/>
      <c r="ATH180" s="30"/>
      <c r="ATI180" s="30"/>
      <c r="ATJ180" s="30"/>
      <c r="ATK180" s="30"/>
      <c r="ATL180" s="30"/>
      <c r="ATM180" s="30"/>
      <c r="ATN180" s="30"/>
      <c r="ATO180" s="30"/>
      <c r="ATP180" s="30"/>
      <c r="ATQ180" s="30"/>
      <c r="ATR180" s="30"/>
      <c r="ATS180" s="30"/>
      <c r="ATT180" s="30"/>
      <c r="ATU180" s="30"/>
      <c r="ATV180" s="30"/>
      <c r="ATW180" s="30"/>
      <c r="ATX180" s="30"/>
      <c r="ATY180" s="30"/>
      <c r="ATZ180" s="30"/>
      <c r="AUA180" s="30"/>
      <c r="AUB180" s="30"/>
      <c r="AUC180" s="30"/>
      <c r="AUD180" s="30"/>
      <c r="AUE180" s="30"/>
      <c r="AUF180" s="30"/>
      <c r="AUG180" s="30"/>
      <c r="AUH180" s="30"/>
      <c r="AUI180" s="30"/>
      <c r="AUJ180" s="30"/>
      <c r="AUK180" s="30"/>
      <c r="AUL180" s="30"/>
      <c r="AUM180" s="30"/>
      <c r="AUN180" s="30"/>
      <c r="AUO180" s="30"/>
      <c r="AUP180" s="30"/>
      <c r="AUQ180" s="30"/>
      <c r="AUR180" s="30"/>
      <c r="AUS180" s="30"/>
      <c r="AUT180" s="30"/>
      <c r="AUU180" s="30"/>
      <c r="AUV180" s="30"/>
      <c r="AUW180" s="30"/>
      <c r="AUX180" s="30"/>
      <c r="AUY180" s="30"/>
      <c r="AUZ180" s="30"/>
      <c r="AVA180" s="30"/>
      <c r="AVB180" s="30"/>
      <c r="AVC180" s="30"/>
      <c r="AVD180" s="30"/>
      <c r="AVE180" s="30"/>
      <c r="AVF180" s="30"/>
      <c r="AVG180" s="30"/>
      <c r="AVH180" s="30"/>
      <c r="AVI180" s="30"/>
      <c r="AVJ180" s="30"/>
      <c r="AVK180" s="30"/>
      <c r="AVL180" s="30"/>
      <c r="AVM180" s="30"/>
      <c r="AVN180" s="30"/>
      <c r="AVO180" s="30"/>
      <c r="AVP180" s="30"/>
      <c r="AVQ180" s="30"/>
      <c r="AVR180" s="30"/>
      <c r="AVS180" s="30"/>
      <c r="AVT180" s="30"/>
      <c r="AVU180" s="30"/>
      <c r="AVV180" s="30"/>
      <c r="AVW180" s="30"/>
      <c r="AVX180" s="30"/>
      <c r="AVY180" s="30"/>
      <c r="AVZ180" s="30"/>
      <c r="AWA180" s="30"/>
      <c r="AWB180" s="30"/>
      <c r="AWC180" s="30"/>
      <c r="AWD180" s="30"/>
      <c r="AWE180" s="30"/>
      <c r="AWF180" s="30"/>
      <c r="AWG180" s="30"/>
      <c r="AWH180" s="30"/>
      <c r="AWI180" s="30"/>
      <c r="AWJ180" s="30"/>
      <c r="AWK180" s="30"/>
      <c r="AWL180" s="30"/>
      <c r="AWM180" s="30"/>
      <c r="AWN180" s="30"/>
      <c r="AWO180" s="30"/>
      <c r="AWP180" s="30"/>
      <c r="AWQ180" s="30"/>
      <c r="AWR180" s="30"/>
      <c r="AWS180" s="30"/>
      <c r="AWT180" s="30"/>
      <c r="AWU180" s="30"/>
      <c r="AWV180" s="30"/>
      <c r="AWW180" s="30"/>
      <c r="AWX180" s="30"/>
      <c r="AWY180" s="30"/>
      <c r="AWZ180" s="30"/>
      <c r="AXA180" s="30"/>
      <c r="AXB180" s="30"/>
      <c r="AXC180" s="30"/>
      <c r="AXD180" s="30"/>
      <c r="AXE180" s="30"/>
      <c r="AXF180" s="30"/>
      <c r="AXG180" s="30"/>
      <c r="AXH180" s="30"/>
      <c r="AXI180" s="30"/>
      <c r="AXJ180" s="30"/>
      <c r="AXK180" s="30"/>
      <c r="AXL180" s="30"/>
      <c r="AXM180" s="30"/>
      <c r="AXN180" s="30"/>
      <c r="AXO180" s="30"/>
      <c r="AXP180" s="30"/>
      <c r="AXQ180" s="30"/>
      <c r="AXR180" s="30"/>
      <c r="AXS180" s="30"/>
      <c r="AXT180" s="30"/>
      <c r="AXU180" s="30"/>
      <c r="AXV180" s="30"/>
      <c r="AXW180" s="30"/>
      <c r="AXX180" s="30"/>
      <c r="AXY180" s="30"/>
      <c r="AXZ180" s="30"/>
      <c r="AYA180" s="30"/>
      <c r="AYB180" s="30"/>
      <c r="AYC180" s="30"/>
      <c r="AYD180" s="30"/>
      <c r="AYE180" s="30"/>
      <c r="AYF180" s="30"/>
      <c r="AYG180" s="30"/>
      <c r="AYH180" s="30"/>
      <c r="AYI180" s="30"/>
      <c r="AYJ180" s="30"/>
      <c r="AYK180" s="30"/>
      <c r="AYL180" s="30"/>
      <c r="AYM180" s="30"/>
      <c r="AYN180" s="30"/>
      <c r="AYO180" s="30"/>
      <c r="AYP180" s="30"/>
      <c r="AYQ180" s="30"/>
      <c r="AYR180" s="30"/>
      <c r="AYS180" s="30"/>
      <c r="AYT180" s="30"/>
      <c r="AYU180" s="30"/>
      <c r="AYV180" s="30"/>
      <c r="AYW180" s="30"/>
      <c r="AYX180" s="30"/>
      <c r="AYY180" s="30"/>
      <c r="AYZ180" s="30"/>
      <c r="AZA180" s="30"/>
      <c r="AZB180" s="30"/>
      <c r="AZC180" s="30"/>
      <c r="AZD180" s="30"/>
      <c r="AZE180" s="30"/>
      <c r="AZF180" s="30"/>
      <c r="AZG180" s="30"/>
      <c r="AZH180" s="30"/>
      <c r="AZI180" s="30"/>
      <c r="AZJ180" s="30"/>
      <c r="AZK180" s="30"/>
      <c r="AZL180" s="30"/>
      <c r="AZM180" s="30"/>
      <c r="AZN180" s="30"/>
      <c r="AZO180" s="30"/>
      <c r="AZP180" s="30"/>
      <c r="AZQ180" s="30"/>
      <c r="AZR180" s="30"/>
      <c r="AZS180" s="30"/>
      <c r="AZT180" s="30"/>
      <c r="AZU180" s="30"/>
      <c r="AZV180" s="30"/>
      <c r="AZW180" s="30"/>
      <c r="AZX180" s="30"/>
      <c r="AZY180" s="30"/>
      <c r="AZZ180" s="30"/>
      <c r="BAA180" s="30"/>
      <c r="BAB180" s="30"/>
      <c r="BAC180" s="30"/>
      <c r="BAD180" s="30"/>
      <c r="BAE180" s="30"/>
      <c r="BAF180" s="30"/>
      <c r="BAG180" s="30"/>
      <c r="BAH180" s="30"/>
      <c r="BAI180" s="30"/>
      <c r="BAJ180" s="30"/>
      <c r="BAK180" s="30"/>
      <c r="BAL180" s="30"/>
      <c r="BAM180" s="30"/>
      <c r="BAN180" s="30"/>
      <c r="BAO180" s="30"/>
      <c r="BAP180" s="30"/>
      <c r="BAQ180" s="30"/>
      <c r="BAR180" s="30"/>
      <c r="BAS180" s="30"/>
      <c r="BAT180" s="30"/>
      <c r="BAU180" s="30"/>
      <c r="BAV180" s="30"/>
      <c r="BAW180" s="30"/>
      <c r="BAX180" s="30"/>
      <c r="BAY180" s="30"/>
      <c r="BAZ180" s="30"/>
      <c r="BBA180" s="30"/>
      <c r="BBB180" s="30"/>
      <c r="BBC180" s="30"/>
      <c r="BBD180" s="30"/>
      <c r="BBE180" s="30"/>
      <c r="BBF180" s="30"/>
      <c r="BBG180" s="30"/>
      <c r="BBH180" s="30"/>
      <c r="BBI180" s="30"/>
      <c r="BBJ180" s="30"/>
      <c r="BBK180" s="30"/>
      <c r="BBL180" s="30"/>
      <c r="BBM180" s="30"/>
      <c r="BBN180" s="30"/>
      <c r="BBO180" s="30"/>
      <c r="BBP180" s="30"/>
      <c r="BBQ180" s="30"/>
      <c r="BBR180" s="30"/>
      <c r="BBS180" s="30"/>
      <c r="BBT180" s="30"/>
      <c r="BBU180" s="30"/>
      <c r="BBV180" s="30"/>
      <c r="BBW180" s="30"/>
      <c r="BBX180" s="30"/>
      <c r="BBY180" s="30"/>
      <c r="BBZ180" s="30"/>
      <c r="BCA180" s="30"/>
      <c r="BCB180" s="30"/>
      <c r="BCC180" s="30"/>
      <c r="BCD180" s="30"/>
      <c r="BCE180" s="30"/>
      <c r="BCF180" s="30"/>
      <c r="BCG180" s="30"/>
      <c r="BCH180" s="30"/>
      <c r="BCI180" s="30"/>
      <c r="BCJ180" s="30"/>
      <c r="BCK180" s="30"/>
      <c r="BCL180" s="30"/>
      <c r="BCM180" s="30"/>
      <c r="BCN180" s="30"/>
      <c r="BCO180" s="30"/>
      <c r="BCP180" s="30"/>
      <c r="BCQ180" s="30"/>
      <c r="BCR180" s="30"/>
      <c r="BCS180" s="30"/>
      <c r="BCT180" s="30"/>
      <c r="BCU180" s="30"/>
      <c r="BCV180" s="30"/>
      <c r="BCW180" s="30"/>
    </row>
    <row r="182" spans="1:1453" s="10" customFormat="1" x14ac:dyDescent="0.2">
      <c r="A182" s="21"/>
      <c r="B182" s="22"/>
      <c r="C182" s="49"/>
      <c r="D182" s="22"/>
      <c r="E182" s="115"/>
      <c r="F182" s="7"/>
      <c r="G182" s="115"/>
      <c r="H182" s="115"/>
    </row>
    <row r="183" spans="1:1453" s="10" customFormat="1" x14ac:dyDescent="0.2">
      <c r="A183" s="21"/>
      <c r="B183" s="22"/>
      <c r="C183" s="49"/>
      <c r="D183" s="22"/>
      <c r="E183" s="115"/>
      <c r="F183" s="7"/>
      <c r="G183" s="115"/>
      <c r="H183" s="115"/>
    </row>
    <row r="184" spans="1:1453" s="10" customFormat="1" x14ac:dyDescent="0.2">
      <c r="A184" s="21"/>
      <c r="B184" s="22"/>
      <c r="C184" s="49"/>
      <c r="D184" s="22"/>
      <c r="E184" s="277"/>
      <c r="F184" s="376"/>
      <c r="G184" s="277"/>
      <c r="H184" s="277"/>
    </row>
    <row r="185" spans="1:1453" s="10" customFormat="1" x14ac:dyDescent="0.2">
      <c r="A185" s="21"/>
      <c r="B185" s="22"/>
      <c r="C185" s="49"/>
      <c r="D185" s="22"/>
      <c r="E185" s="277"/>
      <c r="F185" s="376"/>
      <c r="G185" s="277"/>
      <c r="H185" s="277"/>
    </row>
    <row r="186" spans="1:1453" s="10" customFormat="1" x14ac:dyDescent="0.2">
      <c r="A186" s="21"/>
      <c r="B186" s="22"/>
      <c r="C186" s="49"/>
      <c r="D186" s="22"/>
      <c r="E186" s="277"/>
      <c r="F186" s="376"/>
      <c r="G186" s="277"/>
      <c r="H186" s="277"/>
    </row>
    <row r="187" spans="1:1453" s="10" customFormat="1" x14ac:dyDescent="0.2">
      <c r="A187" s="21"/>
      <c r="B187" s="22"/>
      <c r="C187" s="49"/>
      <c r="D187" s="22"/>
      <c r="E187" s="277"/>
      <c r="F187" s="376"/>
      <c r="G187" s="277"/>
      <c r="H187" s="277"/>
    </row>
    <row r="188" spans="1:1453" s="10" customFormat="1" x14ac:dyDescent="0.2">
      <c r="A188" s="21"/>
      <c r="B188" s="22"/>
      <c r="C188" s="49"/>
      <c r="D188" s="22"/>
      <c r="E188" s="277"/>
      <c r="F188" s="376"/>
      <c r="G188" s="277"/>
      <c r="H188" s="277"/>
    </row>
    <row r="189" spans="1:1453" s="10" customFormat="1" x14ac:dyDescent="0.2">
      <c r="A189" s="21"/>
      <c r="B189" s="22"/>
      <c r="C189" s="49"/>
      <c r="D189" s="22"/>
      <c r="E189" s="277"/>
      <c r="F189" s="376"/>
      <c r="G189" s="277"/>
      <c r="H189" s="277"/>
    </row>
    <row r="190" spans="1:1453" s="10" customFormat="1" x14ac:dyDescent="0.2">
      <c r="A190" s="21"/>
      <c r="B190" s="22"/>
      <c r="C190" s="49"/>
      <c r="D190" s="22"/>
      <c r="E190" s="277"/>
      <c r="F190" s="376"/>
      <c r="G190" s="277"/>
      <c r="H190" s="277"/>
    </row>
    <row r="191" spans="1:1453" x14ac:dyDescent="0.2">
      <c r="A191" s="2"/>
      <c r="B191" s="115"/>
      <c r="C191" s="115"/>
      <c r="D191" s="115"/>
    </row>
    <row r="192" spans="1:1453" x14ac:dyDescent="0.2">
      <c r="A192" s="2"/>
      <c r="B192" s="115"/>
      <c r="C192" s="115"/>
      <c r="D192" s="115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8" spans="1:4" x14ac:dyDescent="0.2">
      <c r="A198" s="2"/>
      <c r="B198" s="115"/>
      <c r="C198" s="115"/>
      <c r="D198" s="115"/>
    </row>
    <row r="199" spans="1:4" x14ac:dyDescent="0.2">
      <c r="A199" s="2"/>
      <c r="B199" s="115"/>
      <c r="C199" s="115"/>
      <c r="D199" s="115"/>
    </row>
    <row r="200" spans="1:4" x14ac:dyDescent="0.2">
      <c r="A200" s="2"/>
      <c r="B200" s="115"/>
      <c r="C200" s="115"/>
      <c r="D200" s="115"/>
    </row>
    <row r="201" spans="1:4" x14ac:dyDescent="0.2">
      <c r="A201" s="2"/>
      <c r="B201" s="115"/>
      <c r="C201" s="115"/>
      <c r="D201" s="115"/>
    </row>
    <row r="202" spans="1:4" x14ac:dyDescent="0.2">
      <c r="A202" s="2"/>
      <c r="B202" s="115"/>
      <c r="C202" s="115"/>
      <c r="D202" s="115"/>
    </row>
    <row r="203" spans="1:4" x14ac:dyDescent="0.2">
      <c r="A203" s="2"/>
      <c r="B203" s="115"/>
      <c r="C203" s="115"/>
      <c r="D203" s="115"/>
    </row>
    <row r="204" spans="1:4" x14ac:dyDescent="0.2">
      <c r="A204" s="2"/>
      <c r="B204" s="115"/>
      <c r="C204" s="115"/>
      <c r="D204" s="115"/>
    </row>
    <row r="206" spans="1:4" x14ac:dyDescent="0.2">
      <c r="A206" s="2"/>
      <c r="B206" s="115"/>
      <c r="C206" s="115"/>
      <c r="D206" s="115"/>
    </row>
  </sheetData>
  <mergeCells count="14">
    <mergeCell ref="A1:H1"/>
    <mergeCell ref="A172:D172"/>
    <mergeCell ref="A174:G174"/>
    <mergeCell ref="A176:D176"/>
    <mergeCell ref="B150:D150"/>
    <mergeCell ref="G2:H2"/>
    <mergeCell ref="E30:H30"/>
    <mergeCell ref="E31:H31"/>
    <mergeCell ref="A17:D17"/>
    <mergeCell ref="A4:D4"/>
    <mergeCell ref="A153:D153"/>
    <mergeCell ref="A76:D76"/>
    <mergeCell ref="A34:D34"/>
    <mergeCell ref="A161:D16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W208"/>
  <sheetViews>
    <sheetView topLeftCell="A2"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3.28515625" style="115" customWidth="1"/>
    <col min="6" max="6" width="12.5703125" style="7" customWidth="1"/>
    <col min="7" max="7" width="13" style="115" customWidth="1"/>
    <col min="8" max="8" width="16.85546875" style="115" customWidth="1"/>
    <col min="9" max="1453" width="9.140625" style="10"/>
    <col min="1454" max="16384" width="9.140625" style="2"/>
  </cols>
  <sheetData>
    <row r="1" spans="1:1453" ht="35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1453" ht="15.75" x14ac:dyDescent="0.2">
      <c r="A2" s="9"/>
      <c r="B2" s="22" t="s">
        <v>124</v>
      </c>
      <c r="C2" s="50"/>
      <c r="E2" s="374"/>
      <c r="F2" s="285" t="s">
        <v>411</v>
      </c>
      <c r="G2" s="776" t="s">
        <v>49</v>
      </c>
      <c r="H2" s="776"/>
    </row>
    <row r="3" spans="1:1453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54</v>
      </c>
      <c r="H3" s="374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</row>
    <row r="4" spans="1:1453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</row>
    <row r="5" spans="1:1453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1453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38522.339217085973</v>
      </c>
    </row>
    <row r="7" spans="1:1453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805690.81999999983</v>
      </c>
    </row>
    <row r="8" spans="1:1453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744620.71999999986</v>
      </c>
    </row>
    <row r="9" spans="1:1453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599504.65999999992</v>
      </c>
    </row>
    <row r="10" spans="1:1453" s="10" customFormat="1" ht="13.5" x14ac:dyDescent="0.2">
      <c r="A10" s="119" t="s">
        <v>126</v>
      </c>
      <c r="B10" s="17"/>
      <c r="C10" s="50"/>
      <c r="D10" s="199"/>
      <c r="E10" s="199"/>
      <c r="F10" s="375"/>
      <c r="G10" s="199"/>
      <c r="H10" s="553">
        <v>142072.86000000002</v>
      </c>
    </row>
    <row r="11" spans="1:1453" s="10" customFormat="1" x14ac:dyDescent="0.2">
      <c r="A11" s="119" t="s">
        <v>256</v>
      </c>
      <c r="B11" s="17"/>
      <c r="C11" s="50"/>
      <c r="D11" s="199"/>
      <c r="E11" s="199"/>
      <c r="F11" s="375"/>
      <c r="G11" s="199"/>
      <c r="H11" s="202">
        <v>3043.2</v>
      </c>
    </row>
    <row r="12" spans="1:1453" s="10" customFormat="1" x14ac:dyDescent="0.2">
      <c r="A12" s="119" t="s">
        <v>232</v>
      </c>
      <c r="B12" s="50"/>
      <c r="C12" s="50"/>
      <c r="D12" s="199"/>
      <c r="E12" s="199"/>
      <c r="F12" s="375"/>
      <c r="G12" s="199"/>
      <c r="H12" s="204">
        <v>61070.100000000013</v>
      </c>
    </row>
    <row r="13" spans="1:1453" s="10" customFormat="1" x14ac:dyDescent="0.2">
      <c r="A13" s="119" t="s">
        <v>233</v>
      </c>
      <c r="B13" s="17"/>
      <c r="C13" s="50"/>
      <c r="D13" s="199"/>
      <c r="E13" s="199"/>
      <c r="F13" s="375"/>
      <c r="G13" s="199"/>
      <c r="H13" s="204">
        <v>5342.8799999999983</v>
      </c>
    </row>
    <row r="14" spans="1:1453" s="10" customFormat="1" x14ac:dyDescent="0.2">
      <c r="A14" s="119" t="s">
        <v>234</v>
      </c>
      <c r="B14" s="17"/>
      <c r="C14" s="50"/>
      <c r="D14" s="199"/>
      <c r="E14" s="199"/>
      <c r="F14" s="375"/>
      <c r="G14" s="199"/>
      <c r="H14" s="204">
        <v>2290.8000000000006</v>
      </c>
    </row>
    <row r="15" spans="1:1453" s="10" customFormat="1" x14ac:dyDescent="0.2">
      <c r="A15" s="119" t="s">
        <v>235</v>
      </c>
      <c r="B15" s="17"/>
      <c r="C15" s="50"/>
      <c r="D15" s="199"/>
      <c r="E15" s="199"/>
      <c r="F15" s="375"/>
      <c r="G15" s="199"/>
      <c r="H15" s="204">
        <v>53436.420000000013</v>
      </c>
    </row>
    <row r="16" spans="1:1453" s="10" customFormat="1" ht="25.5" x14ac:dyDescent="0.2">
      <c r="A16" s="523" t="s">
        <v>410</v>
      </c>
      <c r="B16" s="743"/>
      <c r="C16" s="744"/>
      <c r="D16" s="199"/>
      <c r="E16" s="199"/>
      <c r="F16" s="375"/>
      <c r="G16" s="199"/>
      <c r="H16" s="204">
        <v>936886.4480060999</v>
      </c>
    </row>
    <row r="17" spans="1:1453" s="10" customFormat="1" x14ac:dyDescent="0.2">
      <c r="A17" s="409" t="s">
        <v>406</v>
      </c>
      <c r="B17" s="17"/>
      <c r="C17" s="50"/>
      <c r="D17" s="199"/>
      <c r="E17" s="199"/>
      <c r="F17" s="375"/>
      <c r="G17" s="199"/>
      <c r="H17" s="204">
        <v>-92673.288789014099</v>
      </c>
    </row>
    <row r="18" spans="1:1453" s="10" customFormat="1" ht="36" customHeight="1" x14ac:dyDescent="0.2">
      <c r="A18" s="774" t="s">
        <v>409</v>
      </c>
      <c r="B18" s="775"/>
      <c r="C18" s="775"/>
      <c r="D18" s="775"/>
      <c r="E18" s="199"/>
      <c r="F18" s="375"/>
      <c r="G18" s="199"/>
      <c r="H18" s="448"/>
    </row>
    <row r="19" spans="1:1453" s="20" customFormat="1" ht="25.5" x14ac:dyDescent="0.2">
      <c r="A19" s="44" t="s">
        <v>325</v>
      </c>
      <c r="B19" s="55"/>
      <c r="C19" s="50"/>
      <c r="D19" s="199"/>
      <c r="E19" s="199"/>
      <c r="F19" s="375"/>
      <c r="G19" s="199"/>
      <c r="H19" s="200">
        <v>-250577.8107829137</v>
      </c>
    </row>
    <row r="20" spans="1:1453" s="20" customFormat="1" ht="25.5" x14ac:dyDescent="0.2">
      <c r="A20" s="384" t="s">
        <v>236</v>
      </c>
      <c r="B20" s="17"/>
      <c r="C20" s="50"/>
      <c r="D20" s="199"/>
      <c r="E20" s="199"/>
      <c r="F20" s="375"/>
      <c r="G20" s="199"/>
      <c r="H20" s="201">
        <v>920627.08000000007</v>
      </c>
    </row>
    <row r="21" spans="1:1453" s="20" customFormat="1" x14ac:dyDescent="0.2">
      <c r="A21" s="119" t="s">
        <v>230</v>
      </c>
      <c r="B21" s="17"/>
      <c r="C21" s="50"/>
      <c r="D21" s="199"/>
      <c r="E21" s="199"/>
      <c r="F21" s="375"/>
      <c r="G21" s="199"/>
      <c r="H21" s="204">
        <v>859119.29</v>
      </c>
    </row>
    <row r="22" spans="1:1453" s="20" customFormat="1" x14ac:dyDescent="0.2">
      <c r="A22" s="119" t="s">
        <v>231</v>
      </c>
      <c r="B22" s="17"/>
      <c r="C22" s="50"/>
      <c r="D22" s="199"/>
      <c r="E22" s="199"/>
      <c r="F22" s="375"/>
      <c r="G22" s="205"/>
      <c r="H22" s="204">
        <v>595888.4</v>
      </c>
    </row>
    <row r="23" spans="1:1453" s="20" customFormat="1" ht="13.5" x14ac:dyDescent="0.2">
      <c r="A23" s="119" t="s">
        <v>126</v>
      </c>
      <c r="B23" s="17"/>
      <c r="C23" s="50"/>
      <c r="D23" s="199"/>
      <c r="E23" s="199"/>
      <c r="F23" s="375"/>
      <c r="G23" s="199"/>
      <c r="H23" s="553">
        <v>260315.49</v>
      </c>
    </row>
    <row r="24" spans="1:1453" s="20" customFormat="1" x14ac:dyDescent="0.2">
      <c r="A24" s="119" t="s">
        <v>256</v>
      </c>
      <c r="B24" s="50"/>
      <c r="C24" s="50"/>
      <c r="D24" s="199"/>
      <c r="E24" s="199"/>
      <c r="F24" s="375"/>
      <c r="G24" s="199"/>
      <c r="H24" s="202">
        <v>2915.4</v>
      </c>
    </row>
    <row r="25" spans="1:1453" s="20" customFormat="1" x14ac:dyDescent="0.2">
      <c r="A25" s="119" t="s">
        <v>221</v>
      </c>
      <c r="B25" s="50"/>
      <c r="C25" s="50"/>
      <c r="D25" s="199"/>
      <c r="E25" s="199"/>
      <c r="F25" s="375"/>
      <c r="G25" s="199"/>
      <c r="H25" s="204">
        <v>61507.79</v>
      </c>
    </row>
    <row r="26" spans="1:1453" s="20" customFormat="1" x14ac:dyDescent="0.2">
      <c r="A26" s="119" t="s">
        <v>233</v>
      </c>
      <c r="B26" s="50"/>
      <c r="C26" s="50"/>
      <c r="D26" s="199"/>
      <c r="E26" s="199"/>
      <c r="F26" s="375"/>
      <c r="G26" s="199"/>
      <c r="H26" s="201">
        <v>5396.7000000000007</v>
      </c>
    </row>
    <row r="27" spans="1:1453" s="20" customFormat="1" x14ac:dyDescent="0.2">
      <c r="A27" s="119" t="s">
        <v>234</v>
      </c>
      <c r="B27" s="50"/>
      <c r="C27" s="50"/>
      <c r="D27" s="199"/>
      <c r="E27" s="199"/>
      <c r="F27" s="375"/>
      <c r="G27" s="199"/>
      <c r="H27" s="201">
        <v>2315.38</v>
      </c>
    </row>
    <row r="28" spans="1:1453" s="20" customFormat="1" x14ac:dyDescent="0.2">
      <c r="A28" s="119" t="s">
        <v>235</v>
      </c>
      <c r="B28" s="17"/>
      <c r="C28" s="50"/>
      <c r="D28" s="199"/>
      <c r="E28" s="199"/>
      <c r="F28" s="375"/>
      <c r="G28" s="199"/>
      <c r="H28" s="201">
        <v>53795.71</v>
      </c>
    </row>
    <row r="29" spans="1:1453" s="20" customFormat="1" x14ac:dyDescent="0.2">
      <c r="A29" s="119" t="s">
        <v>220</v>
      </c>
      <c r="B29" s="17"/>
      <c r="C29" s="50"/>
      <c r="D29" s="199"/>
      <c r="E29" s="199"/>
      <c r="F29" s="375"/>
      <c r="G29" s="199"/>
      <c r="H29" s="201">
        <v>670049.26921708637</v>
      </c>
    </row>
    <row r="30" spans="1:1453" s="20" customFormat="1" ht="25.5" x14ac:dyDescent="0.2">
      <c r="A30" s="43" t="s">
        <v>199</v>
      </c>
      <c r="B30" s="48"/>
      <c r="C30" s="128"/>
      <c r="D30" s="199"/>
      <c r="E30" s="199"/>
      <c r="F30" s="375"/>
      <c r="G30" s="199"/>
      <c r="H30" s="204">
        <v>936886.4480060999</v>
      </c>
    </row>
    <row r="31" spans="1:1453" s="20" customFormat="1" ht="13.5" thickBot="1" x14ac:dyDescent="0.25">
      <c r="A31" s="35" t="s">
        <v>407</v>
      </c>
      <c r="B31" s="17"/>
      <c r="C31" s="50"/>
      <c r="D31" s="199"/>
      <c r="E31" s="199"/>
      <c r="F31" s="375"/>
      <c r="G31" s="199"/>
      <c r="H31" s="204">
        <v>-266837.17878901353</v>
      </c>
    </row>
    <row r="32" spans="1:1453" s="23" customFormat="1" ht="15.75" thickBot="1" x14ac:dyDescent="0.25">
      <c r="A32" s="118" t="s">
        <v>7</v>
      </c>
      <c r="B32" s="38"/>
      <c r="C32" s="59"/>
      <c r="D32" s="433" t="s">
        <v>9</v>
      </c>
      <c r="E32" s="777">
        <v>54</v>
      </c>
      <c r="F32" s="770"/>
      <c r="G32" s="770"/>
      <c r="H32" s="771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7"/>
      <c r="AD32" s="377"/>
      <c r="AE32" s="377"/>
      <c r="AF32" s="377"/>
      <c r="AG32" s="377"/>
      <c r="AH32" s="377"/>
      <c r="AI32" s="377"/>
      <c r="AJ32" s="377"/>
      <c r="AK32" s="377"/>
      <c r="AL32" s="377"/>
      <c r="AM32" s="377"/>
      <c r="AN32" s="377"/>
      <c r="AO32" s="377"/>
      <c r="AP32" s="377"/>
      <c r="AQ32" s="377"/>
      <c r="AR32" s="377"/>
      <c r="AS32" s="377"/>
      <c r="AT32" s="377"/>
      <c r="AU32" s="377"/>
      <c r="AV32" s="377"/>
      <c r="AW32" s="377"/>
      <c r="AX32" s="377"/>
      <c r="AY32" s="377"/>
      <c r="AZ32" s="377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S32" s="377"/>
      <c r="BT32" s="377"/>
      <c r="BU32" s="377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7"/>
      <c r="CZ32" s="377"/>
      <c r="DA32" s="377"/>
      <c r="DB32" s="377"/>
      <c r="DC32" s="377"/>
      <c r="DD32" s="377"/>
      <c r="DE32" s="377"/>
      <c r="DF32" s="377"/>
      <c r="DG32" s="377"/>
      <c r="DH32" s="377"/>
      <c r="DI32" s="377"/>
      <c r="DJ32" s="377"/>
      <c r="DK32" s="377"/>
      <c r="DL32" s="377"/>
      <c r="DM32" s="377"/>
      <c r="DN32" s="377"/>
      <c r="DO32" s="377"/>
      <c r="DP32" s="377"/>
      <c r="DQ32" s="377"/>
      <c r="DR32" s="377"/>
      <c r="DS32" s="377"/>
      <c r="DT32" s="377"/>
      <c r="DU32" s="377"/>
      <c r="DV32" s="377"/>
      <c r="DW32" s="377"/>
      <c r="DX32" s="377"/>
      <c r="DY32" s="377"/>
      <c r="DZ32" s="377"/>
      <c r="EA32" s="377"/>
      <c r="EB32" s="377"/>
      <c r="EC32" s="377"/>
      <c r="ED32" s="377"/>
      <c r="EE32" s="377"/>
      <c r="EF32" s="377"/>
      <c r="EG32" s="377"/>
      <c r="EH32" s="377"/>
      <c r="EI32" s="377"/>
      <c r="EJ32" s="377"/>
      <c r="EK32" s="377"/>
      <c r="EL32" s="377"/>
      <c r="EM32" s="377"/>
      <c r="EN32" s="377"/>
      <c r="EO32" s="377"/>
      <c r="EP32" s="377"/>
      <c r="EQ32" s="377"/>
      <c r="ER32" s="377"/>
      <c r="ES32" s="377"/>
      <c r="ET32" s="377"/>
      <c r="EU32" s="377"/>
      <c r="EV32" s="377"/>
      <c r="EW32" s="377"/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  <c r="LJ32" s="377"/>
      <c r="LK32" s="377"/>
      <c r="LL32" s="377"/>
      <c r="LM32" s="377"/>
      <c r="LN32" s="377"/>
      <c r="LO32" s="377"/>
      <c r="LP32" s="377"/>
      <c r="LQ32" s="377"/>
      <c r="LR32" s="377"/>
      <c r="LS32" s="377"/>
      <c r="LT32" s="377"/>
      <c r="LU32" s="377"/>
      <c r="LV32" s="377"/>
      <c r="LW32" s="377"/>
      <c r="LX32" s="377"/>
      <c r="LY32" s="377"/>
      <c r="LZ32" s="377"/>
      <c r="MA32" s="377"/>
      <c r="MB32" s="377"/>
      <c r="MC32" s="377"/>
      <c r="MD32" s="377"/>
      <c r="ME32" s="377"/>
      <c r="MF32" s="377"/>
      <c r="MG32" s="377"/>
      <c r="MH32" s="377"/>
      <c r="MI32" s="377"/>
      <c r="MJ32" s="377"/>
      <c r="MK32" s="377"/>
      <c r="ML32" s="377"/>
      <c r="MM32" s="377"/>
      <c r="MN32" s="377"/>
      <c r="MO32" s="377"/>
      <c r="MP32" s="377"/>
      <c r="MQ32" s="377"/>
      <c r="MR32" s="377"/>
      <c r="MS32" s="377"/>
      <c r="MT32" s="377"/>
      <c r="MU32" s="377"/>
      <c r="MV32" s="377"/>
      <c r="MW32" s="377"/>
      <c r="MX32" s="377"/>
      <c r="MY32" s="377"/>
      <c r="MZ32" s="377"/>
      <c r="NA32" s="377"/>
      <c r="NB32" s="377"/>
      <c r="NC32" s="377"/>
      <c r="ND32" s="377"/>
      <c r="NE32" s="377"/>
      <c r="NF32" s="377"/>
      <c r="NG32" s="377"/>
      <c r="NH32" s="377"/>
      <c r="NI32" s="377"/>
      <c r="NJ32" s="377"/>
      <c r="NK32" s="377"/>
      <c r="NL32" s="377"/>
      <c r="NM32" s="377"/>
      <c r="NN32" s="377"/>
      <c r="NO32" s="377"/>
      <c r="NP32" s="377"/>
      <c r="NQ32" s="377"/>
      <c r="NR32" s="377"/>
      <c r="NS32" s="377"/>
      <c r="NT32" s="377"/>
      <c r="NU32" s="377"/>
      <c r="NV32" s="377"/>
      <c r="NW32" s="377"/>
      <c r="NX32" s="377"/>
      <c r="NY32" s="377"/>
      <c r="NZ32" s="377"/>
      <c r="OA32" s="377"/>
      <c r="OB32" s="377"/>
      <c r="OC32" s="377"/>
      <c r="OD32" s="377"/>
      <c r="OE32" s="377"/>
      <c r="OF32" s="377"/>
      <c r="OG32" s="377"/>
      <c r="OH32" s="377"/>
      <c r="OI32" s="377"/>
      <c r="OJ32" s="377"/>
      <c r="OK32" s="377"/>
      <c r="OL32" s="377"/>
      <c r="OM32" s="377"/>
      <c r="ON32" s="377"/>
      <c r="OO32" s="377"/>
      <c r="OP32" s="377"/>
      <c r="OQ32" s="377"/>
      <c r="OR32" s="377"/>
      <c r="OS32" s="377"/>
      <c r="OT32" s="377"/>
      <c r="OU32" s="377"/>
      <c r="OV32" s="377"/>
      <c r="OW32" s="377"/>
      <c r="OX32" s="377"/>
      <c r="OY32" s="377"/>
      <c r="OZ32" s="377"/>
      <c r="PA32" s="377"/>
      <c r="PB32" s="377"/>
      <c r="PC32" s="377"/>
      <c r="PD32" s="377"/>
      <c r="PE32" s="377"/>
      <c r="PF32" s="377"/>
      <c r="PG32" s="377"/>
      <c r="PH32" s="377"/>
      <c r="PI32" s="377"/>
      <c r="PJ32" s="377"/>
      <c r="PK32" s="377"/>
      <c r="PL32" s="377"/>
      <c r="PM32" s="377"/>
      <c r="PN32" s="377"/>
      <c r="PO32" s="377"/>
      <c r="PP32" s="377"/>
      <c r="PQ32" s="377"/>
      <c r="PR32" s="377"/>
      <c r="PS32" s="377"/>
      <c r="PT32" s="377"/>
      <c r="PU32" s="377"/>
      <c r="PV32" s="377"/>
      <c r="PW32" s="377"/>
      <c r="PX32" s="377"/>
      <c r="PY32" s="377"/>
      <c r="PZ32" s="377"/>
      <c r="QA32" s="377"/>
      <c r="QB32" s="377"/>
      <c r="QC32" s="377"/>
      <c r="QD32" s="377"/>
      <c r="QE32" s="377"/>
      <c r="QF32" s="377"/>
      <c r="QG32" s="377"/>
      <c r="QH32" s="377"/>
      <c r="QI32" s="377"/>
      <c r="QJ32" s="377"/>
      <c r="QK32" s="377"/>
      <c r="QL32" s="377"/>
      <c r="QM32" s="377"/>
      <c r="QN32" s="377"/>
      <c r="QO32" s="377"/>
      <c r="QP32" s="377"/>
      <c r="QQ32" s="377"/>
      <c r="QR32" s="377"/>
      <c r="QS32" s="377"/>
      <c r="QT32" s="377"/>
      <c r="QU32" s="377"/>
      <c r="QV32" s="377"/>
      <c r="QW32" s="377"/>
      <c r="QX32" s="377"/>
      <c r="QY32" s="377"/>
      <c r="QZ32" s="377"/>
      <c r="RA32" s="377"/>
      <c r="RB32" s="377"/>
      <c r="RC32" s="377"/>
      <c r="RD32" s="377"/>
      <c r="RE32" s="377"/>
      <c r="RF32" s="377"/>
      <c r="RG32" s="377"/>
      <c r="RH32" s="377"/>
      <c r="RI32" s="377"/>
      <c r="RJ32" s="377"/>
      <c r="RK32" s="377"/>
      <c r="RL32" s="377"/>
      <c r="RM32" s="377"/>
      <c r="RN32" s="377"/>
      <c r="RO32" s="377"/>
      <c r="RP32" s="377"/>
      <c r="RQ32" s="377"/>
      <c r="RR32" s="377"/>
      <c r="RS32" s="377"/>
      <c r="RT32" s="377"/>
      <c r="RU32" s="377"/>
      <c r="RV32" s="377"/>
      <c r="RW32" s="377"/>
      <c r="RX32" s="377"/>
      <c r="RY32" s="377"/>
      <c r="RZ32" s="377"/>
      <c r="SA32" s="377"/>
      <c r="SB32" s="377"/>
      <c r="SC32" s="377"/>
      <c r="SD32" s="377"/>
      <c r="SE32" s="377"/>
      <c r="SF32" s="377"/>
      <c r="SG32" s="377"/>
      <c r="SH32" s="377"/>
      <c r="SI32" s="377"/>
      <c r="SJ32" s="377"/>
      <c r="SK32" s="377"/>
      <c r="SL32" s="377"/>
      <c r="SM32" s="377"/>
      <c r="SN32" s="377"/>
      <c r="SO32" s="377"/>
      <c r="SP32" s="377"/>
      <c r="SQ32" s="377"/>
      <c r="SR32" s="377"/>
      <c r="SS32" s="377"/>
      <c r="ST32" s="377"/>
      <c r="SU32" s="377"/>
      <c r="SV32" s="377"/>
      <c r="SW32" s="377"/>
      <c r="SX32" s="377"/>
      <c r="SY32" s="377"/>
      <c r="SZ32" s="377"/>
      <c r="TA32" s="377"/>
      <c r="TB32" s="377"/>
      <c r="TC32" s="377"/>
      <c r="TD32" s="377"/>
      <c r="TE32" s="377"/>
      <c r="TF32" s="377"/>
      <c r="TG32" s="377"/>
      <c r="TH32" s="377"/>
      <c r="TI32" s="377"/>
      <c r="TJ32" s="377"/>
      <c r="TK32" s="377"/>
      <c r="TL32" s="377"/>
      <c r="TM32" s="377"/>
      <c r="TN32" s="377"/>
      <c r="TO32" s="377"/>
      <c r="TP32" s="377"/>
      <c r="TQ32" s="377"/>
      <c r="TR32" s="377"/>
      <c r="TS32" s="377"/>
      <c r="TT32" s="377"/>
      <c r="TU32" s="377"/>
      <c r="TV32" s="377"/>
      <c r="TW32" s="377"/>
      <c r="TX32" s="377"/>
      <c r="TY32" s="377"/>
      <c r="TZ32" s="377"/>
      <c r="UA32" s="377"/>
      <c r="UB32" s="377"/>
      <c r="UC32" s="377"/>
      <c r="UD32" s="377"/>
      <c r="UE32" s="377"/>
      <c r="UF32" s="377"/>
      <c r="UG32" s="377"/>
      <c r="UH32" s="377"/>
      <c r="UI32" s="377"/>
      <c r="UJ32" s="377"/>
      <c r="UK32" s="377"/>
      <c r="UL32" s="377"/>
      <c r="UM32" s="377"/>
      <c r="UN32" s="377"/>
      <c r="UO32" s="377"/>
      <c r="UP32" s="377"/>
      <c r="UQ32" s="377"/>
      <c r="UR32" s="377"/>
      <c r="US32" s="377"/>
      <c r="UT32" s="377"/>
      <c r="UU32" s="377"/>
      <c r="UV32" s="377"/>
      <c r="UW32" s="377"/>
      <c r="UX32" s="377"/>
      <c r="UY32" s="377"/>
      <c r="UZ32" s="377"/>
      <c r="VA32" s="377"/>
      <c r="VB32" s="377"/>
      <c r="VC32" s="377"/>
      <c r="VD32" s="377"/>
      <c r="VE32" s="377"/>
      <c r="VF32" s="377"/>
      <c r="VG32" s="377"/>
      <c r="VH32" s="377"/>
      <c r="VI32" s="377"/>
      <c r="VJ32" s="377"/>
      <c r="VK32" s="377"/>
      <c r="VL32" s="377"/>
      <c r="VM32" s="377"/>
      <c r="VN32" s="377"/>
      <c r="VO32" s="377"/>
      <c r="VP32" s="377"/>
      <c r="VQ32" s="377"/>
      <c r="VR32" s="377"/>
      <c r="VS32" s="377"/>
      <c r="VT32" s="377"/>
      <c r="VU32" s="377"/>
      <c r="VV32" s="377"/>
      <c r="VW32" s="377"/>
      <c r="VX32" s="377"/>
      <c r="VY32" s="377"/>
      <c r="VZ32" s="377"/>
      <c r="WA32" s="377"/>
      <c r="WB32" s="377"/>
      <c r="WC32" s="377"/>
      <c r="WD32" s="377"/>
      <c r="WE32" s="377"/>
      <c r="WF32" s="377"/>
      <c r="WG32" s="377"/>
      <c r="WH32" s="377"/>
      <c r="WI32" s="377"/>
      <c r="WJ32" s="377"/>
      <c r="WK32" s="377"/>
      <c r="WL32" s="377"/>
      <c r="WM32" s="377"/>
      <c r="WN32" s="377"/>
      <c r="WO32" s="377"/>
      <c r="WP32" s="377"/>
      <c r="WQ32" s="377"/>
      <c r="WR32" s="377"/>
      <c r="WS32" s="377"/>
      <c r="WT32" s="377"/>
      <c r="WU32" s="377"/>
      <c r="WV32" s="377"/>
      <c r="WW32" s="377"/>
      <c r="WX32" s="377"/>
      <c r="WY32" s="377"/>
      <c r="WZ32" s="377"/>
      <c r="XA32" s="377"/>
      <c r="XB32" s="377"/>
      <c r="XC32" s="377"/>
      <c r="XD32" s="377"/>
      <c r="XE32" s="377"/>
      <c r="XF32" s="377"/>
      <c r="XG32" s="377"/>
      <c r="XH32" s="377"/>
      <c r="XI32" s="377"/>
      <c r="XJ32" s="377"/>
      <c r="XK32" s="377"/>
      <c r="XL32" s="377"/>
      <c r="XM32" s="377"/>
      <c r="XN32" s="377"/>
      <c r="XO32" s="377"/>
      <c r="XP32" s="377"/>
      <c r="XQ32" s="377"/>
      <c r="XR32" s="377"/>
      <c r="XS32" s="377"/>
      <c r="XT32" s="377"/>
      <c r="XU32" s="377"/>
      <c r="XV32" s="377"/>
      <c r="XW32" s="377"/>
      <c r="XX32" s="377"/>
      <c r="XY32" s="377"/>
      <c r="XZ32" s="377"/>
      <c r="YA32" s="377"/>
      <c r="YB32" s="377"/>
      <c r="YC32" s="377"/>
      <c r="YD32" s="377"/>
      <c r="YE32" s="377"/>
      <c r="YF32" s="377"/>
      <c r="YG32" s="377"/>
      <c r="YH32" s="377"/>
      <c r="YI32" s="377"/>
      <c r="YJ32" s="377"/>
      <c r="YK32" s="377"/>
      <c r="YL32" s="377"/>
      <c r="YM32" s="377"/>
      <c r="YN32" s="377"/>
      <c r="YO32" s="377"/>
      <c r="YP32" s="377"/>
      <c r="YQ32" s="377"/>
      <c r="YR32" s="377"/>
      <c r="YS32" s="377"/>
      <c r="YT32" s="377"/>
      <c r="YU32" s="377"/>
      <c r="YV32" s="377"/>
      <c r="YW32" s="377"/>
      <c r="YX32" s="377"/>
      <c r="YY32" s="377"/>
      <c r="YZ32" s="377"/>
      <c r="ZA32" s="377"/>
      <c r="ZB32" s="377"/>
      <c r="ZC32" s="377"/>
      <c r="ZD32" s="377"/>
      <c r="ZE32" s="377"/>
      <c r="ZF32" s="377"/>
      <c r="ZG32" s="377"/>
      <c r="ZH32" s="377"/>
      <c r="ZI32" s="377"/>
      <c r="ZJ32" s="377"/>
      <c r="ZK32" s="377"/>
      <c r="ZL32" s="377"/>
      <c r="ZM32" s="377"/>
      <c r="ZN32" s="377"/>
      <c r="ZO32" s="377"/>
      <c r="ZP32" s="377"/>
      <c r="ZQ32" s="377"/>
      <c r="ZR32" s="377"/>
      <c r="ZS32" s="377"/>
      <c r="ZT32" s="377"/>
      <c r="ZU32" s="377"/>
      <c r="ZV32" s="377"/>
      <c r="ZW32" s="377"/>
      <c r="ZX32" s="377"/>
      <c r="ZY32" s="377"/>
      <c r="ZZ32" s="377"/>
      <c r="AAA32" s="377"/>
      <c r="AAB32" s="377"/>
      <c r="AAC32" s="377"/>
      <c r="AAD32" s="377"/>
      <c r="AAE32" s="377"/>
      <c r="AAF32" s="377"/>
      <c r="AAG32" s="377"/>
      <c r="AAH32" s="377"/>
      <c r="AAI32" s="377"/>
      <c r="AAJ32" s="377"/>
      <c r="AAK32" s="377"/>
      <c r="AAL32" s="377"/>
      <c r="AAM32" s="377"/>
      <c r="AAN32" s="377"/>
      <c r="AAO32" s="377"/>
      <c r="AAP32" s="377"/>
      <c r="AAQ32" s="377"/>
      <c r="AAR32" s="377"/>
      <c r="AAS32" s="377"/>
      <c r="AAT32" s="377"/>
      <c r="AAU32" s="377"/>
      <c r="AAV32" s="377"/>
      <c r="AAW32" s="377"/>
      <c r="AAX32" s="377"/>
      <c r="AAY32" s="377"/>
      <c r="AAZ32" s="377"/>
      <c r="ABA32" s="377"/>
      <c r="ABB32" s="377"/>
      <c r="ABC32" s="377"/>
      <c r="ABD32" s="377"/>
      <c r="ABE32" s="377"/>
      <c r="ABF32" s="377"/>
      <c r="ABG32" s="377"/>
      <c r="ABH32" s="377"/>
      <c r="ABI32" s="377"/>
      <c r="ABJ32" s="377"/>
      <c r="ABK32" s="377"/>
      <c r="ABL32" s="377"/>
      <c r="ABM32" s="377"/>
      <c r="ABN32" s="377"/>
      <c r="ABO32" s="377"/>
      <c r="ABP32" s="377"/>
      <c r="ABQ32" s="377"/>
      <c r="ABR32" s="377"/>
      <c r="ABS32" s="377"/>
      <c r="ABT32" s="377"/>
      <c r="ABU32" s="377"/>
      <c r="ABV32" s="377"/>
      <c r="ABW32" s="377"/>
      <c r="ABX32" s="377"/>
      <c r="ABY32" s="377"/>
      <c r="ABZ32" s="377"/>
      <c r="ACA32" s="377"/>
      <c r="ACB32" s="377"/>
      <c r="ACC32" s="377"/>
      <c r="ACD32" s="377"/>
      <c r="ACE32" s="377"/>
      <c r="ACF32" s="377"/>
      <c r="ACG32" s="377"/>
      <c r="ACH32" s="377"/>
      <c r="ACI32" s="377"/>
      <c r="ACJ32" s="377"/>
      <c r="ACK32" s="377"/>
      <c r="ACL32" s="377"/>
      <c r="ACM32" s="377"/>
      <c r="ACN32" s="377"/>
      <c r="ACO32" s="377"/>
      <c r="ACP32" s="377"/>
      <c r="ACQ32" s="377"/>
      <c r="ACR32" s="377"/>
      <c r="ACS32" s="377"/>
      <c r="ACT32" s="377"/>
      <c r="ACU32" s="377"/>
      <c r="ACV32" s="377"/>
      <c r="ACW32" s="377"/>
      <c r="ACX32" s="377"/>
      <c r="ACY32" s="377"/>
      <c r="ACZ32" s="377"/>
      <c r="ADA32" s="377"/>
      <c r="ADB32" s="377"/>
      <c r="ADC32" s="377"/>
      <c r="ADD32" s="377"/>
      <c r="ADE32" s="377"/>
      <c r="ADF32" s="377"/>
      <c r="ADG32" s="377"/>
      <c r="ADH32" s="377"/>
      <c r="ADI32" s="377"/>
      <c r="ADJ32" s="377"/>
      <c r="ADK32" s="377"/>
      <c r="ADL32" s="377"/>
      <c r="ADM32" s="377"/>
      <c r="ADN32" s="377"/>
      <c r="ADO32" s="377"/>
      <c r="ADP32" s="377"/>
      <c r="ADQ32" s="377"/>
      <c r="ADR32" s="377"/>
      <c r="ADS32" s="377"/>
      <c r="ADT32" s="377"/>
      <c r="ADU32" s="377"/>
      <c r="ADV32" s="377"/>
      <c r="ADW32" s="377"/>
      <c r="ADX32" s="377"/>
      <c r="ADY32" s="377"/>
      <c r="ADZ32" s="377"/>
      <c r="AEA32" s="377"/>
      <c r="AEB32" s="377"/>
      <c r="AEC32" s="377"/>
      <c r="AED32" s="377"/>
      <c r="AEE32" s="377"/>
      <c r="AEF32" s="377"/>
      <c r="AEG32" s="377"/>
      <c r="AEH32" s="377"/>
      <c r="AEI32" s="377"/>
      <c r="AEJ32" s="377"/>
      <c r="AEK32" s="377"/>
      <c r="AEL32" s="377"/>
      <c r="AEM32" s="377"/>
      <c r="AEN32" s="377"/>
      <c r="AEO32" s="377"/>
      <c r="AEP32" s="377"/>
      <c r="AEQ32" s="377"/>
      <c r="AER32" s="377"/>
      <c r="AES32" s="377"/>
      <c r="AET32" s="377"/>
      <c r="AEU32" s="377"/>
      <c r="AEV32" s="377"/>
      <c r="AEW32" s="377"/>
      <c r="AEX32" s="377"/>
      <c r="AEY32" s="377"/>
      <c r="AEZ32" s="377"/>
      <c r="AFA32" s="377"/>
      <c r="AFB32" s="377"/>
      <c r="AFC32" s="377"/>
      <c r="AFD32" s="377"/>
      <c r="AFE32" s="377"/>
      <c r="AFF32" s="377"/>
      <c r="AFG32" s="377"/>
      <c r="AFH32" s="377"/>
      <c r="AFI32" s="377"/>
      <c r="AFJ32" s="377"/>
      <c r="AFK32" s="377"/>
      <c r="AFL32" s="377"/>
      <c r="AFM32" s="377"/>
      <c r="AFN32" s="377"/>
      <c r="AFO32" s="377"/>
      <c r="AFP32" s="377"/>
      <c r="AFQ32" s="377"/>
      <c r="AFR32" s="377"/>
      <c r="AFS32" s="377"/>
      <c r="AFT32" s="377"/>
      <c r="AFU32" s="377"/>
      <c r="AFV32" s="377"/>
      <c r="AFW32" s="377"/>
      <c r="AFX32" s="377"/>
      <c r="AFY32" s="377"/>
      <c r="AFZ32" s="377"/>
      <c r="AGA32" s="377"/>
      <c r="AGB32" s="377"/>
      <c r="AGC32" s="377"/>
      <c r="AGD32" s="377"/>
      <c r="AGE32" s="377"/>
      <c r="AGF32" s="377"/>
      <c r="AGG32" s="377"/>
      <c r="AGH32" s="377"/>
      <c r="AGI32" s="377"/>
      <c r="AGJ32" s="377"/>
      <c r="AGK32" s="377"/>
      <c r="AGL32" s="377"/>
      <c r="AGM32" s="377"/>
      <c r="AGN32" s="377"/>
      <c r="AGO32" s="377"/>
      <c r="AGP32" s="377"/>
      <c r="AGQ32" s="377"/>
      <c r="AGR32" s="377"/>
      <c r="AGS32" s="377"/>
      <c r="AGT32" s="377"/>
      <c r="AGU32" s="377"/>
      <c r="AGV32" s="377"/>
      <c r="AGW32" s="377"/>
      <c r="AGX32" s="377"/>
      <c r="AGY32" s="377"/>
      <c r="AGZ32" s="377"/>
      <c r="AHA32" s="377"/>
      <c r="AHB32" s="377"/>
      <c r="AHC32" s="377"/>
      <c r="AHD32" s="377"/>
      <c r="AHE32" s="377"/>
      <c r="AHF32" s="377"/>
      <c r="AHG32" s="377"/>
      <c r="AHH32" s="377"/>
      <c r="AHI32" s="377"/>
      <c r="AHJ32" s="377"/>
      <c r="AHK32" s="377"/>
      <c r="AHL32" s="377"/>
      <c r="AHM32" s="377"/>
      <c r="AHN32" s="377"/>
      <c r="AHO32" s="377"/>
      <c r="AHP32" s="377"/>
      <c r="AHQ32" s="377"/>
      <c r="AHR32" s="377"/>
      <c r="AHS32" s="377"/>
      <c r="AHT32" s="377"/>
      <c r="AHU32" s="377"/>
      <c r="AHV32" s="377"/>
      <c r="AHW32" s="377"/>
      <c r="AHX32" s="377"/>
      <c r="AHY32" s="377"/>
      <c r="AHZ32" s="377"/>
      <c r="AIA32" s="377"/>
      <c r="AIB32" s="377"/>
      <c r="AIC32" s="377"/>
      <c r="AID32" s="377"/>
      <c r="AIE32" s="377"/>
      <c r="AIF32" s="377"/>
      <c r="AIG32" s="377"/>
      <c r="AIH32" s="377"/>
      <c r="AII32" s="377"/>
      <c r="AIJ32" s="377"/>
      <c r="AIK32" s="377"/>
      <c r="AIL32" s="377"/>
      <c r="AIM32" s="377"/>
      <c r="AIN32" s="377"/>
      <c r="AIO32" s="377"/>
      <c r="AIP32" s="377"/>
      <c r="AIQ32" s="377"/>
      <c r="AIR32" s="377"/>
      <c r="AIS32" s="377"/>
      <c r="AIT32" s="377"/>
      <c r="AIU32" s="377"/>
      <c r="AIV32" s="377"/>
      <c r="AIW32" s="377"/>
      <c r="AIX32" s="377"/>
      <c r="AIY32" s="377"/>
      <c r="AIZ32" s="377"/>
      <c r="AJA32" s="377"/>
      <c r="AJB32" s="377"/>
      <c r="AJC32" s="377"/>
      <c r="AJD32" s="377"/>
      <c r="AJE32" s="377"/>
      <c r="AJF32" s="377"/>
      <c r="AJG32" s="377"/>
      <c r="AJH32" s="377"/>
      <c r="AJI32" s="377"/>
      <c r="AJJ32" s="377"/>
      <c r="AJK32" s="377"/>
      <c r="AJL32" s="377"/>
      <c r="AJM32" s="377"/>
      <c r="AJN32" s="377"/>
      <c r="AJO32" s="377"/>
      <c r="AJP32" s="377"/>
      <c r="AJQ32" s="377"/>
      <c r="AJR32" s="377"/>
      <c r="AJS32" s="377"/>
      <c r="AJT32" s="377"/>
      <c r="AJU32" s="377"/>
      <c r="AJV32" s="377"/>
      <c r="AJW32" s="377"/>
      <c r="AJX32" s="377"/>
      <c r="AJY32" s="377"/>
      <c r="AJZ32" s="377"/>
      <c r="AKA32" s="377"/>
      <c r="AKB32" s="377"/>
      <c r="AKC32" s="377"/>
      <c r="AKD32" s="377"/>
      <c r="AKE32" s="377"/>
      <c r="AKF32" s="377"/>
      <c r="AKG32" s="377"/>
      <c r="AKH32" s="377"/>
      <c r="AKI32" s="377"/>
      <c r="AKJ32" s="377"/>
      <c r="AKK32" s="377"/>
      <c r="AKL32" s="377"/>
      <c r="AKM32" s="377"/>
      <c r="AKN32" s="377"/>
      <c r="AKO32" s="377"/>
      <c r="AKP32" s="377"/>
      <c r="AKQ32" s="377"/>
      <c r="AKR32" s="377"/>
      <c r="AKS32" s="377"/>
      <c r="AKT32" s="377"/>
      <c r="AKU32" s="377"/>
      <c r="AKV32" s="377"/>
      <c r="AKW32" s="377"/>
      <c r="AKX32" s="377"/>
      <c r="AKY32" s="377"/>
      <c r="AKZ32" s="377"/>
      <c r="ALA32" s="377"/>
      <c r="ALB32" s="377"/>
      <c r="ALC32" s="377"/>
      <c r="ALD32" s="377"/>
      <c r="ALE32" s="377"/>
      <c r="ALF32" s="377"/>
      <c r="ALG32" s="377"/>
      <c r="ALH32" s="377"/>
      <c r="ALI32" s="377"/>
      <c r="ALJ32" s="377"/>
      <c r="ALK32" s="377"/>
      <c r="ALL32" s="377"/>
      <c r="ALM32" s="377"/>
      <c r="ALN32" s="377"/>
      <c r="ALO32" s="377"/>
      <c r="ALP32" s="377"/>
      <c r="ALQ32" s="377"/>
      <c r="ALR32" s="377"/>
      <c r="ALS32" s="377"/>
      <c r="ALT32" s="377"/>
      <c r="ALU32" s="377"/>
      <c r="ALV32" s="377"/>
      <c r="ALW32" s="377"/>
      <c r="ALX32" s="377"/>
      <c r="ALY32" s="377"/>
      <c r="ALZ32" s="377"/>
      <c r="AMA32" s="377"/>
      <c r="AMB32" s="377"/>
      <c r="AMC32" s="377"/>
      <c r="AMD32" s="377"/>
      <c r="AME32" s="377"/>
      <c r="AMF32" s="377"/>
      <c r="AMG32" s="377"/>
      <c r="AMH32" s="377"/>
      <c r="AMI32" s="377"/>
      <c r="AMJ32" s="377"/>
      <c r="AMK32" s="377"/>
      <c r="AML32" s="377"/>
      <c r="AMM32" s="377"/>
      <c r="AMN32" s="377"/>
      <c r="AMO32" s="377"/>
      <c r="AMP32" s="377"/>
      <c r="AMQ32" s="377"/>
      <c r="AMR32" s="377"/>
      <c r="AMS32" s="377"/>
      <c r="AMT32" s="377"/>
      <c r="AMU32" s="377"/>
      <c r="AMV32" s="377"/>
      <c r="AMW32" s="377"/>
      <c r="AMX32" s="377"/>
      <c r="AMY32" s="377"/>
      <c r="AMZ32" s="377"/>
      <c r="ANA32" s="377"/>
      <c r="ANB32" s="377"/>
      <c r="ANC32" s="377"/>
      <c r="AND32" s="377"/>
      <c r="ANE32" s="377"/>
      <c r="ANF32" s="377"/>
      <c r="ANG32" s="377"/>
      <c r="ANH32" s="377"/>
      <c r="ANI32" s="377"/>
      <c r="ANJ32" s="377"/>
      <c r="ANK32" s="377"/>
      <c r="ANL32" s="377"/>
      <c r="ANM32" s="377"/>
      <c r="ANN32" s="377"/>
      <c r="ANO32" s="377"/>
      <c r="ANP32" s="377"/>
      <c r="ANQ32" s="377"/>
      <c r="ANR32" s="377"/>
      <c r="ANS32" s="377"/>
      <c r="ANT32" s="377"/>
      <c r="ANU32" s="377"/>
      <c r="ANV32" s="377"/>
      <c r="ANW32" s="377"/>
      <c r="ANX32" s="377"/>
      <c r="ANY32" s="377"/>
      <c r="ANZ32" s="377"/>
      <c r="AOA32" s="377"/>
      <c r="AOB32" s="377"/>
      <c r="AOC32" s="377"/>
      <c r="AOD32" s="377"/>
      <c r="AOE32" s="377"/>
      <c r="AOF32" s="377"/>
      <c r="AOG32" s="377"/>
      <c r="AOH32" s="377"/>
      <c r="AOI32" s="377"/>
      <c r="AOJ32" s="377"/>
      <c r="AOK32" s="377"/>
      <c r="AOL32" s="377"/>
      <c r="AOM32" s="377"/>
      <c r="AON32" s="377"/>
      <c r="AOO32" s="377"/>
      <c r="AOP32" s="377"/>
      <c r="AOQ32" s="377"/>
      <c r="AOR32" s="377"/>
      <c r="AOS32" s="377"/>
      <c r="AOT32" s="377"/>
      <c r="AOU32" s="377"/>
      <c r="AOV32" s="377"/>
      <c r="AOW32" s="377"/>
      <c r="AOX32" s="377"/>
      <c r="AOY32" s="377"/>
      <c r="AOZ32" s="377"/>
      <c r="APA32" s="377"/>
      <c r="APB32" s="377"/>
      <c r="APC32" s="377"/>
      <c r="APD32" s="377"/>
      <c r="APE32" s="377"/>
      <c r="APF32" s="377"/>
      <c r="APG32" s="377"/>
      <c r="APH32" s="377"/>
      <c r="API32" s="377"/>
      <c r="APJ32" s="377"/>
      <c r="APK32" s="377"/>
      <c r="APL32" s="377"/>
      <c r="APM32" s="377"/>
      <c r="APN32" s="377"/>
      <c r="APO32" s="377"/>
      <c r="APP32" s="377"/>
      <c r="APQ32" s="377"/>
      <c r="APR32" s="377"/>
      <c r="APS32" s="377"/>
      <c r="APT32" s="377"/>
      <c r="APU32" s="377"/>
      <c r="APV32" s="377"/>
      <c r="APW32" s="377"/>
      <c r="APX32" s="377"/>
      <c r="APY32" s="377"/>
      <c r="APZ32" s="377"/>
      <c r="AQA32" s="377"/>
      <c r="AQB32" s="377"/>
      <c r="AQC32" s="377"/>
      <c r="AQD32" s="377"/>
      <c r="AQE32" s="377"/>
      <c r="AQF32" s="377"/>
      <c r="AQG32" s="377"/>
      <c r="AQH32" s="377"/>
      <c r="AQI32" s="377"/>
      <c r="AQJ32" s="377"/>
      <c r="AQK32" s="377"/>
      <c r="AQL32" s="377"/>
      <c r="AQM32" s="377"/>
      <c r="AQN32" s="377"/>
      <c r="AQO32" s="377"/>
      <c r="AQP32" s="377"/>
      <c r="AQQ32" s="377"/>
      <c r="AQR32" s="377"/>
      <c r="AQS32" s="377"/>
      <c r="AQT32" s="377"/>
      <c r="AQU32" s="377"/>
      <c r="AQV32" s="377"/>
      <c r="AQW32" s="377"/>
      <c r="AQX32" s="377"/>
      <c r="AQY32" s="377"/>
      <c r="AQZ32" s="377"/>
      <c r="ARA32" s="377"/>
      <c r="ARB32" s="377"/>
      <c r="ARC32" s="377"/>
      <c r="ARD32" s="377"/>
      <c r="ARE32" s="377"/>
      <c r="ARF32" s="377"/>
      <c r="ARG32" s="377"/>
      <c r="ARH32" s="377"/>
      <c r="ARI32" s="377"/>
      <c r="ARJ32" s="377"/>
      <c r="ARK32" s="377"/>
      <c r="ARL32" s="377"/>
      <c r="ARM32" s="377"/>
      <c r="ARN32" s="377"/>
      <c r="ARO32" s="377"/>
      <c r="ARP32" s="377"/>
      <c r="ARQ32" s="377"/>
      <c r="ARR32" s="377"/>
      <c r="ARS32" s="377"/>
      <c r="ART32" s="377"/>
      <c r="ARU32" s="377"/>
      <c r="ARV32" s="377"/>
      <c r="ARW32" s="377"/>
      <c r="ARX32" s="377"/>
      <c r="ARY32" s="377"/>
      <c r="ARZ32" s="377"/>
      <c r="ASA32" s="377"/>
      <c r="ASB32" s="377"/>
      <c r="ASC32" s="377"/>
      <c r="ASD32" s="377"/>
      <c r="ASE32" s="377"/>
      <c r="ASF32" s="377"/>
      <c r="ASG32" s="377"/>
      <c r="ASH32" s="377"/>
      <c r="ASI32" s="377"/>
      <c r="ASJ32" s="377"/>
      <c r="ASK32" s="377"/>
      <c r="ASL32" s="377"/>
      <c r="ASM32" s="377"/>
      <c r="ASN32" s="377"/>
      <c r="ASO32" s="377"/>
      <c r="ASP32" s="377"/>
      <c r="ASQ32" s="377"/>
      <c r="ASR32" s="377"/>
      <c r="ASS32" s="377"/>
      <c r="AST32" s="377"/>
      <c r="ASU32" s="377"/>
      <c r="ASV32" s="377"/>
      <c r="ASW32" s="377"/>
      <c r="ASX32" s="377"/>
      <c r="ASY32" s="377"/>
      <c r="ASZ32" s="377"/>
      <c r="ATA32" s="377"/>
      <c r="ATB32" s="377"/>
      <c r="ATC32" s="377"/>
      <c r="ATD32" s="377"/>
      <c r="ATE32" s="377"/>
      <c r="ATF32" s="377"/>
      <c r="ATG32" s="377"/>
      <c r="ATH32" s="377"/>
      <c r="ATI32" s="377"/>
      <c r="ATJ32" s="377"/>
      <c r="ATK32" s="377"/>
      <c r="ATL32" s="377"/>
      <c r="ATM32" s="377"/>
      <c r="ATN32" s="377"/>
      <c r="ATO32" s="377"/>
      <c r="ATP32" s="377"/>
      <c r="ATQ32" s="377"/>
      <c r="ATR32" s="377"/>
      <c r="ATS32" s="377"/>
      <c r="ATT32" s="377"/>
      <c r="ATU32" s="377"/>
      <c r="ATV32" s="377"/>
      <c r="ATW32" s="377"/>
      <c r="ATX32" s="377"/>
      <c r="ATY32" s="377"/>
      <c r="ATZ32" s="377"/>
      <c r="AUA32" s="377"/>
      <c r="AUB32" s="377"/>
      <c r="AUC32" s="377"/>
      <c r="AUD32" s="377"/>
      <c r="AUE32" s="377"/>
      <c r="AUF32" s="377"/>
      <c r="AUG32" s="377"/>
      <c r="AUH32" s="377"/>
      <c r="AUI32" s="377"/>
      <c r="AUJ32" s="377"/>
      <c r="AUK32" s="377"/>
      <c r="AUL32" s="377"/>
      <c r="AUM32" s="377"/>
      <c r="AUN32" s="377"/>
      <c r="AUO32" s="377"/>
      <c r="AUP32" s="377"/>
      <c r="AUQ32" s="377"/>
      <c r="AUR32" s="377"/>
      <c r="AUS32" s="377"/>
      <c r="AUT32" s="377"/>
      <c r="AUU32" s="377"/>
      <c r="AUV32" s="377"/>
      <c r="AUW32" s="377"/>
      <c r="AUX32" s="377"/>
      <c r="AUY32" s="377"/>
      <c r="AUZ32" s="377"/>
      <c r="AVA32" s="377"/>
      <c r="AVB32" s="377"/>
      <c r="AVC32" s="377"/>
      <c r="AVD32" s="377"/>
      <c r="AVE32" s="377"/>
      <c r="AVF32" s="377"/>
      <c r="AVG32" s="377"/>
      <c r="AVH32" s="377"/>
      <c r="AVI32" s="377"/>
      <c r="AVJ32" s="377"/>
      <c r="AVK32" s="377"/>
      <c r="AVL32" s="377"/>
      <c r="AVM32" s="377"/>
      <c r="AVN32" s="377"/>
      <c r="AVO32" s="377"/>
      <c r="AVP32" s="377"/>
      <c r="AVQ32" s="377"/>
      <c r="AVR32" s="377"/>
      <c r="AVS32" s="377"/>
      <c r="AVT32" s="377"/>
      <c r="AVU32" s="377"/>
      <c r="AVV32" s="377"/>
      <c r="AVW32" s="377"/>
      <c r="AVX32" s="377"/>
      <c r="AVY32" s="377"/>
      <c r="AVZ32" s="377"/>
      <c r="AWA32" s="377"/>
      <c r="AWB32" s="377"/>
      <c r="AWC32" s="377"/>
      <c r="AWD32" s="377"/>
      <c r="AWE32" s="377"/>
      <c r="AWF32" s="377"/>
      <c r="AWG32" s="377"/>
      <c r="AWH32" s="377"/>
      <c r="AWI32" s="377"/>
      <c r="AWJ32" s="377"/>
      <c r="AWK32" s="377"/>
      <c r="AWL32" s="377"/>
      <c r="AWM32" s="377"/>
      <c r="AWN32" s="377"/>
      <c r="AWO32" s="377"/>
      <c r="AWP32" s="377"/>
      <c r="AWQ32" s="377"/>
      <c r="AWR32" s="377"/>
      <c r="AWS32" s="377"/>
      <c r="AWT32" s="377"/>
      <c r="AWU32" s="377"/>
      <c r="AWV32" s="377"/>
      <c r="AWW32" s="377"/>
      <c r="AWX32" s="377"/>
      <c r="AWY32" s="377"/>
      <c r="AWZ32" s="377"/>
      <c r="AXA32" s="377"/>
      <c r="AXB32" s="377"/>
      <c r="AXC32" s="377"/>
      <c r="AXD32" s="377"/>
      <c r="AXE32" s="377"/>
      <c r="AXF32" s="377"/>
      <c r="AXG32" s="377"/>
      <c r="AXH32" s="377"/>
      <c r="AXI32" s="377"/>
      <c r="AXJ32" s="377"/>
      <c r="AXK32" s="377"/>
      <c r="AXL32" s="377"/>
      <c r="AXM32" s="377"/>
      <c r="AXN32" s="377"/>
      <c r="AXO32" s="377"/>
      <c r="AXP32" s="377"/>
      <c r="AXQ32" s="377"/>
      <c r="AXR32" s="377"/>
      <c r="AXS32" s="377"/>
      <c r="AXT32" s="377"/>
      <c r="AXU32" s="377"/>
      <c r="AXV32" s="377"/>
      <c r="AXW32" s="377"/>
      <c r="AXX32" s="377"/>
      <c r="AXY32" s="377"/>
      <c r="AXZ32" s="377"/>
      <c r="AYA32" s="377"/>
      <c r="AYB32" s="377"/>
      <c r="AYC32" s="377"/>
      <c r="AYD32" s="377"/>
      <c r="AYE32" s="377"/>
      <c r="AYF32" s="377"/>
      <c r="AYG32" s="377"/>
      <c r="AYH32" s="377"/>
      <c r="AYI32" s="377"/>
      <c r="AYJ32" s="377"/>
      <c r="AYK32" s="377"/>
      <c r="AYL32" s="377"/>
      <c r="AYM32" s="377"/>
      <c r="AYN32" s="377"/>
      <c r="AYO32" s="377"/>
      <c r="AYP32" s="377"/>
      <c r="AYQ32" s="377"/>
      <c r="AYR32" s="377"/>
      <c r="AYS32" s="377"/>
      <c r="AYT32" s="377"/>
      <c r="AYU32" s="377"/>
      <c r="AYV32" s="377"/>
      <c r="AYW32" s="377"/>
      <c r="AYX32" s="377"/>
      <c r="AYY32" s="377"/>
      <c r="AYZ32" s="377"/>
      <c r="AZA32" s="377"/>
      <c r="AZB32" s="377"/>
      <c r="AZC32" s="377"/>
      <c r="AZD32" s="377"/>
      <c r="AZE32" s="377"/>
      <c r="AZF32" s="377"/>
      <c r="AZG32" s="377"/>
      <c r="AZH32" s="377"/>
      <c r="AZI32" s="377"/>
      <c r="AZJ32" s="377"/>
      <c r="AZK32" s="377"/>
      <c r="AZL32" s="377"/>
      <c r="AZM32" s="377"/>
      <c r="AZN32" s="377"/>
      <c r="AZO32" s="377"/>
      <c r="AZP32" s="377"/>
      <c r="AZQ32" s="377"/>
      <c r="AZR32" s="377"/>
      <c r="AZS32" s="377"/>
      <c r="AZT32" s="377"/>
      <c r="AZU32" s="377"/>
      <c r="AZV32" s="377"/>
      <c r="AZW32" s="377"/>
      <c r="AZX32" s="377"/>
      <c r="AZY32" s="377"/>
      <c r="AZZ32" s="377"/>
      <c r="BAA32" s="377"/>
      <c r="BAB32" s="377"/>
      <c r="BAC32" s="377"/>
      <c r="BAD32" s="377"/>
      <c r="BAE32" s="377"/>
      <c r="BAF32" s="377"/>
      <c r="BAG32" s="377"/>
      <c r="BAH32" s="377"/>
      <c r="BAI32" s="377"/>
      <c r="BAJ32" s="377"/>
      <c r="BAK32" s="377"/>
      <c r="BAL32" s="377"/>
      <c r="BAM32" s="377"/>
      <c r="BAN32" s="377"/>
      <c r="BAO32" s="377"/>
      <c r="BAP32" s="377"/>
      <c r="BAQ32" s="377"/>
      <c r="BAR32" s="377"/>
      <c r="BAS32" s="377"/>
      <c r="BAT32" s="377"/>
      <c r="BAU32" s="377"/>
      <c r="BAV32" s="377"/>
      <c r="BAW32" s="377"/>
      <c r="BAX32" s="377"/>
      <c r="BAY32" s="377"/>
      <c r="BAZ32" s="377"/>
      <c r="BBA32" s="377"/>
      <c r="BBB32" s="377"/>
      <c r="BBC32" s="377"/>
      <c r="BBD32" s="377"/>
      <c r="BBE32" s="377"/>
      <c r="BBF32" s="377"/>
      <c r="BBG32" s="377"/>
      <c r="BBH32" s="377"/>
      <c r="BBI32" s="377"/>
      <c r="BBJ32" s="377"/>
      <c r="BBK32" s="377"/>
      <c r="BBL32" s="377"/>
      <c r="BBM32" s="377"/>
      <c r="BBN32" s="377"/>
      <c r="BBO32" s="377"/>
      <c r="BBP32" s="377"/>
      <c r="BBQ32" s="377"/>
      <c r="BBR32" s="377"/>
      <c r="BBS32" s="377"/>
      <c r="BBT32" s="377"/>
      <c r="BBU32" s="377"/>
      <c r="BBV32" s="377"/>
      <c r="BBW32" s="377"/>
      <c r="BBX32" s="377"/>
      <c r="BBY32" s="377"/>
      <c r="BBZ32" s="377"/>
      <c r="BCA32" s="377"/>
      <c r="BCB32" s="377"/>
      <c r="BCC32" s="377"/>
      <c r="BCD32" s="377"/>
      <c r="BCE32" s="377"/>
      <c r="BCF32" s="377"/>
      <c r="BCG32" s="377"/>
      <c r="BCH32" s="377"/>
      <c r="BCI32" s="377"/>
      <c r="BCJ32" s="377"/>
      <c r="BCK32" s="377"/>
      <c r="BCL32" s="377"/>
      <c r="BCM32" s="377"/>
      <c r="BCN32" s="377"/>
      <c r="BCO32" s="377"/>
      <c r="BCP32" s="377"/>
      <c r="BCQ32" s="377"/>
      <c r="BCR32" s="377"/>
      <c r="BCS32" s="377"/>
      <c r="BCT32" s="377"/>
      <c r="BCU32" s="377"/>
      <c r="BCV32" s="377"/>
      <c r="BCW32" s="377"/>
    </row>
    <row r="33" spans="1:1453" ht="13.5" thickBot="1" x14ac:dyDescent="0.25">
      <c r="A33" s="112"/>
      <c r="B33" s="38" t="s">
        <v>8</v>
      </c>
      <c r="C33" s="96" t="s">
        <v>15</v>
      </c>
      <c r="D33" s="434" t="s">
        <v>16</v>
      </c>
      <c r="E33" s="778" t="s">
        <v>49</v>
      </c>
      <c r="F33" s="772"/>
      <c r="G33" s="772"/>
      <c r="H33" s="773"/>
    </row>
    <row r="34" spans="1:1453" s="49" customFormat="1" ht="13.5" thickBot="1" x14ac:dyDescent="0.25">
      <c r="A34" s="357" t="s">
        <v>51</v>
      </c>
      <c r="B34" s="24" t="s">
        <v>52</v>
      </c>
      <c r="C34" s="51"/>
      <c r="D34" s="435" t="s">
        <v>53</v>
      </c>
      <c r="E34" s="210" t="s">
        <v>4</v>
      </c>
      <c r="F34" s="207"/>
      <c r="G34" s="208" t="s">
        <v>0</v>
      </c>
      <c r="H34" s="209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0"/>
      <c r="IZ34" s="50"/>
      <c r="JA34" s="50"/>
      <c r="JB34" s="50"/>
      <c r="JC34" s="50"/>
      <c r="JD34" s="50"/>
      <c r="JE34" s="50"/>
      <c r="JF34" s="50"/>
      <c r="JG34" s="50"/>
      <c r="JH34" s="50"/>
      <c r="JI34" s="50"/>
      <c r="JJ34" s="50"/>
      <c r="JK34" s="50"/>
      <c r="JL34" s="50"/>
      <c r="JM34" s="50"/>
      <c r="JN34" s="50"/>
      <c r="JO34" s="50"/>
      <c r="JP34" s="50"/>
      <c r="JQ34" s="50"/>
      <c r="JR34" s="50"/>
      <c r="JS34" s="50"/>
      <c r="JT34" s="50"/>
      <c r="JU34" s="50"/>
      <c r="JV34" s="50"/>
      <c r="JW34" s="50"/>
      <c r="JX34" s="50"/>
      <c r="JY34" s="50"/>
      <c r="JZ34" s="50"/>
      <c r="KA34" s="50"/>
      <c r="KB34" s="50"/>
      <c r="KC34" s="50"/>
      <c r="KD34" s="50"/>
      <c r="KE34" s="50"/>
      <c r="KF34" s="50"/>
      <c r="KG34" s="50"/>
      <c r="KH34" s="50"/>
      <c r="KI34" s="50"/>
      <c r="KJ34" s="50"/>
      <c r="KK34" s="50"/>
      <c r="KL34" s="50"/>
      <c r="KM34" s="50"/>
      <c r="KN34" s="50"/>
      <c r="KO34" s="50"/>
      <c r="KP34" s="50"/>
      <c r="KQ34" s="50"/>
      <c r="KR34" s="50"/>
      <c r="KS34" s="50"/>
      <c r="KT34" s="50"/>
      <c r="KU34" s="50"/>
      <c r="KV34" s="50"/>
      <c r="KW34" s="50"/>
      <c r="KX34" s="50"/>
      <c r="KY34" s="50"/>
      <c r="KZ34" s="50"/>
      <c r="LA34" s="50"/>
      <c r="LB34" s="50"/>
      <c r="LC34" s="50"/>
      <c r="LD34" s="50"/>
      <c r="LE34" s="50"/>
      <c r="LF34" s="50"/>
      <c r="LG34" s="50"/>
      <c r="LH34" s="50"/>
      <c r="LI34" s="50"/>
      <c r="LJ34" s="50"/>
      <c r="LK34" s="50"/>
      <c r="LL34" s="50"/>
      <c r="LM34" s="50"/>
      <c r="LN34" s="50"/>
      <c r="LO34" s="50"/>
      <c r="LP34" s="50"/>
      <c r="LQ34" s="50"/>
      <c r="LR34" s="50"/>
      <c r="LS34" s="50"/>
      <c r="LT34" s="50"/>
      <c r="LU34" s="50"/>
      <c r="LV34" s="50"/>
      <c r="LW34" s="50"/>
      <c r="LX34" s="50"/>
      <c r="LY34" s="50"/>
      <c r="LZ34" s="50"/>
      <c r="MA34" s="50"/>
      <c r="MB34" s="50"/>
      <c r="MC34" s="50"/>
      <c r="MD34" s="50"/>
      <c r="ME34" s="50"/>
      <c r="MF34" s="50"/>
      <c r="MG34" s="50"/>
      <c r="MH34" s="50"/>
      <c r="MI34" s="50"/>
      <c r="MJ34" s="50"/>
      <c r="MK34" s="50"/>
      <c r="ML34" s="50"/>
      <c r="MM34" s="50"/>
      <c r="MN34" s="50"/>
      <c r="MO34" s="50"/>
      <c r="MP34" s="50"/>
      <c r="MQ34" s="50"/>
      <c r="MR34" s="50"/>
      <c r="MS34" s="50"/>
      <c r="MT34" s="50"/>
      <c r="MU34" s="50"/>
      <c r="MV34" s="50"/>
      <c r="MW34" s="50"/>
      <c r="MX34" s="50"/>
      <c r="MY34" s="50"/>
      <c r="MZ34" s="50"/>
      <c r="NA34" s="50"/>
      <c r="NB34" s="50"/>
      <c r="NC34" s="50"/>
      <c r="ND34" s="50"/>
      <c r="NE34" s="50"/>
      <c r="NF34" s="50"/>
      <c r="NG34" s="50"/>
      <c r="NH34" s="50"/>
      <c r="NI34" s="50"/>
      <c r="NJ34" s="50"/>
      <c r="NK34" s="50"/>
      <c r="NL34" s="50"/>
      <c r="NM34" s="50"/>
      <c r="NN34" s="50"/>
      <c r="NO34" s="50"/>
      <c r="NP34" s="50"/>
      <c r="NQ34" s="50"/>
      <c r="NR34" s="50"/>
      <c r="NS34" s="50"/>
      <c r="NT34" s="50"/>
      <c r="NU34" s="50"/>
      <c r="NV34" s="50"/>
      <c r="NW34" s="50"/>
      <c r="NX34" s="50"/>
      <c r="NY34" s="50"/>
      <c r="NZ34" s="50"/>
      <c r="OA34" s="50"/>
      <c r="OB34" s="50"/>
      <c r="OC34" s="50"/>
      <c r="OD34" s="50"/>
      <c r="OE34" s="50"/>
      <c r="OF34" s="50"/>
      <c r="OG34" s="50"/>
      <c r="OH34" s="50"/>
      <c r="OI34" s="50"/>
      <c r="OJ34" s="50"/>
      <c r="OK34" s="50"/>
      <c r="OL34" s="50"/>
      <c r="OM34" s="50"/>
      <c r="ON34" s="50"/>
      <c r="OO34" s="50"/>
      <c r="OP34" s="50"/>
      <c r="OQ34" s="50"/>
      <c r="OR34" s="50"/>
      <c r="OS34" s="50"/>
      <c r="OT34" s="50"/>
      <c r="OU34" s="50"/>
      <c r="OV34" s="50"/>
      <c r="OW34" s="50"/>
      <c r="OX34" s="50"/>
      <c r="OY34" s="50"/>
      <c r="OZ34" s="50"/>
      <c r="PA34" s="50"/>
      <c r="PB34" s="50"/>
      <c r="PC34" s="50"/>
      <c r="PD34" s="50"/>
      <c r="PE34" s="50"/>
      <c r="PF34" s="50"/>
      <c r="PG34" s="50"/>
      <c r="PH34" s="50"/>
      <c r="PI34" s="50"/>
      <c r="PJ34" s="50"/>
      <c r="PK34" s="50"/>
      <c r="PL34" s="50"/>
      <c r="PM34" s="50"/>
      <c r="PN34" s="50"/>
      <c r="PO34" s="50"/>
      <c r="PP34" s="50"/>
      <c r="PQ34" s="50"/>
      <c r="PR34" s="50"/>
      <c r="PS34" s="50"/>
      <c r="PT34" s="50"/>
      <c r="PU34" s="50"/>
      <c r="PV34" s="50"/>
      <c r="PW34" s="50"/>
      <c r="PX34" s="50"/>
      <c r="PY34" s="50"/>
      <c r="PZ34" s="50"/>
      <c r="QA34" s="50"/>
      <c r="QB34" s="50"/>
      <c r="QC34" s="50"/>
      <c r="QD34" s="50"/>
      <c r="QE34" s="50"/>
      <c r="QF34" s="50"/>
      <c r="QG34" s="50"/>
      <c r="QH34" s="50"/>
      <c r="QI34" s="50"/>
      <c r="QJ34" s="50"/>
      <c r="QK34" s="50"/>
      <c r="QL34" s="50"/>
      <c r="QM34" s="50"/>
      <c r="QN34" s="50"/>
      <c r="QO34" s="50"/>
      <c r="QP34" s="50"/>
      <c r="QQ34" s="50"/>
      <c r="QR34" s="50"/>
      <c r="QS34" s="50"/>
      <c r="QT34" s="50"/>
      <c r="QU34" s="50"/>
      <c r="QV34" s="50"/>
      <c r="QW34" s="50"/>
      <c r="QX34" s="50"/>
      <c r="QY34" s="50"/>
      <c r="QZ34" s="50"/>
      <c r="RA34" s="50"/>
      <c r="RB34" s="50"/>
      <c r="RC34" s="50"/>
      <c r="RD34" s="50"/>
      <c r="RE34" s="50"/>
      <c r="RF34" s="50"/>
      <c r="RG34" s="50"/>
      <c r="RH34" s="50"/>
      <c r="RI34" s="50"/>
      <c r="RJ34" s="50"/>
      <c r="RK34" s="50"/>
      <c r="RL34" s="50"/>
      <c r="RM34" s="50"/>
      <c r="RN34" s="50"/>
      <c r="RO34" s="50"/>
      <c r="RP34" s="50"/>
      <c r="RQ34" s="50"/>
      <c r="RR34" s="50"/>
      <c r="RS34" s="50"/>
      <c r="RT34" s="50"/>
      <c r="RU34" s="50"/>
      <c r="RV34" s="50"/>
      <c r="RW34" s="50"/>
      <c r="RX34" s="50"/>
      <c r="RY34" s="50"/>
      <c r="RZ34" s="50"/>
      <c r="SA34" s="50"/>
      <c r="SB34" s="50"/>
      <c r="SC34" s="50"/>
      <c r="SD34" s="50"/>
      <c r="SE34" s="50"/>
      <c r="SF34" s="50"/>
      <c r="SG34" s="50"/>
      <c r="SH34" s="50"/>
      <c r="SI34" s="50"/>
      <c r="SJ34" s="50"/>
      <c r="SK34" s="50"/>
      <c r="SL34" s="50"/>
      <c r="SM34" s="50"/>
      <c r="SN34" s="50"/>
      <c r="SO34" s="50"/>
      <c r="SP34" s="50"/>
      <c r="SQ34" s="50"/>
      <c r="SR34" s="50"/>
      <c r="SS34" s="50"/>
      <c r="ST34" s="50"/>
      <c r="SU34" s="50"/>
      <c r="SV34" s="50"/>
      <c r="SW34" s="50"/>
      <c r="SX34" s="50"/>
      <c r="SY34" s="50"/>
      <c r="SZ34" s="50"/>
      <c r="TA34" s="50"/>
      <c r="TB34" s="50"/>
      <c r="TC34" s="50"/>
      <c r="TD34" s="50"/>
      <c r="TE34" s="50"/>
      <c r="TF34" s="50"/>
      <c r="TG34" s="50"/>
      <c r="TH34" s="50"/>
      <c r="TI34" s="50"/>
      <c r="TJ34" s="50"/>
      <c r="TK34" s="50"/>
      <c r="TL34" s="50"/>
      <c r="TM34" s="50"/>
      <c r="TN34" s="50"/>
      <c r="TO34" s="50"/>
      <c r="TP34" s="50"/>
      <c r="TQ34" s="50"/>
      <c r="TR34" s="50"/>
      <c r="TS34" s="50"/>
      <c r="TT34" s="50"/>
      <c r="TU34" s="50"/>
      <c r="TV34" s="50"/>
      <c r="TW34" s="50"/>
      <c r="TX34" s="50"/>
      <c r="TY34" s="50"/>
      <c r="TZ34" s="50"/>
      <c r="UA34" s="50"/>
      <c r="UB34" s="50"/>
      <c r="UC34" s="50"/>
      <c r="UD34" s="50"/>
      <c r="UE34" s="50"/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50"/>
      <c r="UZ34" s="50"/>
      <c r="VA34" s="50"/>
      <c r="VB34" s="50"/>
      <c r="VC34" s="50"/>
      <c r="VD34" s="50"/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50"/>
      <c r="VX34" s="50"/>
      <c r="VY34" s="50"/>
      <c r="VZ34" s="50"/>
      <c r="WA34" s="50"/>
      <c r="WB34" s="50"/>
      <c r="WC34" s="50"/>
      <c r="WD34" s="50"/>
      <c r="WE34" s="50"/>
      <c r="WF34" s="50"/>
      <c r="WG34" s="50"/>
      <c r="WH34" s="50"/>
      <c r="WI34" s="50"/>
      <c r="WJ34" s="50"/>
      <c r="WK34" s="50"/>
      <c r="WL34" s="50"/>
      <c r="WM34" s="50"/>
      <c r="WN34" s="50"/>
      <c r="WO34" s="50"/>
      <c r="WP34" s="50"/>
      <c r="WQ34" s="50"/>
      <c r="WR34" s="50"/>
      <c r="WS34" s="50"/>
      <c r="WT34" s="50"/>
      <c r="WU34" s="50"/>
      <c r="WV34" s="50"/>
      <c r="WW34" s="50"/>
      <c r="WX34" s="50"/>
      <c r="WY34" s="50"/>
      <c r="WZ34" s="50"/>
      <c r="XA34" s="50"/>
      <c r="XB34" s="50"/>
      <c r="XC34" s="50"/>
      <c r="XD34" s="50"/>
      <c r="XE34" s="50"/>
      <c r="XF34" s="50"/>
      <c r="XG34" s="50"/>
      <c r="XH34" s="50"/>
      <c r="XI34" s="50"/>
      <c r="XJ34" s="50"/>
      <c r="XK34" s="50"/>
      <c r="XL34" s="50"/>
      <c r="XM34" s="50"/>
      <c r="XN34" s="50"/>
      <c r="XO34" s="50"/>
      <c r="XP34" s="50"/>
      <c r="XQ34" s="50"/>
      <c r="XR34" s="50"/>
      <c r="XS34" s="50"/>
      <c r="XT34" s="50"/>
      <c r="XU34" s="50"/>
      <c r="XV34" s="50"/>
      <c r="XW34" s="50"/>
      <c r="XX34" s="50"/>
      <c r="XY34" s="50"/>
      <c r="XZ34" s="50"/>
      <c r="YA34" s="50"/>
      <c r="YB34" s="50"/>
      <c r="YC34" s="50"/>
      <c r="YD34" s="50"/>
      <c r="YE34" s="50"/>
      <c r="YF34" s="50"/>
      <c r="YG34" s="50"/>
      <c r="YH34" s="50"/>
      <c r="YI34" s="50"/>
      <c r="YJ34" s="50"/>
      <c r="YK34" s="50"/>
      <c r="YL34" s="50"/>
      <c r="YM34" s="50"/>
      <c r="YN34" s="50"/>
      <c r="YO34" s="50"/>
      <c r="YP34" s="50"/>
      <c r="YQ34" s="50"/>
      <c r="YR34" s="50"/>
      <c r="YS34" s="50"/>
      <c r="YT34" s="50"/>
      <c r="YU34" s="50"/>
      <c r="YV34" s="50"/>
      <c r="YW34" s="50"/>
      <c r="YX34" s="50"/>
      <c r="YY34" s="50"/>
      <c r="YZ34" s="50"/>
      <c r="ZA34" s="50"/>
      <c r="ZB34" s="50"/>
      <c r="ZC34" s="50"/>
      <c r="ZD34" s="50"/>
      <c r="ZE34" s="50"/>
      <c r="ZF34" s="50"/>
      <c r="ZG34" s="50"/>
      <c r="ZH34" s="50"/>
      <c r="ZI34" s="50"/>
      <c r="ZJ34" s="50"/>
      <c r="ZK34" s="50"/>
      <c r="ZL34" s="50"/>
      <c r="ZM34" s="50"/>
      <c r="ZN34" s="50"/>
      <c r="ZO34" s="50"/>
      <c r="ZP34" s="50"/>
      <c r="ZQ34" s="50"/>
      <c r="ZR34" s="50"/>
      <c r="ZS34" s="50"/>
      <c r="ZT34" s="50"/>
      <c r="ZU34" s="50"/>
      <c r="ZV34" s="50"/>
      <c r="ZW34" s="50"/>
      <c r="ZX34" s="50"/>
      <c r="ZY34" s="50"/>
      <c r="ZZ34" s="50"/>
      <c r="AAA34" s="50"/>
      <c r="AAB34" s="50"/>
      <c r="AAC34" s="50"/>
      <c r="AAD34" s="50"/>
      <c r="AAE34" s="50"/>
      <c r="AAF34" s="50"/>
      <c r="AAG34" s="50"/>
      <c r="AAH34" s="50"/>
      <c r="AAI34" s="50"/>
      <c r="AAJ34" s="50"/>
      <c r="AAK34" s="50"/>
      <c r="AAL34" s="50"/>
      <c r="AAM34" s="50"/>
      <c r="AAN34" s="50"/>
      <c r="AAO34" s="50"/>
      <c r="AAP34" s="50"/>
      <c r="AAQ34" s="50"/>
      <c r="AAR34" s="50"/>
      <c r="AAS34" s="50"/>
      <c r="AAT34" s="50"/>
      <c r="AAU34" s="50"/>
      <c r="AAV34" s="50"/>
      <c r="AAW34" s="50"/>
      <c r="AAX34" s="50"/>
      <c r="AAY34" s="50"/>
      <c r="AAZ34" s="50"/>
      <c r="ABA34" s="50"/>
      <c r="ABB34" s="50"/>
      <c r="ABC34" s="50"/>
      <c r="ABD34" s="50"/>
      <c r="ABE34" s="50"/>
      <c r="ABF34" s="50"/>
      <c r="ABG34" s="50"/>
      <c r="ABH34" s="50"/>
      <c r="ABI34" s="50"/>
      <c r="ABJ34" s="50"/>
      <c r="ABK34" s="50"/>
      <c r="ABL34" s="50"/>
      <c r="ABM34" s="50"/>
      <c r="ABN34" s="50"/>
      <c r="ABO34" s="50"/>
      <c r="ABP34" s="50"/>
      <c r="ABQ34" s="50"/>
      <c r="ABR34" s="50"/>
      <c r="ABS34" s="50"/>
      <c r="ABT34" s="50"/>
      <c r="ABU34" s="50"/>
      <c r="ABV34" s="50"/>
      <c r="ABW34" s="50"/>
      <c r="ABX34" s="50"/>
      <c r="ABY34" s="50"/>
      <c r="ABZ34" s="50"/>
      <c r="ACA34" s="50"/>
      <c r="ACB34" s="50"/>
      <c r="ACC34" s="50"/>
      <c r="ACD34" s="50"/>
      <c r="ACE34" s="50"/>
      <c r="ACF34" s="50"/>
      <c r="ACG34" s="50"/>
      <c r="ACH34" s="50"/>
      <c r="ACI34" s="50"/>
      <c r="ACJ34" s="50"/>
      <c r="ACK34" s="50"/>
      <c r="ACL34" s="50"/>
      <c r="ACM34" s="50"/>
      <c r="ACN34" s="50"/>
      <c r="ACO34" s="50"/>
      <c r="ACP34" s="50"/>
      <c r="ACQ34" s="50"/>
      <c r="ACR34" s="50"/>
      <c r="ACS34" s="50"/>
      <c r="ACT34" s="50"/>
      <c r="ACU34" s="50"/>
      <c r="ACV34" s="50"/>
      <c r="ACW34" s="50"/>
      <c r="ACX34" s="50"/>
      <c r="ACY34" s="50"/>
      <c r="ACZ34" s="50"/>
      <c r="ADA34" s="50"/>
      <c r="ADB34" s="50"/>
      <c r="ADC34" s="50"/>
      <c r="ADD34" s="50"/>
      <c r="ADE34" s="50"/>
      <c r="ADF34" s="50"/>
      <c r="ADG34" s="50"/>
      <c r="ADH34" s="50"/>
      <c r="ADI34" s="50"/>
      <c r="ADJ34" s="50"/>
      <c r="ADK34" s="50"/>
      <c r="ADL34" s="50"/>
      <c r="ADM34" s="50"/>
      <c r="ADN34" s="50"/>
      <c r="ADO34" s="50"/>
      <c r="ADP34" s="50"/>
      <c r="ADQ34" s="50"/>
      <c r="ADR34" s="50"/>
      <c r="ADS34" s="50"/>
      <c r="ADT34" s="50"/>
      <c r="ADU34" s="50"/>
      <c r="ADV34" s="50"/>
      <c r="ADW34" s="50"/>
      <c r="ADX34" s="50"/>
      <c r="ADY34" s="50"/>
      <c r="ADZ34" s="50"/>
      <c r="AEA34" s="50"/>
      <c r="AEB34" s="50"/>
      <c r="AEC34" s="50"/>
      <c r="AED34" s="50"/>
      <c r="AEE34" s="50"/>
      <c r="AEF34" s="50"/>
      <c r="AEG34" s="50"/>
      <c r="AEH34" s="50"/>
      <c r="AEI34" s="50"/>
      <c r="AEJ34" s="50"/>
      <c r="AEK34" s="50"/>
      <c r="AEL34" s="50"/>
      <c r="AEM34" s="50"/>
      <c r="AEN34" s="50"/>
      <c r="AEO34" s="50"/>
      <c r="AEP34" s="50"/>
      <c r="AEQ34" s="50"/>
      <c r="AER34" s="50"/>
      <c r="AES34" s="50"/>
      <c r="AET34" s="50"/>
      <c r="AEU34" s="50"/>
      <c r="AEV34" s="50"/>
      <c r="AEW34" s="50"/>
      <c r="AEX34" s="50"/>
      <c r="AEY34" s="50"/>
      <c r="AEZ34" s="50"/>
      <c r="AFA34" s="50"/>
      <c r="AFB34" s="50"/>
      <c r="AFC34" s="50"/>
      <c r="AFD34" s="50"/>
      <c r="AFE34" s="50"/>
      <c r="AFF34" s="50"/>
      <c r="AFG34" s="50"/>
      <c r="AFH34" s="50"/>
      <c r="AFI34" s="50"/>
      <c r="AFJ34" s="50"/>
      <c r="AFK34" s="50"/>
      <c r="AFL34" s="50"/>
      <c r="AFM34" s="50"/>
      <c r="AFN34" s="50"/>
      <c r="AFO34" s="50"/>
      <c r="AFP34" s="50"/>
      <c r="AFQ34" s="50"/>
      <c r="AFR34" s="50"/>
      <c r="AFS34" s="50"/>
      <c r="AFT34" s="50"/>
      <c r="AFU34" s="50"/>
      <c r="AFV34" s="50"/>
      <c r="AFW34" s="50"/>
      <c r="AFX34" s="50"/>
      <c r="AFY34" s="50"/>
      <c r="AFZ34" s="50"/>
      <c r="AGA34" s="50"/>
      <c r="AGB34" s="50"/>
      <c r="AGC34" s="50"/>
      <c r="AGD34" s="50"/>
      <c r="AGE34" s="50"/>
      <c r="AGF34" s="50"/>
      <c r="AGG34" s="50"/>
      <c r="AGH34" s="50"/>
      <c r="AGI34" s="50"/>
      <c r="AGJ34" s="50"/>
      <c r="AGK34" s="50"/>
      <c r="AGL34" s="50"/>
      <c r="AGM34" s="50"/>
      <c r="AGN34" s="50"/>
      <c r="AGO34" s="50"/>
      <c r="AGP34" s="50"/>
      <c r="AGQ34" s="50"/>
      <c r="AGR34" s="50"/>
      <c r="AGS34" s="50"/>
      <c r="AGT34" s="50"/>
      <c r="AGU34" s="50"/>
      <c r="AGV34" s="50"/>
      <c r="AGW34" s="50"/>
      <c r="AGX34" s="50"/>
      <c r="AGY34" s="50"/>
      <c r="AGZ34" s="50"/>
      <c r="AHA34" s="50"/>
      <c r="AHB34" s="50"/>
      <c r="AHC34" s="50"/>
      <c r="AHD34" s="50"/>
      <c r="AHE34" s="50"/>
      <c r="AHF34" s="50"/>
      <c r="AHG34" s="50"/>
      <c r="AHH34" s="50"/>
      <c r="AHI34" s="50"/>
      <c r="AHJ34" s="50"/>
      <c r="AHK34" s="50"/>
      <c r="AHL34" s="50"/>
      <c r="AHM34" s="50"/>
      <c r="AHN34" s="50"/>
      <c r="AHO34" s="50"/>
      <c r="AHP34" s="50"/>
      <c r="AHQ34" s="50"/>
      <c r="AHR34" s="50"/>
      <c r="AHS34" s="50"/>
      <c r="AHT34" s="50"/>
      <c r="AHU34" s="50"/>
      <c r="AHV34" s="50"/>
      <c r="AHW34" s="50"/>
      <c r="AHX34" s="50"/>
      <c r="AHY34" s="50"/>
      <c r="AHZ34" s="50"/>
      <c r="AIA34" s="50"/>
      <c r="AIB34" s="50"/>
      <c r="AIC34" s="50"/>
      <c r="AID34" s="50"/>
      <c r="AIE34" s="50"/>
      <c r="AIF34" s="50"/>
      <c r="AIG34" s="50"/>
      <c r="AIH34" s="50"/>
      <c r="AII34" s="50"/>
      <c r="AIJ34" s="50"/>
      <c r="AIK34" s="50"/>
      <c r="AIL34" s="50"/>
      <c r="AIM34" s="50"/>
      <c r="AIN34" s="50"/>
      <c r="AIO34" s="50"/>
      <c r="AIP34" s="50"/>
      <c r="AIQ34" s="50"/>
      <c r="AIR34" s="50"/>
      <c r="AIS34" s="50"/>
      <c r="AIT34" s="50"/>
      <c r="AIU34" s="50"/>
      <c r="AIV34" s="50"/>
      <c r="AIW34" s="50"/>
      <c r="AIX34" s="50"/>
      <c r="AIY34" s="50"/>
      <c r="AIZ34" s="50"/>
      <c r="AJA34" s="50"/>
      <c r="AJB34" s="50"/>
      <c r="AJC34" s="50"/>
      <c r="AJD34" s="50"/>
      <c r="AJE34" s="50"/>
      <c r="AJF34" s="50"/>
      <c r="AJG34" s="50"/>
      <c r="AJH34" s="50"/>
      <c r="AJI34" s="50"/>
      <c r="AJJ34" s="50"/>
      <c r="AJK34" s="50"/>
      <c r="AJL34" s="50"/>
      <c r="AJM34" s="50"/>
      <c r="AJN34" s="50"/>
      <c r="AJO34" s="50"/>
      <c r="AJP34" s="50"/>
      <c r="AJQ34" s="50"/>
      <c r="AJR34" s="50"/>
      <c r="AJS34" s="50"/>
      <c r="AJT34" s="50"/>
      <c r="AJU34" s="50"/>
      <c r="AJV34" s="50"/>
      <c r="AJW34" s="50"/>
      <c r="AJX34" s="50"/>
      <c r="AJY34" s="50"/>
      <c r="AJZ34" s="50"/>
      <c r="AKA34" s="50"/>
      <c r="AKB34" s="50"/>
      <c r="AKC34" s="50"/>
      <c r="AKD34" s="50"/>
      <c r="AKE34" s="50"/>
      <c r="AKF34" s="50"/>
      <c r="AKG34" s="50"/>
      <c r="AKH34" s="50"/>
      <c r="AKI34" s="50"/>
      <c r="AKJ34" s="50"/>
      <c r="AKK34" s="50"/>
      <c r="AKL34" s="50"/>
      <c r="AKM34" s="50"/>
      <c r="AKN34" s="50"/>
      <c r="AKO34" s="50"/>
      <c r="AKP34" s="50"/>
      <c r="AKQ34" s="50"/>
      <c r="AKR34" s="50"/>
      <c r="AKS34" s="50"/>
      <c r="AKT34" s="50"/>
      <c r="AKU34" s="50"/>
      <c r="AKV34" s="50"/>
      <c r="AKW34" s="50"/>
      <c r="AKX34" s="50"/>
      <c r="AKY34" s="50"/>
      <c r="AKZ34" s="50"/>
      <c r="ALA34" s="50"/>
      <c r="ALB34" s="50"/>
      <c r="ALC34" s="50"/>
      <c r="ALD34" s="50"/>
      <c r="ALE34" s="50"/>
      <c r="ALF34" s="50"/>
      <c r="ALG34" s="50"/>
      <c r="ALH34" s="50"/>
      <c r="ALI34" s="50"/>
      <c r="ALJ34" s="50"/>
      <c r="ALK34" s="50"/>
      <c r="ALL34" s="50"/>
      <c r="ALM34" s="50"/>
      <c r="ALN34" s="50"/>
      <c r="ALO34" s="50"/>
      <c r="ALP34" s="50"/>
      <c r="ALQ34" s="50"/>
      <c r="ALR34" s="50"/>
      <c r="ALS34" s="50"/>
      <c r="ALT34" s="50"/>
      <c r="ALU34" s="50"/>
      <c r="ALV34" s="50"/>
      <c r="ALW34" s="50"/>
      <c r="ALX34" s="50"/>
      <c r="ALY34" s="50"/>
      <c r="ALZ34" s="50"/>
      <c r="AMA34" s="50"/>
      <c r="AMB34" s="50"/>
      <c r="AMC34" s="50"/>
      <c r="AMD34" s="50"/>
      <c r="AME34" s="50"/>
      <c r="AMF34" s="50"/>
      <c r="AMG34" s="50"/>
      <c r="AMH34" s="50"/>
      <c r="AMI34" s="50"/>
      <c r="AMJ34" s="50"/>
      <c r="AMK34" s="50"/>
      <c r="AML34" s="50"/>
      <c r="AMM34" s="50"/>
      <c r="AMN34" s="50"/>
      <c r="AMO34" s="50"/>
      <c r="AMP34" s="50"/>
      <c r="AMQ34" s="50"/>
      <c r="AMR34" s="50"/>
      <c r="AMS34" s="50"/>
      <c r="AMT34" s="50"/>
      <c r="AMU34" s="50"/>
      <c r="AMV34" s="50"/>
      <c r="AMW34" s="50"/>
      <c r="AMX34" s="50"/>
      <c r="AMY34" s="50"/>
      <c r="AMZ34" s="50"/>
      <c r="ANA34" s="50"/>
      <c r="ANB34" s="50"/>
      <c r="ANC34" s="50"/>
      <c r="AND34" s="50"/>
      <c r="ANE34" s="50"/>
      <c r="ANF34" s="50"/>
      <c r="ANG34" s="50"/>
      <c r="ANH34" s="50"/>
      <c r="ANI34" s="50"/>
      <c r="ANJ34" s="50"/>
      <c r="ANK34" s="50"/>
      <c r="ANL34" s="50"/>
      <c r="ANM34" s="50"/>
      <c r="ANN34" s="50"/>
      <c r="ANO34" s="50"/>
      <c r="ANP34" s="50"/>
      <c r="ANQ34" s="50"/>
      <c r="ANR34" s="50"/>
      <c r="ANS34" s="50"/>
      <c r="ANT34" s="50"/>
      <c r="ANU34" s="50"/>
      <c r="ANV34" s="50"/>
      <c r="ANW34" s="50"/>
      <c r="ANX34" s="50"/>
      <c r="ANY34" s="50"/>
      <c r="ANZ34" s="50"/>
      <c r="AOA34" s="50"/>
      <c r="AOB34" s="50"/>
      <c r="AOC34" s="50"/>
      <c r="AOD34" s="50"/>
      <c r="AOE34" s="50"/>
      <c r="AOF34" s="50"/>
      <c r="AOG34" s="50"/>
      <c r="AOH34" s="50"/>
      <c r="AOI34" s="50"/>
      <c r="AOJ34" s="50"/>
      <c r="AOK34" s="50"/>
      <c r="AOL34" s="50"/>
      <c r="AOM34" s="50"/>
      <c r="AON34" s="50"/>
      <c r="AOO34" s="50"/>
      <c r="AOP34" s="50"/>
      <c r="AOQ34" s="50"/>
      <c r="AOR34" s="50"/>
      <c r="AOS34" s="50"/>
      <c r="AOT34" s="50"/>
      <c r="AOU34" s="50"/>
      <c r="AOV34" s="50"/>
      <c r="AOW34" s="50"/>
      <c r="AOX34" s="50"/>
      <c r="AOY34" s="50"/>
      <c r="AOZ34" s="50"/>
      <c r="APA34" s="50"/>
      <c r="APB34" s="50"/>
      <c r="APC34" s="50"/>
      <c r="APD34" s="50"/>
      <c r="APE34" s="50"/>
      <c r="APF34" s="50"/>
      <c r="APG34" s="50"/>
      <c r="APH34" s="50"/>
      <c r="API34" s="50"/>
      <c r="APJ34" s="50"/>
      <c r="APK34" s="50"/>
      <c r="APL34" s="50"/>
      <c r="APM34" s="50"/>
      <c r="APN34" s="50"/>
      <c r="APO34" s="50"/>
      <c r="APP34" s="50"/>
      <c r="APQ34" s="50"/>
      <c r="APR34" s="50"/>
      <c r="APS34" s="50"/>
      <c r="APT34" s="50"/>
      <c r="APU34" s="50"/>
      <c r="APV34" s="50"/>
      <c r="APW34" s="50"/>
      <c r="APX34" s="50"/>
      <c r="APY34" s="50"/>
      <c r="APZ34" s="50"/>
      <c r="AQA34" s="50"/>
      <c r="AQB34" s="50"/>
      <c r="AQC34" s="50"/>
      <c r="AQD34" s="50"/>
      <c r="AQE34" s="50"/>
      <c r="AQF34" s="50"/>
      <c r="AQG34" s="50"/>
      <c r="AQH34" s="50"/>
      <c r="AQI34" s="50"/>
      <c r="AQJ34" s="50"/>
      <c r="AQK34" s="50"/>
      <c r="AQL34" s="50"/>
      <c r="AQM34" s="50"/>
      <c r="AQN34" s="50"/>
      <c r="AQO34" s="50"/>
      <c r="AQP34" s="50"/>
      <c r="AQQ34" s="50"/>
      <c r="AQR34" s="50"/>
      <c r="AQS34" s="50"/>
      <c r="AQT34" s="50"/>
      <c r="AQU34" s="50"/>
      <c r="AQV34" s="50"/>
      <c r="AQW34" s="50"/>
      <c r="AQX34" s="50"/>
      <c r="AQY34" s="50"/>
      <c r="AQZ34" s="50"/>
      <c r="ARA34" s="50"/>
      <c r="ARB34" s="50"/>
      <c r="ARC34" s="50"/>
      <c r="ARD34" s="50"/>
      <c r="ARE34" s="50"/>
      <c r="ARF34" s="50"/>
      <c r="ARG34" s="50"/>
      <c r="ARH34" s="50"/>
      <c r="ARI34" s="50"/>
      <c r="ARJ34" s="50"/>
      <c r="ARK34" s="50"/>
      <c r="ARL34" s="50"/>
      <c r="ARM34" s="50"/>
      <c r="ARN34" s="50"/>
      <c r="ARO34" s="50"/>
      <c r="ARP34" s="50"/>
      <c r="ARQ34" s="50"/>
      <c r="ARR34" s="50"/>
      <c r="ARS34" s="50"/>
      <c r="ART34" s="50"/>
      <c r="ARU34" s="50"/>
      <c r="ARV34" s="50"/>
      <c r="ARW34" s="50"/>
      <c r="ARX34" s="50"/>
      <c r="ARY34" s="50"/>
      <c r="ARZ34" s="50"/>
      <c r="ASA34" s="50"/>
      <c r="ASB34" s="50"/>
      <c r="ASC34" s="50"/>
      <c r="ASD34" s="50"/>
      <c r="ASE34" s="50"/>
      <c r="ASF34" s="50"/>
      <c r="ASG34" s="50"/>
      <c r="ASH34" s="50"/>
      <c r="ASI34" s="50"/>
      <c r="ASJ34" s="50"/>
      <c r="ASK34" s="50"/>
      <c r="ASL34" s="50"/>
      <c r="ASM34" s="50"/>
      <c r="ASN34" s="50"/>
      <c r="ASO34" s="50"/>
      <c r="ASP34" s="50"/>
      <c r="ASQ34" s="50"/>
      <c r="ASR34" s="50"/>
      <c r="ASS34" s="50"/>
      <c r="AST34" s="50"/>
      <c r="ASU34" s="50"/>
      <c r="ASV34" s="50"/>
      <c r="ASW34" s="50"/>
      <c r="ASX34" s="50"/>
      <c r="ASY34" s="50"/>
      <c r="ASZ34" s="50"/>
      <c r="ATA34" s="50"/>
      <c r="ATB34" s="50"/>
      <c r="ATC34" s="50"/>
      <c r="ATD34" s="50"/>
      <c r="ATE34" s="50"/>
      <c r="ATF34" s="50"/>
      <c r="ATG34" s="50"/>
      <c r="ATH34" s="50"/>
      <c r="ATI34" s="50"/>
      <c r="ATJ34" s="50"/>
      <c r="ATK34" s="50"/>
      <c r="ATL34" s="50"/>
      <c r="ATM34" s="50"/>
      <c r="ATN34" s="50"/>
      <c r="ATO34" s="50"/>
      <c r="ATP34" s="50"/>
      <c r="ATQ34" s="50"/>
      <c r="ATR34" s="50"/>
      <c r="ATS34" s="50"/>
      <c r="ATT34" s="50"/>
      <c r="ATU34" s="50"/>
      <c r="ATV34" s="50"/>
      <c r="ATW34" s="50"/>
      <c r="ATX34" s="50"/>
      <c r="ATY34" s="50"/>
      <c r="ATZ34" s="50"/>
      <c r="AUA34" s="50"/>
      <c r="AUB34" s="50"/>
      <c r="AUC34" s="50"/>
      <c r="AUD34" s="50"/>
      <c r="AUE34" s="50"/>
      <c r="AUF34" s="50"/>
      <c r="AUG34" s="50"/>
      <c r="AUH34" s="50"/>
      <c r="AUI34" s="50"/>
      <c r="AUJ34" s="50"/>
      <c r="AUK34" s="50"/>
      <c r="AUL34" s="50"/>
      <c r="AUM34" s="50"/>
      <c r="AUN34" s="50"/>
      <c r="AUO34" s="50"/>
      <c r="AUP34" s="50"/>
      <c r="AUQ34" s="50"/>
      <c r="AUR34" s="50"/>
      <c r="AUS34" s="50"/>
      <c r="AUT34" s="50"/>
      <c r="AUU34" s="50"/>
      <c r="AUV34" s="50"/>
      <c r="AUW34" s="50"/>
      <c r="AUX34" s="50"/>
      <c r="AUY34" s="50"/>
      <c r="AUZ34" s="50"/>
      <c r="AVA34" s="50"/>
      <c r="AVB34" s="50"/>
      <c r="AVC34" s="50"/>
      <c r="AVD34" s="50"/>
      <c r="AVE34" s="50"/>
      <c r="AVF34" s="50"/>
      <c r="AVG34" s="50"/>
      <c r="AVH34" s="50"/>
      <c r="AVI34" s="50"/>
      <c r="AVJ34" s="50"/>
      <c r="AVK34" s="50"/>
      <c r="AVL34" s="50"/>
      <c r="AVM34" s="50"/>
      <c r="AVN34" s="50"/>
      <c r="AVO34" s="50"/>
      <c r="AVP34" s="50"/>
      <c r="AVQ34" s="50"/>
      <c r="AVR34" s="50"/>
      <c r="AVS34" s="50"/>
      <c r="AVT34" s="50"/>
      <c r="AVU34" s="50"/>
      <c r="AVV34" s="50"/>
      <c r="AVW34" s="50"/>
      <c r="AVX34" s="50"/>
      <c r="AVY34" s="50"/>
      <c r="AVZ34" s="50"/>
      <c r="AWA34" s="50"/>
      <c r="AWB34" s="50"/>
      <c r="AWC34" s="50"/>
      <c r="AWD34" s="50"/>
      <c r="AWE34" s="50"/>
      <c r="AWF34" s="50"/>
      <c r="AWG34" s="50"/>
      <c r="AWH34" s="50"/>
      <c r="AWI34" s="50"/>
      <c r="AWJ34" s="50"/>
      <c r="AWK34" s="50"/>
      <c r="AWL34" s="50"/>
      <c r="AWM34" s="50"/>
      <c r="AWN34" s="50"/>
      <c r="AWO34" s="50"/>
      <c r="AWP34" s="50"/>
      <c r="AWQ34" s="50"/>
      <c r="AWR34" s="50"/>
      <c r="AWS34" s="50"/>
      <c r="AWT34" s="50"/>
      <c r="AWU34" s="50"/>
      <c r="AWV34" s="50"/>
      <c r="AWW34" s="50"/>
      <c r="AWX34" s="50"/>
      <c r="AWY34" s="50"/>
      <c r="AWZ34" s="50"/>
      <c r="AXA34" s="50"/>
      <c r="AXB34" s="50"/>
      <c r="AXC34" s="50"/>
      <c r="AXD34" s="50"/>
      <c r="AXE34" s="50"/>
      <c r="AXF34" s="50"/>
      <c r="AXG34" s="50"/>
      <c r="AXH34" s="50"/>
      <c r="AXI34" s="50"/>
      <c r="AXJ34" s="50"/>
      <c r="AXK34" s="50"/>
      <c r="AXL34" s="50"/>
      <c r="AXM34" s="50"/>
      <c r="AXN34" s="50"/>
      <c r="AXO34" s="50"/>
      <c r="AXP34" s="50"/>
      <c r="AXQ34" s="50"/>
      <c r="AXR34" s="50"/>
      <c r="AXS34" s="50"/>
      <c r="AXT34" s="50"/>
      <c r="AXU34" s="50"/>
      <c r="AXV34" s="50"/>
      <c r="AXW34" s="50"/>
      <c r="AXX34" s="50"/>
      <c r="AXY34" s="50"/>
      <c r="AXZ34" s="50"/>
      <c r="AYA34" s="50"/>
      <c r="AYB34" s="50"/>
      <c r="AYC34" s="50"/>
      <c r="AYD34" s="50"/>
      <c r="AYE34" s="50"/>
      <c r="AYF34" s="50"/>
      <c r="AYG34" s="50"/>
      <c r="AYH34" s="50"/>
      <c r="AYI34" s="50"/>
      <c r="AYJ34" s="50"/>
      <c r="AYK34" s="50"/>
      <c r="AYL34" s="50"/>
      <c r="AYM34" s="50"/>
      <c r="AYN34" s="50"/>
      <c r="AYO34" s="50"/>
      <c r="AYP34" s="50"/>
      <c r="AYQ34" s="50"/>
      <c r="AYR34" s="50"/>
      <c r="AYS34" s="50"/>
      <c r="AYT34" s="50"/>
      <c r="AYU34" s="50"/>
      <c r="AYV34" s="50"/>
      <c r="AYW34" s="50"/>
      <c r="AYX34" s="50"/>
      <c r="AYY34" s="50"/>
      <c r="AYZ34" s="50"/>
      <c r="AZA34" s="50"/>
      <c r="AZB34" s="50"/>
      <c r="AZC34" s="50"/>
      <c r="AZD34" s="50"/>
      <c r="AZE34" s="50"/>
      <c r="AZF34" s="50"/>
      <c r="AZG34" s="50"/>
      <c r="AZH34" s="50"/>
      <c r="AZI34" s="50"/>
      <c r="AZJ34" s="50"/>
      <c r="AZK34" s="50"/>
      <c r="AZL34" s="50"/>
      <c r="AZM34" s="50"/>
      <c r="AZN34" s="50"/>
      <c r="AZO34" s="50"/>
      <c r="AZP34" s="50"/>
      <c r="AZQ34" s="50"/>
      <c r="AZR34" s="50"/>
      <c r="AZS34" s="50"/>
      <c r="AZT34" s="50"/>
      <c r="AZU34" s="50"/>
      <c r="AZV34" s="50"/>
      <c r="AZW34" s="50"/>
      <c r="AZX34" s="50"/>
      <c r="AZY34" s="50"/>
      <c r="AZZ34" s="50"/>
      <c r="BAA34" s="50"/>
      <c r="BAB34" s="50"/>
      <c r="BAC34" s="50"/>
      <c r="BAD34" s="50"/>
      <c r="BAE34" s="50"/>
      <c r="BAF34" s="50"/>
      <c r="BAG34" s="50"/>
      <c r="BAH34" s="50"/>
      <c r="BAI34" s="50"/>
      <c r="BAJ34" s="50"/>
      <c r="BAK34" s="50"/>
      <c r="BAL34" s="50"/>
      <c r="BAM34" s="50"/>
      <c r="BAN34" s="50"/>
      <c r="BAO34" s="50"/>
      <c r="BAP34" s="50"/>
      <c r="BAQ34" s="50"/>
      <c r="BAR34" s="50"/>
      <c r="BAS34" s="50"/>
      <c r="BAT34" s="50"/>
      <c r="BAU34" s="50"/>
      <c r="BAV34" s="50"/>
      <c r="BAW34" s="50"/>
      <c r="BAX34" s="50"/>
      <c r="BAY34" s="50"/>
      <c r="BAZ34" s="50"/>
      <c r="BBA34" s="50"/>
      <c r="BBB34" s="50"/>
      <c r="BBC34" s="50"/>
      <c r="BBD34" s="50"/>
      <c r="BBE34" s="50"/>
      <c r="BBF34" s="50"/>
      <c r="BBG34" s="50"/>
      <c r="BBH34" s="50"/>
      <c r="BBI34" s="50"/>
      <c r="BBJ34" s="50"/>
      <c r="BBK34" s="50"/>
      <c r="BBL34" s="50"/>
      <c r="BBM34" s="50"/>
      <c r="BBN34" s="50"/>
      <c r="BBO34" s="50"/>
      <c r="BBP34" s="50"/>
      <c r="BBQ34" s="50"/>
      <c r="BBR34" s="50"/>
      <c r="BBS34" s="50"/>
      <c r="BBT34" s="50"/>
      <c r="BBU34" s="50"/>
      <c r="BBV34" s="50"/>
      <c r="BBW34" s="50"/>
      <c r="BBX34" s="50"/>
      <c r="BBY34" s="50"/>
      <c r="BBZ34" s="50"/>
      <c r="BCA34" s="50"/>
      <c r="BCB34" s="50"/>
      <c r="BCC34" s="50"/>
      <c r="BCD34" s="50"/>
      <c r="BCE34" s="50"/>
      <c r="BCF34" s="50"/>
      <c r="BCG34" s="50"/>
      <c r="BCH34" s="50"/>
      <c r="BCI34" s="50"/>
      <c r="BCJ34" s="50"/>
      <c r="BCK34" s="50"/>
      <c r="BCL34" s="50"/>
      <c r="BCM34" s="50"/>
      <c r="BCN34" s="50"/>
      <c r="BCO34" s="50"/>
      <c r="BCP34" s="50"/>
      <c r="BCQ34" s="50"/>
      <c r="BCR34" s="50"/>
      <c r="BCS34" s="50"/>
      <c r="BCT34" s="50"/>
      <c r="BCU34" s="50"/>
      <c r="BCV34" s="50"/>
      <c r="BCW34" s="50"/>
    </row>
    <row r="35" spans="1:1453" s="49" customFormat="1" ht="17.25" thickBot="1" x14ac:dyDescent="0.25">
      <c r="A35" s="117"/>
      <c r="B35" s="126"/>
      <c r="C35" s="60"/>
      <c r="D35" s="635"/>
      <c r="E35" s="66" t="s">
        <v>1</v>
      </c>
      <c r="F35" s="478" t="s">
        <v>2</v>
      </c>
      <c r="G35" s="66" t="s">
        <v>1</v>
      </c>
      <c r="H35" s="478" t="s">
        <v>3</v>
      </c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0"/>
      <c r="IZ35" s="50"/>
      <c r="JA35" s="50"/>
      <c r="JB35" s="50"/>
      <c r="JC35" s="50"/>
      <c r="JD35" s="50"/>
      <c r="JE35" s="50"/>
      <c r="JF35" s="50"/>
      <c r="JG35" s="50"/>
      <c r="JH35" s="50"/>
      <c r="JI35" s="50"/>
      <c r="JJ35" s="50"/>
      <c r="JK35" s="50"/>
      <c r="JL35" s="50"/>
      <c r="JM35" s="50"/>
      <c r="JN35" s="50"/>
      <c r="JO35" s="50"/>
      <c r="JP35" s="50"/>
      <c r="JQ35" s="50"/>
      <c r="JR35" s="50"/>
      <c r="JS35" s="50"/>
      <c r="JT35" s="50"/>
      <c r="JU35" s="50"/>
      <c r="JV35" s="50"/>
      <c r="JW35" s="50"/>
      <c r="JX35" s="50"/>
      <c r="JY35" s="50"/>
      <c r="JZ35" s="50"/>
      <c r="KA35" s="50"/>
      <c r="KB35" s="50"/>
      <c r="KC35" s="50"/>
      <c r="KD35" s="50"/>
      <c r="KE35" s="50"/>
      <c r="KF35" s="50"/>
      <c r="KG35" s="50"/>
      <c r="KH35" s="50"/>
      <c r="KI35" s="50"/>
      <c r="KJ35" s="50"/>
      <c r="KK35" s="50"/>
      <c r="KL35" s="50"/>
      <c r="KM35" s="50"/>
      <c r="KN35" s="50"/>
      <c r="KO35" s="50"/>
      <c r="KP35" s="50"/>
      <c r="KQ35" s="50"/>
      <c r="KR35" s="50"/>
      <c r="KS35" s="50"/>
      <c r="KT35" s="50"/>
      <c r="KU35" s="50"/>
      <c r="KV35" s="50"/>
      <c r="KW35" s="50"/>
      <c r="KX35" s="50"/>
      <c r="KY35" s="50"/>
      <c r="KZ35" s="50"/>
      <c r="LA35" s="50"/>
      <c r="LB35" s="50"/>
      <c r="LC35" s="50"/>
      <c r="LD35" s="50"/>
      <c r="LE35" s="50"/>
      <c r="LF35" s="50"/>
      <c r="LG35" s="50"/>
      <c r="LH35" s="50"/>
      <c r="LI35" s="50"/>
      <c r="LJ35" s="50"/>
      <c r="LK35" s="50"/>
      <c r="LL35" s="50"/>
      <c r="LM35" s="50"/>
      <c r="LN35" s="50"/>
      <c r="LO35" s="50"/>
      <c r="LP35" s="50"/>
      <c r="LQ35" s="50"/>
      <c r="LR35" s="50"/>
      <c r="LS35" s="50"/>
      <c r="LT35" s="50"/>
      <c r="LU35" s="50"/>
      <c r="LV35" s="50"/>
      <c r="LW35" s="50"/>
      <c r="LX35" s="50"/>
      <c r="LY35" s="50"/>
      <c r="LZ35" s="50"/>
      <c r="MA35" s="50"/>
      <c r="MB35" s="50"/>
      <c r="MC35" s="50"/>
      <c r="MD35" s="50"/>
      <c r="ME35" s="50"/>
      <c r="MF35" s="50"/>
      <c r="MG35" s="50"/>
      <c r="MH35" s="50"/>
      <c r="MI35" s="50"/>
      <c r="MJ35" s="50"/>
      <c r="MK35" s="50"/>
      <c r="ML35" s="50"/>
      <c r="MM35" s="50"/>
      <c r="MN35" s="50"/>
      <c r="MO35" s="50"/>
      <c r="MP35" s="50"/>
      <c r="MQ35" s="50"/>
      <c r="MR35" s="50"/>
      <c r="MS35" s="50"/>
      <c r="MT35" s="50"/>
      <c r="MU35" s="50"/>
      <c r="MV35" s="50"/>
      <c r="MW35" s="50"/>
      <c r="MX35" s="50"/>
      <c r="MY35" s="50"/>
      <c r="MZ35" s="50"/>
      <c r="NA35" s="50"/>
      <c r="NB35" s="50"/>
      <c r="NC35" s="50"/>
      <c r="ND35" s="50"/>
      <c r="NE35" s="50"/>
      <c r="NF35" s="50"/>
      <c r="NG35" s="50"/>
      <c r="NH35" s="50"/>
      <c r="NI35" s="50"/>
      <c r="NJ35" s="50"/>
      <c r="NK35" s="50"/>
      <c r="NL35" s="50"/>
      <c r="NM35" s="50"/>
      <c r="NN35" s="50"/>
      <c r="NO35" s="50"/>
      <c r="NP35" s="50"/>
      <c r="NQ35" s="50"/>
      <c r="NR35" s="50"/>
      <c r="NS35" s="50"/>
      <c r="NT35" s="50"/>
      <c r="NU35" s="50"/>
      <c r="NV35" s="50"/>
      <c r="NW35" s="50"/>
      <c r="NX35" s="50"/>
      <c r="NY35" s="50"/>
      <c r="NZ35" s="50"/>
      <c r="OA35" s="50"/>
      <c r="OB35" s="50"/>
      <c r="OC35" s="50"/>
      <c r="OD35" s="50"/>
      <c r="OE35" s="50"/>
      <c r="OF35" s="50"/>
      <c r="OG35" s="50"/>
      <c r="OH35" s="50"/>
      <c r="OI35" s="50"/>
      <c r="OJ35" s="50"/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/>
      <c r="PO35" s="50"/>
      <c r="PP35" s="50"/>
      <c r="PQ35" s="50"/>
      <c r="PR35" s="50"/>
      <c r="PS35" s="50"/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/>
      <c r="QJ35" s="50"/>
      <c r="QK35" s="50"/>
      <c r="QL35" s="50"/>
      <c r="QM35" s="50"/>
      <c r="QN35" s="50"/>
      <c r="QO35" s="50"/>
      <c r="QP35" s="50"/>
      <c r="QQ35" s="50"/>
      <c r="QR35" s="50"/>
      <c r="QS35" s="50"/>
      <c r="QT35" s="50"/>
      <c r="QU35" s="50"/>
      <c r="QV35" s="50"/>
      <c r="QW35" s="50"/>
      <c r="QX35" s="50"/>
      <c r="QY35" s="50"/>
      <c r="QZ35" s="50"/>
      <c r="RA35" s="50"/>
      <c r="RB35" s="50"/>
      <c r="RC35" s="50"/>
      <c r="RD35" s="50"/>
      <c r="RE35" s="50"/>
      <c r="RF35" s="50"/>
      <c r="RG35" s="50"/>
      <c r="RH35" s="50"/>
      <c r="RI35" s="50"/>
      <c r="RJ35" s="50"/>
      <c r="RK35" s="50"/>
      <c r="RL35" s="50"/>
      <c r="RM35" s="50"/>
      <c r="RN35" s="50"/>
      <c r="RO35" s="50"/>
      <c r="RP35" s="50"/>
      <c r="RQ35" s="50"/>
      <c r="RR35" s="50"/>
      <c r="RS35" s="50"/>
      <c r="RT35" s="50"/>
      <c r="RU35" s="50"/>
      <c r="RV35" s="50"/>
      <c r="RW35" s="50"/>
      <c r="RX35" s="50"/>
      <c r="RY35" s="50"/>
      <c r="RZ35" s="50"/>
      <c r="SA35" s="50"/>
      <c r="SB35" s="50"/>
      <c r="SC35" s="50"/>
      <c r="SD35" s="50"/>
      <c r="SE35" s="50"/>
      <c r="SF35" s="50"/>
      <c r="SG35" s="50"/>
      <c r="SH35" s="50"/>
      <c r="SI35" s="50"/>
      <c r="SJ35" s="50"/>
      <c r="SK35" s="50"/>
      <c r="SL35" s="50"/>
      <c r="SM35" s="50"/>
      <c r="SN35" s="50"/>
      <c r="SO35" s="50"/>
      <c r="SP35" s="50"/>
      <c r="SQ35" s="50"/>
      <c r="SR35" s="50"/>
      <c r="SS35" s="50"/>
      <c r="ST35" s="50"/>
      <c r="SU35" s="50"/>
      <c r="SV35" s="50"/>
      <c r="SW35" s="50"/>
      <c r="SX35" s="50"/>
      <c r="SY35" s="50"/>
      <c r="SZ35" s="50"/>
      <c r="TA35" s="50"/>
      <c r="TB35" s="50"/>
      <c r="TC35" s="50"/>
      <c r="TD35" s="50"/>
      <c r="TE35" s="50"/>
      <c r="TF35" s="50"/>
      <c r="TG35" s="50"/>
      <c r="TH35" s="50"/>
      <c r="TI35" s="50"/>
      <c r="TJ35" s="50"/>
      <c r="TK35" s="50"/>
      <c r="TL35" s="50"/>
      <c r="TM35" s="50"/>
      <c r="TN35" s="50"/>
      <c r="TO35" s="50"/>
      <c r="TP35" s="50"/>
      <c r="TQ35" s="50"/>
      <c r="TR35" s="50"/>
      <c r="TS35" s="50"/>
      <c r="TT35" s="50"/>
      <c r="TU35" s="50"/>
      <c r="TV35" s="50"/>
      <c r="TW35" s="50"/>
      <c r="TX35" s="50"/>
      <c r="TY35" s="50"/>
      <c r="TZ35" s="50"/>
      <c r="UA35" s="50"/>
      <c r="UB35" s="50"/>
      <c r="UC35" s="50"/>
      <c r="UD35" s="50"/>
      <c r="UE35" s="50"/>
      <c r="UF35" s="50"/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50"/>
      <c r="UZ35" s="50"/>
      <c r="VA35" s="50"/>
      <c r="VB35" s="50"/>
      <c r="VC35" s="50"/>
      <c r="VD35" s="50"/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50"/>
      <c r="VX35" s="50"/>
      <c r="VY35" s="50"/>
      <c r="VZ35" s="50"/>
      <c r="WA35" s="50"/>
      <c r="WB35" s="50"/>
      <c r="WC35" s="50"/>
      <c r="WD35" s="50"/>
      <c r="WE35" s="50"/>
      <c r="WF35" s="50"/>
      <c r="WG35" s="50"/>
      <c r="WH35" s="50"/>
      <c r="WI35" s="50"/>
      <c r="WJ35" s="50"/>
      <c r="WK35" s="50"/>
      <c r="WL35" s="50"/>
      <c r="WM35" s="50"/>
      <c r="WN35" s="50"/>
      <c r="WO35" s="50"/>
      <c r="WP35" s="50"/>
      <c r="WQ35" s="50"/>
      <c r="WR35" s="50"/>
      <c r="WS35" s="50"/>
      <c r="WT35" s="50"/>
      <c r="WU35" s="50"/>
      <c r="WV35" s="50"/>
      <c r="WW35" s="50"/>
      <c r="WX35" s="50"/>
      <c r="WY35" s="50"/>
      <c r="WZ35" s="50"/>
      <c r="XA35" s="50"/>
      <c r="XB35" s="50"/>
      <c r="XC35" s="50"/>
      <c r="XD35" s="50"/>
      <c r="XE35" s="50"/>
      <c r="XF35" s="50"/>
      <c r="XG35" s="50"/>
      <c r="XH35" s="50"/>
      <c r="XI35" s="50"/>
      <c r="XJ35" s="50"/>
      <c r="XK35" s="50"/>
      <c r="XL35" s="50"/>
      <c r="XM35" s="50"/>
      <c r="XN35" s="50"/>
      <c r="XO35" s="50"/>
      <c r="XP35" s="50"/>
      <c r="XQ35" s="50"/>
      <c r="XR35" s="50"/>
      <c r="XS35" s="50"/>
      <c r="XT35" s="50"/>
      <c r="XU35" s="50"/>
      <c r="XV35" s="50"/>
      <c r="XW35" s="50"/>
      <c r="XX35" s="50"/>
      <c r="XY35" s="50"/>
      <c r="XZ35" s="50"/>
      <c r="YA35" s="50"/>
      <c r="YB35" s="50"/>
      <c r="YC35" s="50"/>
      <c r="YD35" s="50"/>
      <c r="YE35" s="50"/>
      <c r="YF35" s="50"/>
      <c r="YG35" s="50"/>
      <c r="YH35" s="50"/>
      <c r="YI35" s="50"/>
      <c r="YJ35" s="50"/>
      <c r="YK35" s="50"/>
      <c r="YL35" s="50"/>
      <c r="YM35" s="50"/>
      <c r="YN35" s="50"/>
      <c r="YO35" s="50"/>
      <c r="YP35" s="50"/>
      <c r="YQ35" s="50"/>
      <c r="YR35" s="50"/>
      <c r="YS35" s="50"/>
      <c r="YT35" s="50"/>
      <c r="YU35" s="50"/>
      <c r="YV35" s="50"/>
      <c r="YW35" s="50"/>
      <c r="YX35" s="50"/>
      <c r="YY35" s="50"/>
      <c r="YZ35" s="50"/>
      <c r="ZA35" s="50"/>
      <c r="ZB35" s="50"/>
      <c r="ZC35" s="50"/>
      <c r="ZD35" s="50"/>
      <c r="ZE35" s="50"/>
      <c r="ZF35" s="50"/>
      <c r="ZG35" s="50"/>
      <c r="ZH35" s="50"/>
      <c r="ZI35" s="50"/>
      <c r="ZJ35" s="50"/>
      <c r="ZK35" s="50"/>
      <c r="ZL35" s="50"/>
      <c r="ZM35" s="50"/>
      <c r="ZN35" s="50"/>
      <c r="ZO35" s="50"/>
      <c r="ZP35" s="50"/>
      <c r="ZQ35" s="50"/>
      <c r="ZR35" s="50"/>
      <c r="ZS35" s="50"/>
      <c r="ZT35" s="50"/>
      <c r="ZU35" s="50"/>
      <c r="ZV35" s="50"/>
      <c r="ZW35" s="50"/>
      <c r="ZX35" s="50"/>
      <c r="ZY35" s="50"/>
      <c r="ZZ35" s="50"/>
      <c r="AAA35" s="50"/>
      <c r="AAB35" s="50"/>
      <c r="AAC35" s="50"/>
      <c r="AAD35" s="50"/>
      <c r="AAE35" s="50"/>
      <c r="AAF35" s="50"/>
      <c r="AAG35" s="50"/>
      <c r="AAH35" s="50"/>
      <c r="AAI35" s="50"/>
      <c r="AAJ35" s="50"/>
      <c r="AAK35" s="50"/>
      <c r="AAL35" s="50"/>
      <c r="AAM35" s="50"/>
      <c r="AAN35" s="50"/>
      <c r="AAO35" s="50"/>
      <c r="AAP35" s="50"/>
      <c r="AAQ35" s="50"/>
      <c r="AAR35" s="50"/>
      <c r="AAS35" s="50"/>
      <c r="AAT35" s="50"/>
      <c r="AAU35" s="50"/>
      <c r="AAV35" s="50"/>
      <c r="AAW35" s="50"/>
      <c r="AAX35" s="50"/>
      <c r="AAY35" s="50"/>
      <c r="AAZ35" s="50"/>
      <c r="ABA35" s="50"/>
      <c r="ABB35" s="50"/>
      <c r="ABC35" s="50"/>
      <c r="ABD35" s="50"/>
      <c r="ABE35" s="50"/>
      <c r="ABF35" s="50"/>
      <c r="ABG35" s="50"/>
      <c r="ABH35" s="50"/>
      <c r="ABI35" s="50"/>
      <c r="ABJ35" s="50"/>
      <c r="ABK35" s="50"/>
      <c r="ABL35" s="50"/>
      <c r="ABM35" s="50"/>
      <c r="ABN35" s="50"/>
      <c r="ABO35" s="50"/>
      <c r="ABP35" s="50"/>
      <c r="ABQ35" s="50"/>
      <c r="ABR35" s="50"/>
      <c r="ABS35" s="50"/>
      <c r="ABT35" s="50"/>
      <c r="ABU35" s="50"/>
      <c r="ABV35" s="50"/>
      <c r="ABW35" s="50"/>
      <c r="ABX35" s="50"/>
      <c r="ABY35" s="50"/>
      <c r="ABZ35" s="50"/>
      <c r="ACA35" s="50"/>
      <c r="ACB35" s="50"/>
      <c r="ACC35" s="50"/>
      <c r="ACD35" s="50"/>
      <c r="ACE35" s="50"/>
      <c r="ACF35" s="50"/>
      <c r="ACG35" s="50"/>
      <c r="ACH35" s="50"/>
      <c r="ACI35" s="50"/>
      <c r="ACJ35" s="50"/>
      <c r="ACK35" s="50"/>
      <c r="ACL35" s="50"/>
      <c r="ACM35" s="50"/>
      <c r="ACN35" s="50"/>
      <c r="ACO35" s="50"/>
      <c r="ACP35" s="50"/>
      <c r="ACQ35" s="50"/>
      <c r="ACR35" s="50"/>
      <c r="ACS35" s="50"/>
      <c r="ACT35" s="50"/>
      <c r="ACU35" s="50"/>
      <c r="ACV35" s="50"/>
      <c r="ACW35" s="50"/>
      <c r="ACX35" s="50"/>
      <c r="ACY35" s="50"/>
      <c r="ACZ35" s="50"/>
      <c r="ADA35" s="50"/>
      <c r="ADB35" s="50"/>
      <c r="ADC35" s="50"/>
      <c r="ADD35" s="50"/>
      <c r="ADE35" s="50"/>
      <c r="ADF35" s="50"/>
      <c r="ADG35" s="50"/>
      <c r="ADH35" s="50"/>
      <c r="ADI35" s="50"/>
      <c r="ADJ35" s="50"/>
      <c r="ADK35" s="50"/>
      <c r="ADL35" s="50"/>
      <c r="ADM35" s="50"/>
      <c r="ADN35" s="50"/>
      <c r="ADO35" s="50"/>
      <c r="ADP35" s="50"/>
      <c r="ADQ35" s="50"/>
      <c r="ADR35" s="50"/>
      <c r="ADS35" s="50"/>
      <c r="ADT35" s="50"/>
      <c r="ADU35" s="50"/>
      <c r="ADV35" s="50"/>
      <c r="ADW35" s="50"/>
      <c r="ADX35" s="50"/>
      <c r="ADY35" s="50"/>
      <c r="ADZ35" s="50"/>
      <c r="AEA35" s="50"/>
      <c r="AEB35" s="50"/>
      <c r="AEC35" s="50"/>
      <c r="AED35" s="50"/>
      <c r="AEE35" s="50"/>
      <c r="AEF35" s="50"/>
      <c r="AEG35" s="50"/>
      <c r="AEH35" s="50"/>
      <c r="AEI35" s="50"/>
      <c r="AEJ35" s="50"/>
      <c r="AEK35" s="50"/>
      <c r="AEL35" s="50"/>
      <c r="AEM35" s="50"/>
      <c r="AEN35" s="50"/>
      <c r="AEO35" s="50"/>
      <c r="AEP35" s="50"/>
      <c r="AEQ35" s="50"/>
      <c r="AER35" s="50"/>
      <c r="AES35" s="50"/>
      <c r="AET35" s="50"/>
      <c r="AEU35" s="50"/>
      <c r="AEV35" s="50"/>
      <c r="AEW35" s="50"/>
      <c r="AEX35" s="50"/>
      <c r="AEY35" s="50"/>
      <c r="AEZ35" s="50"/>
      <c r="AFA35" s="50"/>
      <c r="AFB35" s="50"/>
      <c r="AFC35" s="50"/>
      <c r="AFD35" s="50"/>
      <c r="AFE35" s="50"/>
      <c r="AFF35" s="50"/>
      <c r="AFG35" s="50"/>
      <c r="AFH35" s="50"/>
      <c r="AFI35" s="50"/>
      <c r="AFJ35" s="50"/>
      <c r="AFK35" s="50"/>
      <c r="AFL35" s="50"/>
      <c r="AFM35" s="50"/>
      <c r="AFN35" s="50"/>
      <c r="AFO35" s="50"/>
      <c r="AFP35" s="50"/>
      <c r="AFQ35" s="50"/>
      <c r="AFR35" s="50"/>
      <c r="AFS35" s="50"/>
      <c r="AFT35" s="50"/>
      <c r="AFU35" s="50"/>
      <c r="AFV35" s="50"/>
      <c r="AFW35" s="50"/>
      <c r="AFX35" s="50"/>
      <c r="AFY35" s="50"/>
      <c r="AFZ35" s="50"/>
      <c r="AGA35" s="50"/>
      <c r="AGB35" s="50"/>
      <c r="AGC35" s="50"/>
      <c r="AGD35" s="50"/>
      <c r="AGE35" s="50"/>
      <c r="AGF35" s="50"/>
      <c r="AGG35" s="50"/>
      <c r="AGH35" s="50"/>
      <c r="AGI35" s="50"/>
      <c r="AGJ35" s="50"/>
      <c r="AGK35" s="50"/>
      <c r="AGL35" s="50"/>
      <c r="AGM35" s="50"/>
      <c r="AGN35" s="50"/>
      <c r="AGO35" s="50"/>
      <c r="AGP35" s="50"/>
      <c r="AGQ35" s="50"/>
      <c r="AGR35" s="50"/>
      <c r="AGS35" s="50"/>
      <c r="AGT35" s="50"/>
      <c r="AGU35" s="50"/>
      <c r="AGV35" s="50"/>
      <c r="AGW35" s="50"/>
      <c r="AGX35" s="50"/>
      <c r="AGY35" s="50"/>
      <c r="AGZ35" s="50"/>
      <c r="AHA35" s="50"/>
      <c r="AHB35" s="50"/>
      <c r="AHC35" s="50"/>
      <c r="AHD35" s="50"/>
      <c r="AHE35" s="50"/>
      <c r="AHF35" s="50"/>
      <c r="AHG35" s="50"/>
      <c r="AHH35" s="50"/>
      <c r="AHI35" s="50"/>
      <c r="AHJ35" s="50"/>
      <c r="AHK35" s="50"/>
      <c r="AHL35" s="50"/>
      <c r="AHM35" s="50"/>
      <c r="AHN35" s="50"/>
      <c r="AHO35" s="50"/>
      <c r="AHP35" s="50"/>
      <c r="AHQ35" s="50"/>
      <c r="AHR35" s="50"/>
      <c r="AHS35" s="50"/>
      <c r="AHT35" s="50"/>
      <c r="AHU35" s="50"/>
      <c r="AHV35" s="50"/>
      <c r="AHW35" s="50"/>
      <c r="AHX35" s="50"/>
      <c r="AHY35" s="50"/>
      <c r="AHZ35" s="50"/>
      <c r="AIA35" s="50"/>
      <c r="AIB35" s="50"/>
      <c r="AIC35" s="50"/>
      <c r="AID35" s="50"/>
      <c r="AIE35" s="50"/>
      <c r="AIF35" s="50"/>
      <c r="AIG35" s="50"/>
      <c r="AIH35" s="50"/>
      <c r="AII35" s="50"/>
      <c r="AIJ35" s="50"/>
      <c r="AIK35" s="50"/>
      <c r="AIL35" s="50"/>
      <c r="AIM35" s="50"/>
      <c r="AIN35" s="50"/>
      <c r="AIO35" s="50"/>
      <c r="AIP35" s="50"/>
      <c r="AIQ35" s="50"/>
      <c r="AIR35" s="50"/>
      <c r="AIS35" s="50"/>
      <c r="AIT35" s="50"/>
      <c r="AIU35" s="50"/>
      <c r="AIV35" s="50"/>
      <c r="AIW35" s="50"/>
      <c r="AIX35" s="50"/>
      <c r="AIY35" s="50"/>
      <c r="AIZ35" s="50"/>
      <c r="AJA35" s="50"/>
      <c r="AJB35" s="50"/>
      <c r="AJC35" s="50"/>
      <c r="AJD35" s="50"/>
      <c r="AJE35" s="50"/>
      <c r="AJF35" s="50"/>
      <c r="AJG35" s="50"/>
      <c r="AJH35" s="50"/>
      <c r="AJI35" s="50"/>
      <c r="AJJ35" s="50"/>
      <c r="AJK35" s="50"/>
      <c r="AJL35" s="50"/>
      <c r="AJM35" s="50"/>
      <c r="AJN35" s="50"/>
      <c r="AJO35" s="50"/>
      <c r="AJP35" s="50"/>
      <c r="AJQ35" s="50"/>
      <c r="AJR35" s="50"/>
      <c r="AJS35" s="50"/>
      <c r="AJT35" s="50"/>
      <c r="AJU35" s="50"/>
      <c r="AJV35" s="50"/>
      <c r="AJW35" s="50"/>
      <c r="AJX35" s="50"/>
      <c r="AJY35" s="50"/>
      <c r="AJZ35" s="50"/>
      <c r="AKA35" s="50"/>
      <c r="AKB35" s="50"/>
      <c r="AKC35" s="50"/>
      <c r="AKD35" s="50"/>
      <c r="AKE35" s="50"/>
      <c r="AKF35" s="50"/>
      <c r="AKG35" s="50"/>
      <c r="AKH35" s="50"/>
      <c r="AKI35" s="50"/>
      <c r="AKJ35" s="50"/>
      <c r="AKK35" s="50"/>
      <c r="AKL35" s="50"/>
      <c r="AKM35" s="50"/>
      <c r="AKN35" s="50"/>
      <c r="AKO35" s="50"/>
      <c r="AKP35" s="50"/>
      <c r="AKQ35" s="50"/>
      <c r="AKR35" s="50"/>
      <c r="AKS35" s="50"/>
      <c r="AKT35" s="50"/>
      <c r="AKU35" s="50"/>
      <c r="AKV35" s="50"/>
      <c r="AKW35" s="50"/>
      <c r="AKX35" s="50"/>
      <c r="AKY35" s="50"/>
      <c r="AKZ35" s="50"/>
      <c r="ALA35" s="50"/>
      <c r="ALB35" s="50"/>
      <c r="ALC35" s="50"/>
      <c r="ALD35" s="50"/>
      <c r="ALE35" s="50"/>
      <c r="ALF35" s="50"/>
      <c r="ALG35" s="50"/>
      <c r="ALH35" s="50"/>
      <c r="ALI35" s="50"/>
      <c r="ALJ35" s="50"/>
      <c r="ALK35" s="50"/>
      <c r="ALL35" s="50"/>
      <c r="ALM35" s="50"/>
      <c r="ALN35" s="50"/>
      <c r="ALO35" s="50"/>
      <c r="ALP35" s="50"/>
      <c r="ALQ35" s="50"/>
      <c r="ALR35" s="50"/>
      <c r="ALS35" s="50"/>
      <c r="ALT35" s="50"/>
      <c r="ALU35" s="50"/>
      <c r="ALV35" s="50"/>
      <c r="ALW35" s="50"/>
      <c r="ALX35" s="50"/>
      <c r="ALY35" s="50"/>
      <c r="ALZ35" s="50"/>
      <c r="AMA35" s="50"/>
      <c r="AMB35" s="50"/>
      <c r="AMC35" s="50"/>
      <c r="AMD35" s="50"/>
      <c r="AME35" s="50"/>
      <c r="AMF35" s="50"/>
      <c r="AMG35" s="50"/>
      <c r="AMH35" s="50"/>
      <c r="AMI35" s="50"/>
      <c r="AMJ35" s="50"/>
      <c r="AMK35" s="50"/>
      <c r="AML35" s="50"/>
      <c r="AMM35" s="50"/>
      <c r="AMN35" s="50"/>
      <c r="AMO35" s="50"/>
      <c r="AMP35" s="50"/>
      <c r="AMQ35" s="50"/>
      <c r="AMR35" s="50"/>
      <c r="AMS35" s="50"/>
      <c r="AMT35" s="50"/>
      <c r="AMU35" s="50"/>
      <c r="AMV35" s="50"/>
      <c r="AMW35" s="50"/>
      <c r="AMX35" s="50"/>
      <c r="AMY35" s="50"/>
      <c r="AMZ35" s="50"/>
      <c r="ANA35" s="50"/>
      <c r="ANB35" s="50"/>
      <c r="ANC35" s="50"/>
      <c r="AND35" s="50"/>
      <c r="ANE35" s="50"/>
      <c r="ANF35" s="50"/>
      <c r="ANG35" s="50"/>
      <c r="ANH35" s="50"/>
      <c r="ANI35" s="50"/>
      <c r="ANJ35" s="50"/>
      <c r="ANK35" s="50"/>
      <c r="ANL35" s="50"/>
      <c r="ANM35" s="50"/>
      <c r="ANN35" s="50"/>
      <c r="ANO35" s="50"/>
      <c r="ANP35" s="50"/>
      <c r="ANQ35" s="50"/>
      <c r="ANR35" s="50"/>
      <c r="ANS35" s="50"/>
      <c r="ANT35" s="50"/>
      <c r="ANU35" s="50"/>
      <c r="ANV35" s="50"/>
      <c r="ANW35" s="50"/>
      <c r="ANX35" s="50"/>
      <c r="ANY35" s="50"/>
      <c r="ANZ35" s="50"/>
      <c r="AOA35" s="50"/>
      <c r="AOB35" s="50"/>
      <c r="AOC35" s="50"/>
      <c r="AOD35" s="50"/>
      <c r="AOE35" s="50"/>
      <c r="AOF35" s="50"/>
      <c r="AOG35" s="50"/>
      <c r="AOH35" s="50"/>
      <c r="AOI35" s="50"/>
      <c r="AOJ35" s="50"/>
      <c r="AOK35" s="50"/>
      <c r="AOL35" s="50"/>
      <c r="AOM35" s="50"/>
      <c r="AON35" s="50"/>
      <c r="AOO35" s="50"/>
      <c r="AOP35" s="50"/>
      <c r="AOQ35" s="50"/>
      <c r="AOR35" s="50"/>
      <c r="AOS35" s="50"/>
      <c r="AOT35" s="50"/>
      <c r="AOU35" s="50"/>
      <c r="AOV35" s="50"/>
      <c r="AOW35" s="50"/>
      <c r="AOX35" s="50"/>
      <c r="AOY35" s="50"/>
      <c r="AOZ35" s="50"/>
      <c r="APA35" s="50"/>
      <c r="APB35" s="50"/>
      <c r="APC35" s="50"/>
      <c r="APD35" s="50"/>
      <c r="APE35" s="50"/>
      <c r="APF35" s="50"/>
      <c r="APG35" s="50"/>
      <c r="APH35" s="50"/>
      <c r="API35" s="50"/>
      <c r="APJ35" s="50"/>
      <c r="APK35" s="50"/>
      <c r="APL35" s="50"/>
      <c r="APM35" s="50"/>
      <c r="APN35" s="50"/>
      <c r="APO35" s="50"/>
      <c r="APP35" s="50"/>
      <c r="APQ35" s="50"/>
      <c r="APR35" s="50"/>
      <c r="APS35" s="50"/>
      <c r="APT35" s="50"/>
      <c r="APU35" s="50"/>
      <c r="APV35" s="50"/>
      <c r="APW35" s="50"/>
      <c r="APX35" s="50"/>
      <c r="APY35" s="50"/>
      <c r="APZ35" s="50"/>
      <c r="AQA35" s="50"/>
      <c r="AQB35" s="50"/>
      <c r="AQC35" s="50"/>
      <c r="AQD35" s="50"/>
      <c r="AQE35" s="50"/>
      <c r="AQF35" s="50"/>
      <c r="AQG35" s="50"/>
      <c r="AQH35" s="50"/>
      <c r="AQI35" s="50"/>
      <c r="AQJ35" s="50"/>
      <c r="AQK35" s="50"/>
      <c r="AQL35" s="50"/>
      <c r="AQM35" s="50"/>
      <c r="AQN35" s="50"/>
      <c r="AQO35" s="50"/>
      <c r="AQP35" s="50"/>
      <c r="AQQ35" s="50"/>
      <c r="AQR35" s="50"/>
      <c r="AQS35" s="50"/>
      <c r="AQT35" s="50"/>
      <c r="AQU35" s="50"/>
      <c r="AQV35" s="50"/>
      <c r="AQW35" s="50"/>
      <c r="AQX35" s="50"/>
      <c r="AQY35" s="50"/>
      <c r="AQZ35" s="50"/>
      <c r="ARA35" s="50"/>
      <c r="ARB35" s="50"/>
      <c r="ARC35" s="50"/>
      <c r="ARD35" s="50"/>
      <c r="ARE35" s="50"/>
      <c r="ARF35" s="50"/>
      <c r="ARG35" s="50"/>
      <c r="ARH35" s="50"/>
      <c r="ARI35" s="50"/>
      <c r="ARJ35" s="50"/>
      <c r="ARK35" s="50"/>
      <c r="ARL35" s="50"/>
      <c r="ARM35" s="50"/>
      <c r="ARN35" s="50"/>
      <c r="ARO35" s="50"/>
      <c r="ARP35" s="50"/>
      <c r="ARQ35" s="50"/>
      <c r="ARR35" s="50"/>
      <c r="ARS35" s="50"/>
      <c r="ART35" s="50"/>
      <c r="ARU35" s="50"/>
      <c r="ARV35" s="50"/>
      <c r="ARW35" s="50"/>
      <c r="ARX35" s="50"/>
      <c r="ARY35" s="50"/>
      <c r="ARZ35" s="50"/>
      <c r="ASA35" s="50"/>
      <c r="ASB35" s="50"/>
      <c r="ASC35" s="50"/>
      <c r="ASD35" s="50"/>
      <c r="ASE35" s="50"/>
      <c r="ASF35" s="50"/>
      <c r="ASG35" s="50"/>
      <c r="ASH35" s="50"/>
      <c r="ASI35" s="50"/>
      <c r="ASJ35" s="50"/>
      <c r="ASK35" s="50"/>
      <c r="ASL35" s="50"/>
      <c r="ASM35" s="50"/>
      <c r="ASN35" s="50"/>
      <c r="ASO35" s="50"/>
      <c r="ASP35" s="50"/>
      <c r="ASQ35" s="50"/>
      <c r="ASR35" s="50"/>
      <c r="ASS35" s="50"/>
      <c r="AST35" s="50"/>
      <c r="ASU35" s="50"/>
      <c r="ASV35" s="50"/>
      <c r="ASW35" s="50"/>
      <c r="ASX35" s="50"/>
      <c r="ASY35" s="50"/>
      <c r="ASZ35" s="50"/>
      <c r="ATA35" s="50"/>
      <c r="ATB35" s="50"/>
      <c r="ATC35" s="50"/>
      <c r="ATD35" s="50"/>
      <c r="ATE35" s="50"/>
      <c r="ATF35" s="50"/>
      <c r="ATG35" s="50"/>
      <c r="ATH35" s="50"/>
      <c r="ATI35" s="50"/>
      <c r="ATJ35" s="50"/>
      <c r="ATK35" s="50"/>
      <c r="ATL35" s="50"/>
      <c r="ATM35" s="50"/>
      <c r="ATN35" s="50"/>
      <c r="ATO35" s="50"/>
      <c r="ATP35" s="50"/>
      <c r="ATQ35" s="50"/>
      <c r="ATR35" s="50"/>
      <c r="ATS35" s="50"/>
      <c r="ATT35" s="50"/>
      <c r="ATU35" s="50"/>
      <c r="ATV35" s="50"/>
      <c r="ATW35" s="50"/>
      <c r="ATX35" s="50"/>
      <c r="ATY35" s="50"/>
      <c r="ATZ35" s="50"/>
      <c r="AUA35" s="50"/>
      <c r="AUB35" s="50"/>
      <c r="AUC35" s="50"/>
      <c r="AUD35" s="50"/>
      <c r="AUE35" s="50"/>
      <c r="AUF35" s="50"/>
      <c r="AUG35" s="50"/>
      <c r="AUH35" s="50"/>
      <c r="AUI35" s="50"/>
      <c r="AUJ35" s="50"/>
      <c r="AUK35" s="50"/>
      <c r="AUL35" s="50"/>
      <c r="AUM35" s="50"/>
      <c r="AUN35" s="50"/>
      <c r="AUO35" s="50"/>
      <c r="AUP35" s="50"/>
      <c r="AUQ35" s="50"/>
      <c r="AUR35" s="50"/>
      <c r="AUS35" s="50"/>
      <c r="AUT35" s="50"/>
      <c r="AUU35" s="50"/>
      <c r="AUV35" s="50"/>
      <c r="AUW35" s="50"/>
      <c r="AUX35" s="50"/>
      <c r="AUY35" s="50"/>
      <c r="AUZ35" s="50"/>
      <c r="AVA35" s="50"/>
      <c r="AVB35" s="50"/>
      <c r="AVC35" s="50"/>
      <c r="AVD35" s="50"/>
      <c r="AVE35" s="50"/>
      <c r="AVF35" s="50"/>
      <c r="AVG35" s="50"/>
      <c r="AVH35" s="50"/>
      <c r="AVI35" s="50"/>
      <c r="AVJ35" s="50"/>
      <c r="AVK35" s="50"/>
      <c r="AVL35" s="50"/>
      <c r="AVM35" s="50"/>
      <c r="AVN35" s="50"/>
      <c r="AVO35" s="50"/>
      <c r="AVP35" s="50"/>
      <c r="AVQ35" s="50"/>
      <c r="AVR35" s="50"/>
      <c r="AVS35" s="50"/>
      <c r="AVT35" s="50"/>
      <c r="AVU35" s="50"/>
      <c r="AVV35" s="50"/>
      <c r="AVW35" s="50"/>
      <c r="AVX35" s="50"/>
      <c r="AVY35" s="50"/>
      <c r="AVZ35" s="50"/>
      <c r="AWA35" s="50"/>
      <c r="AWB35" s="50"/>
      <c r="AWC35" s="50"/>
      <c r="AWD35" s="50"/>
      <c r="AWE35" s="50"/>
      <c r="AWF35" s="50"/>
      <c r="AWG35" s="50"/>
      <c r="AWH35" s="50"/>
      <c r="AWI35" s="50"/>
      <c r="AWJ35" s="50"/>
      <c r="AWK35" s="50"/>
      <c r="AWL35" s="50"/>
      <c r="AWM35" s="50"/>
      <c r="AWN35" s="50"/>
      <c r="AWO35" s="50"/>
      <c r="AWP35" s="50"/>
      <c r="AWQ35" s="50"/>
      <c r="AWR35" s="50"/>
      <c r="AWS35" s="50"/>
      <c r="AWT35" s="50"/>
      <c r="AWU35" s="50"/>
      <c r="AWV35" s="50"/>
      <c r="AWW35" s="50"/>
      <c r="AWX35" s="50"/>
      <c r="AWY35" s="50"/>
      <c r="AWZ35" s="50"/>
      <c r="AXA35" s="50"/>
      <c r="AXB35" s="50"/>
      <c r="AXC35" s="50"/>
      <c r="AXD35" s="50"/>
      <c r="AXE35" s="50"/>
      <c r="AXF35" s="50"/>
      <c r="AXG35" s="50"/>
      <c r="AXH35" s="50"/>
      <c r="AXI35" s="50"/>
      <c r="AXJ35" s="50"/>
      <c r="AXK35" s="50"/>
      <c r="AXL35" s="50"/>
      <c r="AXM35" s="50"/>
      <c r="AXN35" s="50"/>
      <c r="AXO35" s="50"/>
      <c r="AXP35" s="50"/>
      <c r="AXQ35" s="50"/>
      <c r="AXR35" s="50"/>
      <c r="AXS35" s="50"/>
      <c r="AXT35" s="50"/>
      <c r="AXU35" s="50"/>
      <c r="AXV35" s="50"/>
      <c r="AXW35" s="50"/>
      <c r="AXX35" s="50"/>
      <c r="AXY35" s="50"/>
      <c r="AXZ35" s="50"/>
      <c r="AYA35" s="50"/>
      <c r="AYB35" s="50"/>
      <c r="AYC35" s="50"/>
      <c r="AYD35" s="50"/>
      <c r="AYE35" s="50"/>
      <c r="AYF35" s="50"/>
      <c r="AYG35" s="50"/>
      <c r="AYH35" s="50"/>
      <c r="AYI35" s="50"/>
      <c r="AYJ35" s="50"/>
      <c r="AYK35" s="50"/>
      <c r="AYL35" s="50"/>
      <c r="AYM35" s="50"/>
      <c r="AYN35" s="50"/>
      <c r="AYO35" s="50"/>
      <c r="AYP35" s="50"/>
      <c r="AYQ35" s="50"/>
      <c r="AYR35" s="50"/>
      <c r="AYS35" s="50"/>
      <c r="AYT35" s="50"/>
      <c r="AYU35" s="50"/>
      <c r="AYV35" s="50"/>
      <c r="AYW35" s="50"/>
      <c r="AYX35" s="50"/>
      <c r="AYY35" s="50"/>
      <c r="AYZ35" s="50"/>
      <c r="AZA35" s="50"/>
      <c r="AZB35" s="50"/>
      <c r="AZC35" s="50"/>
      <c r="AZD35" s="50"/>
      <c r="AZE35" s="50"/>
      <c r="AZF35" s="50"/>
      <c r="AZG35" s="50"/>
      <c r="AZH35" s="50"/>
      <c r="AZI35" s="50"/>
      <c r="AZJ35" s="50"/>
      <c r="AZK35" s="50"/>
      <c r="AZL35" s="50"/>
      <c r="AZM35" s="50"/>
      <c r="AZN35" s="50"/>
      <c r="AZO35" s="50"/>
      <c r="AZP35" s="50"/>
      <c r="AZQ35" s="50"/>
      <c r="AZR35" s="50"/>
      <c r="AZS35" s="50"/>
      <c r="AZT35" s="50"/>
      <c r="AZU35" s="50"/>
      <c r="AZV35" s="50"/>
      <c r="AZW35" s="50"/>
      <c r="AZX35" s="50"/>
      <c r="AZY35" s="50"/>
      <c r="AZZ35" s="50"/>
      <c r="BAA35" s="50"/>
      <c r="BAB35" s="50"/>
      <c r="BAC35" s="50"/>
      <c r="BAD35" s="50"/>
      <c r="BAE35" s="50"/>
      <c r="BAF35" s="50"/>
      <c r="BAG35" s="50"/>
      <c r="BAH35" s="50"/>
      <c r="BAI35" s="50"/>
      <c r="BAJ35" s="50"/>
      <c r="BAK35" s="50"/>
      <c r="BAL35" s="50"/>
      <c r="BAM35" s="50"/>
      <c r="BAN35" s="50"/>
      <c r="BAO35" s="50"/>
      <c r="BAP35" s="50"/>
      <c r="BAQ35" s="50"/>
      <c r="BAR35" s="50"/>
      <c r="BAS35" s="50"/>
      <c r="BAT35" s="50"/>
      <c r="BAU35" s="50"/>
      <c r="BAV35" s="50"/>
      <c r="BAW35" s="50"/>
      <c r="BAX35" s="50"/>
      <c r="BAY35" s="50"/>
      <c r="BAZ35" s="50"/>
      <c r="BBA35" s="50"/>
      <c r="BBB35" s="50"/>
      <c r="BBC35" s="50"/>
      <c r="BBD35" s="50"/>
      <c r="BBE35" s="50"/>
      <c r="BBF35" s="50"/>
      <c r="BBG35" s="50"/>
      <c r="BBH35" s="50"/>
      <c r="BBI35" s="50"/>
      <c r="BBJ35" s="50"/>
      <c r="BBK35" s="50"/>
      <c r="BBL35" s="50"/>
      <c r="BBM35" s="50"/>
      <c r="BBN35" s="50"/>
      <c r="BBO35" s="50"/>
      <c r="BBP35" s="50"/>
      <c r="BBQ35" s="50"/>
      <c r="BBR35" s="50"/>
      <c r="BBS35" s="50"/>
      <c r="BBT35" s="50"/>
      <c r="BBU35" s="50"/>
      <c r="BBV35" s="50"/>
      <c r="BBW35" s="50"/>
      <c r="BBX35" s="50"/>
      <c r="BBY35" s="50"/>
      <c r="BBZ35" s="50"/>
      <c r="BCA35" s="50"/>
      <c r="BCB35" s="50"/>
      <c r="BCC35" s="50"/>
      <c r="BCD35" s="50"/>
      <c r="BCE35" s="50"/>
      <c r="BCF35" s="50"/>
      <c r="BCG35" s="50"/>
      <c r="BCH35" s="50"/>
      <c r="BCI35" s="50"/>
      <c r="BCJ35" s="50"/>
      <c r="BCK35" s="50"/>
      <c r="BCL35" s="50"/>
      <c r="BCM35" s="50"/>
      <c r="BCN35" s="50"/>
      <c r="BCO35" s="50"/>
      <c r="BCP35" s="50"/>
      <c r="BCQ35" s="50"/>
      <c r="BCR35" s="50"/>
      <c r="BCS35" s="50"/>
      <c r="BCT35" s="50"/>
      <c r="BCU35" s="50"/>
      <c r="BCV35" s="50"/>
      <c r="BCW35" s="50"/>
    </row>
    <row r="36" spans="1:1453" ht="74.25" customHeight="1" thickBot="1" x14ac:dyDescent="0.25">
      <c r="A36" s="758" t="s">
        <v>69</v>
      </c>
      <c r="B36" s="759"/>
      <c r="C36" s="759"/>
      <c r="D36" s="802"/>
      <c r="E36" s="554"/>
      <c r="F36" s="281">
        <v>148178.88</v>
      </c>
      <c r="G36" s="412"/>
      <c r="H36" s="279">
        <v>103534.86177</v>
      </c>
    </row>
    <row r="37" spans="1:1453" ht="26.25" thickBot="1" x14ac:dyDescent="0.25">
      <c r="A37" s="8" t="s">
        <v>70</v>
      </c>
      <c r="B37" s="78"/>
      <c r="C37" s="176"/>
      <c r="D37" s="483"/>
      <c r="E37" s="555">
        <v>3862.3</v>
      </c>
      <c r="F37" s="213">
        <v>92840.51</v>
      </c>
      <c r="G37" s="197"/>
      <c r="H37" s="211">
        <v>94286.512170000002</v>
      </c>
    </row>
    <row r="38" spans="1:1453" ht="90" x14ac:dyDescent="0.2">
      <c r="A38" s="41" t="s">
        <v>71</v>
      </c>
      <c r="B38" s="79" t="s">
        <v>110</v>
      </c>
      <c r="C38" s="133" t="s">
        <v>55</v>
      </c>
      <c r="D38" s="556">
        <v>7.9000000000000008E-3</v>
      </c>
      <c r="E38" s="537">
        <v>3862.3</v>
      </c>
      <c r="F38" s="215">
        <v>30.51</v>
      </c>
      <c r="G38" s="216">
        <v>3862.3</v>
      </c>
      <c r="H38" s="216">
        <v>30.512170000000005</v>
      </c>
    </row>
    <row r="39" spans="1:1453" x14ac:dyDescent="0.2">
      <c r="A39" s="673" t="s">
        <v>195</v>
      </c>
      <c r="B39" s="80" t="s">
        <v>6</v>
      </c>
      <c r="C39" s="414" t="s">
        <v>113</v>
      </c>
      <c r="D39" s="557"/>
      <c r="E39" s="537"/>
      <c r="F39" s="218">
        <v>92810</v>
      </c>
      <c r="G39" s="487"/>
      <c r="H39" s="219">
        <v>94256</v>
      </c>
    </row>
    <row r="40" spans="1:1453" x14ac:dyDescent="0.2">
      <c r="A40" s="415" t="s">
        <v>192</v>
      </c>
      <c r="B40" s="81" t="s">
        <v>128</v>
      </c>
      <c r="C40" s="414"/>
      <c r="D40" s="535">
        <v>86</v>
      </c>
      <c r="E40" s="537">
        <v>170</v>
      </c>
      <c r="F40" s="215">
        <v>14620</v>
      </c>
      <c r="G40" s="216">
        <v>0</v>
      </c>
      <c r="H40" s="216">
        <v>0</v>
      </c>
    </row>
    <row r="41" spans="1:1453" ht="13.5" thickBot="1" x14ac:dyDescent="0.25">
      <c r="A41" s="415" t="s">
        <v>322</v>
      </c>
      <c r="B41" s="80" t="s">
        <v>6</v>
      </c>
      <c r="C41" s="414"/>
      <c r="D41" s="535">
        <v>1096</v>
      </c>
      <c r="E41" s="537">
        <v>70</v>
      </c>
      <c r="F41" s="215">
        <v>78190</v>
      </c>
      <c r="G41" s="216">
        <v>86</v>
      </c>
      <c r="H41" s="216">
        <v>94256</v>
      </c>
    </row>
    <row r="42" spans="1:1453" s="25" customFormat="1" ht="13.5" thickBot="1" x14ac:dyDescent="0.25">
      <c r="A42" s="8" t="s">
        <v>72</v>
      </c>
      <c r="B42" s="66"/>
      <c r="C42" s="74"/>
      <c r="D42" s="483"/>
      <c r="E42" s="558">
        <v>807.9</v>
      </c>
      <c r="F42" s="225">
        <v>2508.15</v>
      </c>
      <c r="G42" s="197"/>
      <c r="H42" s="211">
        <v>1466.3384999999998</v>
      </c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</row>
    <row r="43" spans="1:1453" ht="90" x14ac:dyDescent="0.2">
      <c r="A43" s="53" t="s">
        <v>73</v>
      </c>
      <c r="B43" s="82" t="s">
        <v>6</v>
      </c>
      <c r="C43" s="177" t="s">
        <v>57</v>
      </c>
      <c r="D43" s="530">
        <v>0.183</v>
      </c>
      <c r="E43" s="559">
        <v>807.9</v>
      </c>
      <c r="F43" s="215">
        <v>1774.15</v>
      </c>
      <c r="G43" s="216">
        <v>807.9</v>
      </c>
      <c r="H43" s="216">
        <v>1466.3384999999998</v>
      </c>
    </row>
    <row r="44" spans="1:1453" ht="13.5" thickBot="1" x14ac:dyDescent="0.25">
      <c r="A44" s="671" t="s">
        <v>326</v>
      </c>
      <c r="B44" s="303"/>
      <c r="C44" s="304" t="s">
        <v>113</v>
      </c>
      <c r="D44" s="557"/>
      <c r="E44" s="537"/>
      <c r="F44" s="218">
        <v>734</v>
      </c>
      <c r="G44" s="223"/>
      <c r="H44" s="219">
        <v>0</v>
      </c>
    </row>
    <row r="45" spans="1:1453" s="25" customFormat="1" ht="26.25" thickBot="1" x14ac:dyDescent="0.25">
      <c r="A45" s="8" t="s">
        <v>74</v>
      </c>
      <c r="B45" s="66"/>
      <c r="C45" s="74"/>
      <c r="D45" s="483"/>
      <c r="E45" s="560">
        <v>3862.3</v>
      </c>
      <c r="F45" s="225">
        <v>11699.31</v>
      </c>
      <c r="G45" s="197"/>
      <c r="H45" s="211">
        <v>0</v>
      </c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</row>
    <row r="46" spans="1:1453" ht="103.5" customHeight="1" x14ac:dyDescent="0.2">
      <c r="A46" s="53" t="s">
        <v>75</v>
      </c>
      <c r="B46" s="82" t="s">
        <v>111</v>
      </c>
      <c r="C46" s="177" t="s">
        <v>55</v>
      </c>
      <c r="D46" s="556">
        <v>7.9000000000000008E-3</v>
      </c>
      <c r="E46" s="537">
        <v>3862.3</v>
      </c>
      <c r="F46" s="215">
        <v>30.51</v>
      </c>
      <c r="G46" s="216">
        <v>0</v>
      </c>
      <c r="H46" s="216">
        <v>0</v>
      </c>
    </row>
    <row r="47" spans="1:1453" ht="16.5" x14ac:dyDescent="0.2">
      <c r="A47" s="670" t="s">
        <v>76</v>
      </c>
      <c r="B47" s="39"/>
      <c r="C47" s="52" t="s">
        <v>114</v>
      </c>
      <c r="D47" s="623"/>
      <c r="E47" s="537"/>
      <c r="F47" s="218">
        <v>11668.8</v>
      </c>
      <c r="G47" s="223"/>
      <c r="H47" s="219">
        <v>0</v>
      </c>
    </row>
    <row r="48" spans="1:1453" ht="13.5" thickBot="1" x14ac:dyDescent="0.25">
      <c r="A48" s="156" t="s">
        <v>250</v>
      </c>
      <c r="B48" s="39" t="s">
        <v>128</v>
      </c>
      <c r="C48" s="52"/>
      <c r="D48" s="535">
        <v>343.2</v>
      </c>
      <c r="E48" s="537">
        <v>34</v>
      </c>
      <c r="F48" s="215">
        <v>11668.8</v>
      </c>
      <c r="G48" s="216">
        <v>0</v>
      </c>
      <c r="H48" s="216">
        <v>0</v>
      </c>
    </row>
    <row r="49" spans="1:1453" s="25" customFormat="1" ht="39" thickBot="1" x14ac:dyDescent="0.25">
      <c r="A49" s="8" t="s">
        <v>77</v>
      </c>
      <c r="B49" s="66"/>
      <c r="C49" s="74"/>
      <c r="D49" s="483"/>
      <c r="E49" s="560">
        <v>3862.3</v>
      </c>
      <c r="F49" s="454">
        <v>529.14</v>
      </c>
      <c r="G49" s="197"/>
      <c r="H49" s="211">
        <v>0</v>
      </c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</row>
    <row r="50" spans="1:1453" ht="124.5" thickBot="1" x14ac:dyDescent="0.25">
      <c r="A50" s="53" t="s">
        <v>78</v>
      </c>
      <c r="B50" s="82" t="s">
        <v>111</v>
      </c>
      <c r="C50" s="177" t="s">
        <v>55</v>
      </c>
      <c r="D50" s="530">
        <v>0.13700000000000001</v>
      </c>
      <c r="E50" s="537">
        <v>3862.3</v>
      </c>
      <c r="F50" s="215">
        <v>529.14</v>
      </c>
      <c r="G50" s="216">
        <v>0</v>
      </c>
      <c r="H50" s="216">
        <v>0</v>
      </c>
    </row>
    <row r="51" spans="1:1453" s="25" customFormat="1" ht="26.25" thickBot="1" x14ac:dyDescent="0.25">
      <c r="A51" s="8" t="s">
        <v>79</v>
      </c>
      <c r="B51" s="66"/>
      <c r="C51" s="74"/>
      <c r="D51" s="483"/>
      <c r="E51" s="558">
        <v>1172</v>
      </c>
      <c r="F51" s="454">
        <v>12599.41</v>
      </c>
      <c r="G51" s="197"/>
      <c r="H51" s="198">
        <v>7087.1620000000012</v>
      </c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</row>
    <row r="52" spans="1:1453" ht="36" x14ac:dyDescent="0.2">
      <c r="A52" s="139" t="s">
        <v>56</v>
      </c>
      <c r="B52" s="303" t="s">
        <v>6</v>
      </c>
      <c r="C52" s="304">
        <v>2</v>
      </c>
      <c r="D52" s="530">
        <v>0.66</v>
      </c>
      <c r="E52" s="537">
        <v>1172</v>
      </c>
      <c r="F52" s="215">
        <v>1547.04</v>
      </c>
      <c r="G52" s="216">
        <v>1172</v>
      </c>
      <c r="H52" s="216">
        <v>773.52</v>
      </c>
    </row>
    <row r="53" spans="1:1453" ht="36" x14ac:dyDescent="0.2">
      <c r="A53" s="144" t="s">
        <v>269</v>
      </c>
      <c r="B53" s="303" t="s">
        <v>6</v>
      </c>
      <c r="C53" s="304">
        <v>4</v>
      </c>
      <c r="D53" s="530">
        <v>8.1000000000000003E-2</v>
      </c>
      <c r="E53" s="561">
        <v>1172</v>
      </c>
      <c r="F53" s="215">
        <v>379.73</v>
      </c>
      <c r="G53" s="216">
        <v>1172</v>
      </c>
      <c r="H53" s="216">
        <v>94.932000000000002</v>
      </c>
    </row>
    <row r="54" spans="1:1453" ht="16.5" x14ac:dyDescent="0.2">
      <c r="A54" s="671" t="s">
        <v>76</v>
      </c>
      <c r="B54" s="303" t="s">
        <v>6</v>
      </c>
      <c r="C54" s="304" t="s">
        <v>114</v>
      </c>
      <c r="D54" s="557"/>
      <c r="E54" s="537"/>
      <c r="F54" s="218">
        <v>10672.64</v>
      </c>
      <c r="G54" s="223"/>
      <c r="H54" s="219">
        <v>6218.7100000000009</v>
      </c>
    </row>
    <row r="55" spans="1:1453" x14ac:dyDescent="0.2">
      <c r="A55" s="178" t="s">
        <v>327</v>
      </c>
      <c r="B55" s="303" t="s">
        <v>6</v>
      </c>
      <c r="C55" s="304">
        <v>1</v>
      </c>
      <c r="D55" s="535" t="s">
        <v>391</v>
      </c>
      <c r="E55" s="537"/>
      <c r="F55" s="215">
        <v>0</v>
      </c>
      <c r="G55" s="216">
        <v>4.2</v>
      </c>
      <c r="H55" s="216">
        <v>3460</v>
      </c>
    </row>
    <row r="56" spans="1:1453" x14ac:dyDescent="0.2">
      <c r="A56" s="179" t="s">
        <v>271</v>
      </c>
      <c r="B56" s="69"/>
      <c r="C56" s="52"/>
      <c r="D56" s="623"/>
      <c r="E56" s="537"/>
      <c r="F56" s="494">
        <v>10672.64</v>
      </c>
      <c r="G56" s="223"/>
      <c r="H56" s="229">
        <v>2758.7100000000005</v>
      </c>
    </row>
    <row r="57" spans="1:1453" x14ac:dyDescent="0.2">
      <c r="A57" s="141" t="s">
        <v>401</v>
      </c>
      <c r="B57" s="69" t="s">
        <v>6</v>
      </c>
      <c r="C57" s="52"/>
      <c r="D57" s="623">
        <v>26.23</v>
      </c>
      <c r="E57" s="538"/>
      <c r="F57" s="489"/>
      <c r="G57" s="216">
        <v>9</v>
      </c>
      <c r="H57" s="216">
        <v>236.07</v>
      </c>
    </row>
    <row r="58" spans="1:1453" ht="13.5" thickBot="1" x14ac:dyDescent="0.25">
      <c r="A58" s="141" t="s">
        <v>380</v>
      </c>
      <c r="B58" s="69" t="s">
        <v>128</v>
      </c>
      <c r="C58" s="52"/>
      <c r="D58" s="623">
        <v>36.56</v>
      </c>
      <c r="E58" s="538"/>
      <c r="F58" s="489"/>
      <c r="G58" s="216">
        <v>69</v>
      </c>
      <c r="H58" s="216">
        <v>2522.6400000000003</v>
      </c>
    </row>
    <row r="59" spans="1:1453" s="25" customFormat="1" ht="26.25" thickBot="1" x14ac:dyDescent="0.25">
      <c r="A59" s="8" t="s">
        <v>80</v>
      </c>
      <c r="B59" s="93"/>
      <c r="C59" s="93"/>
      <c r="D59" s="336"/>
      <c r="E59" s="560">
        <v>413.4</v>
      </c>
      <c r="F59" s="491">
        <v>186.03</v>
      </c>
      <c r="G59" s="197"/>
      <c r="H59" s="231">
        <v>186.03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</row>
    <row r="60" spans="1:1453" ht="84.75" thickBot="1" x14ac:dyDescent="0.25">
      <c r="A60" s="181" t="s">
        <v>81</v>
      </c>
      <c r="B60" s="303" t="s">
        <v>6</v>
      </c>
      <c r="C60" s="304">
        <v>1</v>
      </c>
      <c r="D60" s="530">
        <v>0.45</v>
      </c>
      <c r="E60" s="537">
        <v>413.4</v>
      </c>
      <c r="F60" s="215">
        <v>186.03</v>
      </c>
      <c r="G60" s="216">
        <v>413.4</v>
      </c>
      <c r="H60" s="216">
        <v>186.03</v>
      </c>
    </row>
    <row r="61" spans="1:1453" s="25" customFormat="1" ht="26.25" thickBot="1" x14ac:dyDescent="0.25">
      <c r="A61" s="8" t="s">
        <v>82</v>
      </c>
      <c r="B61" s="66"/>
      <c r="C61" s="74"/>
      <c r="D61" s="483"/>
      <c r="E61" s="560">
        <v>3862.3</v>
      </c>
      <c r="F61" s="457">
        <v>24840.42</v>
      </c>
      <c r="G61" s="197"/>
      <c r="H61" s="198">
        <v>215.41980000000001</v>
      </c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  <c r="APV61" s="30"/>
      <c r="APW61" s="30"/>
      <c r="APX61" s="30"/>
      <c r="APY61" s="30"/>
      <c r="APZ61" s="30"/>
      <c r="AQA61" s="30"/>
      <c r="AQB61" s="30"/>
      <c r="AQC61" s="30"/>
      <c r="AQD61" s="30"/>
      <c r="AQE61" s="30"/>
      <c r="AQF61" s="30"/>
      <c r="AQG61" s="30"/>
      <c r="AQH61" s="30"/>
      <c r="AQI61" s="30"/>
      <c r="AQJ61" s="30"/>
      <c r="AQK61" s="30"/>
      <c r="AQL61" s="30"/>
      <c r="AQM61" s="30"/>
      <c r="AQN61" s="30"/>
      <c r="AQO61" s="30"/>
      <c r="AQP61" s="30"/>
      <c r="AQQ61" s="30"/>
      <c r="AQR61" s="30"/>
      <c r="AQS61" s="30"/>
      <c r="AQT61" s="30"/>
      <c r="AQU61" s="30"/>
      <c r="AQV61" s="30"/>
      <c r="AQW61" s="30"/>
      <c r="AQX61" s="30"/>
      <c r="AQY61" s="30"/>
      <c r="AQZ61" s="30"/>
      <c r="ARA61" s="30"/>
      <c r="ARB61" s="30"/>
      <c r="ARC61" s="30"/>
      <c r="ARD61" s="30"/>
      <c r="ARE61" s="30"/>
      <c r="ARF61" s="30"/>
      <c r="ARG61" s="30"/>
      <c r="ARH61" s="30"/>
      <c r="ARI61" s="30"/>
      <c r="ARJ61" s="30"/>
      <c r="ARK61" s="30"/>
      <c r="ARL61" s="30"/>
      <c r="ARM61" s="30"/>
      <c r="ARN61" s="30"/>
      <c r="ARO61" s="30"/>
      <c r="ARP61" s="30"/>
      <c r="ARQ61" s="30"/>
      <c r="ARR61" s="30"/>
      <c r="ARS61" s="30"/>
      <c r="ART61" s="30"/>
      <c r="ARU61" s="30"/>
      <c r="ARV61" s="30"/>
      <c r="ARW61" s="30"/>
      <c r="ARX61" s="30"/>
      <c r="ARY61" s="30"/>
      <c r="ARZ61" s="30"/>
      <c r="ASA61" s="30"/>
      <c r="ASB61" s="30"/>
      <c r="ASC61" s="30"/>
      <c r="ASD61" s="30"/>
      <c r="ASE61" s="30"/>
      <c r="ASF61" s="30"/>
      <c r="ASG61" s="30"/>
      <c r="ASH61" s="30"/>
      <c r="ASI61" s="30"/>
      <c r="ASJ61" s="30"/>
      <c r="ASK61" s="30"/>
      <c r="ASL61" s="30"/>
      <c r="ASM61" s="30"/>
      <c r="ASN61" s="30"/>
      <c r="ASO61" s="30"/>
      <c r="ASP61" s="30"/>
      <c r="ASQ61" s="30"/>
      <c r="ASR61" s="30"/>
      <c r="ASS61" s="30"/>
      <c r="AST61" s="30"/>
      <c r="ASU61" s="30"/>
      <c r="ASV61" s="30"/>
      <c r="ASW61" s="30"/>
      <c r="ASX61" s="30"/>
      <c r="ASY61" s="30"/>
      <c r="ASZ61" s="30"/>
      <c r="ATA61" s="30"/>
      <c r="ATB61" s="30"/>
      <c r="ATC61" s="30"/>
      <c r="ATD61" s="30"/>
      <c r="ATE61" s="30"/>
      <c r="ATF61" s="30"/>
      <c r="ATG61" s="30"/>
      <c r="ATH61" s="30"/>
      <c r="ATI61" s="30"/>
      <c r="ATJ61" s="30"/>
      <c r="ATK61" s="30"/>
      <c r="ATL61" s="30"/>
      <c r="ATM61" s="30"/>
      <c r="ATN61" s="30"/>
      <c r="ATO61" s="30"/>
      <c r="ATP61" s="30"/>
      <c r="ATQ61" s="30"/>
      <c r="ATR61" s="30"/>
      <c r="ATS61" s="30"/>
      <c r="ATT61" s="30"/>
      <c r="ATU61" s="30"/>
      <c r="ATV61" s="30"/>
      <c r="ATW61" s="30"/>
      <c r="ATX61" s="30"/>
      <c r="ATY61" s="30"/>
      <c r="ATZ61" s="30"/>
      <c r="AUA61" s="30"/>
      <c r="AUB61" s="30"/>
      <c r="AUC61" s="30"/>
      <c r="AUD61" s="30"/>
      <c r="AUE61" s="30"/>
      <c r="AUF61" s="30"/>
      <c r="AUG61" s="30"/>
      <c r="AUH61" s="30"/>
      <c r="AUI61" s="30"/>
      <c r="AUJ61" s="30"/>
      <c r="AUK61" s="30"/>
      <c r="AUL61" s="30"/>
      <c r="AUM61" s="30"/>
      <c r="AUN61" s="30"/>
      <c r="AUO61" s="30"/>
      <c r="AUP61" s="30"/>
      <c r="AUQ61" s="30"/>
      <c r="AUR61" s="30"/>
      <c r="AUS61" s="30"/>
      <c r="AUT61" s="30"/>
      <c r="AUU61" s="30"/>
      <c r="AUV61" s="30"/>
      <c r="AUW61" s="30"/>
      <c r="AUX61" s="30"/>
      <c r="AUY61" s="30"/>
      <c r="AUZ61" s="30"/>
      <c r="AVA61" s="30"/>
      <c r="AVB61" s="30"/>
      <c r="AVC61" s="30"/>
      <c r="AVD61" s="30"/>
      <c r="AVE61" s="30"/>
      <c r="AVF61" s="30"/>
      <c r="AVG61" s="30"/>
      <c r="AVH61" s="30"/>
      <c r="AVI61" s="30"/>
      <c r="AVJ61" s="30"/>
      <c r="AVK61" s="30"/>
      <c r="AVL61" s="30"/>
      <c r="AVM61" s="30"/>
      <c r="AVN61" s="30"/>
      <c r="AVO61" s="30"/>
      <c r="AVP61" s="30"/>
      <c r="AVQ61" s="30"/>
      <c r="AVR61" s="30"/>
      <c r="AVS61" s="30"/>
      <c r="AVT61" s="30"/>
      <c r="AVU61" s="30"/>
      <c r="AVV61" s="30"/>
      <c r="AVW61" s="30"/>
      <c r="AVX61" s="30"/>
      <c r="AVY61" s="30"/>
      <c r="AVZ61" s="30"/>
      <c r="AWA61" s="30"/>
      <c r="AWB61" s="30"/>
      <c r="AWC61" s="30"/>
      <c r="AWD61" s="30"/>
      <c r="AWE61" s="30"/>
      <c r="AWF61" s="30"/>
      <c r="AWG61" s="30"/>
      <c r="AWH61" s="30"/>
      <c r="AWI61" s="30"/>
      <c r="AWJ61" s="30"/>
      <c r="AWK61" s="30"/>
      <c r="AWL61" s="30"/>
      <c r="AWM61" s="30"/>
      <c r="AWN61" s="30"/>
      <c r="AWO61" s="30"/>
      <c r="AWP61" s="30"/>
      <c r="AWQ61" s="30"/>
      <c r="AWR61" s="30"/>
      <c r="AWS61" s="30"/>
      <c r="AWT61" s="30"/>
      <c r="AWU61" s="30"/>
      <c r="AWV61" s="30"/>
      <c r="AWW61" s="30"/>
      <c r="AWX61" s="30"/>
      <c r="AWY61" s="30"/>
      <c r="AWZ61" s="30"/>
      <c r="AXA61" s="30"/>
      <c r="AXB61" s="30"/>
      <c r="AXC61" s="30"/>
      <c r="AXD61" s="30"/>
      <c r="AXE61" s="30"/>
      <c r="AXF61" s="30"/>
      <c r="AXG61" s="30"/>
      <c r="AXH61" s="30"/>
      <c r="AXI61" s="30"/>
      <c r="AXJ61" s="30"/>
      <c r="AXK61" s="30"/>
      <c r="AXL61" s="30"/>
      <c r="AXM61" s="30"/>
      <c r="AXN61" s="30"/>
      <c r="AXO61" s="30"/>
      <c r="AXP61" s="30"/>
      <c r="AXQ61" s="30"/>
      <c r="AXR61" s="30"/>
      <c r="AXS61" s="30"/>
      <c r="AXT61" s="30"/>
      <c r="AXU61" s="30"/>
      <c r="AXV61" s="30"/>
      <c r="AXW61" s="30"/>
      <c r="AXX61" s="30"/>
      <c r="AXY61" s="30"/>
      <c r="AXZ61" s="30"/>
      <c r="AYA61" s="30"/>
      <c r="AYB61" s="30"/>
      <c r="AYC61" s="30"/>
      <c r="AYD61" s="30"/>
      <c r="AYE61" s="30"/>
      <c r="AYF61" s="30"/>
      <c r="AYG61" s="30"/>
      <c r="AYH61" s="30"/>
      <c r="AYI61" s="30"/>
      <c r="AYJ61" s="30"/>
      <c r="AYK61" s="30"/>
      <c r="AYL61" s="30"/>
      <c r="AYM61" s="30"/>
      <c r="AYN61" s="30"/>
      <c r="AYO61" s="30"/>
      <c r="AYP61" s="30"/>
      <c r="AYQ61" s="30"/>
      <c r="AYR61" s="30"/>
      <c r="AYS61" s="30"/>
      <c r="AYT61" s="30"/>
      <c r="AYU61" s="30"/>
      <c r="AYV61" s="30"/>
      <c r="AYW61" s="30"/>
      <c r="AYX61" s="30"/>
      <c r="AYY61" s="30"/>
      <c r="AYZ61" s="30"/>
      <c r="AZA61" s="30"/>
      <c r="AZB61" s="30"/>
      <c r="AZC61" s="30"/>
      <c r="AZD61" s="30"/>
      <c r="AZE61" s="30"/>
      <c r="AZF61" s="30"/>
      <c r="AZG61" s="30"/>
      <c r="AZH61" s="30"/>
      <c r="AZI61" s="30"/>
      <c r="AZJ61" s="30"/>
      <c r="AZK61" s="30"/>
      <c r="AZL61" s="30"/>
      <c r="AZM61" s="30"/>
      <c r="AZN61" s="30"/>
      <c r="AZO61" s="30"/>
      <c r="AZP61" s="30"/>
      <c r="AZQ61" s="30"/>
      <c r="AZR61" s="30"/>
      <c r="AZS61" s="30"/>
      <c r="AZT61" s="30"/>
      <c r="AZU61" s="30"/>
      <c r="AZV61" s="30"/>
      <c r="AZW61" s="30"/>
      <c r="AZX61" s="30"/>
      <c r="AZY61" s="30"/>
      <c r="AZZ61" s="30"/>
      <c r="BAA61" s="30"/>
      <c r="BAB61" s="30"/>
      <c r="BAC61" s="30"/>
      <c r="BAD61" s="30"/>
      <c r="BAE61" s="30"/>
      <c r="BAF61" s="30"/>
      <c r="BAG61" s="30"/>
      <c r="BAH61" s="30"/>
      <c r="BAI61" s="30"/>
      <c r="BAJ61" s="30"/>
      <c r="BAK61" s="30"/>
      <c r="BAL61" s="30"/>
      <c r="BAM61" s="30"/>
      <c r="BAN61" s="30"/>
      <c r="BAO61" s="30"/>
      <c r="BAP61" s="30"/>
      <c r="BAQ61" s="30"/>
      <c r="BAR61" s="30"/>
      <c r="BAS61" s="30"/>
      <c r="BAT61" s="30"/>
      <c r="BAU61" s="30"/>
      <c r="BAV61" s="30"/>
      <c r="BAW61" s="30"/>
      <c r="BAX61" s="30"/>
      <c r="BAY61" s="30"/>
      <c r="BAZ61" s="30"/>
      <c r="BBA61" s="30"/>
      <c r="BBB61" s="30"/>
      <c r="BBC61" s="30"/>
      <c r="BBD61" s="30"/>
      <c r="BBE61" s="30"/>
      <c r="BBF61" s="30"/>
      <c r="BBG61" s="30"/>
      <c r="BBH61" s="30"/>
      <c r="BBI61" s="30"/>
      <c r="BBJ61" s="30"/>
      <c r="BBK61" s="30"/>
      <c r="BBL61" s="30"/>
      <c r="BBM61" s="30"/>
      <c r="BBN61" s="30"/>
      <c r="BBO61" s="30"/>
      <c r="BBP61" s="30"/>
      <c r="BBQ61" s="30"/>
      <c r="BBR61" s="30"/>
      <c r="BBS61" s="30"/>
      <c r="BBT61" s="30"/>
      <c r="BBU61" s="30"/>
      <c r="BBV61" s="30"/>
      <c r="BBW61" s="30"/>
      <c r="BBX61" s="30"/>
      <c r="BBY61" s="30"/>
      <c r="BBZ61" s="30"/>
      <c r="BCA61" s="30"/>
      <c r="BCB61" s="30"/>
      <c r="BCC61" s="30"/>
      <c r="BCD61" s="30"/>
      <c r="BCE61" s="30"/>
      <c r="BCF61" s="30"/>
      <c r="BCG61" s="30"/>
      <c r="BCH61" s="30"/>
      <c r="BCI61" s="30"/>
      <c r="BCJ61" s="30"/>
      <c r="BCK61" s="30"/>
      <c r="BCL61" s="30"/>
      <c r="BCM61" s="30"/>
      <c r="BCN61" s="30"/>
      <c r="BCO61" s="30"/>
      <c r="BCP61" s="30"/>
      <c r="BCQ61" s="30"/>
      <c r="BCR61" s="30"/>
      <c r="BCS61" s="30"/>
      <c r="BCT61" s="30"/>
      <c r="BCU61" s="30"/>
      <c r="BCV61" s="30"/>
      <c r="BCW61" s="30"/>
    </row>
    <row r="62" spans="1:1453" ht="101.25" x14ac:dyDescent="0.2">
      <c r="A62" s="53" t="s">
        <v>83</v>
      </c>
      <c r="B62" s="82" t="s">
        <v>111</v>
      </c>
      <c r="C62" s="177" t="s">
        <v>115</v>
      </c>
      <c r="D62" s="530">
        <v>2.6000000000000002E-2</v>
      </c>
      <c r="E62" s="537">
        <v>3862.3</v>
      </c>
      <c r="F62" s="215">
        <v>100.42</v>
      </c>
      <c r="G62" s="216">
        <v>3862.3</v>
      </c>
      <c r="H62" s="216">
        <v>100.41980000000001</v>
      </c>
    </row>
    <row r="63" spans="1:1453" ht="16.5" x14ac:dyDescent="0.2">
      <c r="A63" s="670" t="s">
        <v>76</v>
      </c>
      <c r="B63" s="39"/>
      <c r="C63" s="52" t="s">
        <v>114</v>
      </c>
      <c r="D63" s="623"/>
      <c r="E63" s="537"/>
      <c r="F63" s="497">
        <v>24740</v>
      </c>
      <c r="G63" s="549"/>
      <c r="H63" s="229">
        <v>115</v>
      </c>
    </row>
    <row r="64" spans="1:1453" x14ac:dyDescent="0.2">
      <c r="A64" s="145" t="s">
        <v>217</v>
      </c>
      <c r="B64" s="303" t="s">
        <v>6</v>
      </c>
      <c r="C64" s="304">
        <v>1</v>
      </c>
      <c r="D64" s="535">
        <v>115</v>
      </c>
      <c r="E64" s="537"/>
      <c r="F64" s="215">
        <v>0</v>
      </c>
      <c r="G64" s="216">
        <v>1</v>
      </c>
      <c r="H64" s="216">
        <v>115</v>
      </c>
    </row>
    <row r="65" spans="1:1453" ht="13.5" thickBot="1" x14ac:dyDescent="0.25">
      <c r="A65" s="145" t="s">
        <v>331</v>
      </c>
      <c r="B65" s="303" t="s">
        <v>5</v>
      </c>
      <c r="C65" s="304">
        <v>1</v>
      </c>
      <c r="D65" s="535" t="s">
        <v>391</v>
      </c>
      <c r="E65" s="537">
        <v>2</v>
      </c>
      <c r="F65" s="215">
        <v>24740</v>
      </c>
      <c r="G65" s="216">
        <v>0</v>
      </c>
      <c r="H65" s="216">
        <v>0</v>
      </c>
    </row>
    <row r="66" spans="1:1453" s="25" customFormat="1" ht="26.25" thickBot="1" x14ac:dyDescent="0.25">
      <c r="A66" s="8" t="s">
        <v>84</v>
      </c>
      <c r="B66" s="78"/>
      <c r="C66" s="66"/>
      <c r="D66" s="483"/>
      <c r="E66" s="560">
        <v>3862.3</v>
      </c>
      <c r="F66" s="457">
        <v>529.14</v>
      </c>
      <c r="G66" s="197"/>
      <c r="H66" s="198">
        <v>0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  <c r="AMK66" s="30"/>
      <c r="AML66" s="30"/>
      <c r="AMM66" s="30"/>
      <c r="AMN66" s="30"/>
      <c r="AMO66" s="30"/>
      <c r="AMP66" s="30"/>
      <c r="AMQ66" s="30"/>
      <c r="AMR66" s="30"/>
      <c r="AMS66" s="30"/>
      <c r="AMT66" s="30"/>
      <c r="AMU66" s="30"/>
      <c r="AMV66" s="30"/>
      <c r="AMW66" s="30"/>
      <c r="AMX66" s="30"/>
      <c r="AMY66" s="30"/>
      <c r="AMZ66" s="30"/>
      <c r="ANA66" s="30"/>
      <c r="ANB66" s="30"/>
      <c r="ANC66" s="30"/>
      <c r="AND66" s="30"/>
      <c r="ANE66" s="30"/>
      <c r="ANF66" s="30"/>
      <c r="ANG66" s="30"/>
      <c r="ANH66" s="30"/>
      <c r="ANI66" s="30"/>
      <c r="ANJ66" s="30"/>
      <c r="ANK66" s="30"/>
      <c r="ANL66" s="30"/>
      <c r="ANM66" s="30"/>
      <c r="ANN66" s="30"/>
      <c r="ANO66" s="30"/>
      <c r="ANP66" s="30"/>
      <c r="ANQ66" s="30"/>
      <c r="ANR66" s="30"/>
      <c r="ANS66" s="30"/>
      <c r="ANT66" s="30"/>
      <c r="ANU66" s="30"/>
      <c r="ANV66" s="30"/>
      <c r="ANW66" s="30"/>
      <c r="ANX66" s="30"/>
      <c r="ANY66" s="30"/>
      <c r="ANZ66" s="30"/>
      <c r="AOA66" s="30"/>
      <c r="AOB66" s="30"/>
      <c r="AOC66" s="30"/>
      <c r="AOD66" s="30"/>
      <c r="AOE66" s="30"/>
      <c r="AOF66" s="30"/>
      <c r="AOG66" s="30"/>
      <c r="AOH66" s="30"/>
      <c r="AOI66" s="30"/>
      <c r="AOJ66" s="30"/>
      <c r="AOK66" s="30"/>
      <c r="AOL66" s="30"/>
      <c r="AOM66" s="30"/>
      <c r="AON66" s="30"/>
      <c r="AOO66" s="30"/>
      <c r="AOP66" s="30"/>
      <c r="AOQ66" s="30"/>
      <c r="AOR66" s="30"/>
      <c r="AOS66" s="30"/>
      <c r="AOT66" s="30"/>
      <c r="AOU66" s="30"/>
      <c r="AOV66" s="30"/>
      <c r="AOW66" s="30"/>
      <c r="AOX66" s="30"/>
      <c r="AOY66" s="30"/>
      <c r="AOZ66" s="30"/>
      <c r="APA66" s="30"/>
      <c r="APB66" s="30"/>
      <c r="APC66" s="30"/>
      <c r="APD66" s="30"/>
      <c r="APE66" s="30"/>
      <c r="APF66" s="30"/>
      <c r="APG66" s="30"/>
      <c r="APH66" s="30"/>
      <c r="API66" s="30"/>
      <c r="APJ66" s="30"/>
      <c r="APK66" s="30"/>
      <c r="APL66" s="30"/>
      <c r="APM66" s="30"/>
      <c r="APN66" s="30"/>
      <c r="APO66" s="30"/>
      <c r="APP66" s="30"/>
      <c r="APQ66" s="30"/>
      <c r="APR66" s="30"/>
      <c r="APS66" s="30"/>
      <c r="APT66" s="30"/>
      <c r="APU66" s="30"/>
      <c r="APV66" s="30"/>
      <c r="APW66" s="30"/>
      <c r="APX66" s="30"/>
      <c r="APY66" s="30"/>
      <c r="APZ66" s="30"/>
      <c r="AQA66" s="30"/>
      <c r="AQB66" s="30"/>
      <c r="AQC66" s="30"/>
      <c r="AQD66" s="30"/>
      <c r="AQE66" s="30"/>
      <c r="AQF66" s="30"/>
      <c r="AQG66" s="30"/>
      <c r="AQH66" s="30"/>
      <c r="AQI66" s="30"/>
      <c r="AQJ66" s="30"/>
      <c r="AQK66" s="30"/>
      <c r="AQL66" s="30"/>
      <c r="AQM66" s="30"/>
      <c r="AQN66" s="30"/>
      <c r="AQO66" s="30"/>
      <c r="AQP66" s="30"/>
      <c r="AQQ66" s="30"/>
      <c r="AQR66" s="30"/>
      <c r="AQS66" s="30"/>
      <c r="AQT66" s="30"/>
      <c r="AQU66" s="30"/>
      <c r="AQV66" s="30"/>
      <c r="AQW66" s="30"/>
      <c r="AQX66" s="30"/>
      <c r="AQY66" s="30"/>
      <c r="AQZ66" s="30"/>
      <c r="ARA66" s="30"/>
      <c r="ARB66" s="30"/>
      <c r="ARC66" s="30"/>
      <c r="ARD66" s="30"/>
      <c r="ARE66" s="30"/>
      <c r="ARF66" s="30"/>
      <c r="ARG66" s="30"/>
      <c r="ARH66" s="30"/>
      <c r="ARI66" s="30"/>
      <c r="ARJ66" s="30"/>
      <c r="ARK66" s="30"/>
      <c r="ARL66" s="30"/>
      <c r="ARM66" s="30"/>
      <c r="ARN66" s="30"/>
      <c r="ARO66" s="30"/>
      <c r="ARP66" s="30"/>
      <c r="ARQ66" s="30"/>
      <c r="ARR66" s="30"/>
      <c r="ARS66" s="30"/>
      <c r="ART66" s="30"/>
      <c r="ARU66" s="30"/>
      <c r="ARV66" s="30"/>
      <c r="ARW66" s="30"/>
      <c r="ARX66" s="30"/>
      <c r="ARY66" s="30"/>
      <c r="ARZ66" s="30"/>
      <c r="ASA66" s="30"/>
      <c r="ASB66" s="30"/>
      <c r="ASC66" s="30"/>
      <c r="ASD66" s="30"/>
      <c r="ASE66" s="30"/>
      <c r="ASF66" s="30"/>
      <c r="ASG66" s="30"/>
      <c r="ASH66" s="30"/>
      <c r="ASI66" s="30"/>
      <c r="ASJ66" s="30"/>
      <c r="ASK66" s="30"/>
      <c r="ASL66" s="30"/>
      <c r="ASM66" s="30"/>
      <c r="ASN66" s="30"/>
      <c r="ASO66" s="30"/>
      <c r="ASP66" s="30"/>
      <c r="ASQ66" s="30"/>
      <c r="ASR66" s="30"/>
      <c r="ASS66" s="30"/>
      <c r="AST66" s="30"/>
      <c r="ASU66" s="30"/>
      <c r="ASV66" s="30"/>
      <c r="ASW66" s="30"/>
      <c r="ASX66" s="30"/>
      <c r="ASY66" s="30"/>
      <c r="ASZ66" s="30"/>
      <c r="ATA66" s="30"/>
      <c r="ATB66" s="30"/>
      <c r="ATC66" s="30"/>
      <c r="ATD66" s="30"/>
      <c r="ATE66" s="30"/>
      <c r="ATF66" s="30"/>
      <c r="ATG66" s="30"/>
      <c r="ATH66" s="30"/>
      <c r="ATI66" s="30"/>
      <c r="ATJ66" s="30"/>
      <c r="ATK66" s="30"/>
      <c r="ATL66" s="30"/>
      <c r="ATM66" s="30"/>
      <c r="ATN66" s="30"/>
      <c r="ATO66" s="30"/>
      <c r="ATP66" s="30"/>
      <c r="ATQ66" s="30"/>
      <c r="ATR66" s="30"/>
      <c r="ATS66" s="30"/>
      <c r="ATT66" s="30"/>
      <c r="ATU66" s="30"/>
      <c r="ATV66" s="30"/>
      <c r="ATW66" s="30"/>
      <c r="ATX66" s="30"/>
      <c r="ATY66" s="30"/>
      <c r="ATZ66" s="30"/>
      <c r="AUA66" s="30"/>
      <c r="AUB66" s="30"/>
      <c r="AUC66" s="30"/>
      <c r="AUD66" s="30"/>
      <c r="AUE66" s="30"/>
      <c r="AUF66" s="30"/>
      <c r="AUG66" s="30"/>
      <c r="AUH66" s="30"/>
      <c r="AUI66" s="30"/>
      <c r="AUJ66" s="30"/>
      <c r="AUK66" s="30"/>
      <c r="AUL66" s="30"/>
      <c r="AUM66" s="30"/>
      <c r="AUN66" s="30"/>
      <c r="AUO66" s="30"/>
      <c r="AUP66" s="30"/>
      <c r="AUQ66" s="30"/>
      <c r="AUR66" s="30"/>
      <c r="AUS66" s="30"/>
      <c r="AUT66" s="30"/>
      <c r="AUU66" s="30"/>
      <c r="AUV66" s="30"/>
      <c r="AUW66" s="30"/>
      <c r="AUX66" s="30"/>
      <c r="AUY66" s="30"/>
      <c r="AUZ66" s="30"/>
      <c r="AVA66" s="30"/>
      <c r="AVB66" s="30"/>
      <c r="AVC66" s="30"/>
      <c r="AVD66" s="30"/>
      <c r="AVE66" s="30"/>
      <c r="AVF66" s="30"/>
      <c r="AVG66" s="30"/>
      <c r="AVH66" s="30"/>
      <c r="AVI66" s="30"/>
      <c r="AVJ66" s="30"/>
      <c r="AVK66" s="30"/>
      <c r="AVL66" s="30"/>
      <c r="AVM66" s="30"/>
      <c r="AVN66" s="30"/>
      <c r="AVO66" s="30"/>
      <c r="AVP66" s="30"/>
      <c r="AVQ66" s="30"/>
      <c r="AVR66" s="30"/>
      <c r="AVS66" s="30"/>
      <c r="AVT66" s="30"/>
      <c r="AVU66" s="30"/>
      <c r="AVV66" s="30"/>
      <c r="AVW66" s="30"/>
      <c r="AVX66" s="30"/>
      <c r="AVY66" s="30"/>
      <c r="AVZ66" s="30"/>
      <c r="AWA66" s="30"/>
      <c r="AWB66" s="30"/>
      <c r="AWC66" s="30"/>
      <c r="AWD66" s="30"/>
      <c r="AWE66" s="30"/>
      <c r="AWF66" s="30"/>
      <c r="AWG66" s="30"/>
      <c r="AWH66" s="30"/>
      <c r="AWI66" s="30"/>
      <c r="AWJ66" s="30"/>
      <c r="AWK66" s="30"/>
      <c r="AWL66" s="30"/>
      <c r="AWM66" s="30"/>
      <c r="AWN66" s="30"/>
      <c r="AWO66" s="30"/>
      <c r="AWP66" s="30"/>
      <c r="AWQ66" s="30"/>
      <c r="AWR66" s="30"/>
      <c r="AWS66" s="30"/>
      <c r="AWT66" s="30"/>
      <c r="AWU66" s="30"/>
      <c r="AWV66" s="30"/>
      <c r="AWW66" s="30"/>
      <c r="AWX66" s="30"/>
      <c r="AWY66" s="30"/>
      <c r="AWZ66" s="30"/>
      <c r="AXA66" s="30"/>
      <c r="AXB66" s="30"/>
      <c r="AXC66" s="30"/>
      <c r="AXD66" s="30"/>
      <c r="AXE66" s="30"/>
      <c r="AXF66" s="30"/>
      <c r="AXG66" s="30"/>
      <c r="AXH66" s="30"/>
      <c r="AXI66" s="30"/>
      <c r="AXJ66" s="30"/>
      <c r="AXK66" s="30"/>
      <c r="AXL66" s="30"/>
      <c r="AXM66" s="30"/>
      <c r="AXN66" s="30"/>
      <c r="AXO66" s="30"/>
      <c r="AXP66" s="30"/>
      <c r="AXQ66" s="30"/>
      <c r="AXR66" s="30"/>
      <c r="AXS66" s="30"/>
      <c r="AXT66" s="30"/>
      <c r="AXU66" s="30"/>
      <c r="AXV66" s="30"/>
      <c r="AXW66" s="30"/>
      <c r="AXX66" s="30"/>
      <c r="AXY66" s="30"/>
      <c r="AXZ66" s="30"/>
      <c r="AYA66" s="30"/>
      <c r="AYB66" s="30"/>
      <c r="AYC66" s="30"/>
      <c r="AYD66" s="30"/>
      <c r="AYE66" s="30"/>
      <c r="AYF66" s="30"/>
      <c r="AYG66" s="30"/>
      <c r="AYH66" s="30"/>
      <c r="AYI66" s="30"/>
      <c r="AYJ66" s="30"/>
      <c r="AYK66" s="30"/>
      <c r="AYL66" s="30"/>
      <c r="AYM66" s="30"/>
      <c r="AYN66" s="30"/>
      <c r="AYO66" s="30"/>
      <c r="AYP66" s="30"/>
      <c r="AYQ66" s="30"/>
      <c r="AYR66" s="30"/>
      <c r="AYS66" s="30"/>
      <c r="AYT66" s="30"/>
      <c r="AYU66" s="30"/>
      <c r="AYV66" s="30"/>
      <c r="AYW66" s="30"/>
      <c r="AYX66" s="30"/>
      <c r="AYY66" s="30"/>
      <c r="AYZ66" s="30"/>
      <c r="AZA66" s="30"/>
      <c r="AZB66" s="30"/>
      <c r="AZC66" s="30"/>
      <c r="AZD66" s="30"/>
      <c r="AZE66" s="30"/>
      <c r="AZF66" s="30"/>
      <c r="AZG66" s="30"/>
      <c r="AZH66" s="30"/>
      <c r="AZI66" s="30"/>
      <c r="AZJ66" s="30"/>
      <c r="AZK66" s="30"/>
      <c r="AZL66" s="30"/>
      <c r="AZM66" s="30"/>
      <c r="AZN66" s="30"/>
      <c r="AZO66" s="30"/>
      <c r="AZP66" s="30"/>
      <c r="AZQ66" s="30"/>
      <c r="AZR66" s="30"/>
      <c r="AZS66" s="30"/>
      <c r="AZT66" s="30"/>
      <c r="AZU66" s="30"/>
      <c r="AZV66" s="30"/>
      <c r="AZW66" s="30"/>
      <c r="AZX66" s="30"/>
      <c r="AZY66" s="30"/>
      <c r="AZZ66" s="30"/>
      <c r="BAA66" s="30"/>
      <c r="BAB66" s="30"/>
      <c r="BAC66" s="30"/>
      <c r="BAD66" s="30"/>
      <c r="BAE66" s="30"/>
      <c r="BAF66" s="30"/>
      <c r="BAG66" s="30"/>
      <c r="BAH66" s="30"/>
      <c r="BAI66" s="30"/>
      <c r="BAJ66" s="30"/>
      <c r="BAK66" s="30"/>
      <c r="BAL66" s="30"/>
      <c r="BAM66" s="30"/>
      <c r="BAN66" s="30"/>
      <c r="BAO66" s="30"/>
      <c r="BAP66" s="30"/>
      <c r="BAQ66" s="30"/>
      <c r="BAR66" s="30"/>
      <c r="BAS66" s="30"/>
      <c r="BAT66" s="30"/>
      <c r="BAU66" s="30"/>
      <c r="BAV66" s="30"/>
      <c r="BAW66" s="30"/>
      <c r="BAX66" s="30"/>
      <c r="BAY66" s="30"/>
      <c r="BAZ66" s="30"/>
      <c r="BBA66" s="30"/>
      <c r="BBB66" s="30"/>
      <c r="BBC66" s="30"/>
      <c r="BBD66" s="30"/>
      <c r="BBE66" s="30"/>
      <c r="BBF66" s="30"/>
      <c r="BBG66" s="30"/>
      <c r="BBH66" s="30"/>
      <c r="BBI66" s="30"/>
      <c r="BBJ66" s="30"/>
      <c r="BBK66" s="30"/>
      <c r="BBL66" s="30"/>
      <c r="BBM66" s="30"/>
      <c r="BBN66" s="30"/>
      <c r="BBO66" s="30"/>
      <c r="BBP66" s="30"/>
      <c r="BBQ66" s="30"/>
      <c r="BBR66" s="30"/>
      <c r="BBS66" s="30"/>
      <c r="BBT66" s="30"/>
      <c r="BBU66" s="30"/>
      <c r="BBV66" s="30"/>
      <c r="BBW66" s="30"/>
      <c r="BBX66" s="30"/>
      <c r="BBY66" s="30"/>
      <c r="BBZ66" s="30"/>
      <c r="BCA66" s="30"/>
      <c r="BCB66" s="30"/>
      <c r="BCC66" s="30"/>
      <c r="BCD66" s="30"/>
      <c r="BCE66" s="30"/>
      <c r="BCF66" s="30"/>
      <c r="BCG66" s="30"/>
      <c r="BCH66" s="30"/>
      <c r="BCI66" s="30"/>
      <c r="BCJ66" s="30"/>
      <c r="BCK66" s="30"/>
      <c r="BCL66" s="30"/>
      <c r="BCM66" s="30"/>
      <c r="BCN66" s="30"/>
      <c r="BCO66" s="30"/>
      <c r="BCP66" s="30"/>
      <c r="BCQ66" s="30"/>
      <c r="BCR66" s="30"/>
      <c r="BCS66" s="30"/>
      <c r="BCT66" s="30"/>
      <c r="BCU66" s="30"/>
      <c r="BCV66" s="30"/>
      <c r="BCW66" s="30"/>
    </row>
    <row r="67" spans="1:1453" ht="68.25" thickBot="1" x14ac:dyDescent="0.25">
      <c r="A67" s="53" t="s">
        <v>85</v>
      </c>
      <c r="B67" s="420" t="s">
        <v>111</v>
      </c>
      <c r="C67" s="182" t="s">
        <v>55</v>
      </c>
      <c r="D67" s="530">
        <v>0.13700000000000001</v>
      </c>
      <c r="E67" s="537">
        <v>3862.3</v>
      </c>
      <c r="F67" s="215">
        <v>529.14</v>
      </c>
      <c r="G67" s="216">
        <v>0</v>
      </c>
      <c r="H67" s="216">
        <v>0</v>
      </c>
    </row>
    <row r="68" spans="1:1453" s="25" customFormat="1" ht="39" thickBot="1" x14ac:dyDescent="0.25">
      <c r="A68" s="8" t="s">
        <v>86</v>
      </c>
      <c r="B68" s="66"/>
      <c r="C68" s="74"/>
      <c r="D68" s="483"/>
      <c r="E68" s="564">
        <v>3862.3</v>
      </c>
      <c r="F68" s="225">
        <v>119.73</v>
      </c>
      <c r="G68" s="197"/>
      <c r="H68" s="198">
        <v>119.7313</v>
      </c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  <c r="RV68" s="30"/>
      <c r="RW68" s="30"/>
      <c r="RX68" s="30"/>
      <c r="RY68" s="30"/>
      <c r="RZ68" s="30"/>
      <c r="SA68" s="30"/>
      <c r="SB68" s="30"/>
      <c r="SC68" s="30"/>
      <c r="SD68" s="30"/>
      <c r="SE68" s="30"/>
      <c r="SF68" s="30"/>
      <c r="SG68" s="30"/>
      <c r="SH68" s="30"/>
      <c r="SI68" s="30"/>
      <c r="SJ68" s="30"/>
      <c r="SK68" s="30"/>
      <c r="SL68" s="30"/>
      <c r="SM68" s="30"/>
      <c r="SN68" s="30"/>
      <c r="SO68" s="30"/>
      <c r="SP68" s="30"/>
      <c r="SQ68" s="30"/>
      <c r="SR68" s="30"/>
      <c r="SS68" s="30"/>
      <c r="ST68" s="30"/>
      <c r="SU68" s="30"/>
      <c r="SV68" s="30"/>
      <c r="SW68" s="30"/>
      <c r="SX68" s="30"/>
      <c r="SY68" s="30"/>
      <c r="SZ68" s="30"/>
      <c r="TA68" s="30"/>
      <c r="TB68" s="30"/>
      <c r="TC68" s="30"/>
      <c r="TD68" s="30"/>
      <c r="TE68" s="30"/>
      <c r="TF68" s="30"/>
      <c r="TG68" s="30"/>
      <c r="TH68" s="30"/>
      <c r="TI68" s="30"/>
      <c r="TJ68" s="30"/>
      <c r="TK68" s="30"/>
      <c r="TL68" s="30"/>
      <c r="TM68" s="30"/>
      <c r="TN68" s="30"/>
      <c r="TO68" s="30"/>
      <c r="TP68" s="30"/>
      <c r="TQ68" s="30"/>
      <c r="TR68" s="30"/>
      <c r="TS68" s="30"/>
      <c r="TT68" s="30"/>
      <c r="TU68" s="30"/>
      <c r="TV68" s="30"/>
      <c r="TW68" s="30"/>
      <c r="TX68" s="30"/>
      <c r="TY68" s="30"/>
      <c r="TZ68" s="30"/>
      <c r="UA68" s="30"/>
      <c r="UB68" s="30"/>
      <c r="UC68" s="30"/>
      <c r="UD68" s="30"/>
      <c r="UE68" s="30"/>
      <c r="UF68" s="30"/>
      <c r="UG68" s="30"/>
      <c r="UH68" s="30"/>
      <c r="UI68" s="30"/>
      <c r="UJ68" s="30"/>
      <c r="UK68" s="30"/>
      <c r="UL68" s="30"/>
      <c r="UM68" s="30"/>
      <c r="UN68" s="30"/>
      <c r="UO68" s="30"/>
      <c r="UP68" s="30"/>
      <c r="UQ68" s="30"/>
      <c r="UR68" s="30"/>
      <c r="US68" s="30"/>
      <c r="UT68" s="30"/>
      <c r="UU68" s="30"/>
      <c r="UV68" s="30"/>
      <c r="UW68" s="30"/>
      <c r="UX68" s="30"/>
      <c r="UY68" s="30"/>
      <c r="UZ68" s="30"/>
      <c r="VA68" s="30"/>
      <c r="VB68" s="30"/>
      <c r="VC68" s="30"/>
      <c r="VD68" s="30"/>
      <c r="VE68" s="30"/>
      <c r="VF68" s="30"/>
      <c r="VG68" s="30"/>
      <c r="VH68" s="30"/>
      <c r="VI68" s="30"/>
      <c r="VJ68" s="30"/>
      <c r="VK68" s="30"/>
      <c r="VL68" s="30"/>
      <c r="VM68" s="30"/>
      <c r="VN68" s="30"/>
      <c r="VO68" s="30"/>
      <c r="VP68" s="30"/>
      <c r="VQ68" s="30"/>
      <c r="VR68" s="30"/>
      <c r="VS68" s="30"/>
      <c r="VT68" s="30"/>
      <c r="VU68" s="30"/>
      <c r="VV68" s="30"/>
      <c r="VW68" s="30"/>
      <c r="VX68" s="30"/>
      <c r="VY68" s="30"/>
      <c r="VZ68" s="30"/>
      <c r="WA68" s="30"/>
      <c r="WB68" s="30"/>
      <c r="WC68" s="30"/>
      <c r="WD68" s="30"/>
      <c r="WE68" s="30"/>
      <c r="WF68" s="30"/>
      <c r="WG68" s="30"/>
      <c r="WH68" s="30"/>
      <c r="WI68" s="30"/>
      <c r="WJ68" s="30"/>
      <c r="WK68" s="30"/>
      <c r="WL68" s="30"/>
      <c r="WM68" s="30"/>
      <c r="WN68" s="30"/>
      <c r="WO68" s="30"/>
      <c r="WP68" s="30"/>
      <c r="WQ68" s="30"/>
      <c r="WR68" s="30"/>
      <c r="WS68" s="30"/>
      <c r="WT68" s="30"/>
      <c r="WU68" s="30"/>
      <c r="WV68" s="30"/>
      <c r="WW68" s="30"/>
      <c r="WX68" s="30"/>
      <c r="WY68" s="30"/>
      <c r="WZ68" s="30"/>
      <c r="XA68" s="30"/>
      <c r="XB68" s="30"/>
      <c r="XC68" s="30"/>
      <c r="XD68" s="30"/>
      <c r="XE68" s="30"/>
      <c r="XF68" s="30"/>
      <c r="XG68" s="30"/>
      <c r="XH68" s="30"/>
      <c r="XI68" s="30"/>
      <c r="XJ68" s="30"/>
      <c r="XK68" s="30"/>
      <c r="XL68" s="30"/>
      <c r="XM68" s="30"/>
      <c r="XN68" s="30"/>
      <c r="XO68" s="30"/>
      <c r="XP68" s="30"/>
      <c r="XQ68" s="30"/>
      <c r="XR68" s="30"/>
      <c r="XS68" s="30"/>
      <c r="XT68" s="30"/>
      <c r="XU68" s="30"/>
      <c r="XV68" s="30"/>
      <c r="XW68" s="30"/>
      <c r="XX68" s="30"/>
      <c r="XY68" s="30"/>
      <c r="XZ68" s="30"/>
      <c r="YA68" s="30"/>
      <c r="YB68" s="30"/>
      <c r="YC68" s="30"/>
      <c r="YD68" s="30"/>
      <c r="YE68" s="30"/>
      <c r="YF68" s="30"/>
      <c r="YG68" s="30"/>
      <c r="YH68" s="30"/>
      <c r="YI68" s="30"/>
      <c r="YJ68" s="30"/>
      <c r="YK68" s="30"/>
      <c r="YL68" s="30"/>
      <c r="YM68" s="30"/>
      <c r="YN68" s="30"/>
      <c r="YO68" s="30"/>
      <c r="YP68" s="30"/>
      <c r="YQ68" s="30"/>
      <c r="YR68" s="30"/>
      <c r="YS68" s="30"/>
      <c r="YT68" s="30"/>
      <c r="YU68" s="30"/>
      <c r="YV68" s="30"/>
      <c r="YW68" s="30"/>
      <c r="YX68" s="30"/>
      <c r="YY68" s="30"/>
      <c r="YZ68" s="30"/>
      <c r="ZA68" s="30"/>
      <c r="ZB68" s="30"/>
      <c r="ZC68" s="30"/>
      <c r="ZD68" s="30"/>
      <c r="ZE68" s="30"/>
      <c r="ZF68" s="30"/>
      <c r="ZG68" s="30"/>
      <c r="ZH68" s="30"/>
      <c r="ZI68" s="30"/>
      <c r="ZJ68" s="30"/>
      <c r="ZK68" s="30"/>
      <c r="ZL68" s="30"/>
      <c r="ZM68" s="30"/>
      <c r="ZN68" s="30"/>
      <c r="ZO68" s="30"/>
      <c r="ZP68" s="30"/>
      <c r="ZQ68" s="30"/>
      <c r="ZR68" s="30"/>
      <c r="ZS68" s="30"/>
      <c r="ZT68" s="30"/>
      <c r="ZU68" s="30"/>
      <c r="ZV68" s="30"/>
      <c r="ZW68" s="30"/>
      <c r="ZX68" s="30"/>
      <c r="ZY68" s="30"/>
      <c r="ZZ68" s="30"/>
      <c r="AAA68" s="30"/>
      <c r="AAB68" s="30"/>
      <c r="AAC68" s="30"/>
      <c r="AAD68" s="30"/>
      <c r="AAE68" s="30"/>
      <c r="AAF68" s="30"/>
      <c r="AAG68" s="30"/>
      <c r="AAH68" s="30"/>
      <c r="AAI68" s="30"/>
      <c r="AAJ68" s="30"/>
      <c r="AAK68" s="30"/>
      <c r="AAL68" s="30"/>
      <c r="AAM68" s="30"/>
      <c r="AAN68" s="30"/>
      <c r="AAO68" s="30"/>
      <c r="AAP68" s="30"/>
      <c r="AAQ68" s="30"/>
      <c r="AAR68" s="30"/>
      <c r="AAS68" s="30"/>
      <c r="AAT68" s="30"/>
      <c r="AAU68" s="30"/>
      <c r="AAV68" s="30"/>
      <c r="AAW68" s="30"/>
      <c r="AAX68" s="30"/>
      <c r="AAY68" s="30"/>
      <c r="AAZ68" s="30"/>
      <c r="ABA68" s="30"/>
      <c r="ABB68" s="30"/>
      <c r="ABC68" s="30"/>
      <c r="ABD68" s="30"/>
      <c r="ABE68" s="30"/>
      <c r="ABF68" s="30"/>
      <c r="ABG68" s="30"/>
      <c r="ABH68" s="30"/>
      <c r="ABI68" s="30"/>
      <c r="ABJ68" s="30"/>
      <c r="ABK68" s="30"/>
      <c r="ABL68" s="30"/>
      <c r="ABM68" s="30"/>
      <c r="ABN68" s="30"/>
      <c r="ABO68" s="30"/>
      <c r="ABP68" s="30"/>
      <c r="ABQ68" s="30"/>
      <c r="ABR68" s="30"/>
      <c r="ABS68" s="30"/>
      <c r="ABT68" s="30"/>
      <c r="ABU68" s="30"/>
      <c r="ABV68" s="30"/>
      <c r="ABW68" s="30"/>
      <c r="ABX68" s="30"/>
      <c r="ABY68" s="30"/>
      <c r="ABZ68" s="30"/>
      <c r="ACA68" s="30"/>
      <c r="ACB68" s="30"/>
      <c r="ACC68" s="30"/>
      <c r="ACD68" s="30"/>
      <c r="ACE68" s="30"/>
      <c r="ACF68" s="30"/>
      <c r="ACG68" s="30"/>
      <c r="ACH68" s="30"/>
      <c r="ACI68" s="30"/>
      <c r="ACJ68" s="30"/>
      <c r="ACK68" s="30"/>
      <c r="ACL68" s="30"/>
      <c r="ACM68" s="30"/>
      <c r="ACN68" s="30"/>
      <c r="ACO68" s="30"/>
      <c r="ACP68" s="30"/>
      <c r="ACQ68" s="30"/>
      <c r="ACR68" s="30"/>
      <c r="ACS68" s="30"/>
      <c r="ACT68" s="30"/>
      <c r="ACU68" s="30"/>
      <c r="ACV68" s="30"/>
      <c r="ACW68" s="30"/>
      <c r="ACX68" s="30"/>
      <c r="ACY68" s="30"/>
      <c r="ACZ68" s="30"/>
      <c r="ADA68" s="30"/>
      <c r="ADB68" s="30"/>
      <c r="ADC68" s="30"/>
      <c r="ADD68" s="30"/>
      <c r="ADE68" s="30"/>
      <c r="ADF68" s="30"/>
      <c r="ADG68" s="30"/>
      <c r="ADH68" s="30"/>
      <c r="ADI68" s="30"/>
      <c r="ADJ68" s="30"/>
      <c r="ADK68" s="30"/>
      <c r="ADL68" s="30"/>
      <c r="ADM68" s="30"/>
      <c r="ADN68" s="30"/>
      <c r="ADO68" s="30"/>
      <c r="ADP68" s="30"/>
      <c r="ADQ68" s="30"/>
      <c r="ADR68" s="30"/>
      <c r="ADS68" s="30"/>
      <c r="ADT68" s="30"/>
      <c r="ADU68" s="30"/>
      <c r="ADV68" s="30"/>
      <c r="ADW68" s="30"/>
      <c r="ADX68" s="30"/>
      <c r="ADY68" s="30"/>
      <c r="ADZ68" s="30"/>
      <c r="AEA68" s="30"/>
      <c r="AEB68" s="30"/>
      <c r="AEC68" s="30"/>
      <c r="AED68" s="30"/>
      <c r="AEE68" s="30"/>
      <c r="AEF68" s="30"/>
      <c r="AEG68" s="30"/>
      <c r="AEH68" s="30"/>
      <c r="AEI68" s="30"/>
      <c r="AEJ68" s="30"/>
      <c r="AEK68" s="30"/>
      <c r="AEL68" s="30"/>
      <c r="AEM68" s="30"/>
      <c r="AEN68" s="30"/>
      <c r="AEO68" s="30"/>
      <c r="AEP68" s="30"/>
      <c r="AEQ68" s="30"/>
      <c r="AER68" s="30"/>
      <c r="AES68" s="30"/>
      <c r="AET68" s="30"/>
      <c r="AEU68" s="30"/>
      <c r="AEV68" s="30"/>
      <c r="AEW68" s="30"/>
      <c r="AEX68" s="30"/>
      <c r="AEY68" s="30"/>
      <c r="AEZ68" s="30"/>
      <c r="AFA68" s="30"/>
      <c r="AFB68" s="30"/>
      <c r="AFC68" s="30"/>
      <c r="AFD68" s="30"/>
      <c r="AFE68" s="30"/>
      <c r="AFF68" s="30"/>
      <c r="AFG68" s="30"/>
      <c r="AFH68" s="30"/>
      <c r="AFI68" s="30"/>
      <c r="AFJ68" s="30"/>
      <c r="AFK68" s="30"/>
      <c r="AFL68" s="30"/>
      <c r="AFM68" s="30"/>
      <c r="AFN68" s="30"/>
      <c r="AFO68" s="30"/>
      <c r="AFP68" s="30"/>
      <c r="AFQ68" s="30"/>
      <c r="AFR68" s="30"/>
      <c r="AFS68" s="30"/>
      <c r="AFT68" s="30"/>
      <c r="AFU68" s="30"/>
      <c r="AFV68" s="30"/>
      <c r="AFW68" s="30"/>
      <c r="AFX68" s="30"/>
      <c r="AFY68" s="30"/>
      <c r="AFZ68" s="30"/>
      <c r="AGA68" s="30"/>
      <c r="AGB68" s="30"/>
      <c r="AGC68" s="30"/>
      <c r="AGD68" s="30"/>
      <c r="AGE68" s="30"/>
      <c r="AGF68" s="30"/>
      <c r="AGG68" s="30"/>
      <c r="AGH68" s="30"/>
      <c r="AGI68" s="30"/>
      <c r="AGJ68" s="30"/>
      <c r="AGK68" s="30"/>
      <c r="AGL68" s="30"/>
      <c r="AGM68" s="30"/>
      <c r="AGN68" s="30"/>
      <c r="AGO68" s="30"/>
      <c r="AGP68" s="30"/>
      <c r="AGQ68" s="30"/>
      <c r="AGR68" s="30"/>
      <c r="AGS68" s="30"/>
      <c r="AGT68" s="30"/>
      <c r="AGU68" s="30"/>
      <c r="AGV68" s="30"/>
      <c r="AGW68" s="30"/>
      <c r="AGX68" s="30"/>
      <c r="AGY68" s="30"/>
      <c r="AGZ68" s="30"/>
      <c r="AHA68" s="30"/>
      <c r="AHB68" s="30"/>
      <c r="AHC68" s="30"/>
      <c r="AHD68" s="30"/>
      <c r="AHE68" s="30"/>
      <c r="AHF68" s="30"/>
      <c r="AHG68" s="30"/>
      <c r="AHH68" s="30"/>
      <c r="AHI68" s="30"/>
      <c r="AHJ68" s="30"/>
      <c r="AHK68" s="30"/>
      <c r="AHL68" s="30"/>
      <c r="AHM68" s="30"/>
      <c r="AHN68" s="30"/>
      <c r="AHO68" s="30"/>
      <c r="AHP68" s="30"/>
      <c r="AHQ68" s="30"/>
      <c r="AHR68" s="30"/>
      <c r="AHS68" s="30"/>
      <c r="AHT68" s="30"/>
      <c r="AHU68" s="30"/>
      <c r="AHV68" s="30"/>
      <c r="AHW68" s="30"/>
      <c r="AHX68" s="30"/>
      <c r="AHY68" s="30"/>
      <c r="AHZ68" s="30"/>
      <c r="AIA68" s="30"/>
      <c r="AIB68" s="30"/>
      <c r="AIC68" s="30"/>
      <c r="AID68" s="30"/>
      <c r="AIE68" s="30"/>
      <c r="AIF68" s="30"/>
      <c r="AIG68" s="30"/>
      <c r="AIH68" s="30"/>
      <c r="AII68" s="30"/>
      <c r="AIJ68" s="30"/>
      <c r="AIK68" s="30"/>
      <c r="AIL68" s="30"/>
      <c r="AIM68" s="30"/>
      <c r="AIN68" s="30"/>
      <c r="AIO68" s="30"/>
      <c r="AIP68" s="30"/>
      <c r="AIQ68" s="30"/>
      <c r="AIR68" s="30"/>
      <c r="AIS68" s="30"/>
      <c r="AIT68" s="30"/>
      <c r="AIU68" s="30"/>
      <c r="AIV68" s="30"/>
      <c r="AIW68" s="30"/>
      <c r="AIX68" s="30"/>
      <c r="AIY68" s="30"/>
      <c r="AIZ68" s="30"/>
      <c r="AJA68" s="30"/>
      <c r="AJB68" s="30"/>
      <c r="AJC68" s="30"/>
      <c r="AJD68" s="30"/>
      <c r="AJE68" s="30"/>
      <c r="AJF68" s="30"/>
      <c r="AJG68" s="30"/>
      <c r="AJH68" s="30"/>
      <c r="AJI68" s="30"/>
      <c r="AJJ68" s="30"/>
      <c r="AJK68" s="30"/>
      <c r="AJL68" s="30"/>
      <c r="AJM68" s="30"/>
      <c r="AJN68" s="30"/>
      <c r="AJO68" s="30"/>
      <c r="AJP68" s="30"/>
      <c r="AJQ68" s="30"/>
      <c r="AJR68" s="30"/>
      <c r="AJS68" s="30"/>
      <c r="AJT68" s="30"/>
      <c r="AJU68" s="30"/>
      <c r="AJV68" s="30"/>
      <c r="AJW68" s="30"/>
      <c r="AJX68" s="30"/>
      <c r="AJY68" s="30"/>
      <c r="AJZ68" s="30"/>
      <c r="AKA68" s="30"/>
      <c r="AKB68" s="30"/>
      <c r="AKC68" s="30"/>
      <c r="AKD68" s="30"/>
      <c r="AKE68" s="30"/>
      <c r="AKF68" s="30"/>
      <c r="AKG68" s="30"/>
      <c r="AKH68" s="30"/>
      <c r="AKI68" s="30"/>
      <c r="AKJ68" s="30"/>
      <c r="AKK68" s="30"/>
      <c r="AKL68" s="30"/>
      <c r="AKM68" s="30"/>
      <c r="AKN68" s="30"/>
      <c r="AKO68" s="30"/>
      <c r="AKP68" s="30"/>
      <c r="AKQ68" s="30"/>
      <c r="AKR68" s="30"/>
      <c r="AKS68" s="30"/>
      <c r="AKT68" s="30"/>
      <c r="AKU68" s="30"/>
      <c r="AKV68" s="30"/>
      <c r="AKW68" s="30"/>
      <c r="AKX68" s="30"/>
      <c r="AKY68" s="30"/>
      <c r="AKZ68" s="30"/>
      <c r="ALA68" s="30"/>
      <c r="ALB68" s="30"/>
      <c r="ALC68" s="30"/>
      <c r="ALD68" s="30"/>
      <c r="ALE68" s="30"/>
      <c r="ALF68" s="30"/>
      <c r="ALG68" s="30"/>
      <c r="ALH68" s="30"/>
      <c r="ALI68" s="30"/>
      <c r="ALJ68" s="30"/>
      <c r="ALK68" s="30"/>
      <c r="ALL68" s="30"/>
      <c r="ALM68" s="30"/>
      <c r="ALN68" s="30"/>
      <c r="ALO68" s="30"/>
      <c r="ALP68" s="30"/>
      <c r="ALQ68" s="30"/>
      <c r="ALR68" s="30"/>
      <c r="ALS68" s="30"/>
      <c r="ALT68" s="30"/>
      <c r="ALU68" s="30"/>
      <c r="ALV68" s="30"/>
      <c r="ALW68" s="30"/>
      <c r="ALX68" s="30"/>
      <c r="ALY68" s="30"/>
      <c r="ALZ68" s="30"/>
      <c r="AMA68" s="30"/>
      <c r="AMB68" s="30"/>
      <c r="AMC68" s="30"/>
      <c r="AMD68" s="30"/>
      <c r="AME68" s="30"/>
      <c r="AMF68" s="30"/>
      <c r="AMG68" s="30"/>
      <c r="AMH68" s="30"/>
      <c r="AMI68" s="30"/>
      <c r="AMJ68" s="30"/>
      <c r="AMK68" s="30"/>
      <c r="AML68" s="30"/>
      <c r="AMM68" s="30"/>
      <c r="AMN68" s="30"/>
      <c r="AMO68" s="30"/>
      <c r="AMP68" s="30"/>
      <c r="AMQ68" s="30"/>
      <c r="AMR68" s="30"/>
      <c r="AMS68" s="30"/>
      <c r="AMT68" s="30"/>
      <c r="AMU68" s="30"/>
      <c r="AMV68" s="30"/>
      <c r="AMW68" s="30"/>
      <c r="AMX68" s="30"/>
      <c r="AMY68" s="30"/>
      <c r="AMZ68" s="30"/>
      <c r="ANA68" s="30"/>
      <c r="ANB68" s="30"/>
      <c r="ANC68" s="30"/>
      <c r="AND68" s="30"/>
      <c r="ANE68" s="30"/>
      <c r="ANF68" s="30"/>
      <c r="ANG68" s="30"/>
      <c r="ANH68" s="30"/>
      <c r="ANI68" s="30"/>
      <c r="ANJ68" s="30"/>
      <c r="ANK68" s="30"/>
      <c r="ANL68" s="30"/>
      <c r="ANM68" s="30"/>
      <c r="ANN68" s="30"/>
      <c r="ANO68" s="30"/>
      <c r="ANP68" s="30"/>
      <c r="ANQ68" s="30"/>
      <c r="ANR68" s="30"/>
      <c r="ANS68" s="30"/>
      <c r="ANT68" s="30"/>
      <c r="ANU68" s="30"/>
      <c r="ANV68" s="30"/>
      <c r="ANW68" s="30"/>
      <c r="ANX68" s="30"/>
      <c r="ANY68" s="30"/>
      <c r="ANZ68" s="30"/>
      <c r="AOA68" s="30"/>
      <c r="AOB68" s="30"/>
      <c r="AOC68" s="30"/>
      <c r="AOD68" s="30"/>
      <c r="AOE68" s="30"/>
      <c r="AOF68" s="30"/>
      <c r="AOG68" s="30"/>
      <c r="AOH68" s="30"/>
      <c r="AOI68" s="30"/>
      <c r="AOJ68" s="30"/>
      <c r="AOK68" s="30"/>
      <c r="AOL68" s="30"/>
      <c r="AOM68" s="30"/>
      <c r="AON68" s="30"/>
      <c r="AOO68" s="30"/>
      <c r="AOP68" s="30"/>
      <c r="AOQ68" s="30"/>
      <c r="AOR68" s="30"/>
      <c r="AOS68" s="30"/>
      <c r="AOT68" s="30"/>
      <c r="AOU68" s="30"/>
      <c r="AOV68" s="30"/>
      <c r="AOW68" s="30"/>
      <c r="AOX68" s="30"/>
      <c r="AOY68" s="30"/>
      <c r="AOZ68" s="30"/>
      <c r="APA68" s="30"/>
      <c r="APB68" s="30"/>
      <c r="APC68" s="30"/>
      <c r="APD68" s="30"/>
      <c r="APE68" s="30"/>
      <c r="APF68" s="30"/>
      <c r="APG68" s="30"/>
      <c r="APH68" s="30"/>
      <c r="API68" s="30"/>
      <c r="APJ68" s="30"/>
      <c r="APK68" s="30"/>
      <c r="APL68" s="30"/>
      <c r="APM68" s="30"/>
      <c r="APN68" s="30"/>
      <c r="APO68" s="30"/>
      <c r="APP68" s="30"/>
      <c r="APQ68" s="30"/>
      <c r="APR68" s="30"/>
      <c r="APS68" s="30"/>
      <c r="APT68" s="30"/>
      <c r="APU68" s="30"/>
      <c r="APV68" s="30"/>
      <c r="APW68" s="30"/>
      <c r="APX68" s="30"/>
      <c r="APY68" s="30"/>
      <c r="APZ68" s="30"/>
      <c r="AQA68" s="30"/>
      <c r="AQB68" s="30"/>
      <c r="AQC68" s="30"/>
      <c r="AQD68" s="30"/>
      <c r="AQE68" s="30"/>
      <c r="AQF68" s="30"/>
      <c r="AQG68" s="30"/>
      <c r="AQH68" s="30"/>
      <c r="AQI68" s="30"/>
      <c r="AQJ68" s="30"/>
      <c r="AQK68" s="30"/>
      <c r="AQL68" s="30"/>
      <c r="AQM68" s="30"/>
      <c r="AQN68" s="30"/>
      <c r="AQO68" s="30"/>
      <c r="AQP68" s="30"/>
      <c r="AQQ68" s="30"/>
      <c r="AQR68" s="30"/>
      <c r="AQS68" s="30"/>
      <c r="AQT68" s="30"/>
      <c r="AQU68" s="30"/>
      <c r="AQV68" s="30"/>
      <c r="AQW68" s="30"/>
      <c r="AQX68" s="30"/>
      <c r="AQY68" s="30"/>
      <c r="AQZ68" s="30"/>
      <c r="ARA68" s="30"/>
      <c r="ARB68" s="30"/>
      <c r="ARC68" s="30"/>
      <c r="ARD68" s="30"/>
      <c r="ARE68" s="30"/>
      <c r="ARF68" s="30"/>
      <c r="ARG68" s="30"/>
      <c r="ARH68" s="30"/>
      <c r="ARI68" s="30"/>
      <c r="ARJ68" s="30"/>
      <c r="ARK68" s="30"/>
      <c r="ARL68" s="30"/>
      <c r="ARM68" s="30"/>
      <c r="ARN68" s="30"/>
      <c r="ARO68" s="30"/>
      <c r="ARP68" s="30"/>
      <c r="ARQ68" s="30"/>
      <c r="ARR68" s="30"/>
      <c r="ARS68" s="30"/>
      <c r="ART68" s="30"/>
      <c r="ARU68" s="30"/>
      <c r="ARV68" s="30"/>
      <c r="ARW68" s="30"/>
      <c r="ARX68" s="30"/>
      <c r="ARY68" s="30"/>
      <c r="ARZ68" s="30"/>
      <c r="ASA68" s="30"/>
      <c r="ASB68" s="30"/>
      <c r="ASC68" s="30"/>
      <c r="ASD68" s="30"/>
      <c r="ASE68" s="30"/>
      <c r="ASF68" s="30"/>
      <c r="ASG68" s="30"/>
      <c r="ASH68" s="30"/>
      <c r="ASI68" s="30"/>
      <c r="ASJ68" s="30"/>
      <c r="ASK68" s="30"/>
      <c r="ASL68" s="30"/>
      <c r="ASM68" s="30"/>
      <c r="ASN68" s="30"/>
      <c r="ASO68" s="30"/>
      <c r="ASP68" s="30"/>
      <c r="ASQ68" s="30"/>
      <c r="ASR68" s="30"/>
      <c r="ASS68" s="30"/>
      <c r="AST68" s="30"/>
      <c r="ASU68" s="30"/>
      <c r="ASV68" s="30"/>
      <c r="ASW68" s="30"/>
      <c r="ASX68" s="30"/>
      <c r="ASY68" s="30"/>
      <c r="ASZ68" s="30"/>
      <c r="ATA68" s="30"/>
      <c r="ATB68" s="30"/>
      <c r="ATC68" s="30"/>
      <c r="ATD68" s="30"/>
      <c r="ATE68" s="30"/>
      <c r="ATF68" s="30"/>
      <c r="ATG68" s="30"/>
      <c r="ATH68" s="30"/>
      <c r="ATI68" s="30"/>
      <c r="ATJ68" s="30"/>
      <c r="ATK68" s="30"/>
      <c r="ATL68" s="30"/>
      <c r="ATM68" s="30"/>
      <c r="ATN68" s="30"/>
      <c r="ATO68" s="30"/>
      <c r="ATP68" s="30"/>
      <c r="ATQ68" s="30"/>
      <c r="ATR68" s="30"/>
      <c r="ATS68" s="30"/>
      <c r="ATT68" s="30"/>
      <c r="ATU68" s="30"/>
      <c r="ATV68" s="30"/>
      <c r="ATW68" s="30"/>
      <c r="ATX68" s="30"/>
      <c r="ATY68" s="30"/>
      <c r="ATZ68" s="30"/>
      <c r="AUA68" s="30"/>
      <c r="AUB68" s="30"/>
      <c r="AUC68" s="30"/>
      <c r="AUD68" s="30"/>
      <c r="AUE68" s="30"/>
      <c r="AUF68" s="30"/>
      <c r="AUG68" s="30"/>
      <c r="AUH68" s="30"/>
      <c r="AUI68" s="30"/>
      <c r="AUJ68" s="30"/>
      <c r="AUK68" s="30"/>
      <c r="AUL68" s="30"/>
      <c r="AUM68" s="30"/>
      <c r="AUN68" s="30"/>
      <c r="AUO68" s="30"/>
      <c r="AUP68" s="30"/>
      <c r="AUQ68" s="30"/>
      <c r="AUR68" s="30"/>
      <c r="AUS68" s="30"/>
      <c r="AUT68" s="30"/>
      <c r="AUU68" s="30"/>
      <c r="AUV68" s="30"/>
      <c r="AUW68" s="30"/>
      <c r="AUX68" s="30"/>
      <c r="AUY68" s="30"/>
      <c r="AUZ68" s="30"/>
      <c r="AVA68" s="30"/>
      <c r="AVB68" s="30"/>
      <c r="AVC68" s="30"/>
      <c r="AVD68" s="30"/>
      <c r="AVE68" s="30"/>
      <c r="AVF68" s="30"/>
      <c r="AVG68" s="30"/>
      <c r="AVH68" s="30"/>
      <c r="AVI68" s="30"/>
      <c r="AVJ68" s="30"/>
      <c r="AVK68" s="30"/>
      <c r="AVL68" s="30"/>
      <c r="AVM68" s="30"/>
      <c r="AVN68" s="30"/>
      <c r="AVO68" s="30"/>
      <c r="AVP68" s="30"/>
      <c r="AVQ68" s="30"/>
      <c r="AVR68" s="30"/>
      <c r="AVS68" s="30"/>
      <c r="AVT68" s="30"/>
      <c r="AVU68" s="30"/>
      <c r="AVV68" s="30"/>
      <c r="AVW68" s="30"/>
      <c r="AVX68" s="30"/>
      <c r="AVY68" s="30"/>
      <c r="AVZ68" s="30"/>
      <c r="AWA68" s="30"/>
      <c r="AWB68" s="30"/>
      <c r="AWC68" s="30"/>
      <c r="AWD68" s="30"/>
      <c r="AWE68" s="30"/>
      <c r="AWF68" s="30"/>
      <c r="AWG68" s="30"/>
      <c r="AWH68" s="30"/>
      <c r="AWI68" s="30"/>
      <c r="AWJ68" s="30"/>
      <c r="AWK68" s="30"/>
      <c r="AWL68" s="30"/>
      <c r="AWM68" s="30"/>
      <c r="AWN68" s="30"/>
      <c r="AWO68" s="30"/>
      <c r="AWP68" s="30"/>
      <c r="AWQ68" s="30"/>
      <c r="AWR68" s="30"/>
      <c r="AWS68" s="30"/>
      <c r="AWT68" s="30"/>
      <c r="AWU68" s="30"/>
      <c r="AWV68" s="30"/>
      <c r="AWW68" s="30"/>
      <c r="AWX68" s="30"/>
      <c r="AWY68" s="30"/>
      <c r="AWZ68" s="30"/>
      <c r="AXA68" s="30"/>
      <c r="AXB68" s="30"/>
      <c r="AXC68" s="30"/>
      <c r="AXD68" s="30"/>
      <c r="AXE68" s="30"/>
      <c r="AXF68" s="30"/>
      <c r="AXG68" s="30"/>
      <c r="AXH68" s="30"/>
      <c r="AXI68" s="30"/>
      <c r="AXJ68" s="30"/>
      <c r="AXK68" s="30"/>
      <c r="AXL68" s="30"/>
      <c r="AXM68" s="30"/>
      <c r="AXN68" s="30"/>
      <c r="AXO68" s="30"/>
      <c r="AXP68" s="30"/>
      <c r="AXQ68" s="30"/>
      <c r="AXR68" s="30"/>
      <c r="AXS68" s="30"/>
      <c r="AXT68" s="30"/>
      <c r="AXU68" s="30"/>
      <c r="AXV68" s="30"/>
      <c r="AXW68" s="30"/>
      <c r="AXX68" s="30"/>
      <c r="AXY68" s="30"/>
      <c r="AXZ68" s="30"/>
      <c r="AYA68" s="30"/>
      <c r="AYB68" s="30"/>
      <c r="AYC68" s="30"/>
      <c r="AYD68" s="30"/>
      <c r="AYE68" s="30"/>
      <c r="AYF68" s="30"/>
      <c r="AYG68" s="30"/>
      <c r="AYH68" s="30"/>
      <c r="AYI68" s="30"/>
      <c r="AYJ68" s="30"/>
      <c r="AYK68" s="30"/>
      <c r="AYL68" s="30"/>
      <c r="AYM68" s="30"/>
      <c r="AYN68" s="30"/>
      <c r="AYO68" s="30"/>
      <c r="AYP68" s="30"/>
      <c r="AYQ68" s="30"/>
      <c r="AYR68" s="30"/>
      <c r="AYS68" s="30"/>
      <c r="AYT68" s="30"/>
      <c r="AYU68" s="30"/>
      <c r="AYV68" s="30"/>
      <c r="AYW68" s="30"/>
      <c r="AYX68" s="30"/>
      <c r="AYY68" s="30"/>
      <c r="AYZ68" s="30"/>
      <c r="AZA68" s="30"/>
      <c r="AZB68" s="30"/>
      <c r="AZC68" s="30"/>
      <c r="AZD68" s="30"/>
      <c r="AZE68" s="30"/>
      <c r="AZF68" s="30"/>
      <c r="AZG68" s="30"/>
      <c r="AZH68" s="30"/>
      <c r="AZI68" s="30"/>
      <c r="AZJ68" s="30"/>
      <c r="AZK68" s="30"/>
      <c r="AZL68" s="30"/>
      <c r="AZM68" s="30"/>
      <c r="AZN68" s="30"/>
      <c r="AZO68" s="30"/>
      <c r="AZP68" s="30"/>
      <c r="AZQ68" s="30"/>
      <c r="AZR68" s="30"/>
      <c r="AZS68" s="30"/>
      <c r="AZT68" s="30"/>
      <c r="AZU68" s="30"/>
      <c r="AZV68" s="30"/>
      <c r="AZW68" s="30"/>
      <c r="AZX68" s="30"/>
      <c r="AZY68" s="30"/>
      <c r="AZZ68" s="30"/>
      <c r="BAA68" s="30"/>
      <c r="BAB68" s="30"/>
      <c r="BAC68" s="30"/>
      <c r="BAD68" s="30"/>
      <c r="BAE68" s="30"/>
      <c r="BAF68" s="30"/>
      <c r="BAG68" s="30"/>
      <c r="BAH68" s="30"/>
      <c r="BAI68" s="30"/>
      <c r="BAJ68" s="30"/>
      <c r="BAK68" s="30"/>
      <c r="BAL68" s="30"/>
      <c r="BAM68" s="30"/>
      <c r="BAN68" s="30"/>
      <c r="BAO68" s="30"/>
      <c r="BAP68" s="30"/>
      <c r="BAQ68" s="30"/>
      <c r="BAR68" s="30"/>
      <c r="BAS68" s="30"/>
      <c r="BAT68" s="30"/>
      <c r="BAU68" s="30"/>
      <c r="BAV68" s="30"/>
      <c r="BAW68" s="30"/>
      <c r="BAX68" s="30"/>
      <c r="BAY68" s="30"/>
      <c r="BAZ68" s="30"/>
      <c r="BBA68" s="30"/>
      <c r="BBB68" s="30"/>
      <c r="BBC68" s="30"/>
      <c r="BBD68" s="30"/>
      <c r="BBE68" s="30"/>
      <c r="BBF68" s="30"/>
      <c r="BBG68" s="30"/>
      <c r="BBH68" s="30"/>
      <c r="BBI68" s="30"/>
      <c r="BBJ68" s="30"/>
      <c r="BBK68" s="30"/>
      <c r="BBL68" s="30"/>
      <c r="BBM68" s="30"/>
      <c r="BBN68" s="30"/>
      <c r="BBO68" s="30"/>
      <c r="BBP68" s="30"/>
      <c r="BBQ68" s="30"/>
      <c r="BBR68" s="30"/>
      <c r="BBS68" s="30"/>
      <c r="BBT68" s="30"/>
      <c r="BBU68" s="30"/>
      <c r="BBV68" s="30"/>
      <c r="BBW68" s="30"/>
      <c r="BBX68" s="30"/>
      <c r="BBY68" s="30"/>
      <c r="BBZ68" s="30"/>
      <c r="BCA68" s="30"/>
      <c r="BCB68" s="30"/>
      <c r="BCC68" s="30"/>
      <c r="BCD68" s="30"/>
      <c r="BCE68" s="30"/>
      <c r="BCF68" s="30"/>
      <c r="BCG68" s="30"/>
      <c r="BCH68" s="30"/>
      <c r="BCI68" s="30"/>
      <c r="BCJ68" s="30"/>
      <c r="BCK68" s="30"/>
      <c r="BCL68" s="30"/>
      <c r="BCM68" s="30"/>
      <c r="BCN68" s="30"/>
      <c r="BCO68" s="30"/>
      <c r="BCP68" s="30"/>
      <c r="BCQ68" s="30"/>
      <c r="BCR68" s="30"/>
      <c r="BCS68" s="30"/>
      <c r="BCT68" s="30"/>
      <c r="BCU68" s="30"/>
      <c r="BCV68" s="30"/>
      <c r="BCW68" s="30"/>
    </row>
    <row r="69" spans="1:1453" ht="17.25" thickBot="1" x14ac:dyDescent="0.25">
      <c r="A69" s="53" t="s">
        <v>87</v>
      </c>
      <c r="B69" s="82" t="s">
        <v>111</v>
      </c>
      <c r="C69" s="177"/>
      <c r="D69" s="530">
        <v>3.1E-2</v>
      </c>
      <c r="E69" s="565">
        <v>3862.3</v>
      </c>
      <c r="F69" s="236">
        <v>119.73</v>
      </c>
      <c r="G69" s="237">
        <v>3862.3</v>
      </c>
      <c r="H69" s="237">
        <v>119.7313</v>
      </c>
    </row>
    <row r="70" spans="1:1453" s="25" customFormat="1" ht="51.75" thickBot="1" x14ac:dyDescent="0.25">
      <c r="A70" s="8" t="s">
        <v>89</v>
      </c>
      <c r="B70" s="66"/>
      <c r="C70" s="74"/>
      <c r="D70" s="483"/>
      <c r="E70" s="560">
        <v>42</v>
      </c>
      <c r="F70" s="225">
        <v>2327.0500000000002</v>
      </c>
      <c r="G70" s="197"/>
      <c r="H70" s="198">
        <v>173.66800000000001</v>
      </c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  <c r="AMK70" s="30"/>
      <c r="AML70" s="30"/>
      <c r="AMM70" s="30"/>
      <c r="AMN70" s="30"/>
      <c r="AMO70" s="30"/>
      <c r="AMP70" s="30"/>
      <c r="AMQ70" s="30"/>
      <c r="AMR70" s="30"/>
      <c r="AMS70" s="30"/>
      <c r="AMT70" s="30"/>
      <c r="AMU70" s="30"/>
      <c r="AMV70" s="30"/>
      <c r="AMW70" s="30"/>
      <c r="AMX70" s="30"/>
      <c r="AMY70" s="30"/>
      <c r="AMZ70" s="30"/>
      <c r="ANA70" s="30"/>
      <c r="ANB70" s="30"/>
      <c r="ANC70" s="30"/>
      <c r="AND70" s="30"/>
      <c r="ANE70" s="30"/>
      <c r="ANF70" s="30"/>
      <c r="ANG70" s="30"/>
      <c r="ANH70" s="30"/>
      <c r="ANI70" s="30"/>
      <c r="ANJ70" s="30"/>
      <c r="ANK70" s="30"/>
      <c r="ANL70" s="30"/>
      <c r="ANM70" s="30"/>
      <c r="ANN70" s="30"/>
      <c r="ANO70" s="30"/>
      <c r="ANP70" s="30"/>
      <c r="ANQ70" s="30"/>
      <c r="ANR70" s="30"/>
      <c r="ANS70" s="30"/>
      <c r="ANT70" s="30"/>
      <c r="ANU70" s="30"/>
      <c r="ANV70" s="30"/>
      <c r="ANW70" s="30"/>
      <c r="ANX70" s="30"/>
      <c r="ANY70" s="30"/>
      <c r="ANZ70" s="30"/>
      <c r="AOA70" s="30"/>
      <c r="AOB70" s="30"/>
      <c r="AOC70" s="30"/>
      <c r="AOD70" s="30"/>
      <c r="AOE70" s="30"/>
      <c r="AOF70" s="30"/>
      <c r="AOG70" s="30"/>
      <c r="AOH70" s="30"/>
      <c r="AOI70" s="30"/>
      <c r="AOJ70" s="30"/>
      <c r="AOK70" s="30"/>
      <c r="AOL70" s="30"/>
      <c r="AOM70" s="30"/>
      <c r="AON70" s="30"/>
      <c r="AOO70" s="30"/>
      <c r="AOP70" s="30"/>
      <c r="AOQ70" s="30"/>
      <c r="AOR70" s="30"/>
      <c r="AOS70" s="30"/>
      <c r="AOT70" s="30"/>
      <c r="AOU70" s="30"/>
      <c r="AOV70" s="30"/>
      <c r="AOW70" s="30"/>
      <c r="AOX70" s="30"/>
      <c r="AOY70" s="30"/>
      <c r="AOZ70" s="30"/>
      <c r="APA70" s="30"/>
      <c r="APB70" s="30"/>
      <c r="APC70" s="30"/>
      <c r="APD70" s="30"/>
      <c r="APE70" s="30"/>
      <c r="APF70" s="30"/>
      <c r="APG70" s="30"/>
      <c r="APH70" s="30"/>
      <c r="API70" s="30"/>
      <c r="APJ70" s="30"/>
      <c r="APK70" s="30"/>
      <c r="APL70" s="30"/>
      <c r="APM70" s="30"/>
      <c r="APN70" s="30"/>
      <c r="APO70" s="30"/>
      <c r="APP70" s="30"/>
      <c r="APQ70" s="30"/>
      <c r="APR70" s="30"/>
      <c r="APS70" s="30"/>
      <c r="APT70" s="30"/>
      <c r="APU70" s="30"/>
      <c r="APV70" s="30"/>
      <c r="APW70" s="30"/>
      <c r="APX70" s="30"/>
      <c r="APY70" s="30"/>
      <c r="APZ70" s="30"/>
      <c r="AQA70" s="30"/>
      <c r="AQB70" s="30"/>
      <c r="AQC70" s="30"/>
      <c r="AQD70" s="30"/>
      <c r="AQE70" s="30"/>
      <c r="AQF70" s="30"/>
      <c r="AQG70" s="30"/>
      <c r="AQH70" s="30"/>
      <c r="AQI70" s="30"/>
      <c r="AQJ70" s="30"/>
      <c r="AQK70" s="30"/>
      <c r="AQL70" s="30"/>
      <c r="AQM70" s="30"/>
      <c r="AQN70" s="30"/>
      <c r="AQO70" s="30"/>
      <c r="AQP70" s="30"/>
      <c r="AQQ70" s="30"/>
      <c r="AQR70" s="30"/>
      <c r="AQS70" s="30"/>
      <c r="AQT70" s="30"/>
      <c r="AQU70" s="30"/>
      <c r="AQV70" s="30"/>
      <c r="AQW70" s="30"/>
      <c r="AQX70" s="30"/>
      <c r="AQY70" s="30"/>
      <c r="AQZ70" s="30"/>
      <c r="ARA70" s="30"/>
      <c r="ARB70" s="30"/>
      <c r="ARC70" s="30"/>
      <c r="ARD70" s="30"/>
      <c r="ARE70" s="30"/>
      <c r="ARF70" s="30"/>
      <c r="ARG70" s="30"/>
      <c r="ARH70" s="30"/>
      <c r="ARI70" s="30"/>
      <c r="ARJ70" s="30"/>
      <c r="ARK70" s="30"/>
      <c r="ARL70" s="30"/>
      <c r="ARM70" s="30"/>
      <c r="ARN70" s="30"/>
      <c r="ARO70" s="30"/>
      <c r="ARP70" s="30"/>
      <c r="ARQ70" s="30"/>
      <c r="ARR70" s="30"/>
      <c r="ARS70" s="30"/>
      <c r="ART70" s="30"/>
      <c r="ARU70" s="30"/>
      <c r="ARV70" s="30"/>
      <c r="ARW70" s="30"/>
      <c r="ARX70" s="30"/>
      <c r="ARY70" s="30"/>
      <c r="ARZ70" s="30"/>
      <c r="ASA70" s="30"/>
      <c r="ASB70" s="30"/>
      <c r="ASC70" s="30"/>
      <c r="ASD70" s="30"/>
      <c r="ASE70" s="30"/>
      <c r="ASF70" s="30"/>
      <c r="ASG70" s="30"/>
      <c r="ASH70" s="30"/>
      <c r="ASI70" s="30"/>
      <c r="ASJ70" s="30"/>
      <c r="ASK70" s="30"/>
      <c r="ASL70" s="30"/>
      <c r="ASM70" s="30"/>
      <c r="ASN70" s="30"/>
      <c r="ASO70" s="30"/>
      <c r="ASP70" s="30"/>
      <c r="ASQ70" s="30"/>
      <c r="ASR70" s="30"/>
      <c r="ASS70" s="30"/>
      <c r="AST70" s="30"/>
      <c r="ASU70" s="30"/>
      <c r="ASV70" s="30"/>
      <c r="ASW70" s="30"/>
      <c r="ASX70" s="30"/>
      <c r="ASY70" s="30"/>
      <c r="ASZ70" s="30"/>
      <c r="ATA70" s="30"/>
      <c r="ATB70" s="30"/>
      <c r="ATC70" s="30"/>
      <c r="ATD70" s="30"/>
      <c r="ATE70" s="30"/>
      <c r="ATF70" s="30"/>
      <c r="ATG70" s="30"/>
      <c r="ATH70" s="30"/>
      <c r="ATI70" s="30"/>
      <c r="ATJ70" s="30"/>
      <c r="ATK70" s="30"/>
      <c r="ATL70" s="30"/>
      <c r="ATM70" s="30"/>
      <c r="ATN70" s="30"/>
      <c r="ATO70" s="30"/>
      <c r="ATP70" s="30"/>
      <c r="ATQ70" s="30"/>
      <c r="ATR70" s="30"/>
      <c r="ATS70" s="30"/>
      <c r="ATT70" s="30"/>
      <c r="ATU70" s="30"/>
      <c r="ATV70" s="30"/>
      <c r="ATW70" s="30"/>
      <c r="ATX70" s="30"/>
      <c r="ATY70" s="30"/>
      <c r="ATZ70" s="30"/>
      <c r="AUA70" s="30"/>
      <c r="AUB70" s="30"/>
      <c r="AUC70" s="30"/>
      <c r="AUD70" s="30"/>
      <c r="AUE70" s="30"/>
      <c r="AUF70" s="30"/>
      <c r="AUG70" s="30"/>
      <c r="AUH70" s="30"/>
      <c r="AUI70" s="30"/>
      <c r="AUJ70" s="30"/>
      <c r="AUK70" s="30"/>
      <c r="AUL70" s="30"/>
      <c r="AUM70" s="30"/>
      <c r="AUN70" s="30"/>
      <c r="AUO70" s="30"/>
      <c r="AUP70" s="30"/>
      <c r="AUQ70" s="30"/>
      <c r="AUR70" s="30"/>
      <c r="AUS70" s="30"/>
      <c r="AUT70" s="30"/>
      <c r="AUU70" s="30"/>
      <c r="AUV70" s="30"/>
      <c r="AUW70" s="30"/>
      <c r="AUX70" s="30"/>
      <c r="AUY70" s="30"/>
      <c r="AUZ70" s="30"/>
      <c r="AVA70" s="30"/>
      <c r="AVB70" s="30"/>
      <c r="AVC70" s="30"/>
      <c r="AVD70" s="30"/>
      <c r="AVE70" s="30"/>
      <c r="AVF70" s="30"/>
      <c r="AVG70" s="30"/>
      <c r="AVH70" s="30"/>
      <c r="AVI70" s="30"/>
      <c r="AVJ70" s="30"/>
      <c r="AVK70" s="30"/>
      <c r="AVL70" s="30"/>
      <c r="AVM70" s="30"/>
      <c r="AVN70" s="30"/>
      <c r="AVO70" s="30"/>
      <c r="AVP70" s="30"/>
      <c r="AVQ70" s="30"/>
      <c r="AVR70" s="30"/>
      <c r="AVS70" s="30"/>
      <c r="AVT70" s="30"/>
      <c r="AVU70" s="30"/>
      <c r="AVV70" s="30"/>
      <c r="AVW70" s="30"/>
      <c r="AVX70" s="30"/>
      <c r="AVY70" s="30"/>
      <c r="AVZ70" s="30"/>
      <c r="AWA70" s="30"/>
      <c r="AWB70" s="30"/>
      <c r="AWC70" s="30"/>
      <c r="AWD70" s="30"/>
      <c r="AWE70" s="30"/>
      <c r="AWF70" s="30"/>
      <c r="AWG70" s="30"/>
      <c r="AWH70" s="30"/>
      <c r="AWI70" s="30"/>
      <c r="AWJ70" s="30"/>
      <c r="AWK70" s="30"/>
      <c r="AWL70" s="30"/>
      <c r="AWM70" s="30"/>
      <c r="AWN70" s="30"/>
      <c r="AWO70" s="30"/>
      <c r="AWP70" s="30"/>
      <c r="AWQ70" s="30"/>
      <c r="AWR70" s="30"/>
      <c r="AWS70" s="30"/>
      <c r="AWT70" s="30"/>
      <c r="AWU70" s="30"/>
      <c r="AWV70" s="30"/>
      <c r="AWW70" s="30"/>
      <c r="AWX70" s="30"/>
      <c r="AWY70" s="30"/>
      <c r="AWZ70" s="30"/>
      <c r="AXA70" s="30"/>
      <c r="AXB70" s="30"/>
      <c r="AXC70" s="30"/>
      <c r="AXD70" s="30"/>
      <c r="AXE70" s="30"/>
      <c r="AXF70" s="30"/>
      <c r="AXG70" s="30"/>
      <c r="AXH70" s="30"/>
      <c r="AXI70" s="30"/>
      <c r="AXJ70" s="30"/>
      <c r="AXK70" s="30"/>
      <c r="AXL70" s="30"/>
      <c r="AXM70" s="30"/>
      <c r="AXN70" s="30"/>
      <c r="AXO70" s="30"/>
      <c r="AXP70" s="30"/>
      <c r="AXQ70" s="30"/>
      <c r="AXR70" s="30"/>
      <c r="AXS70" s="30"/>
      <c r="AXT70" s="30"/>
      <c r="AXU70" s="30"/>
      <c r="AXV70" s="30"/>
      <c r="AXW70" s="30"/>
      <c r="AXX70" s="30"/>
      <c r="AXY70" s="30"/>
      <c r="AXZ70" s="30"/>
      <c r="AYA70" s="30"/>
      <c r="AYB70" s="30"/>
      <c r="AYC70" s="30"/>
      <c r="AYD70" s="30"/>
      <c r="AYE70" s="30"/>
      <c r="AYF70" s="30"/>
      <c r="AYG70" s="30"/>
      <c r="AYH70" s="30"/>
      <c r="AYI70" s="30"/>
      <c r="AYJ70" s="30"/>
      <c r="AYK70" s="30"/>
      <c r="AYL70" s="30"/>
      <c r="AYM70" s="30"/>
      <c r="AYN70" s="30"/>
      <c r="AYO70" s="30"/>
      <c r="AYP70" s="30"/>
      <c r="AYQ70" s="30"/>
      <c r="AYR70" s="30"/>
      <c r="AYS70" s="30"/>
      <c r="AYT70" s="30"/>
      <c r="AYU70" s="30"/>
      <c r="AYV70" s="30"/>
      <c r="AYW70" s="30"/>
      <c r="AYX70" s="30"/>
      <c r="AYY70" s="30"/>
      <c r="AYZ70" s="30"/>
      <c r="AZA70" s="30"/>
      <c r="AZB70" s="30"/>
      <c r="AZC70" s="30"/>
      <c r="AZD70" s="30"/>
      <c r="AZE70" s="30"/>
      <c r="AZF70" s="30"/>
      <c r="AZG70" s="30"/>
      <c r="AZH70" s="30"/>
      <c r="AZI70" s="30"/>
      <c r="AZJ70" s="30"/>
      <c r="AZK70" s="30"/>
      <c r="AZL70" s="30"/>
      <c r="AZM70" s="30"/>
      <c r="AZN70" s="30"/>
      <c r="AZO70" s="30"/>
      <c r="AZP70" s="30"/>
      <c r="AZQ70" s="30"/>
      <c r="AZR70" s="30"/>
      <c r="AZS70" s="30"/>
      <c r="AZT70" s="30"/>
      <c r="AZU70" s="30"/>
      <c r="AZV70" s="30"/>
      <c r="AZW70" s="30"/>
      <c r="AZX70" s="30"/>
      <c r="AZY70" s="30"/>
      <c r="AZZ70" s="30"/>
      <c r="BAA70" s="30"/>
      <c r="BAB70" s="30"/>
      <c r="BAC70" s="30"/>
      <c r="BAD70" s="30"/>
      <c r="BAE70" s="30"/>
      <c r="BAF70" s="30"/>
      <c r="BAG70" s="30"/>
      <c r="BAH70" s="30"/>
      <c r="BAI70" s="30"/>
      <c r="BAJ70" s="30"/>
      <c r="BAK70" s="30"/>
      <c r="BAL70" s="30"/>
      <c r="BAM70" s="30"/>
      <c r="BAN70" s="30"/>
      <c r="BAO70" s="30"/>
      <c r="BAP70" s="30"/>
      <c r="BAQ70" s="30"/>
      <c r="BAR70" s="30"/>
      <c r="BAS70" s="30"/>
      <c r="BAT70" s="30"/>
      <c r="BAU70" s="30"/>
      <c r="BAV70" s="30"/>
      <c r="BAW70" s="30"/>
      <c r="BAX70" s="30"/>
      <c r="BAY70" s="30"/>
      <c r="BAZ70" s="30"/>
      <c r="BBA70" s="30"/>
      <c r="BBB70" s="30"/>
      <c r="BBC70" s="30"/>
      <c r="BBD70" s="30"/>
      <c r="BBE70" s="30"/>
      <c r="BBF70" s="30"/>
      <c r="BBG70" s="30"/>
      <c r="BBH70" s="30"/>
      <c r="BBI70" s="30"/>
      <c r="BBJ70" s="30"/>
      <c r="BBK70" s="30"/>
      <c r="BBL70" s="30"/>
      <c r="BBM70" s="30"/>
      <c r="BBN70" s="30"/>
      <c r="BBO70" s="30"/>
      <c r="BBP70" s="30"/>
      <c r="BBQ70" s="30"/>
      <c r="BBR70" s="30"/>
      <c r="BBS70" s="30"/>
      <c r="BBT70" s="30"/>
      <c r="BBU70" s="30"/>
      <c r="BBV70" s="30"/>
      <c r="BBW70" s="30"/>
      <c r="BBX70" s="30"/>
      <c r="BBY70" s="30"/>
      <c r="BBZ70" s="30"/>
      <c r="BCA70" s="30"/>
      <c r="BCB70" s="30"/>
      <c r="BCC70" s="30"/>
      <c r="BCD70" s="30"/>
      <c r="BCE70" s="30"/>
      <c r="BCF70" s="30"/>
      <c r="BCG70" s="30"/>
      <c r="BCH70" s="30"/>
      <c r="BCI70" s="30"/>
      <c r="BCJ70" s="30"/>
      <c r="BCK70" s="30"/>
      <c r="BCL70" s="30"/>
      <c r="BCM70" s="30"/>
      <c r="BCN70" s="30"/>
      <c r="BCO70" s="30"/>
      <c r="BCP70" s="30"/>
      <c r="BCQ70" s="30"/>
      <c r="BCR70" s="30"/>
      <c r="BCS70" s="30"/>
      <c r="BCT70" s="30"/>
      <c r="BCU70" s="30"/>
      <c r="BCV70" s="30"/>
      <c r="BCW70" s="30"/>
    </row>
    <row r="71" spans="1:1453" ht="78.75" x14ac:dyDescent="0.2">
      <c r="A71" s="40" t="s">
        <v>90</v>
      </c>
      <c r="B71" s="82" t="s">
        <v>129</v>
      </c>
      <c r="C71" s="177" t="s">
        <v>115</v>
      </c>
      <c r="D71" s="530">
        <v>3.9470000000000001</v>
      </c>
      <c r="E71" s="537">
        <v>42</v>
      </c>
      <c r="F71" s="215">
        <v>331.55</v>
      </c>
      <c r="G71" s="216">
        <v>44</v>
      </c>
      <c r="H71" s="216">
        <v>173.66800000000001</v>
      </c>
    </row>
    <row r="72" spans="1:1453" x14ac:dyDescent="0.2">
      <c r="A72" s="670" t="s">
        <v>91</v>
      </c>
      <c r="B72" s="39"/>
      <c r="C72" s="52"/>
      <c r="D72" s="623"/>
      <c r="E72" s="567"/>
      <c r="F72" s="229">
        <v>1995.5</v>
      </c>
      <c r="G72" s="223"/>
      <c r="H72" s="229">
        <v>0</v>
      </c>
    </row>
    <row r="73" spans="1:1453" s="19" customFormat="1" x14ac:dyDescent="0.2">
      <c r="A73" s="184" t="s">
        <v>340</v>
      </c>
      <c r="B73" s="311" t="s">
        <v>5</v>
      </c>
      <c r="C73" s="304">
        <v>1</v>
      </c>
      <c r="D73" s="535">
        <v>217.15</v>
      </c>
      <c r="E73" s="568">
        <v>3</v>
      </c>
      <c r="F73" s="215">
        <v>729</v>
      </c>
      <c r="G73" s="216">
        <v>0</v>
      </c>
      <c r="H73" s="216">
        <v>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</row>
    <row r="74" spans="1:1453" s="19" customFormat="1" x14ac:dyDescent="0.2">
      <c r="A74" s="184" t="s">
        <v>343</v>
      </c>
      <c r="B74" s="311" t="s">
        <v>6</v>
      </c>
      <c r="C74" s="304">
        <v>1</v>
      </c>
      <c r="D74" s="535">
        <v>853</v>
      </c>
      <c r="E74" s="537">
        <v>0.5</v>
      </c>
      <c r="F74" s="215">
        <v>426.5</v>
      </c>
      <c r="G74" s="216">
        <v>0</v>
      </c>
      <c r="H74" s="216">
        <v>0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</row>
    <row r="75" spans="1:1453" s="19" customFormat="1" ht="13.5" thickBot="1" x14ac:dyDescent="0.25">
      <c r="A75" s="516" t="s">
        <v>193</v>
      </c>
      <c r="B75" s="303" t="s">
        <v>194</v>
      </c>
      <c r="C75" s="304"/>
      <c r="D75" s="569"/>
      <c r="E75" s="568"/>
      <c r="F75" s="367">
        <v>840</v>
      </c>
      <c r="G75" s="223"/>
      <c r="H75" s="229">
        <v>0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</row>
    <row r="76" spans="1:1453" s="25" customFormat="1" ht="44.25" customHeight="1" thickBot="1" x14ac:dyDescent="0.25">
      <c r="A76" s="758" t="s">
        <v>92</v>
      </c>
      <c r="B76" s="759"/>
      <c r="C76" s="759"/>
      <c r="D76" s="802"/>
      <c r="E76" s="571"/>
      <c r="F76" s="284">
        <v>206178.55</v>
      </c>
      <c r="G76" s="422"/>
      <c r="H76" s="198">
        <v>230678.576</v>
      </c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  <c r="AMK76" s="30"/>
      <c r="AML76" s="30"/>
      <c r="AMM76" s="30"/>
      <c r="AMN76" s="30"/>
      <c r="AMO76" s="30"/>
      <c r="AMP76" s="30"/>
      <c r="AMQ76" s="30"/>
      <c r="AMR76" s="30"/>
      <c r="AMS76" s="30"/>
      <c r="AMT76" s="30"/>
      <c r="AMU76" s="30"/>
      <c r="AMV76" s="30"/>
      <c r="AMW76" s="30"/>
      <c r="AMX76" s="30"/>
      <c r="AMY76" s="30"/>
      <c r="AMZ76" s="30"/>
      <c r="ANA76" s="30"/>
      <c r="ANB76" s="30"/>
      <c r="ANC76" s="30"/>
      <c r="AND76" s="30"/>
      <c r="ANE76" s="30"/>
      <c r="ANF76" s="30"/>
      <c r="ANG76" s="30"/>
      <c r="ANH76" s="30"/>
      <c r="ANI76" s="30"/>
      <c r="ANJ76" s="30"/>
      <c r="ANK76" s="30"/>
      <c r="ANL76" s="30"/>
      <c r="ANM76" s="30"/>
      <c r="ANN76" s="30"/>
      <c r="ANO76" s="30"/>
      <c r="ANP76" s="30"/>
      <c r="ANQ76" s="30"/>
      <c r="ANR76" s="30"/>
      <c r="ANS76" s="30"/>
      <c r="ANT76" s="30"/>
      <c r="ANU76" s="30"/>
      <c r="ANV76" s="30"/>
      <c r="ANW76" s="30"/>
      <c r="ANX76" s="30"/>
      <c r="ANY76" s="30"/>
      <c r="ANZ76" s="30"/>
      <c r="AOA76" s="30"/>
      <c r="AOB76" s="30"/>
      <c r="AOC76" s="30"/>
      <c r="AOD76" s="30"/>
      <c r="AOE76" s="30"/>
      <c r="AOF76" s="30"/>
      <c r="AOG76" s="30"/>
      <c r="AOH76" s="30"/>
      <c r="AOI76" s="30"/>
      <c r="AOJ76" s="30"/>
      <c r="AOK76" s="30"/>
      <c r="AOL76" s="30"/>
      <c r="AOM76" s="30"/>
      <c r="AON76" s="30"/>
      <c r="AOO76" s="30"/>
      <c r="AOP76" s="30"/>
      <c r="AOQ76" s="30"/>
      <c r="AOR76" s="30"/>
      <c r="AOS76" s="30"/>
      <c r="AOT76" s="30"/>
      <c r="AOU76" s="30"/>
      <c r="AOV76" s="30"/>
      <c r="AOW76" s="30"/>
      <c r="AOX76" s="30"/>
      <c r="AOY76" s="30"/>
      <c r="AOZ76" s="30"/>
      <c r="APA76" s="30"/>
      <c r="APB76" s="30"/>
      <c r="APC76" s="30"/>
      <c r="APD76" s="30"/>
      <c r="APE76" s="30"/>
      <c r="APF76" s="30"/>
      <c r="APG76" s="30"/>
      <c r="APH76" s="30"/>
      <c r="API76" s="30"/>
      <c r="APJ76" s="30"/>
      <c r="APK76" s="30"/>
      <c r="APL76" s="30"/>
      <c r="APM76" s="30"/>
      <c r="APN76" s="30"/>
      <c r="APO76" s="30"/>
      <c r="APP76" s="30"/>
      <c r="APQ76" s="30"/>
      <c r="APR76" s="30"/>
      <c r="APS76" s="30"/>
      <c r="APT76" s="30"/>
      <c r="APU76" s="30"/>
      <c r="APV76" s="30"/>
      <c r="APW76" s="30"/>
      <c r="APX76" s="30"/>
      <c r="APY76" s="30"/>
      <c r="APZ76" s="30"/>
      <c r="AQA76" s="30"/>
      <c r="AQB76" s="30"/>
      <c r="AQC76" s="30"/>
      <c r="AQD76" s="30"/>
      <c r="AQE76" s="30"/>
      <c r="AQF76" s="30"/>
      <c r="AQG76" s="30"/>
      <c r="AQH76" s="30"/>
      <c r="AQI76" s="30"/>
      <c r="AQJ76" s="30"/>
      <c r="AQK76" s="30"/>
      <c r="AQL76" s="30"/>
      <c r="AQM76" s="30"/>
      <c r="AQN76" s="30"/>
      <c r="AQO76" s="30"/>
      <c r="AQP76" s="30"/>
      <c r="AQQ76" s="30"/>
      <c r="AQR76" s="30"/>
      <c r="AQS76" s="30"/>
      <c r="AQT76" s="30"/>
      <c r="AQU76" s="30"/>
      <c r="AQV76" s="30"/>
      <c r="AQW76" s="30"/>
      <c r="AQX76" s="30"/>
      <c r="AQY76" s="30"/>
      <c r="AQZ76" s="30"/>
      <c r="ARA76" s="30"/>
      <c r="ARB76" s="30"/>
      <c r="ARC76" s="30"/>
      <c r="ARD76" s="30"/>
      <c r="ARE76" s="30"/>
      <c r="ARF76" s="30"/>
      <c r="ARG76" s="30"/>
      <c r="ARH76" s="30"/>
      <c r="ARI76" s="30"/>
      <c r="ARJ76" s="30"/>
      <c r="ARK76" s="30"/>
      <c r="ARL76" s="30"/>
      <c r="ARM76" s="30"/>
      <c r="ARN76" s="30"/>
      <c r="ARO76" s="30"/>
      <c r="ARP76" s="30"/>
      <c r="ARQ76" s="30"/>
      <c r="ARR76" s="30"/>
      <c r="ARS76" s="30"/>
      <c r="ART76" s="30"/>
      <c r="ARU76" s="30"/>
      <c r="ARV76" s="30"/>
      <c r="ARW76" s="30"/>
      <c r="ARX76" s="30"/>
      <c r="ARY76" s="30"/>
      <c r="ARZ76" s="30"/>
      <c r="ASA76" s="30"/>
      <c r="ASB76" s="30"/>
      <c r="ASC76" s="30"/>
      <c r="ASD76" s="30"/>
      <c r="ASE76" s="30"/>
      <c r="ASF76" s="30"/>
      <c r="ASG76" s="30"/>
      <c r="ASH76" s="30"/>
      <c r="ASI76" s="30"/>
      <c r="ASJ76" s="30"/>
      <c r="ASK76" s="30"/>
      <c r="ASL76" s="30"/>
      <c r="ASM76" s="30"/>
      <c r="ASN76" s="30"/>
      <c r="ASO76" s="30"/>
      <c r="ASP76" s="30"/>
      <c r="ASQ76" s="30"/>
      <c r="ASR76" s="30"/>
      <c r="ASS76" s="30"/>
      <c r="AST76" s="30"/>
      <c r="ASU76" s="30"/>
      <c r="ASV76" s="30"/>
      <c r="ASW76" s="30"/>
      <c r="ASX76" s="30"/>
      <c r="ASY76" s="30"/>
      <c r="ASZ76" s="30"/>
      <c r="ATA76" s="30"/>
      <c r="ATB76" s="30"/>
      <c r="ATC76" s="30"/>
      <c r="ATD76" s="30"/>
      <c r="ATE76" s="30"/>
      <c r="ATF76" s="30"/>
      <c r="ATG76" s="30"/>
      <c r="ATH76" s="30"/>
      <c r="ATI76" s="30"/>
      <c r="ATJ76" s="30"/>
      <c r="ATK76" s="30"/>
      <c r="ATL76" s="30"/>
      <c r="ATM76" s="30"/>
      <c r="ATN76" s="30"/>
      <c r="ATO76" s="30"/>
      <c r="ATP76" s="30"/>
      <c r="ATQ76" s="30"/>
      <c r="ATR76" s="30"/>
      <c r="ATS76" s="30"/>
      <c r="ATT76" s="30"/>
      <c r="ATU76" s="30"/>
      <c r="ATV76" s="30"/>
      <c r="ATW76" s="30"/>
      <c r="ATX76" s="30"/>
      <c r="ATY76" s="30"/>
      <c r="ATZ76" s="30"/>
      <c r="AUA76" s="30"/>
      <c r="AUB76" s="30"/>
      <c r="AUC76" s="30"/>
      <c r="AUD76" s="30"/>
      <c r="AUE76" s="30"/>
      <c r="AUF76" s="30"/>
      <c r="AUG76" s="30"/>
      <c r="AUH76" s="30"/>
      <c r="AUI76" s="30"/>
      <c r="AUJ76" s="30"/>
      <c r="AUK76" s="30"/>
      <c r="AUL76" s="30"/>
      <c r="AUM76" s="30"/>
      <c r="AUN76" s="30"/>
      <c r="AUO76" s="30"/>
      <c r="AUP76" s="30"/>
      <c r="AUQ76" s="30"/>
      <c r="AUR76" s="30"/>
      <c r="AUS76" s="30"/>
      <c r="AUT76" s="30"/>
      <c r="AUU76" s="30"/>
      <c r="AUV76" s="30"/>
      <c r="AUW76" s="30"/>
      <c r="AUX76" s="30"/>
      <c r="AUY76" s="30"/>
      <c r="AUZ76" s="30"/>
      <c r="AVA76" s="30"/>
      <c r="AVB76" s="30"/>
      <c r="AVC76" s="30"/>
      <c r="AVD76" s="30"/>
      <c r="AVE76" s="30"/>
      <c r="AVF76" s="30"/>
      <c r="AVG76" s="30"/>
      <c r="AVH76" s="30"/>
      <c r="AVI76" s="30"/>
      <c r="AVJ76" s="30"/>
      <c r="AVK76" s="30"/>
      <c r="AVL76" s="30"/>
      <c r="AVM76" s="30"/>
      <c r="AVN76" s="30"/>
      <c r="AVO76" s="30"/>
      <c r="AVP76" s="30"/>
      <c r="AVQ76" s="30"/>
      <c r="AVR76" s="30"/>
      <c r="AVS76" s="30"/>
      <c r="AVT76" s="30"/>
      <c r="AVU76" s="30"/>
      <c r="AVV76" s="30"/>
      <c r="AVW76" s="30"/>
      <c r="AVX76" s="30"/>
      <c r="AVY76" s="30"/>
      <c r="AVZ76" s="30"/>
      <c r="AWA76" s="30"/>
      <c r="AWB76" s="30"/>
      <c r="AWC76" s="30"/>
      <c r="AWD76" s="30"/>
      <c r="AWE76" s="30"/>
      <c r="AWF76" s="30"/>
      <c r="AWG76" s="30"/>
      <c r="AWH76" s="30"/>
      <c r="AWI76" s="30"/>
      <c r="AWJ76" s="30"/>
      <c r="AWK76" s="30"/>
      <c r="AWL76" s="30"/>
      <c r="AWM76" s="30"/>
      <c r="AWN76" s="30"/>
      <c r="AWO76" s="30"/>
      <c r="AWP76" s="30"/>
      <c r="AWQ76" s="30"/>
      <c r="AWR76" s="30"/>
      <c r="AWS76" s="30"/>
      <c r="AWT76" s="30"/>
      <c r="AWU76" s="30"/>
      <c r="AWV76" s="30"/>
      <c r="AWW76" s="30"/>
      <c r="AWX76" s="30"/>
      <c r="AWY76" s="30"/>
      <c r="AWZ76" s="30"/>
      <c r="AXA76" s="30"/>
      <c r="AXB76" s="30"/>
      <c r="AXC76" s="30"/>
      <c r="AXD76" s="30"/>
      <c r="AXE76" s="30"/>
      <c r="AXF76" s="30"/>
      <c r="AXG76" s="30"/>
      <c r="AXH76" s="30"/>
      <c r="AXI76" s="30"/>
      <c r="AXJ76" s="30"/>
      <c r="AXK76" s="30"/>
      <c r="AXL76" s="30"/>
      <c r="AXM76" s="30"/>
      <c r="AXN76" s="30"/>
      <c r="AXO76" s="30"/>
      <c r="AXP76" s="30"/>
      <c r="AXQ76" s="30"/>
      <c r="AXR76" s="30"/>
      <c r="AXS76" s="30"/>
      <c r="AXT76" s="30"/>
      <c r="AXU76" s="30"/>
      <c r="AXV76" s="30"/>
      <c r="AXW76" s="30"/>
      <c r="AXX76" s="30"/>
      <c r="AXY76" s="30"/>
      <c r="AXZ76" s="30"/>
      <c r="AYA76" s="30"/>
      <c r="AYB76" s="30"/>
      <c r="AYC76" s="30"/>
      <c r="AYD76" s="30"/>
      <c r="AYE76" s="30"/>
      <c r="AYF76" s="30"/>
      <c r="AYG76" s="30"/>
      <c r="AYH76" s="30"/>
      <c r="AYI76" s="30"/>
      <c r="AYJ76" s="30"/>
      <c r="AYK76" s="30"/>
      <c r="AYL76" s="30"/>
      <c r="AYM76" s="30"/>
      <c r="AYN76" s="30"/>
      <c r="AYO76" s="30"/>
      <c r="AYP76" s="30"/>
      <c r="AYQ76" s="30"/>
      <c r="AYR76" s="30"/>
      <c r="AYS76" s="30"/>
      <c r="AYT76" s="30"/>
      <c r="AYU76" s="30"/>
      <c r="AYV76" s="30"/>
      <c r="AYW76" s="30"/>
      <c r="AYX76" s="30"/>
      <c r="AYY76" s="30"/>
      <c r="AYZ76" s="30"/>
      <c r="AZA76" s="30"/>
      <c r="AZB76" s="30"/>
      <c r="AZC76" s="30"/>
      <c r="AZD76" s="30"/>
      <c r="AZE76" s="30"/>
      <c r="AZF76" s="30"/>
      <c r="AZG76" s="30"/>
      <c r="AZH76" s="30"/>
      <c r="AZI76" s="30"/>
      <c r="AZJ76" s="30"/>
      <c r="AZK76" s="30"/>
      <c r="AZL76" s="30"/>
      <c r="AZM76" s="30"/>
      <c r="AZN76" s="30"/>
      <c r="AZO76" s="30"/>
      <c r="AZP76" s="30"/>
      <c r="AZQ76" s="30"/>
      <c r="AZR76" s="30"/>
      <c r="AZS76" s="30"/>
      <c r="AZT76" s="30"/>
      <c r="AZU76" s="30"/>
      <c r="AZV76" s="30"/>
      <c r="AZW76" s="30"/>
      <c r="AZX76" s="30"/>
      <c r="AZY76" s="30"/>
      <c r="AZZ76" s="30"/>
      <c r="BAA76" s="30"/>
      <c r="BAB76" s="30"/>
      <c r="BAC76" s="30"/>
      <c r="BAD76" s="30"/>
      <c r="BAE76" s="30"/>
      <c r="BAF76" s="30"/>
      <c r="BAG76" s="30"/>
      <c r="BAH76" s="30"/>
      <c r="BAI76" s="30"/>
      <c r="BAJ76" s="30"/>
      <c r="BAK76" s="30"/>
      <c r="BAL76" s="30"/>
      <c r="BAM76" s="30"/>
      <c r="BAN76" s="30"/>
      <c r="BAO76" s="30"/>
      <c r="BAP76" s="30"/>
      <c r="BAQ76" s="30"/>
      <c r="BAR76" s="30"/>
      <c r="BAS76" s="30"/>
      <c r="BAT76" s="30"/>
      <c r="BAU76" s="30"/>
      <c r="BAV76" s="30"/>
      <c r="BAW76" s="30"/>
      <c r="BAX76" s="30"/>
      <c r="BAY76" s="30"/>
      <c r="BAZ76" s="30"/>
      <c r="BBA76" s="30"/>
      <c r="BBB76" s="30"/>
      <c r="BBC76" s="30"/>
      <c r="BBD76" s="30"/>
      <c r="BBE76" s="30"/>
      <c r="BBF76" s="30"/>
      <c r="BBG76" s="30"/>
      <c r="BBH76" s="30"/>
      <c r="BBI76" s="30"/>
      <c r="BBJ76" s="30"/>
      <c r="BBK76" s="30"/>
      <c r="BBL76" s="30"/>
      <c r="BBM76" s="30"/>
      <c r="BBN76" s="30"/>
      <c r="BBO76" s="30"/>
      <c r="BBP76" s="30"/>
      <c r="BBQ76" s="30"/>
      <c r="BBR76" s="30"/>
      <c r="BBS76" s="30"/>
      <c r="BBT76" s="30"/>
      <c r="BBU76" s="30"/>
      <c r="BBV76" s="30"/>
      <c r="BBW76" s="30"/>
      <c r="BBX76" s="30"/>
      <c r="BBY76" s="30"/>
      <c r="BBZ76" s="30"/>
      <c r="BCA76" s="30"/>
      <c r="BCB76" s="30"/>
      <c r="BCC76" s="30"/>
      <c r="BCD76" s="30"/>
      <c r="BCE76" s="30"/>
      <c r="BCF76" s="30"/>
      <c r="BCG76" s="30"/>
      <c r="BCH76" s="30"/>
      <c r="BCI76" s="30"/>
      <c r="BCJ76" s="30"/>
      <c r="BCK76" s="30"/>
      <c r="BCL76" s="30"/>
      <c r="BCM76" s="30"/>
      <c r="BCN76" s="30"/>
      <c r="BCO76" s="30"/>
      <c r="BCP76" s="30"/>
      <c r="BCQ76" s="30"/>
      <c r="BCR76" s="30"/>
      <c r="BCS76" s="30"/>
      <c r="BCT76" s="30"/>
      <c r="BCU76" s="30"/>
      <c r="BCV76" s="30"/>
      <c r="BCW76" s="30"/>
    </row>
    <row r="77" spans="1:1453" s="25" customFormat="1" ht="39" thickBot="1" x14ac:dyDescent="0.25">
      <c r="A77" s="8" t="s">
        <v>94</v>
      </c>
      <c r="B77" s="66"/>
      <c r="C77" s="74"/>
      <c r="D77" s="483"/>
      <c r="E77" s="564"/>
      <c r="F77" s="212">
        <v>7908</v>
      </c>
      <c r="G77" s="197"/>
      <c r="H77" s="198">
        <v>2415</v>
      </c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  <c r="AMK77" s="30"/>
      <c r="AML77" s="30"/>
      <c r="AMM77" s="30"/>
      <c r="AMN77" s="30"/>
      <c r="AMO77" s="30"/>
      <c r="AMP77" s="30"/>
      <c r="AMQ77" s="30"/>
      <c r="AMR77" s="30"/>
      <c r="AMS77" s="30"/>
      <c r="AMT77" s="30"/>
      <c r="AMU77" s="30"/>
      <c r="AMV77" s="30"/>
      <c r="AMW77" s="30"/>
      <c r="AMX77" s="30"/>
      <c r="AMY77" s="30"/>
      <c r="AMZ77" s="30"/>
      <c r="ANA77" s="30"/>
      <c r="ANB77" s="30"/>
      <c r="ANC77" s="30"/>
      <c r="AND77" s="30"/>
      <c r="ANE77" s="30"/>
      <c r="ANF77" s="30"/>
      <c r="ANG77" s="30"/>
      <c r="ANH77" s="30"/>
      <c r="ANI77" s="30"/>
      <c r="ANJ77" s="30"/>
      <c r="ANK77" s="30"/>
      <c r="ANL77" s="30"/>
      <c r="ANM77" s="30"/>
      <c r="ANN77" s="30"/>
      <c r="ANO77" s="30"/>
      <c r="ANP77" s="30"/>
      <c r="ANQ77" s="30"/>
      <c r="ANR77" s="30"/>
      <c r="ANS77" s="30"/>
      <c r="ANT77" s="30"/>
      <c r="ANU77" s="30"/>
      <c r="ANV77" s="30"/>
      <c r="ANW77" s="30"/>
      <c r="ANX77" s="30"/>
      <c r="ANY77" s="30"/>
      <c r="ANZ77" s="30"/>
      <c r="AOA77" s="30"/>
      <c r="AOB77" s="30"/>
      <c r="AOC77" s="30"/>
      <c r="AOD77" s="30"/>
      <c r="AOE77" s="30"/>
      <c r="AOF77" s="30"/>
      <c r="AOG77" s="30"/>
      <c r="AOH77" s="30"/>
      <c r="AOI77" s="30"/>
      <c r="AOJ77" s="30"/>
      <c r="AOK77" s="30"/>
      <c r="AOL77" s="30"/>
      <c r="AOM77" s="30"/>
      <c r="AON77" s="30"/>
      <c r="AOO77" s="30"/>
      <c r="AOP77" s="30"/>
      <c r="AOQ77" s="30"/>
      <c r="AOR77" s="30"/>
      <c r="AOS77" s="30"/>
      <c r="AOT77" s="30"/>
      <c r="AOU77" s="30"/>
      <c r="AOV77" s="30"/>
      <c r="AOW77" s="30"/>
      <c r="AOX77" s="30"/>
      <c r="AOY77" s="30"/>
      <c r="AOZ77" s="30"/>
      <c r="APA77" s="30"/>
      <c r="APB77" s="30"/>
      <c r="APC77" s="30"/>
      <c r="APD77" s="30"/>
      <c r="APE77" s="30"/>
      <c r="APF77" s="30"/>
      <c r="APG77" s="30"/>
      <c r="APH77" s="30"/>
      <c r="API77" s="30"/>
      <c r="APJ77" s="30"/>
      <c r="APK77" s="30"/>
      <c r="APL77" s="30"/>
      <c r="APM77" s="30"/>
      <c r="APN77" s="30"/>
      <c r="APO77" s="30"/>
      <c r="APP77" s="30"/>
      <c r="APQ77" s="30"/>
      <c r="APR77" s="30"/>
      <c r="APS77" s="30"/>
      <c r="APT77" s="30"/>
      <c r="APU77" s="30"/>
      <c r="APV77" s="30"/>
      <c r="APW77" s="30"/>
      <c r="APX77" s="30"/>
      <c r="APY77" s="30"/>
      <c r="APZ77" s="30"/>
      <c r="AQA77" s="30"/>
      <c r="AQB77" s="30"/>
      <c r="AQC77" s="30"/>
      <c r="AQD77" s="30"/>
      <c r="AQE77" s="30"/>
      <c r="AQF77" s="30"/>
      <c r="AQG77" s="30"/>
      <c r="AQH77" s="30"/>
      <c r="AQI77" s="30"/>
      <c r="AQJ77" s="30"/>
      <c r="AQK77" s="30"/>
      <c r="AQL77" s="30"/>
      <c r="AQM77" s="30"/>
      <c r="AQN77" s="30"/>
      <c r="AQO77" s="30"/>
      <c r="AQP77" s="30"/>
      <c r="AQQ77" s="30"/>
      <c r="AQR77" s="30"/>
      <c r="AQS77" s="30"/>
      <c r="AQT77" s="30"/>
      <c r="AQU77" s="30"/>
      <c r="AQV77" s="30"/>
      <c r="AQW77" s="30"/>
      <c r="AQX77" s="30"/>
      <c r="AQY77" s="30"/>
      <c r="AQZ77" s="30"/>
      <c r="ARA77" s="30"/>
      <c r="ARB77" s="30"/>
      <c r="ARC77" s="30"/>
      <c r="ARD77" s="30"/>
      <c r="ARE77" s="30"/>
      <c r="ARF77" s="30"/>
      <c r="ARG77" s="30"/>
      <c r="ARH77" s="30"/>
      <c r="ARI77" s="30"/>
      <c r="ARJ77" s="30"/>
      <c r="ARK77" s="30"/>
      <c r="ARL77" s="30"/>
      <c r="ARM77" s="30"/>
      <c r="ARN77" s="30"/>
      <c r="ARO77" s="30"/>
      <c r="ARP77" s="30"/>
      <c r="ARQ77" s="30"/>
      <c r="ARR77" s="30"/>
      <c r="ARS77" s="30"/>
      <c r="ART77" s="30"/>
      <c r="ARU77" s="30"/>
      <c r="ARV77" s="30"/>
      <c r="ARW77" s="30"/>
      <c r="ARX77" s="30"/>
      <c r="ARY77" s="30"/>
      <c r="ARZ77" s="30"/>
      <c r="ASA77" s="30"/>
      <c r="ASB77" s="30"/>
      <c r="ASC77" s="30"/>
      <c r="ASD77" s="30"/>
      <c r="ASE77" s="30"/>
      <c r="ASF77" s="30"/>
      <c r="ASG77" s="30"/>
      <c r="ASH77" s="30"/>
      <c r="ASI77" s="30"/>
      <c r="ASJ77" s="30"/>
      <c r="ASK77" s="30"/>
      <c r="ASL77" s="30"/>
      <c r="ASM77" s="30"/>
      <c r="ASN77" s="30"/>
      <c r="ASO77" s="30"/>
      <c r="ASP77" s="30"/>
      <c r="ASQ77" s="30"/>
      <c r="ASR77" s="30"/>
      <c r="ASS77" s="30"/>
      <c r="AST77" s="30"/>
      <c r="ASU77" s="30"/>
      <c r="ASV77" s="30"/>
      <c r="ASW77" s="30"/>
      <c r="ASX77" s="30"/>
      <c r="ASY77" s="30"/>
      <c r="ASZ77" s="30"/>
      <c r="ATA77" s="30"/>
      <c r="ATB77" s="30"/>
      <c r="ATC77" s="30"/>
      <c r="ATD77" s="30"/>
      <c r="ATE77" s="30"/>
      <c r="ATF77" s="30"/>
      <c r="ATG77" s="30"/>
      <c r="ATH77" s="30"/>
      <c r="ATI77" s="30"/>
      <c r="ATJ77" s="30"/>
      <c r="ATK77" s="30"/>
      <c r="ATL77" s="30"/>
      <c r="ATM77" s="30"/>
      <c r="ATN77" s="30"/>
      <c r="ATO77" s="30"/>
      <c r="ATP77" s="30"/>
      <c r="ATQ77" s="30"/>
      <c r="ATR77" s="30"/>
      <c r="ATS77" s="30"/>
      <c r="ATT77" s="30"/>
      <c r="ATU77" s="30"/>
      <c r="ATV77" s="30"/>
      <c r="ATW77" s="30"/>
      <c r="ATX77" s="30"/>
      <c r="ATY77" s="30"/>
      <c r="ATZ77" s="30"/>
      <c r="AUA77" s="30"/>
      <c r="AUB77" s="30"/>
      <c r="AUC77" s="30"/>
      <c r="AUD77" s="30"/>
      <c r="AUE77" s="30"/>
      <c r="AUF77" s="30"/>
      <c r="AUG77" s="30"/>
      <c r="AUH77" s="30"/>
      <c r="AUI77" s="30"/>
      <c r="AUJ77" s="30"/>
      <c r="AUK77" s="30"/>
      <c r="AUL77" s="30"/>
      <c r="AUM77" s="30"/>
      <c r="AUN77" s="30"/>
      <c r="AUO77" s="30"/>
      <c r="AUP77" s="30"/>
      <c r="AUQ77" s="30"/>
      <c r="AUR77" s="30"/>
      <c r="AUS77" s="30"/>
      <c r="AUT77" s="30"/>
      <c r="AUU77" s="30"/>
      <c r="AUV77" s="30"/>
      <c r="AUW77" s="30"/>
      <c r="AUX77" s="30"/>
      <c r="AUY77" s="30"/>
      <c r="AUZ77" s="30"/>
      <c r="AVA77" s="30"/>
      <c r="AVB77" s="30"/>
      <c r="AVC77" s="30"/>
      <c r="AVD77" s="30"/>
      <c r="AVE77" s="30"/>
      <c r="AVF77" s="30"/>
      <c r="AVG77" s="30"/>
      <c r="AVH77" s="30"/>
      <c r="AVI77" s="30"/>
      <c r="AVJ77" s="30"/>
      <c r="AVK77" s="30"/>
      <c r="AVL77" s="30"/>
      <c r="AVM77" s="30"/>
      <c r="AVN77" s="30"/>
      <c r="AVO77" s="30"/>
      <c r="AVP77" s="30"/>
      <c r="AVQ77" s="30"/>
      <c r="AVR77" s="30"/>
      <c r="AVS77" s="30"/>
      <c r="AVT77" s="30"/>
      <c r="AVU77" s="30"/>
      <c r="AVV77" s="30"/>
      <c r="AVW77" s="30"/>
      <c r="AVX77" s="30"/>
      <c r="AVY77" s="30"/>
      <c r="AVZ77" s="30"/>
      <c r="AWA77" s="30"/>
      <c r="AWB77" s="30"/>
      <c r="AWC77" s="30"/>
      <c r="AWD77" s="30"/>
      <c r="AWE77" s="30"/>
      <c r="AWF77" s="30"/>
      <c r="AWG77" s="30"/>
      <c r="AWH77" s="30"/>
      <c r="AWI77" s="30"/>
      <c r="AWJ77" s="30"/>
      <c r="AWK77" s="30"/>
      <c r="AWL77" s="30"/>
      <c r="AWM77" s="30"/>
      <c r="AWN77" s="30"/>
      <c r="AWO77" s="30"/>
      <c r="AWP77" s="30"/>
      <c r="AWQ77" s="30"/>
      <c r="AWR77" s="30"/>
      <c r="AWS77" s="30"/>
      <c r="AWT77" s="30"/>
      <c r="AWU77" s="30"/>
      <c r="AWV77" s="30"/>
      <c r="AWW77" s="30"/>
      <c r="AWX77" s="30"/>
      <c r="AWY77" s="30"/>
      <c r="AWZ77" s="30"/>
      <c r="AXA77" s="30"/>
      <c r="AXB77" s="30"/>
      <c r="AXC77" s="30"/>
      <c r="AXD77" s="30"/>
      <c r="AXE77" s="30"/>
      <c r="AXF77" s="30"/>
      <c r="AXG77" s="30"/>
      <c r="AXH77" s="30"/>
      <c r="AXI77" s="30"/>
      <c r="AXJ77" s="30"/>
      <c r="AXK77" s="30"/>
      <c r="AXL77" s="30"/>
      <c r="AXM77" s="30"/>
      <c r="AXN77" s="30"/>
      <c r="AXO77" s="30"/>
      <c r="AXP77" s="30"/>
      <c r="AXQ77" s="30"/>
      <c r="AXR77" s="30"/>
      <c r="AXS77" s="30"/>
      <c r="AXT77" s="30"/>
      <c r="AXU77" s="30"/>
      <c r="AXV77" s="30"/>
      <c r="AXW77" s="30"/>
      <c r="AXX77" s="30"/>
      <c r="AXY77" s="30"/>
      <c r="AXZ77" s="30"/>
      <c r="AYA77" s="30"/>
      <c r="AYB77" s="30"/>
      <c r="AYC77" s="30"/>
      <c r="AYD77" s="30"/>
      <c r="AYE77" s="30"/>
      <c r="AYF77" s="30"/>
      <c r="AYG77" s="30"/>
      <c r="AYH77" s="30"/>
      <c r="AYI77" s="30"/>
      <c r="AYJ77" s="30"/>
      <c r="AYK77" s="30"/>
      <c r="AYL77" s="30"/>
      <c r="AYM77" s="30"/>
      <c r="AYN77" s="30"/>
      <c r="AYO77" s="30"/>
      <c r="AYP77" s="30"/>
      <c r="AYQ77" s="30"/>
      <c r="AYR77" s="30"/>
      <c r="AYS77" s="30"/>
      <c r="AYT77" s="30"/>
      <c r="AYU77" s="30"/>
      <c r="AYV77" s="30"/>
      <c r="AYW77" s="30"/>
      <c r="AYX77" s="30"/>
      <c r="AYY77" s="30"/>
      <c r="AYZ77" s="30"/>
      <c r="AZA77" s="30"/>
      <c r="AZB77" s="30"/>
      <c r="AZC77" s="30"/>
      <c r="AZD77" s="30"/>
      <c r="AZE77" s="30"/>
      <c r="AZF77" s="30"/>
      <c r="AZG77" s="30"/>
      <c r="AZH77" s="30"/>
      <c r="AZI77" s="30"/>
      <c r="AZJ77" s="30"/>
      <c r="AZK77" s="30"/>
      <c r="AZL77" s="30"/>
      <c r="AZM77" s="30"/>
      <c r="AZN77" s="30"/>
      <c r="AZO77" s="30"/>
      <c r="AZP77" s="30"/>
      <c r="AZQ77" s="30"/>
      <c r="AZR77" s="30"/>
      <c r="AZS77" s="30"/>
      <c r="AZT77" s="30"/>
      <c r="AZU77" s="30"/>
      <c r="AZV77" s="30"/>
      <c r="AZW77" s="30"/>
      <c r="AZX77" s="30"/>
      <c r="AZY77" s="30"/>
      <c r="AZZ77" s="30"/>
      <c r="BAA77" s="30"/>
      <c r="BAB77" s="30"/>
      <c r="BAC77" s="30"/>
      <c r="BAD77" s="30"/>
      <c r="BAE77" s="30"/>
      <c r="BAF77" s="30"/>
      <c r="BAG77" s="30"/>
      <c r="BAH77" s="30"/>
      <c r="BAI77" s="30"/>
      <c r="BAJ77" s="30"/>
      <c r="BAK77" s="30"/>
      <c r="BAL77" s="30"/>
      <c r="BAM77" s="30"/>
      <c r="BAN77" s="30"/>
      <c r="BAO77" s="30"/>
      <c r="BAP77" s="30"/>
      <c r="BAQ77" s="30"/>
      <c r="BAR77" s="30"/>
      <c r="BAS77" s="30"/>
      <c r="BAT77" s="30"/>
      <c r="BAU77" s="30"/>
      <c r="BAV77" s="30"/>
      <c r="BAW77" s="30"/>
      <c r="BAX77" s="30"/>
      <c r="BAY77" s="30"/>
      <c r="BAZ77" s="30"/>
      <c r="BBA77" s="30"/>
      <c r="BBB77" s="30"/>
      <c r="BBC77" s="30"/>
      <c r="BBD77" s="30"/>
      <c r="BBE77" s="30"/>
      <c r="BBF77" s="30"/>
      <c r="BBG77" s="30"/>
      <c r="BBH77" s="30"/>
      <c r="BBI77" s="30"/>
      <c r="BBJ77" s="30"/>
      <c r="BBK77" s="30"/>
      <c r="BBL77" s="30"/>
      <c r="BBM77" s="30"/>
      <c r="BBN77" s="30"/>
      <c r="BBO77" s="30"/>
      <c r="BBP77" s="30"/>
      <c r="BBQ77" s="30"/>
      <c r="BBR77" s="30"/>
      <c r="BBS77" s="30"/>
      <c r="BBT77" s="30"/>
      <c r="BBU77" s="30"/>
      <c r="BBV77" s="30"/>
      <c r="BBW77" s="30"/>
      <c r="BBX77" s="30"/>
      <c r="BBY77" s="30"/>
      <c r="BBZ77" s="30"/>
      <c r="BCA77" s="30"/>
      <c r="BCB77" s="30"/>
      <c r="BCC77" s="30"/>
      <c r="BCD77" s="30"/>
      <c r="BCE77" s="30"/>
      <c r="BCF77" s="30"/>
      <c r="BCG77" s="30"/>
      <c r="BCH77" s="30"/>
      <c r="BCI77" s="30"/>
      <c r="BCJ77" s="30"/>
      <c r="BCK77" s="30"/>
      <c r="BCL77" s="30"/>
      <c r="BCM77" s="30"/>
      <c r="BCN77" s="30"/>
      <c r="BCO77" s="30"/>
      <c r="BCP77" s="30"/>
      <c r="BCQ77" s="30"/>
      <c r="BCR77" s="30"/>
      <c r="BCS77" s="30"/>
      <c r="BCT77" s="30"/>
      <c r="BCU77" s="30"/>
      <c r="BCV77" s="30"/>
      <c r="BCW77" s="30"/>
    </row>
    <row r="78" spans="1:1453" x14ac:dyDescent="0.2">
      <c r="A78" s="403" t="s">
        <v>95</v>
      </c>
      <c r="B78" s="303" t="s">
        <v>54</v>
      </c>
      <c r="C78" s="309">
        <v>3</v>
      </c>
      <c r="D78" s="557">
        <v>35</v>
      </c>
      <c r="E78" s="537">
        <v>65</v>
      </c>
      <c r="F78" s="215">
        <v>7098</v>
      </c>
      <c r="G78" s="216">
        <v>69</v>
      </c>
      <c r="H78" s="216">
        <v>2415</v>
      </c>
    </row>
    <row r="79" spans="1:1453" ht="13.5" thickBot="1" x14ac:dyDescent="0.25">
      <c r="A79" s="696" t="s">
        <v>91</v>
      </c>
      <c r="B79" s="475"/>
      <c r="C79" s="312"/>
      <c r="D79" s="557"/>
      <c r="E79" s="537"/>
      <c r="F79" s="218">
        <v>810</v>
      </c>
      <c r="G79" s="223"/>
      <c r="H79" s="219">
        <v>0</v>
      </c>
    </row>
    <row r="80" spans="1:1453" s="46" customFormat="1" ht="51.75" thickBot="1" x14ac:dyDescent="0.25">
      <c r="A80" s="8" t="s">
        <v>97</v>
      </c>
      <c r="B80" s="89"/>
      <c r="C80" s="75"/>
      <c r="D80" s="626"/>
      <c r="E80" s="463"/>
      <c r="F80" s="249">
        <v>62148.06</v>
      </c>
      <c r="G80" s="252"/>
      <c r="H80" s="251">
        <v>90086.135999999999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  <c r="NY80" s="45"/>
      <c r="NZ80" s="45"/>
      <c r="OA80" s="45"/>
      <c r="OB80" s="45"/>
      <c r="OC80" s="45"/>
      <c r="OD80" s="45"/>
      <c r="OE80" s="45"/>
      <c r="OF80" s="45"/>
      <c r="OG80" s="45"/>
      <c r="OH80" s="45"/>
      <c r="OI80" s="45"/>
      <c r="OJ80" s="45"/>
      <c r="OK80" s="45"/>
      <c r="OL80" s="45"/>
      <c r="OM80" s="45"/>
      <c r="ON80" s="45"/>
      <c r="OO80" s="45"/>
      <c r="OP80" s="45"/>
      <c r="OQ80" s="45"/>
      <c r="OR80" s="45"/>
      <c r="OS80" s="45"/>
      <c r="OT80" s="45"/>
      <c r="OU80" s="45"/>
      <c r="OV80" s="45"/>
      <c r="OW80" s="45"/>
      <c r="OX80" s="45"/>
      <c r="OY80" s="45"/>
      <c r="OZ80" s="45"/>
      <c r="PA80" s="45"/>
      <c r="PB80" s="45"/>
      <c r="PC80" s="45"/>
      <c r="PD80" s="45"/>
      <c r="PE80" s="45"/>
      <c r="PF80" s="45"/>
      <c r="PG80" s="45"/>
      <c r="PH80" s="45"/>
      <c r="PI80" s="45"/>
      <c r="PJ80" s="45"/>
      <c r="PK80" s="45"/>
      <c r="PL80" s="45"/>
      <c r="PM80" s="45"/>
      <c r="PN80" s="45"/>
      <c r="PO80" s="45"/>
      <c r="PP80" s="45"/>
      <c r="PQ80" s="45"/>
      <c r="PR80" s="45"/>
      <c r="PS80" s="45"/>
      <c r="PT80" s="45"/>
      <c r="PU80" s="45"/>
      <c r="PV80" s="45"/>
      <c r="PW80" s="45"/>
      <c r="PX80" s="45"/>
      <c r="PY80" s="45"/>
      <c r="PZ80" s="45"/>
      <c r="QA80" s="45"/>
      <c r="QB80" s="45"/>
      <c r="QC80" s="45"/>
      <c r="QD80" s="45"/>
      <c r="QE80" s="45"/>
      <c r="QF80" s="45"/>
      <c r="QG80" s="45"/>
      <c r="QH80" s="45"/>
      <c r="QI80" s="45"/>
      <c r="QJ80" s="45"/>
      <c r="QK80" s="45"/>
      <c r="QL80" s="45"/>
      <c r="QM80" s="45"/>
      <c r="QN80" s="45"/>
      <c r="QO80" s="45"/>
      <c r="QP80" s="45"/>
      <c r="QQ80" s="45"/>
      <c r="QR80" s="45"/>
      <c r="QS80" s="45"/>
      <c r="QT80" s="45"/>
      <c r="QU80" s="45"/>
      <c r="QV80" s="45"/>
      <c r="QW80" s="45"/>
      <c r="QX80" s="45"/>
      <c r="QY80" s="45"/>
      <c r="QZ80" s="45"/>
      <c r="RA80" s="45"/>
      <c r="RB80" s="45"/>
      <c r="RC80" s="45"/>
      <c r="RD80" s="45"/>
      <c r="RE80" s="45"/>
      <c r="RF80" s="45"/>
      <c r="RG80" s="45"/>
      <c r="RH80" s="45"/>
      <c r="RI80" s="45"/>
      <c r="RJ80" s="45"/>
      <c r="RK80" s="45"/>
      <c r="RL80" s="45"/>
      <c r="RM80" s="45"/>
      <c r="RN80" s="45"/>
      <c r="RO80" s="45"/>
      <c r="RP80" s="45"/>
      <c r="RQ80" s="45"/>
      <c r="RR80" s="45"/>
      <c r="RS80" s="45"/>
      <c r="RT80" s="45"/>
      <c r="RU80" s="45"/>
      <c r="RV80" s="45"/>
      <c r="RW80" s="45"/>
      <c r="RX80" s="45"/>
      <c r="RY80" s="45"/>
      <c r="RZ80" s="45"/>
      <c r="SA80" s="45"/>
      <c r="SB80" s="45"/>
      <c r="SC80" s="45"/>
      <c r="SD80" s="45"/>
      <c r="SE80" s="45"/>
      <c r="SF80" s="45"/>
      <c r="SG80" s="45"/>
      <c r="SH80" s="45"/>
      <c r="SI80" s="45"/>
      <c r="SJ80" s="45"/>
      <c r="SK80" s="45"/>
      <c r="SL80" s="45"/>
      <c r="SM80" s="45"/>
      <c r="SN80" s="45"/>
      <c r="SO80" s="45"/>
      <c r="SP80" s="45"/>
      <c r="SQ80" s="45"/>
      <c r="SR80" s="45"/>
      <c r="SS80" s="45"/>
      <c r="ST80" s="45"/>
      <c r="SU80" s="45"/>
      <c r="SV80" s="45"/>
      <c r="SW80" s="45"/>
      <c r="SX80" s="45"/>
      <c r="SY80" s="45"/>
      <c r="SZ80" s="45"/>
      <c r="TA80" s="45"/>
      <c r="TB80" s="45"/>
      <c r="TC80" s="45"/>
      <c r="TD80" s="45"/>
      <c r="TE80" s="45"/>
      <c r="TF80" s="45"/>
      <c r="TG80" s="45"/>
      <c r="TH80" s="45"/>
      <c r="TI80" s="45"/>
      <c r="TJ80" s="45"/>
      <c r="TK80" s="45"/>
      <c r="TL80" s="45"/>
      <c r="TM80" s="45"/>
      <c r="TN80" s="45"/>
      <c r="TO80" s="45"/>
      <c r="TP80" s="45"/>
      <c r="TQ80" s="45"/>
      <c r="TR80" s="45"/>
      <c r="TS80" s="45"/>
      <c r="TT80" s="45"/>
      <c r="TU80" s="45"/>
      <c r="TV80" s="45"/>
      <c r="TW80" s="45"/>
      <c r="TX80" s="45"/>
      <c r="TY80" s="45"/>
      <c r="TZ80" s="45"/>
      <c r="UA80" s="45"/>
      <c r="UB80" s="45"/>
      <c r="UC80" s="45"/>
      <c r="UD80" s="45"/>
      <c r="UE80" s="45"/>
      <c r="UF80" s="45"/>
      <c r="UG80" s="45"/>
      <c r="UH80" s="45"/>
      <c r="UI80" s="45"/>
      <c r="UJ80" s="45"/>
      <c r="UK80" s="45"/>
      <c r="UL80" s="45"/>
      <c r="UM80" s="45"/>
      <c r="UN80" s="45"/>
      <c r="UO80" s="45"/>
      <c r="UP80" s="45"/>
      <c r="UQ80" s="45"/>
      <c r="UR80" s="45"/>
      <c r="US80" s="45"/>
      <c r="UT80" s="45"/>
      <c r="UU80" s="45"/>
      <c r="UV80" s="45"/>
      <c r="UW80" s="45"/>
      <c r="UX80" s="45"/>
      <c r="UY80" s="45"/>
      <c r="UZ80" s="45"/>
      <c r="VA80" s="45"/>
      <c r="VB80" s="45"/>
      <c r="VC80" s="45"/>
      <c r="VD80" s="45"/>
      <c r="VE80" s="45"/>
      <c r="VF80" s="45"/>
      <c r="VG80" s="45"/>
      <c r="VH80" s="45"/>
      <c r="VI80" s="45"/>
      <c r="VJ80" s="45"/>
      <c r="VK80" s="45"/>
      <c r="VL80" s="45"/>
      <c r="VM80" s="45"/>
      <c r="VN80" s="45"/>
      <c r="VO80" s="45"/>
      <c r="VP80" s="45"/>
      <c r="VQ80" s="45"/>
      <c r="VR80" s="45"/>
      <c r="VS80" s="45"/>
      <c r="VT80" s="45"/>
      <c r="VU80" s="45"/>
      <c r="VV80" s="45"/>
      <c r="VW80" s="45"/>
      <c r="VX80" s="45"/>
      <c r="VY80" s="45"/>
      <c r="VZ80" s="45"/>
      <c r="WA80" s="45"/>
      <c r="WB80" s="45"/>
      <c r="WC80" s="45"/>
      <c r="WD80" s="45"/>
      <c r="WE80" s="45"/>
      <c r="WF80" s="45"/>
      <c r="WG80" s="45"/>
      <c r="WH80" s="45"/>
      <c r="WI80" s="45"/>
      <c r="WJ80" s="45"/>
      <c r="WK80" s="45"/>
      <c r="WL80" s="45"/>
      <c r="WM80" s="45"/>
      <c r="WN80" s="45"/>
      <c r="WO80" s="45"/>
      <c r="WP80" s="45"/>
      <c r="WQ80" s="45"/>
      <c r="WR80" s="45"/>
      <c r="WS80" s="45"/>
      <c r="WT80" s="45"/>
      <c r="WU80" s="45"/>
      <c r="WV80" s="45"/>
      <c r="WW80" s="45"/>
      <c r="WX80" s="45"/>
      <c r="WY80" s="45"/>
      <c r="WZ80" s="45"/>
      <c r="XA80" s="45"/>
      <c r="XB80" s="45"/>
      <c r="XC80" s="45"/>
      <c r="XD80" s="45"/>
      <c r="XE80" s="45"/>
      <c r="XF80" s="45"/>
      <c r="XG80" s="45"/>
      <c r="XH80" s="45"/>
      <c r="XI80" s="45"/>
      <c r="XJ80" s="45"/>
      <c r="XK80" s="45"/>
      <c r="XL80" s="45"/>
      <c r="XM80" s="45"/>
      <c r="XN80" s="45"/>
      <c r="XO80" s="45"/>
      <c r="XP80" s="45"/>
      <c r="XQ80" s="45"/>
      <c r="XR80" s="45"/>
      <c r="XS80" s="45"/>
      <c r="XT80" s="45"/>
      <c r="XU80" s="45"/>
      <c r="XV80" s="45"/>
      <c r="XW80" s="45"/>
      <c r="XX80" s="45"/>
      <c r="XY80" s="45"/>
      <c r="XZ80" s="45"/>
      <c r="YA80" s="45"/>
      <c r="YB80" s="45"/>
      <c r="YC80" s="45"/>
      <c r="YD80" s="45"/>
      <c r="YE80" s="45"/>
      <c r="YF80" s="45"/>
      <c r="YG80" s="45"/>
      <c r="YH80" s="45"/>
      <c r="YI80" s="45"/>
      <c r="YJ80" s="45"/>
      <c r="YK80" s="45"/>
      <c r="YL80" s="45"/>
      <c r="YM80" s="45"/>
      <c r="YN80" s="45"/>
      <c r="YO80" s="45"/>
      <c r="YP80" s="45"/>
      <c r="YQ80" s="45"/>
      <c r="YR80" s="45"/>
      <c r="YS80" s="45"/>
      <c r="YT80" s="45"/>
      <c r="YU80" s="45"/>
      <c r="YV80" s="45"/>
      <c r="YW80" s="45"/>
      <c r="YX80" s="45"/>
      <c r="YY80" s="45"/>
      <c r="YZ80" s="45"/>
      <c r="ZA80" s="45"/>
      <c r="ZB80" s="45"/>
      <c r="ZC80" s="45"/>
      <c r="ZD80" s="45"/>
      <c r="ZE80" s="45"/>
      <c r="ZF80" s="45"/>
      <c r="ZG80" s="45"/>
      <c r="ZH80" s="45"/>
      <c r="ZI80" s="45"/>
      <c r="ZJ80" s="45"/>
      <c r="ZK80" s="45"/>
      <c r="ZL80" s="45"/>
      <c r="ZM80" s="45"/>
      <c r="ZN80" s="45"/>
      <c r="ZO80" s="45"/>
      <c r="ZP80" s="45"/>
      <c r="ZQ80" s="45"/>
      <c r="ZR80" s="45"/>
      <c r="ZS80" s="45"/>
      <c r="ZT80" s="45"/>
      <c r="ZU80" s="45"/>
      <c r="ZV80" s="45"/>
      <c r="ZW80" s="45"/>
      <c r="ZX80" s="45"/>
      <c r="ZY80" s="45"/>
      <c r="ZZ80" s="45"/>
      <c r="AAA80" s="45"/>
      <c r="AAB80" s="45"/>
      <c r="AAC80" s="45"/>
      <c r="AAD80" s="45"/>
      <c r="AAE80" s="45"/>
      <c r="AAF80" s="45"/>
      <c r="AAG80" s="45"/>
      <c r="AAH80" s="45"/>
      <c r="AAI80" s="45"/>
      <c r="AAJ80" s="45"/>
      <c r="AAK80" s="45"/>
      <c r="AAL80" s="45"/>
      <c r="AAM80" s="45"/>
      <c r="AAN80" s="45"/>
      <c r="AAO80" s="45"/>
      <c r="AAP80" s="45"/>
      <c r="AAQ80" s="45"/>
      <c r="AAR80" s="45"/>
      <c r="AAS80" s="45"/>
      <c r="AAT80" s="45"/>
      <c r="AAU80" s="45"/>
      <c r="AAV80" s="45"/>
      <c r="AAW80" s="45"/>
      <c r="AAX80" s="45"/>
      <c r="AAY80" s="45"/>
      <c r="AAZ80" s="45"/>
      <c r="ABA80" s="45"/>
      <c r="ABB80" s="45"/>
      <c r="ABC80" s="45"/>
      <c r="ABD80" s="45"/>
      <c r="ABE80" s="45"/>
      <c r="ABF80" s="45"/>
      <c r="ABG80" s="45"/>
      <c r="ABH80" s="45"/>
      <c r="ABI80" s="45"/>
      <c r="ABJ80" s="45"/>
      <c r="ABK80" s="45"/>
      <c r="ABL80" s="45"/>
      <c r="ABM80" s="45"/>
      <c r="ABN80" s="45"/>
      <c r="ABO80" s="45"/>
      <c r="ABP80" s="45"/>
      <c r="ABQ80" s="45"/>
      <c r="ABR80" s="45"/>
      <c r="ABS80" s="45"/>
      <c r="ABT80" s="45"/>
      <c r="ABU80" s="45"/>
      <c r="ABV80" s="45"/>
      <c r="ABW80" s="45"/>
      <c r="ABX80" s="45"/>
      <c r="ABY80" s="45"/>
      <c r="ABZ80" s="45"/>
      <c r="ACA80" s="45"/>
      <c r="ACB80" s="45"/>
      <c r="ACC80" s="45"/>
      <c r="ACD80" s="45"/>
      <c r="ACE80" s="45"/>
      <c r="ACF80" s="45"/>
      <c r="ACG80" s="45"/>
      <c r="ACH80" s="45"/>
      <c r="ACI80" s="45"/>
      <c r="ACJ80" s="45"/>
      <c r="ACK80" s="45"/>
      <c r="ACL80" s="45"/>
      <c r="ACM80" s="45"/>
      <c r="ACN80" s="45"/>
      <c r="ACO80" s="45"/>
      <c r="ACP80" s="45"/>
      <c r="ACQ80" s="45"/>
      <c r="ACR80" s="45"/>
      <c r="ACS80" s="45"/>
      <c r="ACT80" s="45"/>
      <c r="ACU80" s="45"/>
      <c r="ACV80" s="45"/>
      <c r="ACW80" s="45"/>
      <c r="ACX80" s="45"/>
      <c r="ACY80" s="45"/>
      <c r="ACZ80" s="45"/>
      <c r="ADA80" s="45"/>
      <c r="ADB80" s="45"/>
      <c r="ADC80" s="45"/>
      <c r="ADD80" s="45"/>
      <c r="ADE80" s="45"/>
      <c r="ADF80" s="45"/>
      <c r="ADG80" s="45"/>
      <c r="ADH80" s="45"/>
      <c r="ADI80" s="45"/>
      <c r="ADJ80" s="45"/>
      <c r="ADK80" s="45"/>
      <c r="ADL80" s="45"/>
      <c r="ADM80" s="45"/>
      <c r="ADN80" s="45"/>
      <c r="ADO80" s="45"/>
      <c r="ADP80" s="45"/>
      <c r="ADQ80" s="45"/>
      <c r="ADR80" s="45"/>
      <c r="ADS80" s="45"/>
      <c r="ADT80" s="45"/>
      <c r="ADU80" s="45"/>
      <c r="ADV80" s="45"/>
      <c r="ADW80" s="45"/>
      <c r="ADX80" s="45"/>
      <c r="ADY80" s="45"/>
      <c r="ADZ80" s="45"/>
      <c r="AEA80" s="45"/>
      <c r="AEB80" s="45"/>
      <c r="AEC80" s="45"/>
      <c r="AED80" s="45"/>
      <c r="AEE80" s="45"/>
      <c r="AEF80" s="45"/>
      <c r="AEG80" s="45"/>
      <c r="AEH80" s="45"/>
      <c r="AEI80" s="45"/>
      <c r="AEJ80" s="45"/>
      <c r="AEK80" s="45"/>
      <c r="AEL80" s="45"/>
      <c r="AEM80" s="45"/>
      <c r="AEN80" s="45"/>
      <c r="AEO80" s="45"/>
      <c r="AEP80" s="45"/>
      <c r="AEQ80" s="45"/>
      <c r="AER80" s="45"/>
      <c r="AES80" s="45"/>
      <c r="AET80" s="45"/>
      <c r="AEU80" s="45"/>
      <c r="AEV80" s="45"/>
      <c r="AEW80" s="45"/>
      <c r="AEX80" s="45"/>
      <c r="AEY80" s="45"/>
      <c r="AEZ80" s="45"/>
      <c r="AFA80" s="45"/>
      <c r="AFB80" s="45"/>
      <c r="AFC80" s="45"/>
      <c r="AFD80" s="45"/>
      <c r="AFE80" s="45"/>
      <c r="AFF80" s="45"/>
      <c r="AFG80" s="45"/>
      <c r="AFH80" s="45"/>
      <c r="AFI80" s="45"/>
      <c r="AFJ80" s="45"/>
      <c r="AFK80" s="45"/>
      <c r="AFL80" s="45"/>
      <c r="AFM80" s="45"/>
      <c r="AFN80" s="45"/>
      <c r="AFO80" s="45"/>
      <c r="AFP80" s="45"/>
      <c r="AFQ80" s="45"/>
      <c r="AFR80" s="45"/>
      <c r="AFS80" s="45"/>
      <c r="AFT80" s="45"/>
      <c r="AFU80" s="45"/>
      <c r="AFV80" s="45"/>
      <c r="AFW80" s="45"/>
      <c r="AFX80" s="45"/>
      <c r="AFY80" s="45"/>
      <c r="AFZ80" s="45"/>
      <c r="AGA80" s="45"/>
      <c r="AGB80" s="45"/>
      <c r="AGC80" s="45"/>
      <c r="AGD80" s="45"/>
      <c r="AGE80" s="45"/>
      <c r="AGF80" s="45"/>
      <c r="AGG80" s="45"/>
      <c r="AGH80" s="45"/>
      <c r="AGI80" s="45"/>
      <c r="AGJ80" s="45"/>
      <c r="AGK80" s="45"/>
      <c r="AGL80" s="45"/>
      <c r="AGM80" s="45"/>
      <c r="AGN80" s="45"/>
      <c r="AGO80" s="45"/>
      <c r="AGP80" s="45"/>
      <c r="AGQ80" s="45"/>
      <c r="AGR80" s="45"/>
      <c r="AGS80" s="45"/>
      <c r="AGT80" s="45"/>
      <c r="AGU80" s="45"/>
      <c r="AGV80" s="45"/>
      <c r="AGW80" s="45"/>
      <c r="AGX80" s="45"/>
      <c r="AGY80" s="45"/>
      <c r="AGZ80" s="45"/>
      <c r="AHA80" s="45"/>
      <c r="AHB80" s="45"/>
      <c r="AHC80" s="45"/>
      <c r="AHD80" s="45"/>
      <c r="AHE80" s="45"/>
      <c r="AHF80" s="45"/>
      <c r="AHG80" s="45"/>
      <c r="AHH80" s="45"/>
      <c r="AHI80" s="45"/>
      <c r="AHJ80" s="45"/>
      <c r="AHK80" s="45"/>
      <c r="AHL80" s="45"/>
      <c r="AHM80" s="45"/>
      <c r="AHN80" s="45"/>
      <c r="AHO80" s="45"/>
      <c r="AHP80" s="45"/>
      <c r="AHQ80" s="45"/>
      <c r="AHR80" s="45"/>
      <c r="AHS80" s="45"/>
      <c r="AHT80" s="45"/>
      <c r="AHU80" s="45"/>
      <c r="AHV80" s="45"/>
      <c r="AHW80" s="45"/>
      <c r="AHX80" s="45"/>
      <c r="AHY80" s="45"/>
      <c r="AHZ80" s="45"/>
      <c r="AIA80" s="45"/>
      <c r="AIB80" s="45"/>
      <c r="AIC80" s="45"/>
      <c r="AID80" s="45"/>
      <c r="AIE80" s="45"/>
      <c r="AIF80" s="45"/>
      <c r="AIG80" s="45"/>
      <c r="AIH80" s="45"/>
      <c r="AII80" s="45"/>
      <c r="AIJ80" s="45"/>
      <c r="AIK80" s="45"/>
      <c r="AIL80" s="45"/>
      <c r="AIM80" s="45"/>
      <c r="AIN80" s="45"/>
      <c r="AIO80" s="45"/>
      <c r="AIP80" s="45"/>
      <c r="AIQ80" s="45"/>
      <c r="AIR80" s="45"/>
      <c r="AIS80" s="45"/>
      <c r="AIT80" s="45"/>
      <c r="AIU80" s="45"/>
      <c r="AIV80" s="45"/>
      <c r="AIW80" s="45"/>
      <c r="AIX80" s="45"/>
      <c r="AIY80" s="45"/>
      <c r="AIZ80" s="45"/>
      <c r="AJA80" s="45"/>
      <c r="AJB80" s="45"/>
      <c r="AJC80" s="45"/>
      <c r="AJD80" s="45"/>
      <c r="AJE80" s="45"/>
      <c r="AJF80" s="45"/>
      <c r="AJG80" s="45"/>
      <c r="AJH80" s="45"/>
      <c r="AJI80" s="45"/>
      <c r="AJJ80" s="45"/>
      <c r="AJK80" s="45"/>
      <c r="AJL80" s="45"/>
      <c r="AJM80" s="45"/>
      <c r="AJN80" s="45"/>
      <c r="AJO80" s="45"/>
      <c r="AJP80" s="45"/>
      <c r="AJQ80" s="45"/>
      <c r="AJR80" s="45"/>
      <c r="AJS80" s="45"/>
      <c r="AJT80" s="45"/>
      <c r="AJU80" s="45"/>
      <c r="AJV80" s="45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5"/>
      <c r="AMD80" s="45"/>
      <c r="AME80" s="45"/>
      <c r="AMF80" s="45"/>
      <c r="AMG80" s="45"/>
      <c r="AMH80" s="45"/>
      <c r="AMI80" s="45"/>
      <c r="AMJ80" s="45"/>
      <c r="AMK80" s="45"/>
      <c r="AML80" s="45"/>
      <c r="AMM80" s="45"/>
      <c r="AMN80" s="45"/>
      <c r="AMO80" s="45"/>
      <c r="AMP80" s="45"/>
      <c r="AMQ80" s="45"/>
      <c r="AMR80" s="45"/>
      <c r="AMS80" s="45"/>
      <c r="AMT80" s="45"/>
      <c r="AMU80" s="45"/>
      <c r="AMV80" s="45"/>
      <c r="AMW80" s="45"/>
      <c r="AMX80" s="45"/>
      <c r="AMY80" s="45"/>
      <c r="AMZ80" s="45"/>
      <c r="ANA80" s="45"/>
      <c r="ANB80" s="45"/>
      <c r="ANC80" s="45"/>
      <c r="AND80" s="45"/>
      <c r="ANE80" s="45"/>
      <c r="ANF80" s="45"/>
      <c r="ANG80" s="45"/>
      <c r="ANH80" s="45"/>
      <c r="ANI80" s="45"/>
      <c r="ANJ80" s="45"/>
      <c r="ANK80" s="45"/>
      <c r="ANL80" s="45"/>
      <c r="ANM80" s="45"/>
      <c r="ANN80" s="45"/>
      <c r="ANO80" s="45"/>
      <c r="ANP80" s="45"/>
      <c r="ANQ80" s="45"/>
      <c r="ANR80" s="45"/>
      <c r="ANS80" s="45"/>
      <c r="ANT80" s="45"/>
      <c r="ANU80" s="45"/>
      <c r="ANV80" s="45"/>
      <c r="ANW80" s="45"/>
      <c r="ANX80" s="45"/>
      <c r="ANY80" s="45"/>
      <c r="ANZ80" s="45"/>
      <c r="AOA80" s="45"/>
      <c r="AOB80" s="45"/>
      <c r="AOC80" s="45"/>
      <c r="AOD80" s="45"/>
      <c r="AOE80" s="45"/>
      <c r="AOF80" s="45"/>
      <c r="AOG80" s="45"/>
      <c r="AOH80" s="45"/>
      <c r="AOI80" s="45"/>
      <c r="AOJ80" s="45"/>
      <c r="AOK80" s="45"/>
      <c r="AOL80" s="45"/>
      <c r="AOM80" s="45"/>
      <c r="AON80" s="45"/>
      <c r="AOO80" s="45"/>
      <c r="AOP80" s="45"/>
      <c r="AOQ80" s="45"/>
      <c r="AOR80" s="45"/>
      <c r="AOS80" s="45"/>
      <c r="AOT80" s="45"/>
      <c r="AOU80" s="45"/>
      <c r="AOV80" s="45"/>
      <c r="AOW80" s="45"/>
      <c r="AOX80" s="45"/>
      <c r="AOY80" s="45"/>
      <c r="AOZ80" s="45"/>
      <c r="APA80" s="45"/>
      <c r="APB80" s="45"/>
      <c r="APC80" s="45"/>
      <c r="APD80" s="45"/>
      <c r="APE80" s="45"/>
      <c r="APF80" s="45"/>
      <c r="APG80" s="45"/>
      <c r="APH80" s="45"/>
      <c r="API80" s="45"/>
      <c r="APJ80" s="45"/>
      <c r="APK80" s="45"/>
      <c r="APL80" s="45"/>
      <c r="APM80" s="45"/>
      <c r="APN80" s="45"/>
      <c r="APO80" s="45"/>
      <c r="APP80" s="45"/>
      <c r="APQ80" s="45"/>
      <c r="APR80" s="45"/>
      <c r="APS80" s="45"/>
      <c r="APT80" s="45"/>
      <c r="APU80" s="45"/>
      <c r="APV80" s="45"/>
      <c r="APW80" s="45"/>
      <c r="APX80" s="45"/>
      <c r="APY80" s="45"/>
      <c r="APZ80" s="45"/>
      <c r="AQA80" s="45"/>
      <c r="AQB80" s="45"/>
      <c r="AQC80" s="45"/>
      <c r="AQD80" s="45"/>
      <c r="AQE80" s="45"/>
      <c r="AQF80" s="45"/>
      <c r="AQG80" s="45"/>
      <c r="AQH80" s="45"/>
      <c r="AQI80" s="45"/>
      <c r="AQJ80" s="45"/>
      <c r="AQK80" s="45"/>
      <c r="AQL80" s="45"/>
      <c r="AQM80" s="45"/>
      <c r="AQN80" s="45"/>
      <c r="AQO80" s="45"/>
      <c r="AQP80" s="45"/>
      <c r="AQQ80" s="45"/>
      <c r="AQR80" s="45"/>
      <c r="AQS80" s="45"/>
      <c r="AQT80" s="45"/>
      <c r="AQU80" s="45"/>
      <c r="AQV80" s="45"/>
      <c r="AQW80" s="45"/>
      <c r="AQX80" s="45"/>
      <c r="AQY80" s="45"/>
      <c r="AQZ80" s="45"/>
      <c r="ARA80" s="45"/>
      <c r="ARB80" s="45"/>
      <c r="ARC80" s="45"/>
      <c r="ARD80" s="45"/>
      <c r="ARE80" s="45"/>
      <c r="ARF80" s="45"/>
      <c r="ARG80" s="45"/>
      <c r="ARH80" s="45"/>
      <c r="ARI80" s="45"/>
      <c r="ARJ80" s="45"/>
      <c r="ARK80" s="45"/>
      <c r="ARL80" s="45"/>
      <c r="ARM80" s="45"/>
      <c r="ARN80" s="45"/>
      <c r="ARO80" s="45"/>
      <c r="ARP80" s="45"/>
      <c r="ARQ80" s="45"/>
      <c r="ARR80" s="45"/>
      <c r="ARS80" s="45"/>
      <c r="ART80" s="45"/>
      <c r="ARU80" s="45"/>
      <c r="ARV80" s="45"/>
      <c r="ARW80" s="45"/>
      <c r="ARX80" s="45"/>
      <c r="ARY80" s="45"/>
      <c r="ARZ80" s="45"/>
      <c r="ASA80" s="45"/>
      <c r="ASB80" s="45"/>
      <c r="ASC80" s="45"/>
      <c r="ASD80" s="45"/>
      <c r="ASE80" s="45"/>
      <c r="ASF80" s="45"/>
      <c r="ASG80" s="45"/>
      <c r="ASH80" s="45"/>
      <c r="ASI80" s="45"/>
      <c r="ASJ80" s="45"/>
      <c r="ASK80" s="45"/>
      <c r="ASL80" s="45"/>
      <c r="ASM80" s="45"/>
      <c r="ASN80" s="45"/>
      <c r="ASO80" s="45"/>
      <c r="ASP80" s="45"/>
      <c r="ASQ80" s="45"/>
      <c r="ASR80" s="45"/>
      <c r="ASS80" s="45"/>
      <c r="AST80" s="45"/>
      <c r="ASU80" s="45"/>
      <c r="ASV80" s="45"/>
      <c r="ASW80" s="45"/>
      <c r="ASX80" s="45"/>
      <c r="ASY80" s="45"/>
      <c r="ASZ80" s="45"/>
      <c r="ATA80" s="45"/>
      <c r="ATB80" s="45"/>
      <c r="ATC80" s="45"/>
      <c r="ATD80" s="45"/>
      <c r="ATE80" s="45"/>
      <c r="ATF80" s="45"/>
      <c r="ATG80" s="45"/>
      <c r="ATH80" s="45"/>
      <c r="ATI80" s="45"/>
      <c r="ATJ80" s="45"/>
      <c r="ATK80" s="45"/>
      <c r="ATL80" s="45"/>
      <c r="ATM80" s="45"/>
      <c r="ATN80" s="45"/>
      <c r="ATO80" s="45"/>
      <c r="ATP80" s="45"/>
      <c r="ATQ80" s="45"/>
      <c r="ATR80" s="45"/>
      <c r="ATS80" s="45"/>
      <c r="ATT80" s="45"/>
      <c r="ATU80" s="45"/>
      <c r="ATV80" s="45"/>
      <c r="ATW80" s="45"/>
      <c r="ATX80" s="45"/>
      <c r="ATY80" s="45"/>
      <c r="ATZ80" s="45"/>
      <c r="AUA80" s="45"/>
      <c r="AUB80" s="45"/>
      <c r="AUC80" s="45"/>
      <c r="AUD80" s="45"/>
      <c r="AUE80" s="45"/>
      <c r="AUF80" s="45"/>
      <c r="AUG80" s="45"/>
      <c r="AUH80" s="45"/>
      <c r="AUI80" s="45"/>
      <c r="AUJ80" s="45"/>
      <c r="AUK80" s="45"/>
      <c r="AUL80" s="45"/>
      <c r="AUM80" s="45"/>
      <c r="AUN80" s="45"/>
      <c r="AUO80" s="45"/>
      <c r="AUP80" s="45"/>
      <c r="AUQ80" s="45"/>
      <c r="AUR80" s="45"/>
      <c r="AUS80" s="45"/>
      <c r="AUT80" s="45"/>
      <c r="AUU80" s="45"/>
      <c r="AUV80" s="45"/>
      <c r="AUW80" s="45"/>
      <c r="AUX80" s="45"/>
      <c r="AUY80" s="45"/>
      <c r="AUZ80" s="45"/>
      <c r="AVA80" s="45"/>
      <c r="AVB80" s="45"/>
      <c r="AVC80" s="45"/>
      <c r="AVD80" s="45"/>
      <c r="AVE80" s="45"/>
      <c r="AVF80" s="45"/>
      <c r="AVG80" s="45"/>
      <c r="AVH80" s="45"/>
      <c r="AVI80" s="45"/>
      <c r="AVJ80" s="45"/>
      <c r="AVK80" s="45"/>
      <c r="AVL80" s="45"/>
      <c r="AVM80" s="45"/>
      <c r="AVN80" s="45"/>
      <c r="AVO80" s="45"/>
      <c r="AVP80" s="45"/>
      <c r="AVQ80" s="45"/>
      <c r="AVR80" s="45"/>
      <c r="AVS80" s="45"/>
      <c r="AVT80" s="45"/>
      <c r="AVU80" s="45"/>
      <c r="AVV80" s="45"/>
      <c r="AVW80" s="45"/>
      <c r="AVX80" s="45"/>
      <c r="AVY80" s="45"/>
      <c r="AVZ80" s="45"/>
      <c r="AWA80" s="45"/>
      <c r="AWB80" s="45"/>
      <c r="AWC80" s="45"/>
      <c r="AWD80" s="45"/>
      <c r="AWE80" s="45"/>
      <c r="AWF80" s="45"/>
      <c r="AWG80" s="45"/>
      <c r="AWH80" s="45"/>
      <c r="AWI80" s="45"/>
      <c r="AWJ80" s="45"/>
      <c r="AWK80" s="45"/>
      <c r="AWL80" s="45"/>
      <c r="AWM80" s="45"/>
      <c r="AWN80" s="45"/>
      <c r="AWO80" s="45"/>
      <c r="AWP80" s="45"/>
      <c r="AWQ80" s="45"/>
      <c r="AWR80" s="45"/>
      <c r="AWS80" s="45"/>
      <c r="AWT80" s="45"/>
      <c r="AWU80" s="45"/>
      <c r="AWV80" s="45"/>
      <c r="AWW80" s="45"/>
      <c r="AWX80" s="45"/>
      <c r="AWY80" s="45"/>
      <c r="AWZ80" s="45"/>
      <c r="AXA80" s="45"/>
      <c r="AXB80" s="45"/>
      <c r="AXC80" s="45"/>
      <c r="AXD80" s="45"/>
      <c r="AXE80" s="45"/>
      <c r="AXF80" s="45"/>
      <c r="AXG80" s="45"/>
      <c r="AXH80" s="45"/>
      <c r="AXI80" s="45"/>
      <c r="AXJ80" s="45"/>
      <c r="AXK80" s="45"/>
      <c r="AXL80" s="45"/>
      <c r="AXM80" s="45"/>
      <c r="AXN80" s="45"/>
      <c r="AXO80" s="45"/>
      <c r="AXP80" s="45"/>
      <c r="AXQ80" s="45"/>
      <c r="AXR80" s="45"/>
      <c r="AXS80" s="45"/>
      <c r="AXT80" s="45"/>
      <c r="AXU80" s="45"/>
      <c r="AXV80" s="45"/>
      <c r="AXW80" s="45"/>
      <c r="AXX80" s="45"/>
      <c r="AXY80" s="45"/>
      <c r="AXZ80" s="45"/>
      <c r="AYA80" s="45"/>
      <c r="AYB80" s="45"/>
      <c r="AYC80" s="45"/>
      <c r="AYD80" s="45"/>
      <c r="AYE80" s="45"/>
      <c r="AYF80" s="45"/>
      <c r="AYG80" s="45"/>
      <c r="AYH80" s="45"/>
      <c r="AYI80" s="45"/>
      <c r="AYJ80" s="45"/>
      <c r="AYK80" s="45"/>
      <c r="AYL80" s="45"/>
      <c r="AYM80" s="45"/>
      <c r="AYN80" s="45"/>
      <c r="AYO80" s="45"/>
      <c r="AYP80" s="45"/>
      <c r="AYQ80" s="45"/>
      <c r="AYR80" s="45"/>
      <c r="AYS80" s="45"/>
      <c r="AYT80" s="45"/>
      <c r="AYU80" s="45"/>
      <c r="AYV80" s="45"/>
      <c r="AYW80" s="45"/>
      <c r="AYX80" s="45"/>
      <c r="AYY80" s="45"/>
      <c r="AYZ80" s="45"/>
      <c r="AZA80" s="45"/>
      <c r="AZB80" s="45"/>
      <c r="AZC80" s="45"/>
      <c r="AZD80" s="45"/>
      <c r="AZE80" s="45"/>
      <c r="AZF80" s="45"/>
      <c r="AZG80" s="45"/>
      <c r="AZH80" s="45"/>
      <c r="AZI80" s="45"/>
      <c r="AZJ80" s="45"/>
      <c r="AZK80" s="45"/>
      <c r="AZL80" s="45"/>
      <c r="AZM80" s="45"/>
      <c r="AZN80" s="45"/>
      <c r="AZO80" s="45"/>
      <c r="AZP80" s="45"/>
      <c r="AZQ80" s="45"/>
      <c r="AZR80" s="45"/>
      <c r="AZS80" s="45"/>
      <c r="AZT80" s="45"/>
      <c r="AZU80" s="45"/>
      <c r="AZV80" s="45"/>
      <c r="AZW80" s="45"/>
      <c r="AZX80" s="45"/>
      <c r="AZY80" s="45"/>
      <c r="AZZ80" s="45"/>
      <c r="BAA80" s="45"/>
      <c r="BAB80" s="45"/>
      <c r="BAC80" s="45"/>
      <c r="BAD80" s="45"/>
      <c r="BAE80" s="45"/>
      <c r="BAF80" s="45"/>
      <c r="BAG80" s="45"/>
      <c r="BAH80" s="45"/>
      <c r="BAI80" s="45"/>
      <c r="BAJ80" s="45"/>
      <c r="BAK80" s="45"/>
      <c r="BAL80" s="45"/>
      <c r="BAM80" s="45"/>
      <c r="BAN80" s="45"/>
      <c r="BAO80" s="45"/>
      <c r="BAP80" s="45"/>
      <c r="BAQ80" s="45"/>
      <c r="BAR80" s="45"/>
      <c r="BAS80" s="45"/>
      <c r="BAT80" s="45"/>
      <c r="BAU80" s="45"/>
      <c r="BAV80" s="45"/>
      <c r="BAW80" s="45"/>
      <c r="BAX80" s="45"/>
      <c r="BAY80" s="45"/>
      <c r="BAZ80" s="45"/>
      <c r="BBA80" s="45"/>
      <c r="BBB80" s="45"/>
      <c r="BBC80" s="45"/>
      <c r="BBD80" s="45"/>
      <c r="BBE80" s="45"/>
      <c r="BBF80" s="45"/>
      <c r="BBG80" s="45"/>
      <c r="BBH80" s="45"/>
      <c r="BBI80" s="45"/>
      <c r="BBJ80" s="45"/>
      <c r="BBK80" s="45"/>
      <c r="BBL80" s="45"/>
      <c r="BBM80" s="45"/>
      <c r="BBN80" s="45"/>
      <c r="BBO80" s="45"/>
      <c r="BBP80" s="45"/>
      <c r="BBQ80" s="45"/>
      <c r="BBR80" s="45"/>
      <c r="BBS80" s="45"/>
      <c r="BBT80" s="45"/>
      <c r="BBU80" s="45"/>
      <c r="BBV80" s="45"/>
      <c r="BBW80" s="45"/>
      <c r="BBX80" s="45"/>
      <c r="BBY80" s="45"/>
      <c r="BBZ80" s="45"/>
      <c r="BCA80" s="45"/>
      <c r="BCB80" s="45"/>
      <c r="BCC80" s="45"/>
      <c r="BCD80" s="45"/>
      <c r="BCE80" s="45"/>
      <c r="BCF80" s="45"/>
      <c r="BCG80" s="45"/>
      <c r="BCH80" s="45"/>
      <c r="BCI80" s="45"/>
      <c r="BCJ80" s="45"/>
      <c r="BCK80" s="45"/>
      <c r="BCL80" s="45"/>
      <c r="BCM80" s="45"/>
      <c r="BCN80" s="45"/>
      <c r="BCO80" s="45"/>
      <c r="BCP80" s="45"/>
      <c r="BCQ80" s="45"/>
      <c r="BCR80" s="45"/>
      <c r="BCS80" s="45"/>
      <c r="BCT80" s="45"/>
      <c r="BCU80" s="45"/>
      <c r="BCV80" s="45"/>
      <c r="BCW80" s="45"/>
    </row>
    <row r="81" spans="1:1453" ht="45" x14ac:dyDescent="0.2">
      <c r="A81" s="633" t="s">
        <v>98</v>
      </c>
      <c r="B81" s="82"/>
      <c r="C81" s="129"/>
      <c r="D81" s="627"/>
      <c r="E81" s="572"/>
      <c r="F81" s="253">
        <v>9442</v>
      </c>
      <c r="G81" s="254"/>
      <c r="H81" s="216">
        <v>8456.0759999999991</v>
      </c>
    </row>
    <row r="82" spans="1:1453" x14ac:dyDescent="0.2">
      <c r="A82" s="111" t="s">
        <v>58</v>
      </c>
      <c r="B82" s="39" t="s">
        <v>6</v>
      </c>
      <c r="C82" s="304">
        <v>1</v>
      </c>
      <c r="D82" s="535">
        <v>1.24</v>
      </c>
      <c r="E82" s="573">
        <v>3180.7</v>
      </c>
      <c r="F82" s="215">
        <v>3944.07</v>
      </c>
      <c r="G82" s="216">
        <v>2385.6</v>
      </c>
      <c r="H82" s="216">
        <v>2958.1439999999998</v>
      </c>
    </row>
    <row r="83" spans="1:1453" x14ac:dyDescent="0.2">
      <c r="A83" s="109" t="s">
        <v>59</v>
      </c>
      <c r="B83" s="3" t="s">
        <v>6</v>
      </c>
      <c r="C83" s="309">
        <v>12</v>
      </c>
      <c r="D83" s="535">
        <v>0.49</v>
      </c>
      <c r="E83" s="574">
        <v>807.9</v>
      </c>
      <c r="F83" s="215">
        <v>4750.45</v>
      </c>
      <c r="G83" s="216">
        <v>807.9</v>
      </c>
      <c r="H83" s="216">
        <v>4750.4519999999993</v>
      </c>
    </row>
    <row r="84" spans="1:1453" x14ac:dyDescent="0.2">
      <c r="A84" s="110" t="s">
        <v>60</v>
      </c>
      <c r="B84" s="3" t="s">
        <v>61</v>
      </c>
      <c r="C84" s="309">
        <v>12</v>
      </c>
      <c r="D84" s="535">
        <v>62.29</v>
      </c>
      <c r="E84" s="575">
        <v>1</v>
      </c>
      <c r="F84" s="215">
        <v>747.48</v>
      </c>
      <c r="G84" s="216">
        <v>1</v>
      </c>
      <c r="H84" s="216">
        <v>747.48</v>
      </c>
    </row>
    <row r="85" spans="1:1453" s="46" customFormat="1" x14ac:dyDescent="0.2">
      <c r="A85" s="670" t="s">
        <v>91</v>
      </c>
      <c r="B85" s="90"/>
      <c r="C85" s="76"/>
      <c r="D85" s="628"/>
      <c r="E85" s="573"/>
      <c r="F85" s="494">
        <v>40420.379999999997</v>
      </c>
      <c r="G85" s="257"/>
      <c r="H85" s="258">
        <v>67846.989999999991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  <c r="HG85" s="45"/>
      <c r="HH85" s="45"/>
      <c r="HI85" s="45"/>
      <c r="HJ85" s="45"/>
      <c r="HK85" s="45"/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5"/>
      <c r="ID85" s="45"/>
      <c r="IE85" s="45"/>
      <c r="IF85" s="45"/>
      <c r="IG85" s="45"/>
      <c r="IH85" s="45"/>
      <c r="II85" s="45"/>
      <c r="IJ85" s="45"/>
      <c r="IK85" s="45"/>
      <c r="IL85" s="45"/>
      <c r="IM85" s="45"/>
      <c r="IN85" s="45"/>
      <c r="IO85" s="45"/>
      <c r="IP85" s="45"/>
      <c r="IQ85" s="45"/>
      <c r="IR85" s="45"/>
      <c r="IS85" s="45"/>
      <c r="IT85" s="45"/>
      <c r="IU85" s="45"/>
      <c r="IV85" s="45"/>
      <c r="IW85" s="45"/>
      <c r="IX85" s="45"/>
      <c r="IY85" s="45"/>
      <c r="IZ85" s="45"/>
      <c r="JA85" s="45"/>
      <c r="JB85" s="45"/>
      <c r="JC85" s="45"/>
      <c r="JD85" s="45"/>
      <c r="JE85" s="45"/>
      <c r="JF85" s="45"/>
      <c r="JG85" s="45"/>
      <c r="JH85" s="45"/>
      <c r="JI85" s="45"/>
      <c r="JJ85" s="45"/>
      <c r="JK85" s="45"/>
      <c r="JL85" s="45"/>
      <c r="JM85" s="45"/>
      <c r="JN85" s="45"/>
      <c r="JO85" s="45"/>
      <c r="JP85" s="45"/>
      <c r="JQ85" s="45"/>
      <c r="JR85" s="45"/>
      <c r="JS85" s="45"/>
      <c r="JT85" s="45"/>
      <c r="JU85" s="45"/>
      <c r="JV85" s="45"/>
      <c r="JW85" s="45"/>
      <c r="JX85" s="45"/>
      <c r="JY85" s="45"/>
      <c r="JZ85" s="45"/>
      <c r="KA85" s="45"/>
      <c r="KB85" s="45"/>
      <c r="KC85" s="45"/>
      <c r="KD85" s="45"/>
      <c r="KE85" s="45"/>
      <c r="KF85" s="45"/>
      <c r="KG85" s="45"/>
      <c r="KH85" s="45"/>
      <c r="KI85" s="45"/>
      <c r="KJ85" s="45"/>
      <c r="KK85" s="45"/>
      <c r="KL85" s="45"/>
      <c r="KM85" s="45"/>
      <c r="KN85" s="45"/>
      <c r="KO85" s="45"/>
      <c r="KP85" s="45"/>
      <c r="KQ85" s="45"/>
      <c r="KR85" s="45"/>
      <c r="KS85" s="45"/>
      <c r="KT85" s="45"/>
      <c r="KU85" s="45"/>
      <c r="KV85" s="45"/>
      <c r="KW85" s="45"/>
      <c r="KX85" s="45"/>
      <c r="KY85" s="45"/>
      <c r="KZ85" s="45"/>
      <c r="LA85" s="45"/>
      <c r="LB85" s="45"/>
      <c r="LC85" s="45"/>
      <c r="LD85" s="45"/>
      <c r="LE85" s="45"/>
      <c r="LF85" s="45"/>
      <c r="LG85" s="45"/>
      <c r="LH85" s="45"/>
      <c r="LI85" s="45"/>
      <c r="LJ85" s="45"/>
      <c r="LK85" s="45"/>
      <c r="LL85" s="45"/>
      <c r="LM85" s="45"/>
      <c r="LN85" s="45"/>
      <c r="LO85" s="45"/>
      <c r="LP85" s="45"/>
      <c r="LQ85" s="45"/>
      <c r="LR85" s="45"/>
      <c r="LS85" s="45"/>
      <c r="LT85" s="45"/>
      <c r="LU85" s="45"/>
      <c r="LV85" s="45"/>
      <c r="LW85" s="45"/>
      <c r="LX85" s="45"/>
      <c r="LY85" s="45"/>
      <c r="LZ85" s="45"/>
      <c r="MA85" s="45"/>
      <c r="MB85" s="45"/>
      <c r="MC85" s="45"/>
      <c r="MD85" s="45"/>
      <c r="ME85" s="45"/>
      <c r="MF85" s="45"/>
      <c r="MG85" s="45"/>
      <c r="MH85" s="45"/>
      <c r="MI85" s="45"/>
      <c r="MJ85" s="45"/>
      <c r="MK85" s="45"/>
      <c r="ML85" s="45"/>
      <c r="MM85" s="45"/>
      <c r="MN85" s="45"/>
      <c r="MO85" s="45"/>
      <c r="MP85" s="45"/>
      <c r="MQ85" s="45"/>
      <c r="MR85" s="45"/>
      <c r="MS85" s="45"/>
      <c r="MT85" s="45"/>
      <c r="MU85" s="45"/>
      <c r="MV85" s="45"/>
      <c r="MW85" s="45"/>
      <c r="MX85" s="45"/>
      <c r="MY85" s="45"/>
      <c r="MZ85" s="45"/>
      <c r="NA85" s="45"/>
      <c r="NB85" s="45"/>
      <c r="NC85" s="45"/>
      <c r="ND85" s="45"/>
      <c r="NE85" s="45"/>
      <c r="NF85" s="45"/>
      <c r="NG85" s="45"/>
      <c r="NH85" s="45"/>
      <c r="NI85" s="45"/>
      <c r="NJ85" s="45"/>
      <c r="NK85" s="45"/>
      <c r="NL85" s="45"/>
      <c r="NM85" s="45"/>
      <c r="NN85" s="45"/>
      <c r="NO85" s="45"/>
      <c r="NP85" s="45"/>
      <c r="NQ85" s="45"/>
      <c r="NR85" s="45"/>
      <c r="NS85" s="45"/>
      <c r="NT85" s="45"/>
      <c r="NU85" s="45"/>
      <c r="NV85" s="45"/>
      <c r="NW85" s="45"/>
      <c r="NX85" s="45"/>
      <c r="NY85" s="45"/>
      <c r="NZ85" s="45"/>
      <c r="OA85" s="45"/>
      <c r="OB85" s="45"/>
      <c r="OC85" s="45"/>
      <c r="OD85" s="45"/>
      <c r="OE85" s="45"/>
      <c r="OF85" s="45"/>
      <c r="OG85" s="45"/>
      <c r="OH85" s="45"/>
      <c r="OI85" s="45"/>
      <c r="OJ85" s="45"/>
      <c r="OK85" s="45"/>
      <c r="OL85" s="45"/>
      <c r="OM85" s="45"/>
      <c r="ON85" s="45"/>
      <c r="OO85" s="45"/>
      <c r="OP85" s="45"/>
      <c r="OQ85" s="45"/>
      <c r="OR85" s="45"/>
      <c r="OS85" s="45"/>
      <c r="OT85" s="45"/>
      <c r="OU85" s="45"/>
      <c r="OV85" s="45"/>
      <c r="OW85" s="45"/>
      <c r="OX85" s="45"/>
      <c r="OY85" s="45"/>
      <c r="OZ85" s="45"/>
      <c r="PA85" s="45"/>
      <c r="PB85" s="45"/>
      <c r="PC85" s="45"/>
      <c r="PD85" s="45"/>
      <c r="PE85" s="45"/>
      <c r="PF85" s="45"/>
      <c r="PG85" s="45"/>
      <c r="PH85" s="45"/>
      <c r="PI85" s="45"/>
      <c r="PJ85" s="45"/>
      <c r="PK85" s="45"/>
      <c r="PL85" s="45"/>
      <c r="PM85" s="45"/>
      <c r="PN85" s="45"/>
      <c r="PO85" s="45"/>
      <c r="PP85" s="45"/>
      <c r="PQ85" s="45"/>
      <c r="PR85" s="45"/>
      <c r="PS85" s="45"/>
      <c r="PT85" s="45"/>
      <c r="PU85" s="45"/>
      <c r="PV85" s="45"/>
      <c r="PW85" s="45"/>
      <c r="PX85" s="45"/>
      <c r="PY85" s="45"/>
      <c r="PZ85" s="45"/>
      <c r="QA85" s="45"/>
      <c r="QB85" s="45"/>
      <c r="QC85" s="45"/>
      <c r="QD85" s="45"/>
      <c r="QE85" s="45"/>
      <c r="QF85" s="45"/>
      <c r="QG85" s="45"/>
      <c r="QH85" s="45"/>
      <c r="QI85" s="45"/>
      <c r="QJ85" s="45"/>
      <c r="QK85" s="45"/>
      <c r="QL85" s="45"/>
      <c r="QM85" s="45"/>
      <c r="QN85" s="45"/>
      <c r="QO85" s="45"/>
      <c r="QP85" s="45"/>
      <c r="QQ85" s="45"/>
      <c r="QR85" s="45"/>
      <c r="QS85" s="45"/>
      <c r="QT85" s="45"/>
      <c r="QU85" s="45"/>
      <c r="QV85" s="45"/>
      <c r="QW85" s="45"/>
      <c r="QX85" s="45"/>
      <c r="QY85" s="45"/>
      <c r="QZ85" s="45"/>
      <c r="RA85" s="45"/>
      <c r="RB85" s="45"/>
      <c r="RC85" s="45"/>
      <c r="RD85" s="45"/>
      <c r="RE85" s="45"/>
      <c r="RF85" s="45"/>
      <c r="RG85" s="45"/>
      <c r="RH85" s="45"/>
      <c r="RI85" s="45"/>
      <c r="RJ85" s="45"/>
      <c r="RK85" s="45"/>
      <c r="RL85" s="45"/>
      <c r="RM85" s="45"/>
      <c r="RN85" s="45"/>
      <c r="RO85" s="45"/>
      <c r="RP85" s="45"/>
      <c r="RQ85" s="45"/>
      <c r="RR85" s="45"/>
      <c r="RS85" s="45"/>
      <c r="RT85" s="45"/>
      <c r="RU85" s="45"/>
      <c r="RV85" s="45"/>
      <c r="RW85" s="45"/>
      <c r="RX85" s="45"/>
      <c r="RY85" s="45"/>
      <c r="RZ85" s="45"/>
      <c r="SA85" s="45"/>
      <c r="SB85" s="45"/>
      <c r="SC85" s="45"/>
      <c r="SD85" s="45"/>
      <c r="SE85" s="45"/>
      <c r="SF85" s="45"/>
      <c r="SG85" s="45"/>
      <c r="SH85" s="45"/>
      <c r="SI85" s="45"/>
      <c r="SJ85" s="45"/>
      <c r="SK85" s="45"/>
      <c r="SL85" s="45"/>
      <c r="SM85" s="45"/>
      <c r="SN85" s="45"/>
      <c r="SO85" s="45"/>
      <c r="SP85" s="45"/>
      <c r="SQ85" s="45"/>
      <c r="SR85" s="45"/>
      <c r="SS85" s="45"/>
      <c r="ST85" s="45"/>
      <c r="SU85" s="45"/>
      <c r="SV85" s="45"/>
      <c r="SW85" s="45"/>
      <c r="SX85" s="45"/>
      <c r="SY85" s="45"/>
      <c r="SZ85" s="45"/>
      <c r="TA85" s="45"/>
      <c r="TB85" s="45"/>
      <c r="TC85" s="45"/>
      <c r="TD85" s="45"/>
      <c r="TE85" s="45"/>
      <c r="TF85" s="45"/>
      <c r="TG85" s="45"/>
      <c r="TH85" s="45"/>
      <c r="TI85" s="45"/>
      <c r="TJ85" s="45"/>
      <c r="TK85" s="45"/>
      <c r="TL85" s="45"/>
      <c r="TM85" s="45"/>
      <c r="TN85" s="45"/>
      <c r="TO85" s="45"/>
      <c r="TP85" s="45"/>
      <c r="TQ85" s="45"/>
      <c r="TR85" s="45"/>
      <c r="TS85" s="45"/>
      <c r="TT85" s="45"/>
      <c r="TU85" s="45"/>
      <c r="TV85" s="45"/>
      <c r="TW85" s="45"/>
      <c r="TX85" s="45"/>
      <c r="TY85" s="45"/>
      <c r="TZ85" s="45"/>
      <c r="UA85" s="45"/>
      <c r="UB85" s="45"/>
      <c r="UC85" s="45"/>
      <c r="UD85" s="45"/>
      <c r="UE85" s="45"/>
      <c r="UF85" s="45"/>
      <c r="UG85" s="45"/>
      <c r="UH85" s="45"/>
      <c r="UI85" s="45"/>
      <c r="UJ85" s="45"/>
      <c r="UK85" s="45"/>
      <c r="UL85" s="45"/>
      <c r="UM85" s="45"/>
      <c r="UN85" s="45"/>
      <c r="UO85" s="45"/>
      <c r="UP85" s="45"/>
      <c r="UQ85" s="45"/>
      <c r="UR85" s="45"/>
      <c r="US85" s="45"/>
      <c r="UT85" s="45"/>
      <c r="UU85" s="45"/>
      <c r="UV85" s="45"/>
      <c r="UW85" s="45"/>
      <c r="UX85" s="45"/>
      <c r="UY85" s="45"/>
      <c r="UZ85" s="45"/>
      <c r="VA85" s="45"/>
      <c r="VB85" s="45"/>
      <c r="VC85" s="45"/>
      <c r="VD85" s="45"/>
      <c r="VE85" s="45"/>
      <c r="VF85" s="45"/>
      <c r="VG85" s="45"/>
      <c r="VH85" s="45"/>
      <c r="VI85" s="45"/>
      <c r="VJ85" s="45"/>
      <c r="VK85" s="45"/>
      <c r="VL85" s="45"/>
      <c r="VM85" s="45"/>
      <c r="VN85" s="45"/>
      <c r="VO85" s="45"/>
      <c r="VP85" s="45"/>
      <c r="VQ85" s="45"/>
      <c r="VR85" s="45"/>
      <c r="VS85" s="45"/>
      <c r="VT85" s="45"/>
      <c r="VU85" s="45"/>
      <c r="VV85" s="45"/>
      <c r="VW85" s="45"/>
      <c r="VX85" s="45"/>
      <c r="VY85" s="45"/>
      <c r="VZ85" s="45"/>
      <c r="WA85" s="45"/>
      <c r="WB85" s="45"/>
      <c r="WC85" s="45"/>
      <c r="WD85" s="45"/>
      <c r="WE85" s="45"/>
      <c r="WF85" s="45"/>
      <c r="WG85" s="45"/>
      <c r="WH85" s="45"/>
      <c r="WI85" s="45"/>
      <c r="WJ85" s="45"/>
      <c r="WK85" s="45"/>
      <c r="WL85" s="45"/>
      <c r="WM85" s="45"/>
      <c r="WN85" s="45"/>
      <c r="WO85" s="45"/>
      <c r="WP85" s="45"/>
      <c r="WQ85" s="45"/>
      <c r="WR85" s="45"/>
      <c r="WS85" s="45"/>
      <c r="WT85" s="45"/>
      <c r="WU85" s="45"/>
      <c r="WV85" s="45"/>
      <c r="WW85" s="45"/>
      <c r="WX85" s="45"/>
      <c r="WY85" s="45"/>
      <c r="WZ85" s="45"/>
      <c r="XA85" s="45"/>
      <c r="XB85" s="45"/>
      <c r="XC85" s="45"/>
      <c r="XD85" s="45"/>
      <c r="XE85" s="45"/>
      <c r="XF85" s="45"/>
      <c r="XG85" s="45"/>
      <c r="XH85" s="45"/>
      <c r="XI85" s="45"/>
      <c r="XJ85" s="45"/>
      <c r="XK85" s="45"/>
      <c r="XL85" s="45"/>
      <c r="XM85" s="45"/>
      <c r="XN85" s="45"/>
      <c r="XO85" s="45"/>
      <c r="XP85" s="45"/>
      <c r="XQ85" s="45"/>
      <c r="XR85" s="45"/>
      <c r="XS85" s="45"/>
      <c r="XT85" s="45"/>
      <c r="XU85" s="45"/>
      <c r="XV85" s="45"/>
      <c r="XW85" s="45"/>
      <c r="XX85" s="45"/>
      <c r="XY85" s="45"/>
      <c r="XZ85" s="45"/>
      <c r="YA85" s="45"/>
      <c r="YB85" s="45"/>
      <c r="YC85" s="45"/>
      <c r="YD85" s="45"/>
      <c r="YE85" s="45"/>
      <c r="YF85" s="45"/>
      <c r="YG85" s="45"/>
      <c r="YH85" s="45"/>
      <c r="YI85" s="45"/>
      <c r="YJ85" s="45"/>
      <c r="YK85" s="45"/>
      <c r="YL85" s="45"/>
      <c r="YM85" s="45"/>
      <c r="YN85" s="45"/>
      <c r="YO85" s="45"/>
      <c r="YP85" s="45"/>
      <c r="YQ85" s="45"/>
      <c r="YR85" s="45"/>
      <c r="YS85" s="45"/>
      <c r="YT85" s="45"/>
      <c r="YU85" s="45"/>
      <c r="YV85" s="45"/>
      <c r="YW85" s="45"/>
      <c r="YX85" s="45"/>
      <c r="YY85" s="45"/>
      <c r="YZ85" s="45"/>
      <c r="ZA85" s="45"/>
      <c r="ZB85" s="45"/>
      <c r="ZC85" s="45"/>
      <c r="ZD85" s="45"/>
      <c r="ZE85" s="45"/>
      <c r="ZF85" s="45"/>
      <c r="ZG85" s="45"/>
      <c r="ZH85" s="45"/>
      <c r="ZI85" s="45"/>
      <c r="ZJ85" s="45"/>
      <c r="ZK85" s="45"/>
      <c r="ZL85" s="45"/>
      <c r="ZM85" s="45"/>
      <c r="ZN85" s="45"/>
      <c r="ZO85" s="45"/>
      <c r="ZP85" s="45"/>
      <c r="ZQ85" s="45"/>
      <c r="ZR85" s="45"/>
      <c r="ZS85" s="45"/>
      <c r="ZT85" s="45"/>
      <c r="ZU85" s="45"/>
      <c r="ZV85" s="45"/>
      <c r="ZW85" s="45"/>
      <c r="ZX85" s="45"/>
      <c r="ZY85" s="45"/>
      <c r="ZZ85" s="45"/>
      <c r="AAA85" s="45"/>
      <c r="AAB85" s="45"/>
      <c r="AAC85" s="45"/>
      <c r="AAD85" s="45"/>
      <c r="AAE85" s="45"/>
      <c r="AAF85" s="45"/>
      <c r="AAG85" s="45"/>
      <c r="AAH85" s="45"/>
      <c r="AAI85" s="45"/>
      <c r="AAJ85" s="45"/>
      <c r="AAK85" s="45"/>
      <c r="AAL85" s="45"/>
      <c r="AAM85" s="45"/>
      <c r="AAN85" s="45"/>
      <c r="AAO85" s="45"/>
      <c r="AAP85" s="45"/>
      <c r="AAQ85" s="45"/>
      <c r="AAR85" s="45"/>
      <c r="AAS85" s="45"/>
      <c r="AAT85" s="45"/>
      <c r="AAU85" s="45"/>
      <c r="AAV85" s="45"/>
      <c r="AAW85" s="45"/>
      <c r="AAX85" s="45"/>
      <c r="AAY85" s="45"/>
      <c r="AAZ85" s="45"/>
      <c r="ABA85" s="45"/>
      <c r="ABB85" s="45"/>
      <c r="ABC85" s="45"/>
      <c r="ABD85" s="45"/>
      <c r="ABE85" s="45"/>
      <c r="ABF85" s="45"/>
      <c r="ABG85" s="45"/>
      <c r="ABH85" s="45"/>
      <c r="ABI85" s="45"/>
      <c r="ABJ85" s="45"/>
      <c r="ABK85" s="45"/>
      <c r="ABL85" s="45"/>
      <c r="ABM85" s="45"/>
      <c r="ABN85" s="45"/>
      <c r="ABO85" s="45"/>
      <c r="ABP85" s="45"/>
      <c r="ABQ85" s="45"/>
      <c r="ABR85" s="45"/>
      <c r="ABS85" s="45"/>
      <c r="ABT85" s="45"/>
      <c r="ABU85" s="45"/>
      <c r="ABV85" s="45"/>
      <c r="ABW85" s="45"/>
      <c r="ABX85" s="45"/>
      <c r="ABY85" s="45"/>
      <c r="ABZ85" s="45"/>
      <c r="ACA85" s="45"/>
      <c r="ACB85" s="45"/>
      <c r="ACC85" s="45"/>
      <c r="ACD85" s="45"/>
      <c r="ACE85" s="45"/>
      <c r="ACF85" s="45"/>
      <c r="ACG85" s="45"/>
      <c r="ACH85" s="45"/>
      <c r="ACI85" s="45"/>
      <c r="ACJ85" s="45"/>
      <c r="ACK85" s="45"/>
      <c r="ACL85" s="45"/>
      <c r="ACM85" s="45"/>
      <c r="ACN85" s="45"/>
      <c r="ACO85" s="45"/>
      <c r="ACP85" s="45"/>
      <c r="ACQ85" s="45"/>
      <c r="ACR85" s="45"/>
      <c r="ACS85" s="45"/>
      <c r="ACT85" s="45"/>
      <c r="ACU85" s="45"/>
      <c r="ACV85" s="45"/>
      <c r="ACW85" s="45"/>
      <c r="ACX85" s="45"/>
      <c r="ACY85" s="45"/>
      <c r="ACZ85" s="45"/>
      <c r="ADA85" s="45"/>
      <c r="ADB85" s="45"/>
      <c r="ADC85" s="45"/>
      <c r="ADD85" s="45"/>
      <c r="ADE85" s="45"/>
      <c r="ADF85" s="45"/>
      <c r="ADG85" s="45"/>
      <c r="ADH85" s="45"/>
      <c r="ADI85" s="45"/>
      <c r="ADJ85" s="45"/>
      <c r="ADK85" s="45"/>
      <c r="ADL85" s="45"/>
      <c r="ADM85" s="45"/>
      <c r="ADN85" s="45"/>
      <c r="ADO85" s="45"/>
      <c r="ADP85" s="45"/>
      <c r="ADQ85" s="45"/>
      <c r="ADR85" s="45"/>
      <c r="ADS85" s="45"/>
      <c r="ADT85" s="45"/>
      <c r="ADU85" s="45"/>
      <c r="ADV85" s="45"/>
      <c r="ADW85" s="45"/>
      <c r="ADX85" s="45"/>
      <c r="ADY85" s="45"/>
      <c r="ADZ85" s="45"/>
      <c r="AEA85" s="45"/>
      <c r="AEB85" s="45"/>
      <c r="AEC85" s="45"/>
      <c r="AED85" s="45"/>
      <c r="AEE85" s="45"/>
      <c r="AEF85" s="45"/>
      <c r="AEG85" s="45"/>
      <c r="AEH85" s="45"/>
      <c r="AEI85" s="45"/>
      <c r="AEJ85" s="45"/>
      <c r="AEK85" s="45"/>
      <c r="AEL85" s="45"/>
      <c r="AEM85" s="45"/>
      <c r="AEN85" s="45"/>
      <c r="AEO85" s="45"/>
      <c r="AEP85" s="45"/>
      <c r="AEQ85" s="45"/>
      <c r="AER85" s="45"/>
      <c r="AES85" s="45"/>
      <c r="AET85" s="45"/>
      <c r="AEU85" s="45"/>
      <c r="AEV85" s="45"/>
      <c r="AEW85" s="45"/>
      <c r="AEX85" s="45"/>
      <c r="AEY85" s="45"/>
      <c r="AEZ85" s="45"/>
      <c r="AFA85" s="45"/>
      <c r="AFB85" s="45"/>
      <c r="AFC85" s="45"/>
      <c r="AFD85" s="45"/>
      <c r="AFE85" s="45"/>
      <c r="AFF85" s="45"/>
      <c r="AFG85" s="45"/>
      <c r="AFH85" s="45"/>
      <c r="AFI85" s="45"/>
      <c r="AFJ85" s="45"/>
      <c r="AFK85" s="45"/>
      <c r="AFL85" s="45"/>
      <c r="AFM85" s="45"/>
      <c r="AFN85" s="45"/>
      <c r="AFO85" s="45"/>
      <c r="AFP85" s="45"/>
      <c r="AFQ85" s="45"/>
      <c r="AFR85" s="45"/>
      <c r="AFS85" s="45"/>
      <c r="AFT85" s="45"/>
      <c r="AFU85" s="45"/>
      <c r="AFV85" s="45"/>
      <c r="AFW85" s="45"/>
      <c r="AFX85" s="45"/>
      <c r="AFY85" s="45"/>
      <c r="AFZ85" s="45"/>
      <c r="AGA85" s="45"/>
      <c r="AGB85" s="45"/>
      <c r="AGC85" s="45"/>
      <c r="AGD85" s="45"/>
      <c r="AGE85" s="45"/>
      <c r="AGF85" s="45"/>
      <c r="AGG85" s="45"/>
      <c r="AGH85" s="45"/>
      <c r="AGI85" s="45"/>
      <c r="AGJ85" s="45"/>
      <c r="AGK85" s="45"/>
      <c r="AGL85" s="45"/>
      <c r="AGM85" s="45"/>
      <c r="AGN85" s="45"/>
      <c r="AGO85" s="45"/>
      <c r="AGP85" s="45"/>
      <c r="AGQ85" s="45"/>
      <c r="AGR85" s="45"/>
      <c r="AGS85" s="45"/>
      <c r="AGT85" s="45"/>
      <c r="AGU85" s="45"/>
      <c r="AGV85" s="45"/>
      <c r="AGW85" s="45"/>
      <c r="AGX85" s="45"/>
      <c r="AGY85" s="45"/>
      <c r="AGZ85" s="45"/>
      <c r="AHA85" s="45"/>
      <c r="AHB85" s="45"/>
      <c r="AHC85" s="45"/>
      <c r="AHD85" s="45"/>
      <c r="AHE85" s="45"/>
      <c r="AHF85" s="45"/>
      <c r="AHG85" s="45"/>
      <c r="AHH85" s="45"/>
      <c r="AHI85" s="45"/>
      <c r="AHJ85" s="45"/>
      <c r="AHK85" s="45"/>
      <c r="AHL85" s="45"/>
      <c r="AHM85" s="45"/>
      <c r="AHN85" s="45"/>
      <c r="AHO85" s="45"/>
      <c r="AHP85" s="45"/>
      <c r="AHQ85" s="45"/>
      <c r="AHR85" s="45"/>
      <c r="AHS85" s="45"/>
      <c r="AHT85" s="45"/>
      <c r="AHU85" s="45"/>
      <c r="AHV85" s="45"/>
      <c r="AHW85" s="45"/>
      <c r="AHX85" s="45"/>
      <c r="AHY85" s="45"/>
      <c r="AHZ85" s="45"/>
      <c r="AIA85" s="45"/>
      <c r="AIB85" s="45"/>
      <c r="AIC85" s="45"/>
      <c r="AID85" s="45"/>
      <c r="AIE85" s="45"/>
      <c r="AIF85" s="45"/>
      <c r="AIG85" s="45"/>
      <c r="AIH85" s="45"/>
      <c r="AII85" s="45"/>
      <c r="AIJ85" s="45"/>
      <c r="AIK85" s="45"/>
      <c r="AIL85" s="45"/>
      <c r="AIM85" s="45"/>
      <c r="AIN85" s="45"/>
      <c r="AIO85" s="45"/>
      <c r="AIP85" s="45"/>
      <c r="AIQ85" s="45"/>
      <c r="AIR85" s="45"/>
      <c r="AIS85" s="45"/>
      <c r="AIT85" s="45"/>
      <c r="AIU85" s="45"/>
      <c r="AIV85" s="45"/>
      <c r="AIW85" s="45"/>
      <c r="AIX85" s="45"/>
      <c r="AIY85" s="45"/>
      <c r="AIZ85" s="45"/>
      <c r="AJA85" s="45"/>
      <c r="AJB85" s="45"/>
      <c r="AJC85" s="45"/>
      <c r="AJD85" s="45"/>
      <c r="AJE85" s="45"/>
      <c r="AJF85" s="45"/>
      <c r="AJG85" s="45"/>
      <c r="AJH85" s="45"/>
      <c r="AJI85" s="45"/>
      <c r="AJJ85" s="45"/>
      <c r="AJK85" s="45"/>
      <c r="AJL85" s="45"/>
      <c r="AJM85" s="45"/>
      <c r="AJN85" s="45"/>
      <c r="AJO85" s="45"/>
      <c r="AJP85" s="45"/>
      <c r="AJQ85" s="45"/>
      <c r="AJR85" s="45"/>
      <c r="AJS85" s="45"/>
      <c r="AJT85" s="45"/>
      <c r="AJU85" s="45"/>
      <c r="AJV85" s="45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</row>
    <row r="86" spans="1:1453" x14ac:dyDescent="0.2">
      <c r="A86" s="194" t="s">
        <v>281</v>
      </c>
      <c r="B86" s="86" t="s">
        <v>6</v>
      </c>
      <c r="C86" s="61">
        <v>1</v>
      </c>
      <c r="D86" s="623">
        <v>2595</v>
      </c>
      <c r="E86" s="573"/>
      <c r="F86" s="215">
        <v>0</v>
      </c>
      <c r="G86" s="216">
        <v>4</v>
      </c>
      <c r="H86" s="216">
        <v>10380</v>
      </c>
    </row>
    <row r="87" spans="1:1453" x14ac:dyDescent="0.2">
      <c r="A87" s="194" t="s">
        <v>285</v>
      </c>
      <c r="B87" s="86" t="s">
        <v>143</v>
      </c>
      <c r="C87" s="61">
        <v>1</v>
      </c>
      <c r="D87" s="623">
        <v>508</v>
      </c>
      <c r="E87" s="573"/>
      <c r="F87" s="215">
        <v>0</v>
      </c>
      <c r="G87" s="216">
        <v>4</v>
      </c>
      <c r="H87" s="216">
        <v>2032</v>
      </c>
    </row>
    <row r="88" spans="1:1453" x14ac:dyDescent="0.2">
      <c r="A88" s="189" t="s">
        <v>288</v>
      </c>
      <c r="B88" s="91" t="s">
        <v>143</v>
      </c>
      <c r="C88" s="52">
        <v>1</v>
      </c>
      <c r="D88" s="623">
        <v>508</v>
      </c>
      <c r="E88" s="573">
        <v>10</v>
      </c>
      <c r="F88" s="215">
        <v>5080</v>
      </c>
      <c r="G88" s="216">
        <v>0</v>
      </c>
      <c r="H88" s="216">
        <v>0</v>
      </c>
    </row>
    <row r="89" spans="1:1453" x14ac:dyDescent="0.2">
      <c r="A89" s="189" t="s">
        <v>289</v>
      </c>
      <c r="B89" s="91" t="s">
        <v>143</v>
      </c>
      <c r="C89" s="52">
        <v>1</v>
      </c>
      <c r="D89" s="623">
        <v>552</v>
      </c>
      <c r="E89" s="573">
        <v>10</v>
      </c>
      <c r="F89" s="215">
        <v>5520</v>
      </c>
      <c r="G89" s="216">
        <v>0</v>
      </c>
      <c r="H89" s="216">
        <v>0</v>
      </c>
    </row>
    <row r="90" spans="1:1453" x14ac:dyDescent="0.2">
      <c r="A90" s="189" t="s">
        <v>294</v>
      </c>
      <c r="B90" s="91" t="s">
        <v>143</v>
      </c>
      <c r="C90" s="52">
        <v>1</v>
      </c>
      <c r="D90" s="623">
        <v>508</v>
      </c>
      <c r="E90" s="573">
        <v>10</v>
      </c>
      <c r="F90" s="215">
        <v>5080</v>
      </c>
      <c r="G90" s="216">
        <v>0</v>
      </c>
      <c r="H90" s="216">
        <v>0</v>
      </c>
    </row>
    <row r="91" spans="1:1453" x14ac:dyDescent="0.2">
      <c r="A91" s="189" t="s">
        <v>298</v>
      </c>
      <c r="B91" s="86" t="s">
        <v>5</v>
      </c>
      <c r="C91" s="61">
        <v>1</v>
      </c>
      <c r="D91" s="623">
        <v>5943</v>
      </c>
      <c r="E91" s="573">
        <v>2</v>
      </c>
      <c r="F91" s="215">
        <v>11886</v>
      </c>
      <c r="G91" s="216">
        <v>2</v>
      </c>
      <c r="H91" s="216">
        <v>11886</v>
      </c>
    </row>
    <row r="92" spans="1:1453" x14ac:dyDescent="0.2">
      <c r="A92" s="189" t="s">
        <v>237</v>
      </c>
      <c r="B92" s="86" t="s">
        <v>5</v>
      </c>
      <c r="C92" s="61">
        <v>1</v>
      </c>
      <c r="D92" s="623">
        <v>268</v>
      </c>
      <c r="E92" s="573">
        <v>3</v>
      </c>
      <c r="F92" s="215">
        <v>804</v>
      </c>
      <c r="G92" s="216">
        <v>7</v>
      </c>
      <c r="H92" s="216">
        <v>1876</v>
      </c>
    </row>
    <row r="93" spans="1:1453" x14ac:dyDescent="0.2">
      <c r="A93" s="189" t="s">
        <v>238</v>
      </c>
      <c r="B93" s="86" t="s">
        <v>5</v>
      </c>
      <c r="C93" s="61">
        <v>1</v>
      </c>
      <c r="D93" s="623">
        <v>366</v>
      </c>
      <c r="E93" s="573"/>
      <c r="F93" s="215">
        <v>0</v>
      </c>
      <c r="G93" s="216">
        <v>2</v>
      </c>
      <c r="H93" s="216">
        <v>732</v>
      </c>
    </row>
    <row r="94" spans="1:1453" x14ac:dyDescent="0.2">
      <c r="A94" s="354" t="s">
        <v>239</v>
      </c>
      <c r="B94" s="85" t="s">
        <v>5</v>
      </c>
      <c r="C94" s="61">
        <v>1</v>
      </c>
      <c r="D94" s="623">
        <v>411</v>
      </c>
      <c r="E94" s="573"/>
      <c r="F94" s="215">
        <v>0</v>
      </c>
      <c r="G94" s="216">
        <v>5</v>
      </c>
      <c r="H94" s="216">
        <v>2055</v>
      </c>
    </row>
    <row r="95" spans="1:1453" x14ac:dyDescent="0.2">
      <c r="A95" s="150" t="s">
        <v>241</v>
      </c>
      <c r="B95" s="39" t="s">
        <v>5</v>
      </c>
      <c r="C95" s="52">
        <v>1</v>
      </c>
      <c r="D95" s="629">
        <v>434</v>
      </c>
      <c r="E95" s="573"/>
      <c r="F95" s="215">
        <v>0</v>
      </c>
      <c r="G95" s="216">
        <v>1</v>
      </c>
      <c r="H95" s="216">
        <v>434</v>
      </c>
    </row>
    <row r="96" spans="1:1453" x14ac:dyDescent="0.2">
      <c r="A96" s="150" t="s">
        <v>243</v>
      </c>
      <c r="B96" s="39" t="s">
        <v>5</v>
      </c>
      <c r="C96" s="52">
        <v>1</v>
      </c>
      <c r="D96" s="629">
        <v>573</v>
      </c>
      <c r="E96" s="537"/>
      <c r="F96" s="215">
        <v>0</v>
      </c>
      <c r="G96" s="216">
        <v>2</v>
      </c>
      <c r="H96" s="216">
        <v>1146</v>
      </c>
    </row>
    <row r="97" spans="1:1453" x14ac:dyDescent="0.2">
      <c r="A97" s="150" t="s">
        <v>247</v>
      </c>
      <c r="B97" s="39" t="s">
        <v>5</v>
      </c>
      <c r="C97" s="52">
        <v>1</v>
      </c>
      <c r="D97" s="625">
        <v>1138</v>
      </c>
      <c r="E97" s="537"/>
      <c r="F97" s="215">
        <v>0</v>
      </c>
      <c r="G97" s="216">
        <v>2</v>
      </c>
      <c r="H97" s="216">
        <v>2276</v>
      </c>
    </row>
    <row r="98" spans="1:1453" x14ac:dyDescent="0.2">
      <c r="A98" s="352" t="s">
        <v>259</v>
      </c>
      <c r="B98" s="86" t="s">
        <v>5</v>
      </c>
      <c r="C98" s="61">
        <v>1</v>
      </c>
      <c r="D98" s="623">
        <v>1239</v>
      </c>
      <c r="E98" s="537"/>
      <c r="F98" s="215">
        <v>0</v>
      </c>
      <c r="G98" s="216">
        <v>2</v>
      </c>
      <c r="H98" s="216">
        <v>2478</v>
      </c>
    </row>
    <row r="99" spans="1:1453" s="19" customFormat="1" x14ac:dyDescent="0.2">
      <c r="A99" s="355" t="s">
        <v>209</v>
      </c>
      <c r="B99" s="86" t="s">
        <v>129</v>
      </c>
      <c r="C99" s="61"/>
      <c r="D99" s="623"/>
      <c r="E99" s="537"/>
      <c r="F99" s="215">
        <v>0</v>
      </c>
      <c r="G99" s="216">
        <v>1</v>
      </c>
      <c r="H99" s="216">
        <v>869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</row>
    <row r="100" spans="1:1453" s="19" customFormat="1" ht="16.5" x14ac:dyDescent="0.2">
      <c r="A100" s="526" t="s">
        <v>224</v>
      </c>
      <c r="B100" s="314" t="s">
        <v>111</v>
      </c>
      <c r="C100" s="315">
        <v>12</v>
      </c>
      <c r="D100" s="576"/>
      <c r="E100" s="577">
        <v>3862.3</v>
      </c>
      <c r="F100" s="521">
        <v>12050.38</v>
      </c>
      <c r="G100" s="223"/>
      <c r="H100" s="229">
        <v>31682.989999999998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</row>
    <row r="101" spans="1:1453" s="19" customFormat="1" x14ac:dyDescent="0.2">
      <c r="A101" s="356" t="s">
        <v>370</v>
      </c>
      <c r="B101" s="103" t="s">
        <v>128</v>
      </c>
      <c r="C101" s="61"/>
      <c r="D101" s="623">
        <v>108</v>
      </c>
      <c r="E101" s="538"/>
      <c r="F101" s="215"/>
      <c r="G101" s="216">
        <v>76</v>
      </c>
      <c r="H101" s="216">
        <v>8208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</row>
    <row r="102" spans="1:1453" s="19" customFormat="1" x14ac:dyDescent="0.2">
      <c r="A102" s="356" t="s">
        <v>371</v>
      </c>
      <c r="B102" s="103" t="s">
        <v>128</v>
      </c>
      <c r="C102" s="61"/>
      <c r="D102" s="623">
        <v>212.3</v>
      </c>
      <c r="E102" s="538"/>
      <c r="F102" s="215"/>
      <c r="G102" s="216">
        <v>2</v>
      </c>
      <c r="H102" s="216">
        <v>424.6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</row>
    <row r="103" spans="1:1453" s="19" customFormat="1" x14ac:dyDescent="0.2">
      <c r="A103" s="194" t="s">
        <v>165</v>
      </c>
      <c r="B103" s="69" t="s">
        <v>5</v>
      </c>
      <c r="C103" s="61"/>
      <c r="D103" s="623">
        <v>248</v>
      </c>
      <c r="E103" s="538"/>
      <c r="F103" s="215"/>
      <c r="G103" s="216">
        <v>3</v>
      </c>
      <c r="H103" s="216">
        <v>744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</row>
    <row r="104" spans="1:1453" s="19" customFormat="1" x14ac:dyDescent="0.2">
      <c r="A104" s="194" t="s">
        <v>228</v>
      </c>
      <c r="B104" s="69" t="s">
        <v>5</v>
      </c>
      <c r="C104" s="61"/>
      <c r="D104" s="623">
        <v>2141</v>
      </c>
      <c r="E104" s="538"/>
      <c r="F104" s="215"/>
      <c r="G104" s="216">
        <v>1</v>
      </c>
      <c r="H104" s="216">
        <v>2141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</row>
    <row r="105" spans="1:1453" s="19" customFormat="1" x14ac:dyDescent="0.2">
      <c r="A105" s="194" t="s">
        <v>166</v>
      </c>
      <c r="B105" s="69" t="s">
        <v>5</v>
      </c>
      <c r="C105" s="61"/>
      <c r="D105" s="623">
        <v>54.3</v>
      </c>
      <c r="E105" s="538"/>
      <c r="F105" s="215"/>
      <c r="G105" s="216">
        <v>1</v>
      </c>
      <c r="H105" s="216">
        <v>54.3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</row>
    <row r="106" spans="1:1453" s="19" customFormat="1" x14ac:dyDescent="0.2">
      <c r="A106" s="194" t="s">
        <v>168</v>
      </c>
      <c r="B106" s="69" t="s">
        <v>5</v>
      </c>
      <c r="C106" s="61"/>
      <c r="D106" s="623">
        <v>70.41</v>
      </c>
      <c r="E106" s="538"/>
      <c r="F106" s="215"/>
      <c r="G106" s="216">
        <v>2</v>
      </c>
      <c r="H106" s="216">
        <v>140.82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</row>
    <row r="107" spans="1:1453" s="19" customFormat="1" x14ac:dyDescent="0.2">
      <c r="A107" s="444" t="s">
        <v>170</v>
      </c>
      <c r="B107" s="69" t="s">
        <v>5</v>
      </c>
      <c r="C107" s="61"/>
      <c r="D107" s="623">
        <v>55.81</v>
      </c>
      <c r="E107" s="538"/>
      <c r="F107" s="215"/>
      <c r="G107" s="216">
        <v>1</v>
      </c>
      <c r="H107" s="216">
        <v>55.81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</row>
    <row r="108" spans="1:1453" s="19" customFormat="1" x14ac:dyDescent="0.2">
      <c r="A108" s="194" t="s">
        <v>176</v>
      </c>
      <c r="B108" s="69" t="s">
        <v>5</v>
      </c>
      <c r="C108" s="61"/>
      <c r="D108" s="623">
        <v>56.44</v>
      </c>
      <c r="E108" s="538"/>
      <c r="F108" s="215"/>
      <c r="G108" s="216">
        <v>1</v>
      </c>
      <c r="H108" s="216">
        <v>56.44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</row>
    <row r="109" spans="1:1453" s="19" customFormat="1" x14ac:dyDescent="0.2">
      <c r="A109" s="514" t="s">
        <v>263</v>
      </c>
      <c r="B109" s="86" t="s">
        <v>312</v>
      </c>
      <c r="C109" s="61"/>
      <c r="D109" s="623">
        <v>1227</v>
      </c>
      <c r="E109" s="538"/>
      <c r="F109" s="215"/>
      <c r="G109" s="216">
        <v>1</v>
      </c>
      <c r="H109" s="216">
        <v>973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</row>
    <row r="110" spans="1:1453" s="19" customFormat="1" x14ac:dyDescent="0.2">
      <c r="A110" s="353" t="s">
        <v>178</v>
      </c>
      <c r="B110" s="86" t="s">
        <v>129</v>
      </c>
      <c r="C110" s="61"/>
      <c r="D110" s="623">
        <v>54.28</v>
      </c>
      <c r="E110" s="538"/>
      <c r="F110" s="215"/>
      <c r="G110" s="216">
        <v>3</v>
      </c>
      <c r="H110" s="216">
        <v>162.84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</row>
    <row r="111" spans="1:1453" s="19" customFormat="1" x14ac:dyDescent="0.2">
      <c r="A111" s="192" t="s">
        <v>179</v>
      </c>
      <c r="B111" s="86" t="s">
        <v>129</v>
      </c>
      <c r="C111" s="61"/>
      <c r="D111" s="623">
        <v>655.36</v>
      </c>
      <c r="E111" s="538"/>
      <c r="F111" s="215"/>
      <c r="G111" s="216">
        <v>20</v>
      </c>
      <c r="H111" s="216">
        <v>13107.199999999999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</row>
    <row r="112" spans="1:1453" s="19" customFormat="1" x14ac:dyDescent="0.2">
      <c r="A112" s="194" t="s">
        <v>182</v>
      </c>
      <c r="B112" s="86" t="s">
        <v>129</v>
      </c>
      <c r="C112" s="61"/>
      <c r="D112" s="623">
        <v>12.8</v>
      </c>
      <c r="E112" s="538"/>
      <c r="F112" s="215"/>
      <c r="G112" s="216">
        <v>4</v>
      </c>
      <c r="H112" s="216">
        <v>51.2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</row>
    <row r="113" spans="1:1453" s="19" customFormat="1" x14ac:dyDescent="0.2">
      <c r="A113" s="194" t="s">
        <v>183</v>
      </c>
      <c r="B113" s="86" t="s">
        <v>129</v>
      </c>
      <c r="C113" s="61"/>
      <c r="D113" s="623">
        <v>74.319999999999993</v>
      </c>
      <c r="E113" s="538"/>
      <c r="F113" s="215"/>
      <c r="G113" s="216">
        <v>28</v>
      </c>
      <c r="H113" s="216">
        <v>2080.9599999999996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</row>
    <row r="114" spans="1:1453" s="19" customFormat="1" x14ac:dyDescent="0.2">
      <c r="A114" s="194" t="s">
        <v>184</v>
      </c>
      <c r="B114" s="86" t="s">
        <v>129</v>
      </c>
      <c r="C114" s="61"/>
      <c r="D114" s="623">
        <v>105.03</v>
      </c>
      <c r="E114" s="538"/>
      <c r="F114" s="215"/>
      <c r="G114" s="216">
        <v>14</v>
      </c>
      <c r="H114" s="216">
        <v>1470.42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</row>
    <row r="115" spans="1:1453" s="19" customFormat="1" x14ac:dyDescent="0.2">
      <c r="A115" s="194" t="s">
        <v>185</v>
      </c>
      <c r="B115" s="86" t="s">
        <v>129</v>
      </c>
      <c r="C115" s="61"/>
      <c r="D115" s="623">
        <v>47.7</v>
      </c>
      <c r="E115" s="538"/>
      <c r="F115" s="215"/>
      <c r="G115" s="216">
        <v>26</v>
      </c>
      <c r="H115" s="216">
        <v>1240.2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</row>
    <row r="116" spans="1:1453" s="19" customFormat="1" x14ac:dyDescent="0.2">
      <c r="A116" s="194" t="s">
        <v>186</v>
      </c>
      <c r="B116" s="86" t="s">
        <v>129</v>
      </c>
      <c r="C116" s="61"/>
      <c r="D116" s="623">
        <v>64.349999999999994</v>
      </c>
      <c r="E116" s="538"/>
      <c r="F116" s="215"/>
      <c r="G116" s="216">
        <v>12</v>
      </c>
      <c r="H116" s="216">
        <v>772.19999999999993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</row>
    <row r="117" spans="1:1453" ht="48" x14ac:dyDescent="0.2">
      <c r="A117" s="108" t="s">
        <v>99</v>
      </c>
      <c r="B117" s="303" t="s">
        <v>61</v>
      </c>
      <c r="C117" s="304">
        <v>24</v>
      </c>
      <c r="D117" s="535">
        <v>53.57</v>
      </c>
      <c r="E117" s="537">
        <v>1</v>
      </c>
      <c r="F117" s="215">
        <v>1285.68</v>
      </c>
      <c r="G117" s="216">
        <v>1</v>
      </c>
      <c r="H117" s="216">
        <v>1392.8200000000002</v>
      </c>
    </row>
    <row r="118" spans="1:1453" s="19" customFormat="1" x14ac:dyDescent="0.2">
      <c r="A118" s="396" t="s">
        <v>223</v>
      </c>
      <c r="B118" s="39" t="s">
        <v>61</v>
      </c>
      <c r="C118" s="61"/>
      <c r="D118" s="623"/>
      <c r="E118" s="537">
        <v>1</v>
      </c>
      <c r="F118" s="521">
        <v>11000</v>
      </c>
      <c r="G118" s="223"/>
      <c r="H118" s="229">
        <v>12390.25</v>
      </c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  <c r="AWI118" s="10"/>
      <c r="AWJ118" s="10"/>
      <c r="AWK118" s="10"/>
      <c r="AWL118" s="10"/>
      <c r="AWM118" s="10"/>
      <c r="AWN118" s="10"/>
      <c r="AWO118" s="10"/>
      <c r="AWP118" s="10"/>
      <c r="AWQ118" s="10"/>
      <c r="AWR118" s="10"/>
      <c r="AWS118" s="10"/>
      <c r="AWT118" s="10"/>
      <c r="AWU118" s="10"/>
      <c r="AWV118" s="10"/>
      <c r="AWW118" s="10"/>
      <c r="AWX118" s="10"/>
      <c r="AWY118" s="10"/>
      <c r="AWZ118" s="10"/>
      <c r="AXA118" s="10"/>
      <c r="AXB118" s="10"/>
      <c r="AXC118" s="10"/>
      <c r="AXD118" s="10"/>
      <c r="AXE118" s="10"/>
      <c r="AXF118" s="10"/>
      <c r="AXG118" s="10"/>
      <c r="AXH118" s="10"/>
      <c r="AXI118" s="10"/>
      <c r="AXJ118" s="10"/>
      <c r="AXK118" s="10"/>
      <c r="AXL118" s="10"/>
      <c r="AXM118" s="10"/>
      <c r="AXN118" s="10"/>
      <c r="AXO118" s="10"/>
      <c r="AXP118" s="10"/>
      <c r="AXQ118" s="10"/>
      <c r="AXR118" s="10"/>
      <c r="AXS118" s="10"/>
      <c r="AXT118" s="10"/>
      <c r="AXU118" s="10"/>
      <c r="AXV118" s="10"/>
      <c r="AXW118" s="10"/>
      <c r="AXX118" s="10"/>
      <c r="AXY118" s="10"/>
      <c r="AXZ118" s="10"/>
      <c r="AYA118" s="10"/>
      <c r="AYB118" s="10"/>
      <c r="AYC118" s="10"/>
      <c r="AYD118" s="10"/>
      <c r="AYE118" s="10"/>
      <c r="AYF118" s="10"/>
      <c r="AYG118" s="10"/>
      <c r="AYH118" s="10"/>
      <c r="AYI118" s="10"/>
      <c r="AYJ118" s="10"/>
      <c r="AYK118" s="10"/>
      <c r="AYL118" s="10"/>
      <c r="AYM118" s="10"/>
      <c r="AYN118" s="10"/>
      <c r="AYO118" s="10"/>
      <c r="AYP118" s="10"/>
      <c r="AYQ118" s="10"/>
      <c r="AYR118" s="10"/>
      <c r="AYS118" s="10"/>
      <c r="AYT118" s="10"/>
      <c r="AYU118" s="10"/>
      <c r="AYV118" s="10"/>
      <c r="AYW118" s="10"/>
      <c r="AYX118" s="10"/>
      <c r="AYY118" s="10"/>
      <c r="AYZ118" s="10"/>
      <c r="AZA118" s="10"/>
      <c r="AZB118" s="10"/>
      <c r="AZC118" s="10"/>
      <c r="AZD118" s="10"/>
      <c r="AZE118" s="10"/>
      <c r="AZF118" s="10"/>
      <c r="AZG118" s="10"/>
      <c r="AZH118" s="10"/>
      <c r="AZI118" s="10"/>
      <c r="AZJ118" s="10"/>
      <c r="AZK118" s="10"/>
      <c r="AZL118" s="10"/>
      <c r="AZM118" s="10"/>
      <c r="AZN118" s="10"/>
      <c r="AZO118" s="10"/>
      <c r="AZP118" s="10"/>
      <c r="AZQ118" s="10"/>
      <c r="AZR118" s="10"/>
      <c r="AZS118" s="10"/>
      <c r="AZT118" s="10"/>
      <c r="AZU118" s="10"/>
      <c r="AZV118" s="10"/>
      <c r="AZW118" s="10"/>
      <c r="AZX118" s="10"/>
      <c r="AZY118" s="10"/>
      <c r="AZZ118" s="10"/>
      <c r="BAA118" s="10"/>
      <c r="BAB118" s="10"/>
      <c r="BAC118" s="10"/>
      <c r="BAD118" s="10"/>
      <c r="BAE118" s="10"/>
      <c r="BAF118" s="10"/>
      <c r="BAG118" s="10"/>
      <c r="BAH118" s="10"/>
      <c r="BAI118" s="10"/>
      <c r="BAJ118" s="10"/>
      <c r="BAK118" s="10"/>
      <c r="BAL118" s="10"/>
      <c r="BAM118" s="10"/>
      <c r="BAN118" s="10"/>
      <c r="BAO118" s="10"/>
      <c r="BAP118" s="10"/>
      <c r="BAQ118" s="10"/>
      <c r="BAR118" s="10"/>
      <c r="BAS118" s="10"/>
      <c r="BAT118" s="10"/>
      <c r="BAU118" s="10"/>
      <c r="BAV118" s="10"/>
      <c r="BAW118" s="10"/>
      <c r="BAX118" s="10"/>
      <c r="BAY118" s="10"/>
      <c r="BAZ118" s="10"/>
      <c r="BBA118" s="10"/>
      <c r="BBB118" s="10"/>
      <c r="BBC118" s="10"/>
      <c r="BBD118" s="10"/>
      <c r="BBE118" s="10"/>
      <c r="BBF118" s="10"/>
      <c r="BBG118" s="10"/>
      <c r="BBH118" s="10"/>
      <c r="BBI118" s="10"/>
      <c r="BBJ118" s="10"/>
      <c r="BBK118" s="10"/>
      <c r="BBL118" s="10"/>
      <c r="BBM118" s="10"/>
      <c r="BBN118" s="10"/>
      <c r="BBO118" s="10"/>
      <c r="BBP118" s="10"/>
      <c r="BBQ118" s="10"/>
      <c r="BBR118" s="10"/>
      <c r="BBS118" s="10"/>
      <c r="BBT118" s="10"/>
      <c r="BBU118" s="10"/>
      <c r="BBV118" s="10"/>
      <c r="BBW118" s="10"/>
      <c r="BBX118" s="10"/>
      <c r="BBY118" s="10"/>
      <c r="BBZ118" s="10"/>
      <c r="BCA118" s="10"/>
      <c r="BCB118" s="10"/>
      <c r="BCC118" s="10"/>
      <c r="BCD118" s="10"/>
      <c r="BCE118" s="10"/>
      <c r="BCF118" s="10"/>
      <c r="BCG118" s="10"/>
      <c r="BCH118" s="10"/>
      <c r="BCI118" s="10"/>
      <c r="BCJ118" s="10"/>
      <c r="BCK118" s="10"/>
      <c r="BCL118" s="10"/>
      <c r="BCM118" s="10"/>
      <c r="BCN118" s="10"/>
      <c r="BCO118" s="10"/>
      <c r="BCP118" s="10"/>
      <c r="BCQ118" s="10"/>
      <c r="BCR118" s="10"/>
      <c r="BCS118" s="10"/>
      <c r="BCT118" s="10"/>
      <c r="BCU118" s="10"/>
      <c r="BCV118" s="10"/>
      <c r="BCW118" s="10"/>
    </row>
    <row r="119" spans="1:1453" s="19" customFormat="1" x14ac:dyDescent="0.2">
      <c r="A119" s="101" t="s">
        <v>140</v>
      </c>
      <c r="B119" s="92" t="s">
        <v>129</v>
      </c>
      <c r="C119" s="61"/>
      <c r="D119" s="623">
        <v>1872</v>
      </c>
      <c r="E119" s="538"/>
      <c r="F119" s="243"/>
      <c r="G119" s="216">
        <v>2</v>
      </c>
      <c r="H119" s="216">
        <v>3744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</row>
    <row r="120" spans="1:1453" s="19" customFormat="1" x14ac:dyDescent="0.2">
      <c r="A120" s="101" t="s">
        <v>144</v>
      </c>
      <c r="B120" s="85" t="s">
        <v>129</v>
      </c>
      <c r="C120" s="61"/>
      <c r="D120" s="623">
        <v>665</v>
      </c>
      <c r="E120" s="538"/>
      <c r="F120" s="243"/>
      <c r="G120" s="216">
        <v>2</v>
      </c>
      <c r="H120" s="216">
        <v>1330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</row>
    <row r="121" spans="1:1453" s="19" customFormat="1" x14ac:dyDescent="0.2">
      <c r="A121" s="101" t="s">
        <v>145</v>
      </c>
      <c r="B121" s="85" t="s">
        <v>129</v>
      </c>
      <c r="C121" s="61"/>
      <c r="D121" s="623">
        <v>692</v>
      </c>
      <c r="E121" s="538"/>
      <c r="F121" s="243"/>
      <c r="G121" s="216">
        <v>4</v>
      </c>
      <c r="H121" s="216">
        <v>2768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</row>
    <row r="122" spans="1:1453" s="19" customFormat="1" x14ac:dyDescent="0.2">
      <c r="A122" s="101" t="s">
        <v>146</v>
      </c>
      <c r="B122" s="86" t="s">
        <v>129</v>
      </c>
      <c r="C122" s="61"/>
      <c r="D122" s="623">
        <v>1420</v>
      </c>
      <c r="E122" s="538"/>
      <c r="F122" s="243"/>
      <c r="G122" s="216">
        <v>2</v>
      </c>
      <c r="H122" s="216">
        <v>2840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</row>
    <row r="123" spans="1:1453" s="19" customFormat="1" ht="13.5" thickBot="1" x14ac:dyDescent="0.25">
      <c r="A123" s="154" t="s">
        <v>148</v>
      </c>
      <c r="B123" s="85" t="s">
        <v>129</v>
      </c>
      <c r="C123" s="61"/>
      <c r="D123" s="623">
        <v>68.33</v>
      </c>
      <c r="E123" s="538"/>
      <c r="F123" s="243"/>
      <c r="G123" s="216">
        <v>25</v>
      </c>
      <c r="H123" s="216">
        <v>1708.25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</row>
    <row r="124" spans="1:1453" ht="39" thickBot="1" x14ac:dyDescent="0.25">
      <c r="A124" s="8" t="s">
        <v>188</v>
      </c>
      <c r="B124" s="66"/>
      <c r="C124" s="74"/>
      <c r="D124" s="483"/>
      <c r="E124" s="578"/>
      <c r="F124" s="225">
        <v>94441.76</v>
      </c>
      <c r="G124" s="197"/>
      <c r="H124" s="198">
        <v>91514.200000000012</v>
      </c>
    </row>
    <row r="125" spans="1:1453" s="107" customFormat="1" ht="36" x14ac:dyDescent="0.2">
      <c r="A125" s="156" t="s">
        <v>122</v>
      </c>
      <c r="B125" s="303" t="s">
        <v>67</v>
      </c>
      <c r="C125" s="309">
        <v>1</v>
      </c>
      <c r="D125" s="535">
        <v>19.600000000000001</v>
      </c>
      <c r="E125" s="537">
        <v>2453</v>
      </c>
      <c r="F125" s="215">
        <v>48078.8</v>
      </c>
      <c r="G125" s="216">
        <v>2453</v>
      </c>
      <c r="H125" s="216">
        <v>48078.8</v>
      </c>
    </row>
    <row r="126" spans="1:1453" x14ac:dyDescent="0.2">
      <c r="A126" s="157" t="s">
        <v>349</v>
      </c>
      <c r="B126" s="303" t="s">
        <v>61</v>
      </c>
      <c r="C126" s="312" t="s">
        <v>120</v>
      </c>
      <c r="D126" s="557" t="s">
        <v>391</v>
      </c>
      <c r="E126" s="537">
        <v>1</v>
      </c>
      <c r="F126" s="218">
        <v>31920</v>
      </c>
      <c r="G126" s="216">
        <v>1</v>
      </c>
      <c r="H126" s="216">
        <v>25880</v>
      </c>
    </row>
    <row r="127" spans="1:1453" x14ac:dyDescent="0.2">
      <c r="A127" s="158" t="s">
        <v>348</v>
      </c>
      <c r="B127" s="303" t="s">
        <v>61</v>
      </c>
      <c r="C127" s="304" t="s">
        <v>254</v>
      </c>
      <c r="D127" s="557" t="s">
        <v>391</v>
      </c>
      <c r="E127" s="537">
        <v>0</v>
      </c>
      <c r="F127" s="218">
        <v>0</v>
      </c>
      <c r="G127" s="216">
        <v>1</v>
      </c>
      <c r="H127" s="216">
        <v>2365</v>
      </c>
    </row>
    <row r="128" spans="1:1453" s="28" customFormat="1" x14ac:dyDescent="0.2">
      <c r="A128" s="397" t="s">
        <v>100</v>
      </c>
      <c r="B128" s="305" t="s">
        <v>61</v>
      </c>
      <c r="C128" s="304">
        <v>1</v>
      </c>
      <c r="D128" s="562">
        <v>747.44</v>
      </c>
      <c r="E128" s="537">
        <v>1</v>
      </c>
      <c r="F128" s="215">
        <v>747.44</v>
      </c>
      <c r="G128" s="216">
        <v>1</v>
      </c>
      <c r="H128" s="216">
        <v>747.44</v>
      </c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  <c r="IW128" s="107"/>
      <c r="IX128" s="107"/>
      <c r="IY128" s="107"/>
      <c r="IZ128" s="107"/>
      <c r="JA128" s="107"/>
      <c r="JB128" s="107"/>
      <c r="JC128" s="107"/>
      <c r="JD128" s="107"/>
      <c r="JE128" s="107"/>
      <c r="JF128" s="107"/>
      <c r="JG128" s="107"/>
      <c r="JH128" s="107"/>
      <c r="JI128" s="107"/>
      <c r="JJ128" s="107"/>
      <c r="JK128" s="107"/>
      <c r="JL128" s="107"/>
      <c r="JM128" s="107"/>
      <c r="JN128" s="107"/>
      <c r="JO128" s="107"/>
      <c r="JP128" s="107"/>
      <c r="JQ128" s="107"/>
      <c r="JR128" s="107"/>
      <c r="JS128" s="107"/>
      <c r="JT128" s="107"/>
      <c r="JU128" s="107"/>
      <c r="JV128" s="107"/>
      <c r="JW128" s="107"/>
      <c r="JX128" s="107"/>
      <c r="JY128" s="107"/>
      <c r="JZ128" s="107"/>
      <c r="KA128" s="107"/>
      <c r="KB128" s="107"/>
      <c r="KC128" s="107"/>
      <c r="KD128" s="107"/>
      <c r="KE128" s="107"/>
      <c r="KF128" s="107"/>
      <c r="KG128" s="107"/>
      <c r="KH128" s="107"/>
      <c r="KI128" s="107"/>
      <c r="KJ128" s="107"/>
      <c r="KK128" s="107"/>
      <c r="KL128" s="107"/>
      <c r="KM128" s="107"/>
      <c r="KN128" s="107"/>
      <c r="KO128" s="107"/>
      <c r="KP128" s="107"/>
      <c r="KQ128" s="107"/>
      <c r="KR128" s="107"/>
      <c r="KS128" s="107"/>
      <c r="KT128" s="107"/>
      <c r="KU128" s="107"/>
      <c r="KV128" s="107"/>
      <c r="KW128" s="107"/>
      <c r="KX128" s="107"/>
      <c r="KY128" s="107"/>
      <c r="KZ128" s="107"/>
      <c r="LA128" s="107"/>
      <c r="LB128" s="107"/>
      <c r="LC128" s="107"/>
      <c r="LD128" s="107"/>
      <c r="LE128" s="107"/>
      <c r="LF128" s="107"/>
      <c r="LG128" s="107"/>
      <c r="LH128" s="107"/>
      <c r="LI128" s="107"/>
      <c r="LJ128" s="107"/>
      <c r="LK128" s="107"/>
      <c r="LL128" s="107"/>
      <c r="LM128" s="107"/>
      <c r="LN128" s="107"/>
      <c r="LO128" s="107"/>
      <c r="LP128" s="107"/>
      <c r="LQ128" s="107"/>
      <c r="LR128" s="107"/>
      <c r="LS128" s="107"/>
      <c r="LT128" s="107"/>
      <c r="LU128" s="107"/>
      <c r="LV128" s="107"/>
      <c r="LW128" s="107"/>
      <c r="LX128" s="107"/>
      <c r="LY128" s="107"/>
      <c r="LZ128" s="107"/>
      <c r="MA128" s="107"/>
      <c r="MB128" s="107"/>
      <c r="MC128" s="107"/>
      <c r="MD128" s="107"/>
      <c r="ME128" s="107"/>
      <c r="MF128" s="107"/>
      <c r="MG128" s="107"/>
      <c r="MH128" s="107"/>
      <c r="MI128" s="107"/>
      <c r="MJ128" s="107"/>
      <c r="MK128" s="107"/>
      <c r="ML128" s="107"/>
      <c r="MM128" s="107"/>
      <c r="MN128" s="107"/>
      <c r="MO128" s="107"/>
      <c r="MP128" s="107"/>
      <c r="MQ128" s="107"/>
      <c r="MR128" s="107"/>
      <c r="MS128" s="107"/>
      <c r="MT128" s="107"/>
      <c r="MU128" s="107"/>
      <c r="MV128" s="107"/>
      <c r="MW128" s="107"/>
      <c r="MX128" s="107"/>
      <c r="MY128" s="107"/>
      <c r="MZ128" s="107"/>
      <c r="NA128" s="107"/>
      <c r="NB128" s="107"/>
      <c r="NC128" s="107"/>
      <c r="ND128" s="107"/>
      <c r="NE128" s="107"/>
      <c r="NF128" s="107"/>
      <c r="NG128" s="107"/>
      <c r="NH128" s="107"/>
      <c r="NI128" s="107"/>
      <c r="NJ128" s="107"/>
      <c r="NK128" s="107"/>
      <c r="NL128" s="107"/>
      <c r="NM128" s="107"/>
      <c r="NN128" s="107"/>
      <c r="NO128" s="107"/>
      <c r="NP128" s="107"/>
      <c r="NQ128" s="107"/>
      <c r="NR128" s="107"/>
      <c r="NS128" s="107"/>
      <c r="NT128" s="107"/>
      <c r="NU128" s="107"/>
      <c r="NV128" s="107"/>
      <c r="NW128" s="107"/>
      <c r="NX128" s="107"/>
      <c r="NY128" s="107"/>
      <c r="NZ128" s="107"/>
      <c r="OA128" s="107"/>
      <c r="OB128" s="107"/>
      <c r="OC128" s="107"/>
      <c r="OD128" s="107"/>
      <c r="OE128" s="107"/>
      <c r="OF128" s="107"/>
      <c r="OG128" s="107"/>
      <c r="OH128" s="107"/>
      <c r="OI128" s="107"/>
      <c r="OJ128" s="107"/>
      <c r="OK128" s="107"/>
      <c r="OL128" s="107"/>
      <c r="OM128" s="107"/>
      <c r="ON128" s="107"/>
      <c r="OO128" s="107"/>
      <c r="OP128" s="107"/>
      <c r="OQ128" s="107"/>
      <c r="OR128" s="107"/>
      <c r="OS128" s="107"/>
      <c r="OT128" s="107"/>
      <c r="OU128" s="107"/>
      <c r="OV128" s="107"/>
      <c r="OW128" s="107"/>
      <c r="OX128" s="107"/>
      <c r="OY128" s="107"/>
      <c r="OZ128" s="107"/>
      <c r="PA128" s="107"/>
      <c r="PB128" s="107"/>
      <c r="PC128" s="107"/>
      <c r="PD128" s="107"/>
      <c r="PE128" s="107"/>
      <c r="PF128" s="107"/>
      <c r="PG128" s="107"/>
      <c r="PH128" s="107"/>
      <c r="PI128" s="107"/>
      <c r="PJ128" s="107"/>
      <c r="PK128" s="107"/>
      <c r="PL128" s="107"/>
      <c r="PM128" s="107"/>
      <c r="PN128" s="107"/>
      <c r="PO128" s="107"/>
      <c r="PP128" s="107"/>
      <c r="PQ128" s="107"/>
      <c r="PR128" s="107"/>
      <c r="PS128" s="107"/>
      <c r="PT128" s="107"/>
      <c r="PU128" s="107"/>
      <c r="PV128" s="107"/>
      <c r="PW128" s="107"/>
      <c r="PX128" s="107"/>
      <c r="PY128" s="107"/>
      <c r="PZ128" s="107"/>
      <c r="QA128" s="107"/>
      <c r="QB128" s="107"/>
      <c r="QC128" s="107"/>
      <c r="QD128" s="107"/>
      <c r="QE128" s="107"/>
      <c r="QF128" s="107"/>
      <c r="QG128" s="107"/>
      <c r="QH128" s="107"/>
      <c r="QI128" s="107"/>
      <c r="QJ128" s="107"/>
      <c r="QK128" s="107"/>
      <c r="QL128" s="107"/>
      <c r="QM128" s="107"/>
      <c r="QN128" s="107"/>
      <c r="QO128" s="107"/>
      <c r="QP128" s="107"/>
      <c r="QQ128" s="107"/>
      <c r="QR128" s="107"/>
      <c r="QS128" s="107"/>
      <c r="QT128" s="107"/>
      <c r="QU128" s="107"/>
      <c r="QV128" s="107"/>
      <c r="QW128" s="107"/>
      <c r="QX128" s="107"/>
      <c r="QY128" s="107"/>
      <c r="QZ128" s="107"/>
      <c r="RA128" s="107"/>
      <c r="RB128" s="107"/>
      <c r="RC128" s="107"/>
      <c r="RD128" s="107"/>
      <c r="RE128" s="107"/>
      <c r="RF128" s="107"/>
      <c r="RG128" s="107"/>
      <c r="RH128" s="107"/>
      <c r="RI128" s="107"/>
      <c r="RJ128" s="107"/>
      <c r="RK128" s="107"/>
      <c r="RL128" s="107"/>
      <c r="RM128" s="107"/>
      <c r="RN128" s="107"/>
      <c r="RO128" s="107"/>
      <c r="RP128" s="107"/>
      <c r="RQ128" s="107"/>
      <c r="RR128" s="107"/>
      <c r="RS128" s="107"/>
      <c r="RT128" s="107"/>
      <c r="RU128" s="107"/>
      <c r="RV128" s="107"/>
      <c r="RW128" s="107"/>
      <c r="RX128" s="107"/>
      <c r="RY128" s="107"/>
      <c r="RZ128" s="107"/>
      <c r="SA128" s="107"/>
      <c r="SB128" s="107"/>
      <c r="SC128" s="107"/>
      <c r="SD128" s="107"/>
      <c r="SE128" s="107"/>
      <c r="SF128" s="107"/>
      <c r="SG128" s="107"/>
      <c r="SH128" s="107"/>
      <c r="SI128" s="107"/>
      <c r="SJ128" s="107"/>
      <c r="SK128" s="107"/>
      <c r="SL128" s="107"/>
      <c r="SM128" s="107"/>
      <c r="SN128" s="107"/>
      <c r="SO128" s="107"/>
      <c r="SP128" s="107"/>
      <c r="SQ128" s="107"/>
      <c r="SR128" s="107"/>
      <c r="SS128" s="107"/>
      <c r="ST128" s="107"/>
      <c r="SU128" s="107"/>
      <c r="SV128" s="107"/>
      <c r="SW128" s="107"/>
      <c r="SX128" s="107"/>
      <c r="SY128" s="107"/>
      <c r="SZ128" s="107"/>
      <c r="TA128" s="107"/>
      <c r="TB128" s="107"/>
      <c r="TC128" s="107"/>
      <c r="TD128" s="107"/>
      <c r="TE128" s="107"/>
      <c r="TF128" s="107"/>
      <c r="TG128" s="107"/>
      <c r="TH128" s="107"/>
      <c r="TI128" s="107"/>
      <c r="TJ128" s="107"/>
      <c r="TK128" s="107"/>
      <c r="TL128" s="107"/>
      <c r="TM128" s="107"/>
      <c r="TN128" s="107"/>
      <c r="TO128" s="107"/>
      <c r="TP128" s="107"/>
      <c r="TQ128" s="107"/>
      <c r="TR128" s="107"/>
      <c r="TS128" s="107"/>
      <c r="TT128" s="107"/>
      <c r="TU128" s="107"/>
      <c r="TV128" s="107"/>
      <c r="TW128" s="107"/>
      <c r="TX128" s="107"/>
      <c r="TY128" s="107"/>
      <c r="TZ128" s="107"/>
      <c r="UA128" s="107"/>
      <c r="UB128" s="107"/>
      <c r="UC128" s="107"/>
      <c r="UD128" s="107"/>
      <c r="UE128" s="107"/>
      <c r="UF128" s="107"/>
      <c r="UG128" s="107"/>
      <c r="UH128" s="107"/>
      <c r="UI128" s="107"/>
      <c r="UJ128" s="107"/>
      <c r="UK128" s="107"/>
      <c r="UL128" s="107"/>
      <c r="UM128" s="107"/>
      <c r="UN128" s="107"/>
      <c r="UO128" s="107"/>
      <c r="UP128" s="107"/>
      <c r="UQ128" s="107"/>
      <c r="UR128" s="107"/>
      <c r="US128" s="107"/>
      <c r="UT128" s="107"/>
      <c r="UU128" s="107"/>
      <c r="UV128" s="107"/>
      <c r="UW128" s="107"/>
      <c r="UX128" s="107"/>
      <c r="UY128" s="107"/>
      <c r="UZ128" s="107"/>
      <c r="VA128" s="107"/>
      <c r="VB128" s="107"/>
      <c r="VC128" s="107"/>
      <c r="VD128" s="107"/>
      <c r="VE128" s="107"/>
      <c r="VF128" s="107"/>
      <c r="VG128" s="107"/>
      <c r="VH128" s="107"/>
      <c r="VI128" s="107"/>
      <c r="VJ128" s="107"/>
      <c r="VK128" s="107"/>
      <c r="VL128" s="107"/>
      <c r="VM128" s="107"/>
      <c r="VN128" s="107"/>
      <c r="VO128" s="107"/>
      <c r="VP128" s="107"/>
      <c r="VQ128" s="107"/>
      <c r="VR128" s="107"/>
      <c r="VS128" s="107"/>
      <c r="VT128" s="107"/>
      <c r="VU128" s="107"/>
      <c r="VV128" s="107"/>
      <c r="VW128" s="107"/>
      <c r="VX128" s="107"/>
      <c r="VY128" s="107"/>
      <c r="VZ128" s="107"/>
      <c r="WA128" s="107"/>
      <c r="WB128" s="107"/>
      <c r="WC128" s="107"/>
      <c r="WD128" s="107"/>
      <c r="WE128" s="107"/>
      <c r="WF128" s="107"/>
      <c r="WG128" s="107"/>
      <c r="WH128" s="107"/>
      <c r="WI128" s="107"/>
      <c r="WJ128" s="107"/>
      <c r="WK128" s="107"/>
      <c r="WL128" s="107"/>
      <c r="WM128" s="107"/>
      <c r="WN128" s="107"/>
      <c r="WO128" s="107"/>
      <c r="WP128" s="107"/>
      <c r="WQ128" s="107"/>
      <c r="WR128" s="107"/>
      <c r="WS128" s="107"/>
      <c r="WT128" s="107"/>
      <c r="WU128" s="107"/>
      <c r="WV128" s="107"/>
      <c r="WW128" s="107"/>
      <c r="WX128" s="107"/>
      <c r="WY128" s="107"/>
      <c r="WZ128" s="107"/>
      <c r="XA128" s="107"/>
      <c r="XB128" s="107"/>
      <c r="XC128" s="107"/>
      <c r="XD128" s="107"/>
      <c r="XE128" s="107"/>
      <c r="XF128" s="107"/>
      <c r="XG128" s="107"/>
      <c r="XH128" s="107"/>
      <c r="XI128" s="107"/>
      <c r="XJ128" s="107"/>
      <c r="XK128" s="107"/>
      <c r="XL128" s="107"/>
      <c r="XM128" s="107"/>
      <c r="XN128" s="107"/>
      <c r="XO128" s="107"/>
      <c r="XP128" s="107"/>
      <c r="XQ128" s="107"/>
      <c r="XR128" s="107"/>
      <c r="XS128" s="107"/>
      <c r="XT128" s="107"/>
      <c r="XU128" s="107"/>
      <c r="XV128" s="107"/>
      <c r="XW128" s="107"/>
      <c r="XX128" s="107"/>
      <c r="XY128" s="107"/>
      <c r="XZ128" s="107"/>
      <c r="YA128" s="107"/>
      <c r="YB128" s="107"/>
      <c r="YC128" s="107"/>
      <c r="YD128" s="107"/>
      <c r="YE128" s="107"/>
      <c r="YF128" s="107"/>
      <c r="YG128" s="107"/>
      <c r="YH128" s="107"/>
      <c r="YI128" s="107"/>
      <c r="YJ128" s="107"/>
      <c r="YK128" s="107"/>
      <c r="YL128" s="107"/>
      <c r="YM128" s="107"/>
      <c r="YN128" s="107"/>
      <c r="YO128" s="107"/>
      <c r="YP128" s="107"/>
      <c r="YQ128" s="107"/>
      <c r="YR128" s="107"/>
      <c r="YS128" s="107"/>
      <c r="YT128" s="107"/>
      <c r="YU128" s="107"/>
      <c r="YV128" s="107"/>
      <c r="YW128" s="107"/>
      <c r="YX128" s="107"/>
      <c r="YY128" s="107"/>
      <c r="YZ128" s="107"/>
      <c r="ZA128" s="107"/>
      <c r="ZB128" s="107"/>
      <c r="ZC128" s="107"/>
      <c r="ZD128" s="107"/>
      <c r="ZE128" s="107"/>
      <c r="ZF128" s="107"/>
      <c r="ZG128" s="107"/>
      <c r="ZH128" s="107"/>
      <c r="ZI128" s="107"/>
      <c r="ZJ128" s="107"/>
      <c r="ZK128" s="107"/>
      <c r="ZL128" s="107"/>
      <c r="ZM128" s="107"/>
      <c r="ZN128" s="107"/>
      <c r="ZO128" s="107"/>
      <c r="ZP128" s="107"/>
      <c r="ZQ128" s="107"/>
      <c r="ZR128" s="107"/>
      <c r="ZS128" s="107"/>
      <c r="ZT128" s="107"/>
      <c r="ZU128" s="107"/>
      <c r="ZV128" s="107"/>
      <c r="ZW128" s="107"/>
      <c r="ZX128" s="107"/>
      <c r="ZY128" s="107"/>
      <c r="ZZ128" s="107"/>
      <c r="AAA128" s="107"/>
      <c r="AAB128" s="107"/>
      <c r="AAC128" s="107"/>
      <c r="AAD128" s="107"/>
      <c r="AAE128" s="107"/>
      <c r="AAF128" s="107"/>
      <c r="AAG128" s="107"/>
      <c r="AAH128" s="107"/>
      <c r="AAI128" s="107"/>
      <c r="AAJ128" s="107"/>
      <c r="AAK128" s="107"/>
      <c r="AAL128" s="107"/>
      <c r="AAM128" s="107"/>
      <c r="AAN128" s="107"/>
      <c r="AAO128" s="107"/>
      <c r="AAP128" s="107"/>
      <c r="AAQ128" s="107"/>
      <c r="AAR128" s="107"/>
      <c r="AAS128" s="107"/>
      <c r="AAT128" s="107"/>
      <c r="AAU128" s="107"/>
      <c r="AAV128" s="107"/>
      <c r="AAW128" s="107"/>
      <c r="AAX128" s="107"/>
      <c r="AAY128" s="107"/>
      <c r="AAZ128" s="107"/>
      <c r="ABA128" s="107"/>
      <c r="ABB128" s="107"/>
      <c r="ABC128" s="107"/>
      <c r="ABD128" s="107"/>
      <c r="ABE128" s="107"/>
      <c r="ABF128" s="107"/>
      <c r="ABG128" s="107"/>
      <c r="ABH128" s="107"/>
      <c r="ABI128" s="107"/>
      <c r="ABJ128" s="107"/>
      <c r="ABK128" s="107"/>
      <c r="ABL128" s="107"/>
      <c r="ABM128" s="107"/>
      <c r="ABN128" s="107"/>
      <c r="ABO128" s="107"/>
      <c r="ABP128" s="107"/>
      <c r="ABQ128" s="107"/>
      <c r="ABR128" s="107"/>
      <c r="ABS128" s="107"/>
      <c r="ABT128" s="107"/>
      <c r="ABU128" s="107"/>
      <c r="ABV128" s="107"/>
      <c r="ABW128" s="107"/>
      <c r="ABX128" s="107"/>
      <c r="ABY128" s="107"/>
      <c r="ABZ128" s="107"/>
      <c r="ACA128" s="107"/>
      <c r="ACB128" s="107"/>
      <c r="ACC128" s="107"/>
      <c r="ACD128" s="107"/>
      <c r="ACE128" s="107"/>
      <c r="ACF128" s="107"/>
      <c r="ACG128" s="107"/>
      <c r="ACH128" s="107"/>
      <c r="ACI128" s="107"/>
      <c r="ACJ128" s="107"/>
      <c r="ACK128" s="107"/>
      <c r="ACL128" s="107"/>
      <c r="ACM128" s="107"/>
      <c r="ACN128" s="107"/>
      <c r="ACO128" s="107"/>
      <c r="ACP128" s="107"/>
      <c r="ACQ128" s="107"/>
      <c r="ACR128" s="107"/>
      <c r="ACS128" s="107"/>
      <c r="ACT128" s="107"/>
      <c r="ACU128" s="107"/>
      <c r="ACV128" s="107"/>
      <c r="ACW128" s="107"/>
      <c r="ACX128" s="107"/>
      <c r="ACY128" s="107"/>
      <c r="ACZ128" s="107"/>
      <c r="ADA128" s="107"/>
      <c r="ADB128" s="107"/>
      <c r="ADC128" s="107"/>
      <c r="ADD128" s="107"/>
      <c r="ADE128" s="107"/>
      <c r="ADF128" s="107"/>
      <c r="ADG128" s="107"/>
      <c r="ADH128" s="107"/>
      <c r="ADI128" s="107"/>
      <c r="ADJ128" s="107"/>
      <c r="ADK128" s="107"/>
      <c r="ADL128" s="107"/>
      <c r="ADM128" s="107"/>
      <c r="ADN128" s="107"/>
      <c r="ADO128" s="107"/>
      <c r="ADP128" s="107"/>
      <c r="ADQ128" s="107"/>
      <c r="ADR128" s="107"/>
      <c r="ADS128" s="107"/>
      <c r="ADT128" s="107"/>
      <c r="ADU128" s="107"/>
      <c r="ADV128" s="107"/>
      <c r="ADW128" s="107"/>
      <c r="ADX128" s="107"/>
      <c r="ADY128" s="107"/>
      <c r="ADZ128" s="107"/>
      <c r="AEA128" s="107"/>
      <c r="AEB128" s="107"/>
      <c r="AEC128" s="107"/>
      <c r="AED128" s="107"/>
      <c r="AEE128" s="107"/>
      <c r="AEF128" s="107"/>
      <c r="AEG128" s="107"/>
      <c r="AEH128" s="107"/>
      <c r="AEI128" s="107"/>
      <c r="AEJ128" s="107"/>
      <c r="AEK128" s="107"/>
      <c r="AEL128" s="107"/>
      <c r="AEM128" s="107"/>
      <c r="AEN128" s="107"/>
      <c r="AEO128" s="107"/>
      <c r="AEP128" s="107"/>
      <c r="AEQ128" s="107"/>
      <c r="AER128" s="107"/>
      <c r="AES128" s="107"/>
      <c r="AET128" s="107"/>
      <c r="AEU128" s="107"/>
      <c r="AEV128" s="107"/>
      <c r="AEW128" s="107"/>
      <c r="AEX128" s="107"/>
      <c r="AEY128" s="107"/>
      <c r="AEZ128" s="107"/>
      <c r="AFA128" s="107"/>
      <c r="AFB128" s="107"/>
      <c r="AFC128" s="107"/>
      <c r="AFD128" s="107"/>
      <c r="AFE128" s="107"/>
      <c r="AFF128" s="107"/>
      <c r="AFG128" s="107"/>
      <c r="AFH128" s="107"/>
      <c r="AFI128" s="107"/>
      <c r="AFJ128" s="107"/>
      <c r="AFK128" s="107"/>
      <c r="AFL128" s="107"/>
      <c r="AFM128" s="107"/>
      <c r="AFN128" s="107"/>
      <c r="AFO128" s="107"/>
      <c r="AFP128" s="107"/>
      <c r="AFQ128" s="107"/>
      <c r="AFR128" s="107"/>
      <c r="AFS128" s="107"/>
      <c r="AFT128" s="107"/>
      <c r="AFU128" s="107"/>
      <c r="AFV128" s="107"/>
      <c r="AFW128" s="107"/>
      <c r="AFX128" s="107"/>
      <c r="AFY128" s="107"/>
      <c r="AFZ128" s="107"/>
      <c r="AGA128" s="107"/>
      <c r="AGB128" s="107"/>
      <c r="AGC128" s="107"/>
      <c r="AGD128" s="107"/>
      <c r="AGE128" s="107"/>
      <c r="AGF128" s="107"/>
      <c r="AGG128" s="107"/>
      <c r="AGH128" s="107"/>
      <c r="AGI128" s="107"/>
      <c r="AGJ128" s="107"/>
      <c r="AGK128" s="107"/>
      <c r="AGL128" s="107"/>
      <c r="AGM128" s="107"/>
      <c r="AGN128" s="107"/>
      <c r="AGO128" s="107"/>
      <c r="AGP128" s="107"/>
      <c r="AGQ128" s="107"/>
      <c r="AGR128" s="107"/>
      <c r="AGS128" s="107"/>
      <c r="AGT128" s="107"/>
      <c r="AGU128" s="107"/>
      <c r="AGV128" s="107"/>
      <c r="AGW128" s="107"/>
      <c r="AGX128" s="107"/>
      <c r="AGY128" s="107"/>
      <c r="AGZ128" s="107"/>
      <c r="AHA128" s="107"/>
      <c r="AHB128" s="107"/>
      <c r="AHC128" s="107"/>
      <c r="AHD128" s="107"/>
      <c r="AHE128" s="107"/>
      <c r="AHF128" s="107"/>
      <c r="AHG128" s="107"/>
      <c r="AHH128" s="107"/>
      <c r="AHI128" s="107"/>
      <c r="AHJ128" s="107"/>
      <c r="AHK128" s="107"/>
      <c r="AHL128" s="107"/>
      <c r="AHM128" s="107"/>
      <c r="AHN128" s="107"/>
      <c r="AHO128" s="107"/>
      <c r="AHP128" s="107"/>
      <c r="AHQ128" s="107"/>
      <c r="AHR128" s="107"/>
      <c r="AHS128" s="107"/>
      <c r="AHT128" s="107"/>
      <c r="AHU128" s="107"/>
      <c r="AHV128" s="107"/>
      <c r="AHW128" s="107"/>
      <c r="AHX128" s="107"/>
      <c r="AHY128" s="107"/>
      <c r="AHZ128" s="107"/>
      <c r="AIA128" s="107"/>
      <c r="AIB128" s="107"/>
      <c r="AIC128" s="107"/>
      <c r="AID128" s="107"/>
      <c r="AIE128" s="107"/>
      <c r="AIF128" s="107"/>
      <c r="AIG128" s="107"/>
      <c r="AIH128" s="107"/>
      <c r="AII128" s="107"/>
      <c r="AIJ128" s="107"/>
      <c r="AIK128" s="107"/>
      <c r="AIL128" s="107"/>
      <c r="AIM128" s="107"/>
      <c r="AIN128" s="107"/>
      <c r="AIO128" s="107"/>
      <c r="AIP128" s="107"/>
      <c r="AIQ128" s="107"/>
      <c r="AIR128" s="107"/>
      <c r="AIS128" s="107"/>
      <c r="AIT128" s="107"/>
      <c r="AIU128" s="107"/>
      <c r="AIV128" s="107"/>
      <c r="AIW128" s="107"/>
      <c r="AIX128" s="107"/>
      <c r="AIY128" s="107"/>
      <c r="AIZ128" s="107"/>
      <c r="AJA128" s="107"/>
      <c r="AJB128" s="107"/>
      <c r="AJC128" s="107"/>
      <c r="AJD128" s="107"/>
      <c r="AJE128" s="107"/>
      <c r="AJF128" s="107"/>
      <c r="AJG128" s="107"/>
      <c r="AJH128" s="107"/>
      <c r="AJI128" s="107"/>
      <c r="AJJ128" s="107"/>
      <c r="AJK128" s="107"/>
      <c r="AJL128" s="107"/>
      <c r="AJM128" s="107"/>
      <c r="AJN128" s="107"/>
      <c r="AJO128" s="107"/>
      <c r="AJP128" s="107"/>
      <c r="AJQ128" s="107"/>
      <c r="AJR128" s="107"/>
      <c r="AJS128" s="107"/>
      <c r="AJT128" s="107"/>
      <c r="AJU128" s="107"/>
      <c r="AJV128" s="107"/>
      <c r="AJW128" s="107"/>
      <c r="AJX128" s="107"/>
      <c r="AJY128" s="107"/>
      <c r="AJZ128" s="107"/>
      <c r="AKA128" s="107"/>
      <c r="AKB128" s="107"/>
      <c r="AKC128" s="107"/>
      <c r="AKD128" s="107"/>
      <c r="AKE128" s="107"/>
      <c r="AKF128" s="107"/>
      <c r="AKG128" s="107"/>
      <c r="AKH128" s="107"/>
      <c r="AKI128" s="107"/>
      <c r="AKJ128" s="107"/>
      <c r="AKK128" s="107"/>
      <c r="AKL128" s="107"/>
      <c r="AKM128" s="107"/>
      <c r="AKN128" s="107"/>
      <c r="AKO128" s="107"/>
      <c r="AKP128" s="107"/>
      <c r="AKQ128" s="107"/>
      <c r="AKR128" s="107"/>
      <c r="AKS128" s="107"/>
      <c r="AKT128" s="107"/>
      <c r="AKU128" s="107"/>
      <c r="AKV128" s="107"/>
      <c r="AKW128" s="107"/>
      <c r="AKX128" s="107"/>
      <c r="AKY128" s="107"/>
      <c r="AKZ128" s="107"/>
      <c r="ALA128" s="107"/>
      <c r="ALB128" s="107"/>
      <c r="ALC128" s="107"/>
      <c r="ALD128" s="107"/>
      <c r="ALE128" s="107"/>
      <c r="ALF128" s="107"/>
      <c r="ALG128" s="107"/>
      <c r="ALH128" s="107"/>
      <c r="ALI128" s="107"/>
      <c r="ALJ128" s="107"/>
      <c r="ALK128" s="107"/>
      <c r="ALL128" s="107"/>
      <c r="ALM128" s="107"/>
      <c r="ALN128" s="107"/>
      <c r="ALO128" s="107"/>
      <c r="ALP128" s="107"/>
      <c r="ALQ128" s="107"/>
      <c r="ALR128" s="107"/>
      <c r="ALS128" s="107"/>
      <c r="ALT128" s="107"/>
      <c r="ALU128" s="107"/>
      <c r="ALV128" s="107"/>
      <c r="ALW128" s="107"/>
      <c r="ALX128" s="107"/>
      <c r="ALY128" s="107"/>
      <c r="ALZ128" s="107"/>
      <c r="AMA128" s="107"/>
      <c r="AMB128" s="107"/>
      <c r="AMC128" s="107"/>
      <c r="AMD128" s="107"/>
      <c r="AME128" s="107"/>
      <c r="AMF128" s="107"/>
      <c r="AMG128" s="107"/>
      <c r="AMH128" s="107"/>
      <c r="AMI128" s="107"/>
      <c r="AMJ128" s="107"/>
      <c r="AMK128" s="107"/>
      <c r="AML128" s="107"/>
      <c r="AMM128" s="107"/>
      <c r="AMN128" s="107"/>
      <c r="AMO128" s="107"/>
      <c r="AMP128" s="107"/>
      <c r="AMQ128" s="107"/>
      <c r="AMR128" s="107"/>
      <c r="AMS128" s="107"/>
      <c r="AMT128" s="107"/>
      <c r="AMU128" s="107"/>
      <c r="AMV128" s="107"/>
      <c r="AMW128" s="107"/>
      <c r="AMX128" s="107"/>
      <c r="AMY128" s="107"/>
      <c r="AMZ128" s="107"/>
      <c r="ANA128" s="107"/>
      <c r="ANB128" s="107"/>
      <c r="ANC128" s="107"/>
      <c r="AND128" s="107"/>
      <c r="ANE128" s="107"/>
      <c r="ANF128" s="107"/>
      <c r="ANG128" s="107"/>
      <c r="ANH128" s="107"/>
      <c r="ANI128" s="107"/>
      <c r="ANJ128" s="107"/>
      <c r="ANK128" s="107"/>
      <c r="ANL128" s="107"/>
      <c r="ANM128" s="107"/>
      <c r="ANN128" s="107"/>
      <c r="ANO128" s="107"/>
      <c r="ANP128" s="107"/>
      <c r="ANQ128" s="107"/>
      <c r="ANR128" s="107"/>
      <c r="ANS128" s="107"/>
      <c r="ANT128" s="107"/>
      <c r="ANU128" s="107"/>
      <c r="ANV128" s="107"/>
      <c r="ANW128" s="107"/>
      <c r="ANX128" s="107"/>
      <c r="ANY128" s="107"/>
      <c r="ANZ128" s="107"/>
      <c r="AOA128" s="107"/>
      <c r="AOB128" s="107"/>
      <c r="AOC128" s="107"/>
      <c r="AOD128" s="107"/>
      <c r="AOE128" s="107"/>
      <c r="AOF128" s="107"/>
      <c r="AOG128" s="107"/>
      <c r="AOH128" s="107"/>
      <c r="AOI128" s="107"/>
      <c r="AOJ128" s="107"/>
      <c r="AOK128" s="107"/>
      <c r="AOL128" s="107"/>
      <c r="AOM128" s="107"/>
      <c r="AON128" s="107"/>
      <c r="AOO128" s="107"/>
      <c r="AOP128" s="107"/>
      <c r="AOQ128" s="107"/>
      <c r="AOR128" s="107"/>
      <c r="AOS128" s="107"/>
      <c r="AOT128" s="107"/>
      <c r="AOU128" s="107"/>
      <c r="AOV128" s="107"/>
      <c r="AOW128" s="107"/>
      <c r="AOX128" s="107"/>
      <c r="AOY128" s="107"/>
      <c r="AOZ128" s="107"/>
      <c r="APA128" s="107"/>
      <c r="APB128" s="107"/>
      <c r="APC128" s="107"/>
      <c r="APD128" s="107"/>
      <c r="APE128" s="107"/>
      <c r="APF128" s="107"/>
      <c r="APG128" s="107"/>
      <c r="APH128" s="107"/>
      <c r="API128" s="107"/>
      <c r="APJ128" s="107"/>
      <c r="APK128" s="107"/>
      <c r="APL128" s="107"/>
      <c r="APM128" s="107"/>
      <c r="APN128" s="107"/>
      <c r="APO128" s="107"/>
      <c r="APP128" s="107"/>
      <c r="APQ128" s="107"/>
      <c r="APR128" s="107"/>
      <c r="APS128" s="107"/>
      <c r="APT128" s="107"/>
      <c r="APU128" s="107"/>
      <c r="APV128" s="107"/>
      <c r="APW128" s="107"/>
      <c r="APX128" s="107"/>
      <c r="APY128" s="107"/>
      <c r="APZ128" s="107"/>
      <c r="AQA128" s="107"/>
      <c r="AQB128" s="107"/>
      <c r="AQC128" s="107"/>
      <c r="AQD128" s="107"/>
      <c r="AQE128" s="107"/>
      <c r="AQF128" s="107"/>
      <c r="AQG128" s="107"/>
      <c r="AQH128" s="107"/>
      <c r="AQI128" s="107"/>
      <c r="AQJ128" s="107"/>
      <c r="AQK128" s="107"/>
      <c r="AQL128" s="107"/>
      <c r="AQM128" s="107"/>
      <c r="AQN128" s="107"/>
      <c r="AQO128" s="107"/>
      <c r="AQP128" s="107"/>
      <c r="AQQ128" s="107"/>
      <c r="AQR128" s="107"/>
      <c r="AQS128" s="107"/>
      <c r="AQT128" s="107"/>
      <c r="AQU128" s="107"/>
      <c r="AQV128" s="107"/>
      <c r="AQW128" s="107"/>
      <c r="AQX128" s="107"/>
      <c r="AQY128" s="107"/>
      <c r="AQZ128" s="107"/>
      <c r="ARA128" s="107"/>
      <c r="ARB128" s="107"/>
      <c r="ARC128" s="107"/>
      <c r="ARD128" s="107"/>
      <c r="ARE128" s="107"/>
      <c r="ARF128" s="107"/>
      <c r="ARG128" s="107"/>
      <c r="ARH128" s="107"/>
      <c r="ARI128" s="107"/>
      <c r="ARJ128" s="107"/>
      <c r="ARK128" s="107"/>
      <c r="ARL128" s="107"/>
      <c r="ARM128" s="107"/>
      <c r="ARN128" s="107"/>
      <c r="ARO128" s="107"/>
      <c r="ARP128" s="107"/>
      <c r="ARQ128" s="107"/>
      <c r="ARR128" s="107"/>
      <c r="ARS128" s="107"/>
      <c r="ART128" s="107"/>
      <c r="ARU128" s="107"/>
      <c r="ARV128" s="107"/>
      <c r="ARW128" s="107"/>
      <c r="ARX128" s="107"/>
      <c r="ARY128" s="107"/>
      <c r="ARZ128" s="107"/>
      <c r="ASA128" s="107"/>
      <c r="ASB128" s="107"/>
      <c r="ASC128" s="107"/>
      <c r="ASD128" s="107"/>
      <c r="ASE128" s="107"/>
      <c r="ASF128" s="107"/>
      <c r="ASG128" s="107"/>
      <c r="ASH128" s="107"/>
      <c r="ASI128" s="107"/>
      <c r="ASJ128" s="107"/>
      <c r="ASK128" s="107"/>
      <c r="ASL128" s="107"/>
      <c r="ASM128" s="107"/>
      <c r="ASN128" s="107"/>
      <c r="ASO128" s="107"/>
      <c r="ASP128" s="107"/>
      <c r="ASQ128" s="107"/>
      <c r="ASR128" s="107"/>
      <c r="ASS128" s="107"/>
      <c r="AST128" s="107"/>
      <c r="ASU128" s="107"/>
      <c r="ASV128" s="107"/>
      <c r="ASW128" s="107"/>
      <c r="ASX128" s="107"/>
      <c r="ASY128" s="107"/>
      <c r="ASZ128" s="107"/>
      <c r="ATA128" s="107"/>
      <c r="ATB128" s="107"/>
      <c r="ATC128" s="107"/>
      <c r="ATD128" s="107"/>
      <c r="ATE128" s="107"/>
      <c r="ATF128" s="107"/>
      <c r="ATG128" s="107"/>
      <c r="ATH128" s="107"/>
      <c r="ATI128" s="107"/>
      <c r="ATJ128" s="107"/>
      <c r="ATK128" s="107"/>
      <c r="ATL128" s="107"/>
      <c r="ATM128" s="107"/>
      <c r="ATN128" s="107"/>
      <c r="ATO128" s="107"/>
      <c r="ATP128" s="107"/>
      <c r="ATQ128" s="107"/>
      <c r="ATR128" s="107"/>
      <c r="ATS128" s="107"/>
      <c r="ATT128" s="107"/>
      <c r="ATU128" s="107"/>
      <c r="ATV128" s="107"/>
      <c r="ATW128" s="107"/>
      <c r="ATX128" s="107"/>
      <c r="ATY128" s="107"/>
      <c r="ATZ128" s="107"/>
      <c r="AUA128" s="107"/>
      <c r="AUB128" s="107"/>
      <c r="AUC128" s="107"/>
      <c r="AUD128" s="107"/>
      <c r="AUE128" s="107"/>
      <c r="AUF128" s="107"/>
      <c r="AUG128" s="107"/>
      <c r="AUH128" s="107"/>
      <c r="AUI128" s="107"/>
      <c r="AUJ128" s="107"/>
      <c r="AUK128" s="107"/>
      <c r="AUL128" s="107"/>
      <c r="AUM128" s="107"/>
      <c r="AUN128" s="107"/>
      <c r="AUO128" s="107"/>
      <c r="AUP128" s="107"/>
      <c r="AUQ128" s="107"/>
      <c r="AUR128" s="107"/>
      <c r="AUS128" s="107"/>
      <c r="AUT128" s="107"/>
      <c r="AUU128" s="107"/>
      <c r="AUV128" s="107"/>
      <c r="AUW128" s="107"/>
      <c r="AUX128" s="107"/>
      <c r="AUY128" s="107"/>
      <c r="AUZ128" s="107"/>
      <c r="AVA128" s="107"/>
      <c r="AVB128" s="107"/>
      <c r="AVC128" s="107"/>
      <c r="AVD128" s="107"/>
      <c r="AVE128" s="107"/>
      <c r="AVF128" s="107"/>
      <c r="AVG128" s="107"/>
      <c r="AVH128" s="107"/>
      <c r="AVI128" s="107"/>
      <c r="AVJ128" s="107"/>
      <c r="AVK128" s="107"/>
      <c r="AVL128" s="107"/>
      <c r="AVM128" s="107"/>
      <c r="AVN128" s="107"/>
      <c r="AVO128" s="107"/>
      <c r="AVP128" s="107"/>
      <c r="AVQ128" s="107"/>
      <c r="AVR128" s="107"/>
      <c r="AVS128" s="107"/>
      <c r="AVT128" s="107"/>
      <c r="AVU128" s="107"/>
      <c r="AVV128" s="107"/>
      <c r="AVW128" s="107"/>
      <c r="AVX128" s="107"/>
      <c r="AVY128" s="107"/>
      <c r="AVZ128" s="107"/>
      <c r="AWA128" s="107"/>
      <c r="AWB128" s="107"/>
      <c r="AWC128" s="107"/>
      <c r="AWD128" s="107"/>
      <c r="AWE128" s="107"/>
      <c r="AWF128" s="107"/>
      <c r="AWG128" s="107"/>
      <c r="AWH128" s="107"/>
      <c r="AWI128" s="107"/>
      <c r="AWJ128" s="107"/>
      <c r="AWK128" s="107"/>
      <c r="AWL128" s="107"/>
      <c r="AWM128" s="107"/>
      <c r="AWN128" s="107"/>
      <c r="AWO128" s="107"/>
      <c r="AWP128" s="107"/>
      <c r="AWQ128" s="107"/>
      <c r="AWR128" s="107"/>
      <c r="AWS128" s="107"/>
      <c r="AWT128" s="107"/>
      <c r="AWU128" s="107"/>
      <c r="AWV128" s="107"/>
      <c r="AWW128" s="107"/>
      <c r="AWX128" s="107"/>
      <c r="AWY128" s="107"/>
      <c r="AWZ128" s="107"/>
      <c r="AXA128" s="107"/>
      <c r="AXB128" s="107"/>
      <c r="AXC128" s="107"/>
      <c r="AXD128" s="107"/>
      <c r="AXE128" s="107"/>
      <c r="AXF128" s="107"/>
      <c r="AXG128" s="107"/>
      <c r="AXH128" s="107"/>
      <c r="AXI128" s="107"/>
      <c r="AXJ128" s="107"/>
      <c r="AXK128" s="107"/>
      <c r="AXL128" s="107"/>
      <c r="AXM128" s="107"/>
      <c r="AXN128" s="107"/>
      <c r="AXO128" s="107"/>
      <c r="AXP128" s="107"/>
      <c r="AXQ128" s="107"/>
      <c r="AXR128" s="107"/>
      <c r="AXS128" s="107"/>
      <c r="AXT128" s="107"/>
      <c r="AXU128" s="107"/>
      <c r="AXV128" s="107"/>
      <c r="AXW128" s="107"/>
      <c r="AXX128" s="107"/>
      <c r="AXY128" s="107"/>
      <c r="AXZ128" s="107"/>
      <c r="AYA128" s="107"/>
      <c r="AYB128" s="107"/>
      <c r="AYC128" s="107"/>
      <c r="AYD128" s="107"/>
      <c r="AYE128" s="107"/>
      <c r="AYF128" s="107"/>
      <c r="AYG128" s="107"/>
      <c r="AYH128" s="107"/>
      <c r="AYI128" s="107"/>
      <c r="AYJ128" s="107"/>
      <c r="AYK128" s="107"/>
      <c r="AYL128" s="107"/>
      <c r="AYM128" s="107"/>
      <c r="AYN128" s="107"/>
      <c r="AYO128" s="107"/>
      <c r="AYP128" s="107"/>
      <c r="AYQ128" s="107"/>
      <c r="AYR128" s="107"/>
      <c r="AYS128" s="107"/>
      <c r="AYT128" s="107"/>
      <c r="AYU128" s="107"/>
      <c r="AYV128" s="107"/>
      <c r="AYW128" s="107"/>
      <c r="AYX128" s="107"/>
      <c r="AYY128" s="107"/>
      <c r="AYZ128" s="107"/>
      <c r="AZA128" s="107"/>
      <c r="AZB128" s="107"/>
      <c r="AZC128" s="107"/>
      <c r="AZD128" s="107"/>
      <c r="AZE128" s="107"/>
      <c r="AZF128" s="107"/>
      <c r="AZG128" s="107"/>
      <c r="AZH128" s="107"/>
      <c r="AZI128" s="107"/>
      <c r="AZJ128" s="107"/>
      <c r="AZK128" s="107"/>
      <c r="AZL128" s="107"/>
      <c r="AZM128" s="107"/>
      <c r="AZN128" s="107"/>
      <c r="AZO128" s="107"/>
      <c r="AZP128" s="107"/>
      <c r="AZQ128" s="107"/>
      <c r="AZR128" s="107"/>
      <c r="AZS128" s="107"/>
      <c r="AZT128" s="107"/>
      <c r="AZU128" s="107"/>
      <c r="AZV128" s="107"/>
      <c r="AZW128" s="107"/>
      <c r="AZX128" s="107"/>
      <c r="AZY128" s="107"/>
      <c r="AZZ128" s="107"/>
      <c r="BAA128" s="107"/>
      <c r="BAB128" s="107"/>
      <c r="BAC128" s="107"/>
      <c r="BAD128" s="107"/>
      <c r="BAE128" s="107"/>
      <c r="BAF128" s="107"/>
      <c r="BAG128" s="107"/>
      <c r="BAH128" s="107"/>
      <c r="BAI128" s="107"/>
      <c r="BAJ128" s="107"/>
      <c r="BAK128" s="107"/>
      <c r="BAL128" s="107"/>
      <c r="BAM128" s="107"/>
      <c r="BAN128" s="107"/>
      <c r="BAO128" s="107"/>
      <c r="BAP128" s="107"/>
      <c r="BAQ128" s="107"/>
      <c r="BAR128" s="107"/>
      <c r="BAS128" s="107"/>
      <c r="BAT128" s="107"/>
      <c r="BAU128" s="107"/>
      <c r="BAV128" s="107"/>
      <c r="BAW128" s="107"/>
      <c r="BAX128" s="107"/>
      <c r="BAY128" s="107"/>
      <c r="BAZ128" s="107"/>
      <c r="BBA128" s="107"/>
      <c r="BBB128" s="107"/>
      <c r="BBC128" s="107"/>
      <c r="BBD128" s="107"/>
      <c r="BBE128" s="107"/>
      <c r="BBF128" s="107"/>
      <c r="BBG128" s="107"/>
      <c r="BBH128" s="107"/>
      <c r="BBI128" s="107"/>
      <c r="BBJ128" s="107"/>
      <c r="BBK128" s="107"/>
      <c r="BBL128" s="107"/>
      <c r="BBM128" s="107"/>
      <c r="BBN128" s="107"/>
      <c r="BBO128" s="107"/>
      <c r="BBP128" s="107"/>
      <c r="BBQ128" s="107"/>
      <c r="BBR128" s="107"/>
      <c r="BBS128" s="107"/>
      <c r="BBT128" s="107"/>
      <c r="BBU128" s="107"/>
      <c r="BBV128" s="107"/>
      <c r="BBW128" s="107"/>
      <c r="BBX128" s="107"/>
      <c r="BBY128" s="107"/>
      <c r="BBZ128" s="107"/>
      <c r="BCA128" s="107"/>
      <c r="BCB128" s="107"/>
      <c r="BCC128" s="107"/>
      <c r="BCD128" s="107"/>
      <c r="BCE128" s="107"/>
      <c r="BCF128" s="107"/>
      <c r="BCG128" s="107"/>
      <c r="BCH128" s="107"/>
      <c r="BCI128" s="107"/>
      <c r="BCJ128" s="107"/>
      <c r="BCK128" s="107"/>
      <c r="BCL128" s="107"/>
      <c r="BCM128" s="107"/>
      <c r="BCN128" s="107"/>
      <c r="BCO128" s="107"/>
      <c r="BCP128" s="107"/>
      <c r="BCQ128" s="107"/>
      <c r="BCR128" s="107"/>
      <c r="BCS128" s="107"/>
      <c r="BCT128" s="107"/>
      <c r="BCU128" s="107"/>
      <c r="BCV128" s="107"/>
      <c r="BCW128" s="107"/>
    </row>
    <row r="129" spans="1:1453" s="25" customFormat="1" ht="24" x14ac:dyDescent="0.2">
      <c r="A129" s="156" t="s">
        <v>101</v>
      </c>
      <c r="B129" s="305" t="s">
        <v>61</v>
      </c>
      <c r="C129" s="304">
        <v>1</v>
      </c>
      <c r="D129" s="562">
        <v>373.72</v>
      </c>
      <c r="E129" s="537">
        <v>1</v>
      </c>
      <c r="F129" s="215">
        <v>373.72</v>
      </c>
      <c r="G129" s="216">
        <v>2</v>
      </c>
      <c r="H129" s="216">
        <v>747.44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  <c r="AMK129" s="30"/>
      <c r="AML129" s="30"/>
      <c r="AMM129" s="30"/>
      <c r="AMN129" s="30"/>
      <c r="AMO129" s="30"/>
      <c r="AMP129" s="30"/>
      <c r="AMQ129" s="30"/>
      <c r="AMR129" s="30"/>
      <c r="AMS129" s="30"/>
      <c r="AMT129" s="30"/>
      <c r="AMU129" s="30"/>
      <c r="AMV129" s="30"/>
      <c r="AMW129" s="30"/>
      <c r="AMX129" s="30"/>
      <c r="AMY129" s="30"/>
      <c r="AMZ129" s="30"/>
      <c r="ANA129" s="30"/>
      <c r="ANB129" s="30"/>
      <c r="ANC129" s="30"/>
      <c r="AND129" s="30"/>
      <c r="ANE129" s="30"/>
      <c r="ANF129" s="30"/>
      <c r="ANG129" s="30"/>
      <c r="ANH129" s="30"/>
      <c r="ANI129" s="30"/>
      <c r="ANJ129" s="30"/>
      <c r="ANK129" s="30"/>
      <c r="ANL129" s="30"/>
      <c r="ANM129" s="30"/>
      <c r="ANN129" s="30"/>
      <c r="ANO129" s="30"/>
      <c r="ANP129" s="30"/>
      <c r="ANQ129" s="30"/>
      <c r="ANR129" s="30"/>
      <c r="ANS129" s="30"/>
      <c r="ANT129" s="30"/>
      <c r="ANU129" s="30"/>
      <c r="ANV129" s="30"/>
      <c r="ANW129" s="30"/>
      <c r="ANX129" s="30"/>
      <c r="ANY129" s="30"/>
      <c r="ANZ129" s="30"/>
      <c r="AOA129" s="30"/>
      <c r="AOB129" s="30"/>
      <c r="AOC129" s="30"/>
      <c r="AOD129" s="30"/>
      <c r="AOE129" s="30"/>
      <c r="AOF129" s="30"/>
      <c r="AOG129" s="30"/>
      <c r="AOH129" s="30"/>
      <c r="AOI129" s="30"/>
      <c r="AOJ129" s="30"/>
      <c r="AOK129" s="30"/>
      <c r="AOL129" s="30"/>
      <c r="AOM129" s="30"/>
      <c r="AON129" s="30"/>
      <c r="AOO129" s="30"/>
      <c r="AOP129" s="30"/>
      <c r="AOQ129" s="30"/>
      <c r="AOR129" s="30"/>
      <c r="AOS129" s="30"/>
      <c r="AOT129" s="30"/>
      <c r="AOU129" s="30"/>
      <c r="AOV129" s="30"/>
      <c r="AOW129" s="30"/>
      <c r="AOX129" s="30"/>
      <c r="AOY129" s="30"/>
      <c r="AOZ129" s="30"/>
      <c r="APA129" s="30"/>
      <c r="APB129" s="30"/>
      <c r="APC129" s="30"/>
      <c r="APD129" s="30"/>
      <c r="APE129" s="30"/>
      <c r="APF129" s="30"/>
      <c r="APG129" s="30"/>
      <c r="APH129" s="30"/>
      <c r="API129" s="30"/>
      <c r="APJ129" s="30"/>
      <c r="APK129" s="30"/>
      <c r="APL129" s="30"/>
      <c r="APM129" s="30"/>
      <c r="APN129" s="30"/>
      <c r="APO129" s="30"/>
      <c r="APP129" s="30"/>
      <c r="APQ129" s="30"/>
      <c r="APR129" s="30"/>
      <c r="APS129" s="30"/>
      <c r="APT129" s="30"/>
      <c r="APU129" s="30"/>
      <c r="APV129" s="30"/>
      <c r="APW129" s="30"/>
      <c r="APX129" s="30"/>
      <c r="APY129" s="30"/>
      <c r="APZ129" s="30"/>
      <c r="AQA129" s="30"/>
      <c r="AQB129" s="30"/>
      <c r="AQC129" s="30"/>
      <c r="AQD129" s="30"/>
      <c r="AQE129" s="30"/>
      <c r="AQF129" s="30"/>
      <c r="AQG129" s="30"/>
      <c r="AQH129" s="30"/>
      <c r="AQI129" s="30"/>
      <c r="AQJ129" s="30"/>
      <c r="AQK129" s="30"/>
      <c r="AQL129" s="30"/>
      <c r="AQM129" s="30"/>
      <c r="AQN129" s="30"/>
      <c r="AQO129" s="30"/>
      <c r="AQP129" s="30"/>
      <c r="AQQ129" s="30"/>
      <c r="AQR129" s="30"/>
      <c r="AQS129" s="30"/>
      <c r="AQT129" s="30"/>
      <c r="AQU129" s="30"/>
      <c r="AQV129" s="30"/>
      <c r="AQW129" s="30"/>
      <c r="AQX129" s="30"/>
      <c r="AQY129" s="30"/>
      <c r="AQZ129" s="30"/>
      <c r="ARA129" s="30"/>
      <c r="ARB129" s="30"/>
      <c r="ARC129" s="30"/>
      <c r="ARD129" s="30"/>
      <c r="ARE129" s="30"/>
      <c r="ARF129" s="30"/>
      <c r="ARG129" s="30"/>
      <c r="ARH129" s="30"/>
      <c r="ARI129" s="30"/>
      <c r="ARJ129" s="30"/>
      <c r="ARK129" s="30"/>
      <c r="ARL129" s="30"/>
      <c r="ARM129" s="30"/>
      <c r="ARN129" s="30"/>
      <c r="ARO129" s="30"/>
      <c r="ARP129" s="30"/>
      <c r="ARQ129" s="30"/>
      <c r="ARR129" s="30"/>
      <c r="ARS129" s="30"/>
      <c r="ART129" s="30"/>
      <c r="ARU129" s="30"/>
      <c r="ARV129" s="30"/>
      <c r="ARW129" s="30"/>
      <c r="ARX129" s="30"/>
      <c r="ARY129" s="30"/>
      <c r="ARZ129" s="30"/>
      <c r="ASA129" s="30"/>
      <c r="ASB129" s="30"/>
      <c r="ASC129" s="30"/>
      <c r="ASD129" s="30"/>
      <c r="ASE129" s="30"/>
      <c r="ASF129" s="30"/>
      <c r="ASG129" s="30"/>
      <c r="ASH129" s="30"/>
      <c r="ASI129" s="30"/>
      <c r="ASJ129" s="30"/>
      <c r="ASK129" s="30"/>
      <c r="ASL129" s="30"/>
      <c r="ASM129" s="30"/>
      <c r="ASN129" s="30"/>
      <c r="ASO129" s="30"/>
      <c r="ASP129" s="30"/>
      <c r="ASQ129" s="30"/>
      <c r="ASR129" s="30"/>
      <c r="ASS129" s="30"/>
      <c r="AST129" s="30"/>
      <c r="ASU129" s="30"/>
      <c r="ASV129" s="30"/>
      <c r="ASW129" s="30"/>
      <c r="ASX129" s="30"/>
      <c r="ASY129" s="30"/>
      <c r="ASZ129" s="30"/>
      <c r="ATA129" s="30"/>
      <c r="ATB129" s="30"/>
      <c r="ATC129" s="30"/>
      <c r="ATD129" s="30"/>
      <c r="ATE129" s="30"/>
      <c r="ATF129" s="30"/>
      <c r="ATG129" s="30"/>
      <c r="ATH129" s="30"/>
      <c r="ATI129" s="30"/>
      <c r="ATJ129" s="30"/>
      <c r="ATK129" s="30"/>
      <c r="ATL129" s="30"/>
      <c r="ATM129" s="30"/>
      <c r="ATN129" s="30"/>
      <c r="ATO129" s="30"/>
      <c r="ATP129" s="30"/>
      <c r="ATQ129" s="30"/>
      <c r="ATR129" s="30"/>
      <c r="ATS129" s="30"/>
      <c r="ATT129" s="30"/>
      <c r="ATU129" s="30"/>
      <c r="ATV129" s="30"/>
      <c r="ATW129" s="30"/>
      <c r="ATX129" s="30"/>
      <c r="ATY129" s="30"/>
      <c r="ATZ129" s="30"/>
      <c r="AUA129" s="30"/>
      <c r="AUB129" s="30"/>
      <c r="AUC129" s="30"/>
      <c r="AUD129" s="30"/>
      <c r="AUE129" s="30"/>
      <c r="AUF129" s="30"/>
      <c r="AUG129" s="30"/>
      <c r="AUH129" s="30"/>
      <c r="AUI129" s="30"/>
      <c r="AUJ129" s="30"/>
      <c r="AUK129" s="30"/>
      <c r="AUL129" s="30"/>
      <c r="AUM129" s="30"/>
      <c r="AUN129" s="30"/>
      <c r="AUO129" s="30"/>
      <c r="AUP129" s="30"/>
      <c r="AUQ129" s="30"/>
      <c r="AUR129" s="30"/>
      <c r="AUS129" s="30"/>
      <c r="AUT129" s="30"/>
      <c r="AUU129" s="30"/>
      <c r="AUV129" s="30"/>
      <c r="AUW129" s="30"/>
      <c r="AUX129" s="30"/>
      <c r="AUY129" s="30"/>
      <c r="AUZ129" s="30"/>
      <c r="AVA129" s="30"/>
      <c r="AVB129" s="30"/>
      <c r="AVC129" s="30"/>
      <c r="AVD129" s="30"/>
      <c r="AVE129" s="30"/>
      <c r="AVF129" s="30"/>
      <c r="AVG129" s="30"/>
      <c r="AVH129" s="30"/>
      <c r="AVI129" s="30"/>
      <c r="AVJ129" s="30"/>
      <c r="AVK129" s="30"/>
      <c r="AVL129" s="30"/>
      <c r="AVM129" s="30"/>
      <c r="AVN129" s="30"/>
      <c r="AVO129" s="30"/>
      <c r="AVP129" s="30"/>
      <c r="AVQ129" s="30"/>
      <c r="AVR129" s="30"/>
      <c r="AVS129" s="30"/>
      <c r="AVT129" s="30"/>
      <c r="AVU129" s="30"/>
      <c r="AVV129" s="30"/>
      <c r="AVW129" s="30"/>
      <c r="AVX129" s="30"/>
      <c r="AVY129" s="30"/>
      <c r="AVZ129" s="30"/>
      <c r="AWA129" s="30"/>
      <c r="AWB129" s="30"/>
      <c r="AWC129" s="30"/>
      <c r="AWD129" s="30"/>
      <c r="AWE129" s="30"/>
      <c r="AWF129" s="30"/>
      <c r="AWG129" s="30"/>
      <c r="AWH129" s="30"/>
      <c r="AWI129" s="30"/>
      <c r="AWJ129" s="30"/>
      <c r="AWK129" s="30"/>
      <c r="AWL129" s="30"/>
      <c r="AWM129" s="30"/>
      <c r="AWN129" s="30"/>
      <c r="AWO129" s="30"/>
      <c r="AWP129" s="30"/>
      <c r="AWQ129" s="30"/>
      <c r="AWR129" s="30"/>
      <c r="AWS129" s="30"/>
      <c r="AWT129" s="30"/>
      <c r="AWU129" s="30"/>
      <c r="AWV129" s="30"/>
      <c r="AWW129" s="30"/>
      <c r="AWX129" s="30"/>
      <c r="AWY129" s="30"/>
      <c r="AWZ129" s="30"/>
      <c r="AXA129" s="30"/>
      <c r="AXB129" s="30"/>
      <c r="AXC129" s="30"/>
      <c r="AXD129" s="30"/>
      <c r="AXE129" s="30"/>
      <c r="AXF129" s="30"/>
      <c r="AXG129" s="30"/>
      <c r="AXH129" s="30"/>
      <c r="AXI129" s="30"/>
      <c r="AXJ129" s="30"/>
      <c r="AXK129" s="30"/>
      <c r="AXL129" s="30"/>
      <c r="AXM129" s="30"/>
      <c r="AXN129" s="30"/>
      <c r="AXO129" s="30"/>
      <c r="AXP129" s="30"/>
      <c r="AXQ129" s="30"/>
      <c r="AXR129" s="30"/>
      <c r="AXS129" s="30"/>
      <c r="AXT129" s="30"/>
      <c r="AXU129" s="30"/>
      <c r="AXV129" s="30"/>
      <c r="AXW129" s="30"/>
      <c r="AXX129" s="30"/>
      <c r="AXY129" s="30"/>
      <c r="AXZ129" s="30"/>
      <c r="AYA129" s="30"/>
      <c r="AYB129" s="30"/>
      <c r="AYC129" s="30"/>
      <c r="AYD129" s="30"/>
      <c r="AYE129" s="30"/>
      <c r="AYF129" s="30"/>
      <c r="AYG129" s="30"/>
      <c r="AYH129" s="30"/>
      <c r="AYI129" s="30"/>
      <c r="AYJ129" s="30"/>
      <c r="AYK129" s="30"/>
      <c r="AYL129" s="30"/>
      <c r="AYM129" s="30"/>
      <c r="AYN129" s="30"/>
      <c r="AYO129" s="30"/>
      <c r="AYP129" s="30"/>
      <c r="AYQ129" s="30"/>
      <c r="AYR129" s="30"/>
      <c r="AYS129" s="30"/>
      <c r="AYT129" s="30"/>
      <c r="AYU129" s="30"/>
      <c r="AYV129" s="30"/>
      <c r="AYW129" s="30"/>
      <c r="AYX129" s="30"/>
      <c r="AYY129" s="30"/>
      <c r="AYZ129" s="30"/>
      <c r="AZA129" s="30"/>
      <c r="AZB129" s="30"/>
      <c r="AZC129" s="30"/>
      <c r="AZD129" s="30"/>
      <c r="AZE129" s="30"/>
      <c r="AZF129" s="30"/>
      <c r="AZG129" s="30"/>
      <c r="AZH129" s="30"/>
      <c r="AZI129" s="30"/>
      <c r="AZJ129" s="30"/>
      <c r="AZK129" s="30"/>
      <c r="AZL129" s="30"/>
      <c r="AZM129" s="30"/>
      <c r="AZN129" s="30"/>
      <c r="AZO129" s="30"/>
      <c r="AZP129" s="30"/>
      <c r="AZQ129" s="30"/>
      <c r="AZR129" s="30"/>
      <c r="AZS129" s="30"/>
      <c r="AZT129" s="30"/>
      <c r="AZU129" s="30"/>
      <c r="AZV129" s="30"/>
      <c r="AZW129" s="30"/>
      <c r="AZX129" s="30"/>
      <c r="AZY129" s="30"/>
      <c r="AZZ129" s="30"/>
      <c r="BAA129" s="30"/>
      <c r="BAB129" s="30"/>
      <c r="BAC129" s="30"/>
      <c r="BAD129" s="30"/>
      <c r="BAE129" s="30"/>
      <c r="BAF129" s="30"/>
      <c r="BAG129" s="30"/>
      <c r="BAH129" s="30"/>
      <c r="BAI129" s="30"/>
      <c r="BAJ129" s="30"/>
      <c r="BAK129" s="30"/>
      <c r="BAL129" s="30"/>
      <c r="BAM129" s="30"/>
      <c r="BAN129" s="30"/>
      <c r="BAO129" s="30"/>
      <c r="BAP129" s="30"/>
      <c r="BAQ129" s="30"/>
      <c r="BAR129" s="30"/>
      <c r="BAS129" s="30"/>
      <c r="BAT129" s="30"/>
      <c r="BAU129" s="30"/>
      <c r="BAV129" s="30"/>
      <c r="BAW129" s="30"/>
      <c r="BAX129" s="30"/>
      <c r="BAY129" s="30"/>
      <c r="BAZ129" s="30"/>
      <c r="BBA129" s="30"/>
      <c r="BBB129" s="30"/>
      <c r="BBC129" s="30"/>
      <c r="BBD129" s="30"/>
      <c r="BBE129" s="30"/>
      <c r="BBF129" s="30"/>
      <c r="BBG129" s="30"/>
      <c r="BBH129" s="30"/>
      <c r="BBI129" s="30"/>
      <c r="BBJ129" s="30"/>
      <c r="BBK129" s="30"/>
      <c r="BBL129" s="30"/>
      <c r="BBM129" s="30"/>
      <c r="BBN129" s="30"/>
      <c r="BBO129" s="30"/>
      <c r="BBP129" s="30"/>
      <c r="BBQ129" s="30"/>
      <c r="BBR129" s="30"/>
      <c r="BBS129" s="30"/>
      <c r="BBT129" s="30"/>
      <c r="BBU129" s="30"/>
      <c r="BBV129" s="30"/>
      <c r="BBW129" s="30"/>
      <c r="BBX129" s="30"/>
      <c r="BBY129" s="30"/>
      <c r="BBZ129" s="30"/>
      <c r="BCA129" s="30"/>
      <c r="BCB129" s="30"/>
      <c r="BCC129" s="30"/>
      <c r="BCD129" s="30"/>
      <c r="BCE129" s="30"/>
      <c r="BCF129" s="30"/>
      <c r="BCG129" s="30"/>
      <c r="BCH129" s="30"/>
      <c r="BCI129" s="30"/>
      <c r="BCJ129" s="30"/>
      <c r="BCK129" s="30"/>
      <c r="BCL129" s="30"/>
      <c r="BCM129" s="30"/>
      <c r="BCN129" s="30"/>
      <c r="BCO129" s="30"/>
      <c r="BCP129" s="30"/>
      <c r="BCQ129" s="30"/>
      <c r="BCR129" s="30"/>
      <c r="BCS129" s="30"/>
      <c r="BCT129" s="30"/>
      <c r="BCU129" s="30"/>
      <c r="BCV129" s="30"/>
      <c r="BCW129" s="30"/>
    </row>
    <row r="130" spans="1:1453" x14ac:dyDescent="0.2">
      <c r="A130" s="159" t="s">
        <v>255</v>
      </c>
      <c r="B130" s="305" t="s">
        <v>61</v>
      </c>
      <c r="C130" s="304">
        <v>1</v>
      </c>
      <c r="D130" s="562">
        <v>373.72</v>
      </c>
      <c r="E130" s="537">
        <v>1</v>
      </c>
      <c r="F130" s="215">
        <v>373.72</v>
      </c>
      <c r="G130" s="216">
        <v>2</v>
      </c>
      <c r="H130" s="216">
        <v>747.44</v>
      </c>
    </row>
    <row r="131" spans="1:1453" s="25" customFormat="1" ht="24.75" thickBot="1" x14ac:dyDescent="0.25">
      <c r="A131" s="398" t="s">
        <v>102</v>
      </c>
      <c r="B131" s="317" t="s">
        <v>112</v>
      </c>
      <c r="C131" s="318">
        <v>1</v>
      </c>
      <c r="D131" s="579">
        <v>0.92</v>
      </c>
      <c r="E131" s="537">
        <v>14074</v>
      </c>
      <c r="F131" s="215">
        <v>12948.08</v>
      </c>
      <c r="G131" s="216">
        <v>14074</v>
      </c>
      <c r="H131" s="216">
        <v>12948.08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  <c r="AMK131" s="30"/>
      <c r="AML131" s="30"/>
      <c r="AMM131" s="30"/>
      <c r="AMN131" s="30"/>
      <c r="AMO131" s="30"/>
      <c r="AMP131" s="30"/>
      <c r="AMQ131" s="30"/>
      <c r="AMR131" s="30"/>
      <c r="AMS131" s="30"/>
      <c r="AMT131" s="30"/>
      <c r="AMU131" s="30"/>
      <c r="AMV131" s="30"/>
      <c r="AMW131" s="30"/>
      <c r="AMX131" s="30"/>
      <c r="AMY131" s="30"/>
      <c r="AMZ131" s="30"/>
      <c r="ANA131" s="30"/>
      <c r="ANB131" s="30"/>
      <c r="ANC131" s="30"/>
      <c r="AND131" s="30"/>
      <c r="ANE131" s="30"/>
      <c r="ANF131" s="30"/>
      <c r="ANG131" s="30"/>
      <c r="ANH131" s="30"/>
      <c r="ANI131" s="30"/>
      <c r="ANJ131" s="30"/>
      <c r="ANK131" s="30"/>
      <c r="ANL131" s="30"/>
      <c r="ANM131" s="30"/>
      <c r="ANN131" s="30"/>
      <c r="ANO131" s="30"/>
      <c r="ANP131" s="30"/>
      <c r="ANQ131" s="30"/>
      <c r="ANR131" s="30"/>
      <c r="ANS131" s="30"/>
      <c r="ANT131" s="30"/>
      <c r="ANU131" s="30"/>
      <c r="ANV131" s="30"/>
      <c r="ANW131" s="30"/>
      <c r="ANX131" s="30"/>
      <c r="ANY131" s="30"/>
      <c r="ANZ131" s="30"/>
      <c r="AOA131" s="30"/>
      <c r="AOB131" s="30"/>
      <c r="AOC131" s="30"/>
      <c r="AOD131" s="30"/>
      <c r="AOE131" s="30"/>
      <c r="AOF131" s="30"/>
      <c r="AOG131" s="30"/>
      <c r="AOH131" s="30"/>
      <c r="AOI131" s="30"/>
      <c r="AOJ131" s="30"/>
      <c r="AOK131" s="30"/>
      <c r="AOL131" s="30"/>
      <c r="AOM131" s="30"/>
      <c r="AON131" s="30"/>
      <c r="AOO131" s="30"/>
      <c r="AOP131" s="30"/>
      <c r="AOQ131" s="30"/>
      <c r="AOR131" s="30"/>
      <c r="AOS131" s="30"/>
      <c r="AOT131" s="30"/>
      <c r="AOU131" s="30"/>
      <c r="AOV131" s="30"/>
      <c r="AOW131" s="30"/>
      <c r="AOX131" s="30"/>
      <c r="AOY131" s="30"/>
      <c r="AOZ131" s="30"/>
      <c r="APA131" s="30"/>
      <c r="APB131" s="30"/>
      <c r="APC131" s="30"/>
      <c r="APD131" s="30"/>
      <c r="APE131" s="30"/>
      <c r="APF131" s="30"/>
      <c r="APG131" s="30"/>
      <c r="APH131" s="30"/>
      <c r="API131" s="30"/>
      <c r="APJ131" s="30"/>
      <c r="APK131" s="30"/>
      <c r="APL131" s="30"/>
      <c r="APM131" s="30"/>
      <c r="APN131" s="30"/>
      <c r="APO131" s="30"/>
      <c r="APP131" s="30"/>
      <c r="APQ131" s="30"/>
      <c r="APR131" s="30"/>
      <c r="APS131" s="30"/>
      <c r="APT131" s="30"/>
      <c r="APU131" s="30"/>
      <c r="APV131" s="30"/>
      <c r="APW131" s="30"/>
      <c r="APX131" s="30"/>
      <c r="APY131" s="30"/>
      <c r="APZ131" s="30"/>
      <c r="AQA131" s="30"/>
      <c r="AQB131" s="30"/>
      <c r="AQC131" s="30"/>
      <c r="AQD131" s="30"/>
      <c r="AQE131" s="30"/>
      <c r="AQF131" s="30"/>
      <c r="AQG131" s="30"/>
      <c r="AQH131" s="30"/>
      <c r="AQI131" s="30"/>
      <c r="AQJ131" s="30"/>
      <c r="AQK131" s="30"/>
      <c r="AQL131" s="30"/>
      <c r="AQM131" s="30"/>
      <c r="AQN131" s="30"/>
      <c r="AQO131" s="30"/>
      <c r="AQP131" s="30"/>
      <c r="AQQ131" s="30"/>
      <c r="AQR131" s="30"/>
      <c r="AQS131" s="30"/>
      <c r="AQT131" s="30"/>
      <c r="AQU131" s="30"/>
      <c r="AQV131" s="30"/>
      <c r="AQW131" s="30"/>
      <c r="AQX131" s="30"/>
      <c r="AQY131" s="30"/>
      <c r="AQZ131" s="30"/>
      <c r="ARA131" s="30"/>
      <c r="ARB131" s="30"/>
      <c r="ARC131" s="30"/>
      <c r="ARD131" s="30"/>
      <c r="ARE131" s="30"/>
      <c r="ARF131" s="30"/>
      <c r="ARG131" s="30"/>
      <c r="ARH131" s="30"/>
      <c r="ARI131" s="30"/>
      <c r="ARJ131" s="30"/>
      <c r="ARK131" s="30"/>
      <c r="ARL131" s="30"/>
      <c r="ARM131" s="30"/>
      <c r="ARN131" s="30"/>
      <c r="ARO131" s="30"/>
      <c r="ARP131" s="30"/>
      <c r="ARQ131" s="30"/>
      <c r="ARR131" s="30"/>
      <c r="ARS131" s="30"/>
      <c r="ART131" s="30"/>
      <c r="ARU131" s="30"/>
      <c r="ARV131" s="30"/>
      <c r="ARW131" s="30"/>
      <c r="ARX131" s="30"/>
      <c r="ARY131" s="30"/>
      <c r="ARZ131" s="30"/>
      <c r="ASA131" s="30"/>
      <c r="ASB131" s="30"/>
      <c r="ASC131" s="30"/>
      <c r="ASD131" s="30"/>
      <c r="ASE131" s="30"/>
      <c r="ASF131" s="30"/>
      <c r="ASG131" s="30"/>
      <c r="ASH131" s="30"/>
      <c r="ASI131" s="30"/>
      <c r="ASJ131" s="30"/>
      <c r="ASK131" s="30"/>
      <c r="ASL131" s="30"/>
      <c r="ASM131" s="30"/>
      <c r="ASN131" s="30"/>
      <c r="ASO131" s="30"/>
      <c r="ASP131" s="30"/>
      <c r="ASQ131" s="30"/>
      <c r="ASR131" s="30"/>
      <c r="ASS131" s="30"/>
      <c r="AST131" s="30"/>
      <c r="ASU131" s="30"/>
      <c r="ASV131" s="30"/>
      <c r="ASW131" s="30"/>
      <c r="ASX131" s="30"/>
      <c r="ASY131" s="30"/>
      <c r="ASZ131" s="30"/>
      <c r="ATA131" s="30"/>
      <c r="ATB131" s="30"/>
      <c r="ATC131" s="30"/>
      <c r="ATD131" s="30"/>
      <c r="ATE131" s="30"/>
      <c r="ATF131" s="30"/>
      <c r="ATG131" s="30"/>
      <c r="ATH131" s="30"/>
      <c r="ATI131" s="30"/>
      <c r="ATJ131" s="30"/>
      <c r="ATK131" s="30"/>
      <c r="ATL131" s="30"/>
      <c r="ATM131" s="30"/>
      <c r="ATN131" s="30"/>
      <c r="ATO131" s="30"/>
      <c r="ATP131" s="30"/>
      <c r="ATQ131" s="30"/>
      <c r="ATR131" s="30"/>
      <c r="ATS131" s="30"/>
      <c r="ATT131" s="30"/>
      <c r="ATU131" s="30"/>
      <c r="ATV131" s="30"/>
      <c r="ATW131" s="30"/>
      <c r="ATX131" s="30"/>
      <c r="ATY131" s="30"/>
      <c r="ATZ131" s="30"/>
      <c r="AUA131" s="30"/>
      <c r="AUB131" s="30"/>
      <c r="AUC131" s="30"/>
      <c r="AUD131" s="30"/>
      <c r="AUE131" s="30"/>
      <c r="AUF131" s="30"/>
      <c r="AUG131" s="30"/>
      <c r="AUH131" s="30"/>
      <c r="AUI131" s="30"/>
      <c r="AUJ131" s="30"/>
      <c r="AUK131" s="30"/>
      <c r="AUL131" s="30"/>
      <c r="AUM131" s="30"/>
      <c r="AUN131" s="30"/>
      <c r="AUO131" s="30"/>
      <c r="AUP131" s="30"/>
      <c r="AUQ131" s="30"/>
      <c r="AUR131" s="30"/>
      <c r="AUS131" s="30"/>
      <c r="AUT131" s="30"/>
      <c r="AUU131" s="30"/>
      <c r="AUV131" s="30"/>
      <c r="AUW131" s="30"/>
      <c r="AUX131" s="30"/>
      <c r="AUY131" s="30"/>
      <c r="AUZ131" s="30"/>
      <c r="AVA131" s="30"/>
      <c r="AVB131" s="30"/>
      <c r="AVC131" s="30"/>
      <c r="AVD131" s="30"/>
      <c r="AVE131" s="30"/>
      <c r="AVF131" s="30"/>
      <c r="AVG131" s="30"/>
      <c r="AVH131" s="30"/>
      <c r="AVI131" s="30"/>
      <c r="AVJ131" s="30"/>
      <c r="AVK131" s="30"/>
      <c r="AVL131" s="30"/>
      <c r="AVM131" s="30"/>
      <c r="AVN131" s="30"/>
      <c r="AVO131" s="30"/>
      <c r="AVP131" s="30"/>
      <c r="AVQ131" s="30"/>
      <c r="AVR131" s="30"/>
      <c r="AVS131" s="30"/>
      <c r="AVT131" s="30"/>
      <c r="AVU131" s="30"/>
      <c r="AVV131" s="30"/>
      <c r="AVW131" s="30"/>
      <c r="AVX131" s="30"/>
      <c r="AVY131" s="30"/>
      <c r="AVZ131" s="30"/>
      <c r="AWA131" s="30"/>
      <c r="AWB131" s="30"/>
      <c r="AWC131" s="30"/>
      <c r="AWD131" s="30"/>
      <c r="AWE131" s="30"/>
      <c r="AWF131" s="30"/>
      <c r="AWG131" s="30"/>
      <c r="AWH131" s="30"/>
      <c r="AWI131" s="30"/>
      <c r="AWJ131" s="30"/>
      <c r="AWK131" s="30"/>
      <c r="AWL131" s="30"/>
      <c r="AWM131" s="30"/>
      <c r="AWN131" s="30"/>
      <c r="AWO131" s="30"/>
      <c r="AWP131" s="30"/>
      <c r="AWQ131" s="30"/>
      <c r="AWR131" s="30"/>
      <c r="AWS131" s="30"/>
      <c r="AWT131" s="30"/>
      <c r="AWU131" s="30"/>
      <c r="AWV131" s="30"/>
      <c r="AWW131" s="30"/>
      <c r="AWX131" s="30"/>
      <c r="AWY131" s="30"/>
      <c r="AWZ131" s="30"/>
      <c r="AXA131" s="30"/>
      <c r="AXB131" s="30"/>
      <c r="AXC131" s="30"/>
      <c r="AXD131" s="30"/>
      <c r="AXE131" s="30"/>
      <c r="AXF131" s="30"/>
      <c r="AXG131" s="30"/>
      <c r="AXH131" s="30"/>
      <c r="AXI131" s="30"/>
      <c r="AXJ131" s="30"/>
      <c r="AXK131" s="30"/>
      <c r="AXL131" s="30"/>
      <c r="AXM131" s="30"/>
      <c r="AXN131" s="30"/>
      <c r="AXO131" s="30"/>
      <c r="AXP131" s="30"/>
      <c r="AXQ131" s="30"/>
      <c r="AXR131" s="30"/>
      <c r="AXS131" s="30"/>
      <c r="AXT131" s="30"/>
      <c r="AXU131" s="30"/>
      <c r="AXV131" s="30"/>
      <c r="AXW131" s="30"/>
      <c r="AXX131" s="30"/>
      <c r="AXY131" s="30"/>
      <c r="AXZ131" s="30"/>
      <c r="AYA131" s="30"/>
      <c r="AYB131" s="30"/>
      <c r="AYC131" s="30"/>
      <c r="AYD131" s="30"/>
      <c r="AYE131" s="30"/>
      <c r="AYF131" s="30"/>
      <c r="AYG131" s="30"/>
      <c r="AYH131" s="30"/>
      <c r="AYI131" s="30"/>
      <c r="AYJ131" s="30"/>
      <c r="AYK131" s="30"/>
      <c r="AYL131" s="30"/>
      <c r="AYM131" s="30"/>
      <c r="AYN131" s="30"/>
      <c r="AYO131" s="30"/>
      <c r="AYP131" s="30"/>
      <c r="AYQ131" s="30"/>
      <c r="AYR131" s="30"/>
      <c r="AYS131" s="30"/>
      <c r="AYT131" s="30"/>
      <c r="AYU131" s="30"/>
      <c r="AYV131" s="30"/>
      <c r="AYW131" s="30"/>
      <c r="AYX131" s="30"/>
      <c r="AYY131" s="30"/>
      <c r="AYZ131" s="30"/>
      <c r="AZA131" s="30"/>
      <c r="AZB131" s="30"/>
      <c r="AZC131" s="30"/>
      <c r="AZD131" s="30"/>
      <c r="AZE131" s="30"/>
      <c r="AZF131" s="30"/>
      <c r="AZG131" s="30"/>
      <c r="AZH131" s="30"/>
      <c r="AZI131" s="30"/>
      <c r="AZJ131" s="30"/>
      <c r="AZK131" s="30"/>
      <c r="AZL131" s="30"/>
      <c r="AZM131" s="30"/>
      <c r="AZN131" s="30"/>
      <c r="AZO131" s="30"/>
      <c r="AZP131" s="30"/>
      <c r="AZQ131" s="30"/>
      <c r="AZR131" s="30"/>
      <c r="AZS131" s="30"/>
      <c r="AZT131" s="30"/>
      <c r="AZU131" s="30"/>
      <c r="AZV131" s="30"/>
      <c r="AZW131" s="30"/>
      <c r="AZX131" s="30"/>
      <c r="AZY131" s="30"/>
      <c r="AZZ131" s="30"/>
      <c r="BAA131" s="30"/>
      <c r="BAB131" s="30"/>
      <c r="BAC131" s="30"/>
      <c r="BAD131" s="30"/>
      <c r="BAE131" s="30"/>
      <c r="BAF131" s="30"/>
      <c r="BAG131" s="30"/>
      <c r="BAH131" s="30"/>
      <c r="BAI131" s="30"/>
      <c r="BAJ131" s="30"/>
      <c r="BAK131" s="30"/>
      <c r="BAL131" s="30"/>
      <c r="BAM131" s="30"/>
      <c r="BAN131" s="30"/>
      <c r="BAO131" s="30"/>
      <c r="BAP131" s="30"/>
      <c r="BAQ131" s="30"/>
      <c r="BAR131" s="30"/>
      <c r="BAS131" s="30"/>
      <c r="BAT131" s="30"/>
      <c r="BAU131" s="30"/>
      <c r="BAV131" s="30"/>
      <c r="BAW131" s="30"/>
      <c r="BAX131" s="30"/>
      <c r="BAY131" s="30"/>
      <c r="BAZ131" s="30"/>
      <c r="BBA131" s="30"/>
      <c r="BBB131" s="30"/>
      <c r="BBC131" s="30"/>
      <c r="BBD131" s="30"/>
      <c r="BBE131" s="30"/>
      <c r="BBF131" s="30"/>
      <c r="BBG131" s="30"/>
      <c r="BBH131" s="30"/>
      <c r="BBI131" s="30"/>
      <c r="BBJ131" s="30"/>
      <c r="BBK131" s="30"/>
      <c r="BBL131" s="30"/>
      <c r="BBM131" s="30"/>
      <c r="BBN131" s="30"/>
      <c r="BBO131" s="30"/>
      <c r="BBP131" s="30"/>
      <c r="BBQ131" s="30"/>
      <c r="BBR131" s="30"/>
      <c r="BBS131" s="30"/>
      <c r="BBT131" s="30"/>
      <c r="BBU131" s="30"/>
      <c r="BBV131" s="30"/>
      <c r="BBW131" s="30"/>
      <c r="BBX131" s="30"/>
      <c r="BBY131" s="30"/>
      <c r="BBZ131" s="30"/>
      <c r="BCA131" s="30"/>
      <c r="BCB131" s="30"/>
      <c r="BCC131" s="30"/>
      <c r="BCD131" s="30"/>
      <c r="BCE131" s="30"/>
      <c r="BCF131" s="30"/>
      <c r="BCG131" s="30"/>
      <c r="BCH131" s="30"/>
      <c r="BCI131" s="30"/>
      <c r="BCJ131" s="30"/>
      <c r="BCK131" s="30"/>
      <c r="BCL131" s="30"/>
      <c r="BCM131" s="30"/>
      <c r="BCN131" s="30"/>
      <c r="BCO131" s="30"/>
      <c r="BCP131" s="30"/>
      <c r="BCQ131" s="30"/>
      <c r="BCR131" s="30"/>
      <c r="BCS131" s="30"/>
      <c r="BCT131" s="30"/>
      <c r="BCU131" s="30"/>
      <c r="BCV131" s="30"/>
      <c r="BCW131" s="30"/>
    </row>
    <row r="132" spans="1:1453" ht="26.25" thickBot="1" x14ac:dyDescent="0.25">
      <c r="A132" s="160" t="s">
        <v>350</v>
      </c>
      <c r="B132" s="66"/>
      <c r="C132" s="74" t="s">
        <v>57</v>
      </c>
      <c r="D132" s="483"/>
      <c r="E132" s="723"/>
      <c r="F132" s="719">
        <v>9983.75</v>
      </c>
      <c r="G132" s="264"/>
      <c r="H132" s="198">
        <v>9930.9599999999991</v>
      </c>
    </row>
    <row r="133" spans="1:1453" ht="24" x14ac:dyDescent="0.2">
      <c r="A133" s="161" t="s">
        <v>203</v>
      </c>
      <c r="B133" s="314" t="s">
        <v>351</v>
      </c>
      <c r="C133" s="315">
        <v>12</v>
      </c>
      <c r="D133" s="721">
        <v>630</v>
      </c>
      <c r="E133" s="572">
        <v>1</v>
      </c>
      <c r="F133" s="722">
        <v>7612.8</v>
      </c>
      <c r="G133" s="216">
        <v>1</v>
      </c>
      <c r="H133" s="216">
        <v>7560</v>
      </c>
    </row>
    <row r="134" spans="1:1453" s="19" customFormat="1" x14ac:dyDescent="0.2">
      <c r="A134" s="161" t="s">
        <v>197</v>
      </c>
      <c r="B134" s="303" t="s">
        <v>351</v>
      </c>
      <c r="C134" s="304">
        <v>12</v>
      </c>
      <c r="D134" s="557">
        <v>143.25</v>
      </c>
      <c r="E134" s="537">
        <v>1</v>
      </c>
      <c r="F134" s="340">
        <v>1719</v>
      </c>
      <c r="G134" s="216">
        <v>1</v>
      </c>
      <c r="H134" s="216">
        <v>1719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  <c r="AMF134" s="10"/>
      <c r="AMG134" s="10"/>
      <c r="AMH134" s="10"/>
      <c r="AMI134" s="10"/>
      <c r="AMJ134" s="10"/>
      <c r="AMK134" s="10"/>
      <c r="AML134" s="10"/>
      <c r="AMM134" s="10"/>
      <c r="AMN134" s="10"/>
      <c r="AMO134" s="10"/>
      <c r="AMP134" s="10"/>
      <c r="AMQ134" s="10"/>
      <c r="AMR134" s="10"/>
      <c r="AMS134" s="10"/>
      <c r="AMT134" s="10"/>
      <c r="AMU134" s="10"/>
      <c r="AMV134" s="10"/>
      <c r="AMW134" s="10"/>
      <c r="AMX134" s="10"/>
      <c r="AMY134" s="10"/>
      <c r="AMZ134" s="10"/>
      <c r="ANA134" s="10"/>
      <c r="ANB134" s="10"/>
      <c r="ANC134" s="10"/>
      <c r="AND134" s="10"/>
      <c r="ANE134" s="10"/>
      <c r="ANF134" s="10"/>
      <c r="ANG134" s="10"/>
      <c r="ANH134" s="10"/>
      <c r="ANI134" s="10"/>
      <c r="ANJ134" s="10"/>
      <c r="ANK134" s="10"/>
      <c r="ANL134" s="10"/>
      <c r="ANM134" s="10"/>
      <c r="ANN134" s="10"/>
      <c r="ANO134" s="10"/>
      <c r="ANP134" s="10"/>
      <c r="ANQ134" s="10"/>
      <c r="ANR134" s="10"/>
      <c r="ANS134" s="10"/>
      <c r="ANT134" s="10"/>
      <c r="ANU134" s="10"/>
      <c r="ANV134" s="10"/>
      <c r="ANW134" s="10"/>
      <c r="ANX134" s="10"/>
      <c r="ANY134" s="10"/>
      <c r="ANZ134" s="10"/>
      <c r="AOA134" s="10"/>
      <c r="AOB134" s="10"/>
      <c r="AOC134" s="10"/>
      <c r="AOD134" s="10"/>
      <c r="AOE134" s="10"/>
      <c r="AOF134" s="10"/>
      <c r="AOG134" s="10"/>
      <c r="AOH134" s="10"/>
      <c r="AOI134" s="10"/>
      <c r="AOJ134" s="10"/>
      <c r="AOK134" s="10"/>
      <c r="AOL134" s="10"/>
      <c r="AOM134" s="10"/>
      <c r="AON134" s="10"/>
      <c r="AOO134" s="10"/>
      <c r="AOP134" s="10"/>
      <c r="AOQ134" s="10"/>
      <c r="AOR134" s="10"/>
      <c r="AOS134" s="10"/>
      <c r="AOT134" s="10"/>
      <c r="AOU134" s="10"/>
      <c r="AOV134" s="10"/>
      <c r="AOW134" s="10"/>
      <c r="AOX134" s="10"/>
      <c r="AOY134" s="10"/>
      <c r="AOZ134" s="10"/>
      <c r="APA134" s="10"/>
      <c r="APB134" s="10"/>
      <c r="APC134" s="10"/>
      <c r="APD134" s="10"/>
      <c r="APE134" s="10"/>
      <c r="APF134" s="10"/>
      <c r="APG134" s="10"/>
      <c r="APH134" s="10"/>
      <c r="API134" s="10"/>
      <c r="APJ134" s="10"/>
      <c r="APK134" s="10"/>
      <c r="APL134" s="10"/>
      <c r="APM134" s="10"/>
      <c r="APN134" s="10"/>
      <c r="APO134" s="10"/>
      <c r="APP134" s="10"/>
      <c r="APQ134" s="10"/>
      <c r="APR134" s="10"/>
      <c r="APS134" s="10"/>
      <c r="APT134" s="10"/>
      <c r="APU134" s="10"/>
      <c r="APV134" s="10"/>
      <c r="APW134" s="10"/>
      <c r="APX134" s="10"/>
      <c r="APY134" s="10"/>
      <c r="APZ134" s="10"/>
      <c r="AQA134" s="10"/>
      <c r="AQB134" s="10"/>
      <c r="AQC134" s="10"/>
      <c r="AQD134" s="10"/>
      <c r="AQE134" s="10"/>
      <c r="AQF134" s="10"/>
      <c r="AQG134" s="10"/>
      <c r="AQH134" s="10"/>
      <c r="AQI134" s="10"/>
      <c r="AQJ134" s="10"/>
      <c r="AQK134" s="10"/>
      <c r="AQL134" s="10"/>
      <c r="AQM134" s="10"/>
      <c r="AQN134" s="10"/>
      <c r="AQO134" s="10"/>
      <c r="AQP134" s="10"/>
      <c r="AQQ134" s="10"/>
      <c r="AQR134" s="10"/>
      <c r="AQS134" s="10"/>
      <c r="AQT134" s="10"/>
      <c r="AQU134" s="10"/>
      <c r="AQV134" s="10"/>
      <c r="AQW134" s="10"/>
      <c r="AQX134" s="10"/>
      <c r="AQY134" s="10"/>
      <c r="AQZ134" s="10"/>
      <c r="ARA134" s="10"/>
      <c r="ARB134" s="10"/>
      <c r="ARC134" s="10"/>
      <c r="ARD134" s="10"/>
      <c r="ARE134" s="10"/>
      <c r="ARF134" s="10"/>
      <c r="ARG134" s="10"/>
      <c r="ARH134" s="10"/>
      <c r="ARI134" s="10"/>
      <c r="ARJ134" s="10"/>
      <c r="ARK134" s="10"/>
      <c r="ARL134" s="10"/>
      <c r="ARM134" s="10"/>
      <c r="ARN134" s="10"/>
      <c r="ARO134" s="10"/>
      <c r="ARP134" s="10"/>
      <c r="ARQ134" s="10"/>
      <c r="ARR134" s="10"/>
      <c r="ARS134" s="10"/>
      <c r="ART134" s="10"/>
      <c r="ARU134" s="10"/>
      <c r="ARV134" s="10"/>
      <c r="ARW134" s="10"/>
      <c r="ARX134" s="10"/>
      <c r="ARY134" s="10"/>
      <c r="ARZ134" s="10"/>
      <c r="ASA134" s="10"/>
      <c r="ASB134" s="10"/>
      <c r="ASC134" s="10"/>
      <c r="ASD134" s="10"/>
      <c r="ASE134" s="10"/>
      <c r="ASF134" s="10"/>
      <c r="ASG134" s="10"/>
      <c r="ASH134" s="10"/>
      <c r="ASI134" s="10"/>
      <c r="ASJ134" s="10"/>
      <c r="ASK134" s="10"/>
      <c r="ASL134" s="10"/>
      <c r="ASM134" s="10"/>
      <c r="ASN134" s="10"/>
      <c r="ASO134" s="10"/>
      <c r="ASP134" s="10"/>
      <c r="ASQ134" s="10"/>
      <c r="ASR134" s="10"/>
      <c r="ASS134" s="10"/>
      <c r="AST134" s="10"/>
      <c r="ASU134" s="10"/>
      <c r="ASV134" s="10"/>
      <c r="ASW134" s="10"/>
      <c r="ASX134" s="10"/>
      <c r="ASY134" s="10"/>
      <c r="ASZ134" s="10"/>
      <c r="ATA134" s="10"/>
      <c r="ATB134" s="10"/>
      <c r="ATC134" s="10"/>
      <c r="ATD134" s="10"/>
      <c r="ATE134" s="10"/>
      <c r="ATF134" s="10"/>
      <c r="ATG134" s="10"/>
      <c r="ATH134" s="10"/>
      <c r="ATI134" s="10"/>
      <c r="ATJ134" s="10"/>
      <c r="ATK134" s="10"/>
      <c r="ATL134" s="10"/>
      <c r="ATM134" s="10"/>
      <c r="ATN134" s="10"/>
      <c r="ATO134" s="10"/>
      <c r="ATP134" s="10"/>
      <c r="ATQ134" s="10"/>
      <c r="ATR134" s="10"/>
      <c r="ATS134" s="10"/>
      <c r="ATT134" s="10"/>
      <c r="ATU134" s="10"/>
      <c r="ATV134" s="10"/>
      <c r="ATW134" s="10"/>
      <c r="ATX134" s="10"/>
      <c r="ATY134" s="10"/>
      <c r="ATZ134" s="10"/>
      <c r="AUA134" s="10"/>
      <c r="AUB134" s="10"/>
      <c r="AUC134" s="10"/>
      <c r="AUD134" s="10"/>
      <c r="AUE134" s="10"/>
      <c r="AUF134" s="10"/>
      <c r="AUG134" s="10"/>
      <c r="AUH134" s="10"/>
      <c r="AUI134" s="10"/>
      <c r="AUJ134" s="10"/>
      <c r="AUK134" s="10"/>
      <c r="AUL134" s="10"/>
      <c r="AUM134" s="10"/>
      <c r="AUN134" s="10"/>
      <c r="AUO134" s="10"/>
      <c r="AUP134" s="10"/>
      <c r="AUQ134" s="10"/>
      <c r="AUR134" s="10"/>
      <c r="AUS134" s="10"/>
      <c r="AUT134" s="10"/>
      <c r="AUU134" s="10"/>
      <c r="AUV134" s="10"/>
      <c r="AUW134" s="10"/>
      <c r="AUX134" s="10"/>
      <c r="AUY134" s="10"/>
      <c r="AUZ134" s="10"/>
      <c r="AVA134" s="10"/>
      <c r="AVB134" s="10"/>
      <c r="AVC134" s="10"/>
      <c r="AVD134" s="10"/>
      <c r="AVE134" s="10"/>
      <c r="AVF134" s="10"/>
      <c r="AVG134" s="10"/>
      <c r="AVH134" s="10"/>
      <c r="AVI134" s="10"/>
      <c r="AVJ134" s="10"/>
      <c r="AVK134" s="10"/>
      <c r="AVL134" s="10"/>
      <c r="AVM134" s="10"/>
      <c r="AVN134" s="10"/>
      <c r="AVO134" s="10"/>
      <c r="AVP134" s="10"/>
      <c r="AVQ134" s="10"/>
      <c r="AVR134" s="10"/>
      <c r="AVS134" s="10"/>
      <c r="AVT134" s="10"/>
      <c r="AVU134" s="10"/>
      <c r="AVV134" s="10"/>
      <c r="AVW134" s="10"/>
      <c r="AVX134" s="10"/>
      <c r="AVY134" s="10"/>
      <c r="AVZ134" s="10"/>
      <c r="AWA134" s="10"/>
      <c r="AWB134" s="10"/>
      <c r="AWC134" s="10"/>
      <c r="AWD134" s="10"/>
      <c r="AWE134" s="10"/>
      <c r="AWF134" s="10"/>
      <c r="AWG134" s="10"/>
      <c r="AWH134" s="10"/>
      <c r="AWI134" s="10"/>
      <c r="AWJ134" s="10"/>
      <c r="AWK134" s="10"/>
      <c r="AWL134" s="10"/>
      <c r="AWM134" s="10"/>
      <c r="AWN134" s="10"/>
      <c r="AWO134" s="10"/>
      <c r="AWP134" s="10"/>
      <c r="AWQ134" s="10"/>
      <c r="AWR134" s="10"/>
      <c r="AWS134" s="10"/>
      <c r="AWT134" s="10"/>
      <c r="AWU134" s="10"/>
      <c r="AWV134" s="10"/>
      <c r="AWW134" s="10"/>
      <c r="AWX134" s="10"/>
      <c r="AWY134" s="10"/>
      <c r="AWZ134" s="10"/>
      <c r="AXA134" s="10"/>
      <c r="AXB134" s="10"/>
      <c r="AXC134" s="10"/>
      <c r="AXD134" s="10"/>
      <c r="AXE134" s="10"/>
      <c r="AXF134" s="10"/>
      <c r="AXG134" s="10"/>
      <c r="AXH134" s="10"/>
      <c r="AXI134" s="10"/>
      <c r="AXJ134" s="10"/>
      <c r="AXK134" s="10"/>
      <c r="AXL134" s="10"/>
      <c r="AXM134" s="10"/>
      <c r="AXN134" s="10"/>
      <c r="AXO134" s="10"/>
      <c r="AXP134" s="10"/>
      <c r="AXQ134" s="10"/>
      <c r="AXR134" s="10"/>
      <c r="AXS134" s="10"/>
      <c r="AXT134" s="10"/>
      <c r="AXU134" s="10"/>
      <c r="AXV134" s="10"/>
      <c r="AXW134" s="10"/>
      <c r="AXX134" s="10"/>
      <c r="AXY134" s="10"/>
      <c r="AXZ134" s="10"/>
      <c r="AYA134" s="10"/>
      <c r="AYB134" s="10"/>
      <c r="AYC134" s="10"/>
      <c r="AYD134" s="10"/>
      <c r="AYE134" s="10"/>
      <c r="AYF134" s="10"/>
      <c r="AYG134" s="10"/>
      <c r="AYH134" s="10"/>
      <c r="AYI134" s="10"/>
      <c r="AYJ134" s="10"/>
      <c r="AYK134" s="10"/>
      <c r="AYL134" s="10"/>
      <c r="AYM134" s="10"/>
      <c r="AYN134" s="10"/>
      <c r="AYO134" s="10"/>
      <c r="AYP134" s="10"/>
      <c r="AYQ134" s="10"/>
      <c r="AYR134" s="10"/>
      <c r="AYS134" s="10"/>
      <c r="AYT134" s="10"/>
      <c r="AYU134" s="10"/>
      <c r="AYV134" s="10"/>
      <c r="AYW134" s="10"/>
      <c r="AYX134" s="10"/>
      <c r="AYY134" s="10"/>
      <c r="AYZ134" s="10"/>
      <c r="AZA134" s="10"/>
      <c r="AZB134" s="10"/>
      <c r="AZC134" s="10"/>
      <c r="AZD134" s="10"/>
      <c r="AZE134" s="10"/>
      <c r="AZF134" s="10"/>
      <c r="AZG134" s="10"/>
      <c r="AZH134" s="10"/>
      <c r="AZI134" s="10"/>
      <c r="AZJ134" s="10"/>
      <c r="AZK134" s="10"/>
      <c r="AZL134" s="10"/>
      <c r="AZM134" s="10"/>
      <c r="AZN134" s="10"/>
      <c r="AZO134" s="10"/>
      <c r="AZP134" s="10"/>
      <c r="AZQ134" s="10"/>
      <c r="AZR134" s="10"/>
      <c r="AZS134" s="10"/>
      <c r="AZT134" s="10"/>
      <c r="AZU134" s="10"/>
      <c r="AZV134" s="10"/>
      <c r="AZW134" s="10"/>
      <c r="AZX134" s="10"/>
      <c r="AZY134" s="10"/>
      <c r="AZZ134" s="10"/>
      <c r="BAA134" s="10"/>
      <c r="BAB134" s="10"/>
      <c r="BAC134" s="10"/>
      <c r="BAD134" s="10"/>
      <c r="BAE134" s="10"/>
      <c r="BAF134" s="10"/>
      <c r="BAG134" s="10"/>
      <c r="BAH134" s="10"/>
      <c r="BAI134" s="10"/>
      <c r="BAJ134" s="10"/>
      <c r="BAK134" s="10"/>
      <c r="BAL134" s="10"/>
      <c r="BAM134" s="10"/>
      <c r="BAN134" s="10"/>
      <c r="BAO134" s="10"/>
      <c r="BAP134" s="10"/>
      <c r="BAQ134" s="10"/>
      <c r="BAR134" s="10"/>
      <c r="BAS134" s="10"/>
      <c r="BAT134" s="10"/>
      <c r="BAU134" s="10"/>
      <c r="BAV134" s="10"/>
      <c r="BAW134" s="10"/>
      <c r="BAX134" s="10"/>
      <c r="BAY134" s="10"/>
      <c r="BAZ134" s="10"/>
      <c r="BBA134" s="10"/>
      <c r="BBB134" s="10"/>
      <c r="BBC134" s="10"/>
      <c r="BBD134" s="10"/>
      <c r="BBE134" s="10"/>
      <c r="BBF134" s="10"/>
      <c r="BBG134" s="10"/>
      <c r="BBH134" s="10"/>
      <c r="BBI134" s="10"/>
      <c r="BBJ134" s="10"/>
      <c r="BBK134" s="10"/>
      <c r="BBL134" s="10"/>
      <c r="BBM134" s="10"/>
      <c r="BBN134" s="10"/>
      <c r="BBO134" s="10"/>
      <c r="BBP134" s="10"/>
      <c r="BBQ134" s="10"/>
      <c r="BBR134" s="10"/>
      <c r="BBS134" s="10"/>
      <c r="BBT134" s="10"/>
      <c r="BBU134" s="10"/>
      <c r="BBV134" s="10"/>
      <c r="BBW134" s="10"/>
      <c r="BBX134" s="10"/>
      <c r="BBY134" s="10"/>
      <c r="BBZ134" s="10"/>
      <c r="BCA134" s="10"/>
      <c r="BCB134" s="10"/>
      <c r="BCC134" s="10"/>
      <c r="BCD134" s="10"/>
      <c r="BCE134" s="10"/>
      <c r="BCF134" s="10"/>
      <c r="BCG134" s="10"/>
      <c r="BCH134" s="10"/>
      <c r="BCI134" s="10"/>
      <c r="BCJ134" s="10"/>
      <c r="BCK134" s="10"/>
      <c r="BCL134" s="10"/>
      <c r="BCM134" s="10"/>
      <c r="BCN134" s="10"/>
      <c r="BCO134" s="10"/>
      <c r="BCP134" s="10"/>
      <c r="BCQ134" s="10"/>
      <c r="BCR134" s="10"/>
      <c r="BCS134" s="10"/>
      <c r="BCT134" s="10"/>
      <c r="BCU134" s="10"/>
      <c r="BCV134" s="10"/>
      <c r="BCW134" s="10"/>
    </row>
    <row r="135" spans="1:1453" s="25" customFormat="1" ht="24.75" thickBot="1" x14ac:dyDescent="0.25">
      <c r="A135" s="161" t="s">
        <v>222</v>
      </c>
      <c r="B135" s="317" t="s">
        <v>351</v>
      </c>
      <c r="C135" s="320">
        <v>12</v>
      </c>
      <c r="D135" s="580">
        <v>54.33</v>
      </c>
      <c r="E135" s="537">
        <v>1</v>
      </c>
      <c r="F135" s="340">
        <v>651.96</v>
      </c>
      <c r="G135" s="216">
        <v>1</v>
      </c>
      <c r="H135" s="216">
        <v>651.96</v>
      </c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  <c r="AMK135" s="30"/>
      <c r="AML135" s="30"/>
      <c r="AMM135" s="30"/>
      <c r="AMN135" s="30"/>
      <c r="AMO135" s="30"/>
      <c r="AMP135" s="30"/>
      <c r="AMQ135" s="30"/>
      <c r="AMR135" s="30"/>
      <c r="AMS135" s="30"/>
      <c r="AMT135" s="30"/>
      <c r="AMU135" s="30"/>
      <c r="AMV135" s="30"/>
      <c r="AMW135" s="30"/>
      <c r="AMX135" s="30"/>
      <c r="AMY135" s="30"/>
      <c r="AMZ135" s="30"/>
      <c r="ANA135" s="30"/>
      <c r="ANB135" s="30"/>
      <c r="ANC135" s="30"/>
      <c r="AND135" s="30"/>
      <c r="ANE135" s="30"/>
      <c r="ANF135" s="30"/>
      <c r="ANG135" s="30"/>
      <c r="ANH135" s="30"/>
      <c r="ANI135" s="30"/>
      <c r="ANJ135" s="30"/>
      <c r="ANK135" s="30"/>
      <c r="ANL135" s="30"/>
      <c r="ANM135" s="30"/>
      <c r="ANN135" s="30"/>
      <c r="ANO135" s="30"/>
      <c r="ANP135" s="30"/>
      <c r="ANQ135" s="30"/>
      <c r="ANR135" s="30"/>
      <c r="ANS135" s="30"/>
      <c r="ANT135" s="30"/>
      <c r="ANU135" s="30"/>
      <c r="ANV135" s="30"/>
      <c r="ANW135" s="30"/>
      <c r="ANX135" s="30"/>
      <c r="ANY135" s="30"/>
      <c r="ANZ135" s="30"/>
      <c r="AOA135" s="30"/>
      <c r="AOB135" s="30"/>
      <c r="AOC135" s="30"/>
      <c r="AOD135" s="30"/>
      <c r="AOE135" s="30"/>
      <c r="AOF135" s="30"/>
      <c r="AOG135" s="30"/>
      <c r="AOH135" s="30"/>
      <c r="AOI135" s="30"/>
      <c r="AOJ135" s="30"/>
      <c r="AOK135" s="30"/>
      <c r="AOL135" s="30"/>
      <c r="AOM135" s="30"/>
      <c r="AON135" s="30"/>
      <c r="AOO135" s="30"/>
      <c r="AOP135" s="30"/>
      <c r="AOQ135" s="30"/>
      <c r="AOR135" s="30"/>
      <c r="AOS135" s="30"/>
      <c r="AOT135" s="30"/>
      <c r="AOU135" s="30"/>
      <c r="AOV135" s="30"/>
      <c r="AOW135" s="30"/>
      <c r="AOX135" s="30"/>
      <c r="AOY135" s="30"/>
      <c r="AOZ135" s="30"/>
      <c r="APA135" s="30"/>
      <c r="APB135" s="30"/>
      <c r="APC135" s="30"/>
      <c r="APD135" s="30"/>
      <c r="APE135" s="30"/>
      <c r="APF135" s="30"/>
      <c r="APG135" s="30"/>
      <c r="APH135" s="30"/>
      <c r="API135" s="30"/>
      <c r="APJ135" s="30"/>
      <c r="APK135" s="30"/>
      <c r="APL135" s="30"/>
      <c r="APM135" s="30"/>
      <c r="APN135" s="30"/>
      <c r="APO135" s="30"/>
      <c r="APP135" s="30"/>
      <c r="APQ135" s="30"/>
      <c r="APR135" s="30"/>
      <c r="APS135" s="30"/>
      <c r="APT135" s="30"/>
      <c r="APU135" s="30"/>
      <c r="APV135" s="30"/>
      <c r="APW135" s="30"/>
      <c r="APX135" s="30"/>
      <c r="APY135" s="30"/>
      <c r="APZ135" s="30"/>
      <c r="AQA135" s="30"/>
      <c r="AQB135" s="30"/>
      <c r="AQC135" s="30"/>
      <c r="AQD135" s="30"/>
      <c r="AQE135" s="30"/>
      <c r="AQF135" s="30"/>
      <c r="AQG135" s="30"/>
      <c r="AQH135" s="30"/>
      <c r="AQI135" s="30"/>
      <c r="AQJ135" s="30"/>
      <c r="AQK135" s="30"/>
      <c r="AQL135" s="30"/>
      <c r="AQM135" s="30"/>
      <c r="AQN135" s="30"/>
      <c r="AQO135" s="30"/>
      <c r="AQP135" s="30"/>
      <c r="AQQ135" s="30"/>
      <c r="AQR135" s="30"/>
      <c r="AQS135" s="30"/>
      <c r="AQT135" s="30"/>
      <c r="AQU135" s="30"/>
      <c r="AQV135" s="30"/>
      <c r="AQW135" s="30"/>
      <c r="AQX135" s="30"/>
      <c r="AQY135" s="30"/>
      <c r="AQZ135" s="30"/>
      <c r="ARA135" s="30"/>
      <c r="ARB135" s="30"/>
      <c r="ARC135" s="30"/>
      <c r="ARD135" s="30"/>
      <c r="ARE135" s="30"/>
      <c r="ARF135" s="30"/>
      <c r="ARG135" s="30"/>
      <c r="ARH135" s="30"/>
      <c r="ARI135" s="30"/>
      <c r="ARJ135" s="30"/>
      <c r="ARK135" s="30"/>
      <c r="ARL135" s="30"/>
      <c r="ARM135" s="30"/>
      <c r="ARN135" s="30"/>
      <c r="ARO135" s="30"/>
      <c r="ARP135" s="30"/>
      <c r="ARQ135" s="30"/>
      <c r="ARR135" s="30"/>
      <c r="ARS135" s="30"/>
      <c r="ART135" s="30"/>
      <c r="ARU135" s="30"/>
      <c r="ARV135" s="30"/>
      <c r="ARW135" s="30"/>
      <c r="ARX135" s="30"/>
      <c r="ARY135" s="30"/>
      <c r="ARZ135" s="30"/>
      <c r="ASA135" s="30"/>
      <c r="ASB135" s="30"/>
      <c r="ASC135" s="30"/>
      <c r="ASD135" s="30"/>
      <c r="ASE135" s="30"/>
      <c r="ASF135" s="30"/>
      <c r="ASG135" s="30"/>
      <c r="ASH135" s="30"/>
      <c r="ASI135" s="30"/>
      <c r="ASJ135" s="30"/>
      <c r="ASK135" s="30"/>
      <c r="ASL135" s="30"/>
      <c r="ASM135" s="30"/>
      <c r="ASN135" s="30"/>
      <c r="ASO135" s="30"/>
      <c r="ASP135" s="30"/>
      <c r="ASQ135" s="30"/>
      <c r="ASR135" s="30"/>
      <c r="ASS135" s="30"/>
      <c r="AST135" s="30"/>
      <c r="ASU135" s="30"/>
      <c r="ASV135" s="30"/>
      <c r="ASW135" s="30"/>
      <c r="ASX135" s="30"/>
      <c r="ASY135" s="30"/>
      <c r="ASZ135" s="30"/>
      <c r="ATA135" s="30"/>
      <c r="ATB135" s="30"/>
      <c r="ATC135" s="30"/>
      <c r="ATD135" s="30"/>
      <c r="ATE135" s="30"/>
      <c r="ATF135" s="30"/>
      <c r="ATG135" s="30"/>
      <c r="ATH135" s="30"/>
      <c r="ATI135" s="30"/>
      <c r="ATJ135" s="30"/>
      <c r="ATK135" s="30"/>
      <c r="ATL135" s="30"/>
      <c r="ATM135" s="30"/>
      <c r="ATN135" s="30"/>
      <c r="ATO135" s="30"/>
      <c r="ATP135" s="30"/>
      <c r="ATQ135" s="30"/>
      <c r="ATR135" s="30"/>
      <c r="ATS135" s="30"/>
      <c r="ATT135" s="30"/>
      <c r="ATU135" s="30"/>
      <c r="ATV135" s="30"/>
      <c r="ATW135" s="30"/>
      <c r="ATX135" s="30"/>
      <c r="ATY135" s="30"/>
      <c r="ATZ135" s="30"/>
      <c r="AUA135" s="30"/>
      <c r="AUB135" s="30"/>
      <c r="AUC135" s="30"/>
      <c r="AUD135" s="30"/>
      <c r="AUE135" s="30"/>
      <c r="AUF135" s="30"/>
      <c r="AUG135" s="30"/>
      <c r="AUH135" s="30"/>
      <c r="AUI135" s="30"/>
      <c r="AUJ135" s="30"/>
      <c r="AUK135" s="30"/>
      <c r="AUL135" s="30"/>
      <c r="AUM135" s="30"/>
      <c r="AUN135" s="30"/>
      <c r="AUO135" s="30"/>
      <c r="AUP135" s="30"/>
      <c r="AUQ135" s="30"/>
      <c r="AUR135" s="30"/>
      <c r="AUS135" s="30"/>
      <c r="AUT135" s="30"/>
      <c r="AUU135" s="30"/>
      <c r="AUV135" s="30"/>
      <c r="AUW135" s="30"/>
      <c r="AUX135" s="30"/>
      <c r="AUY135" s="30"/>
      <c r="AUZ135" s="30"/>
      <c r="AVA135" s="30"/>
      <c r="AVB135" s="30"/>
      <c r="AVC135" s="30"/>
      <c r="AVD135" s="30"/>
      <c r="AVE135" s="30"/>
      <c r="AVF135" s="30"/>
      <c r="AVG135" s="30"/>
      <c r="AVH135" s="30"/>
      <c r="AVI135" s="30"/>
      <c r="AVJ135" s="30"/>
      <c r="AVK135" s="30"/>
      <c r="AVL135" s="30"/>
      <c r="AVM135" s="30"/>
      <c r="AVN135" s="30"/>
      <c r="AVO135" s="30"/>
      <c r="AVP135" s="30"/>
      <c r="AVQ135" s="30"/>
      <c r="AVR135" s="30"/>
      <c r="AVS135" s="30"/>
      <c r="AVT135" s="30"/>
      <c r="AVU135" s="30"/>
      <c r="AVV135" s="30"/>
      <c r="AVW135" s="30"/>
      <c r="AVX135" s="30"/>
      <c r="AVY135" s="30"/>
      <c r="AVZ135" s="30"/>
      <c r="AWA135" s="30"/>
      <c r="AWB135" s="30"/>
      <c r="AWC135" s="30"/>
      <c r="AWD135" s="30"/>
      <c r="AWE135" s="30"/>
      <c r="AWF135" s="30"/>
      <c r="AWG135" s="30"/>
      <c r="AWH135" s="30"/>
      <c r="AWI135" s="30"/>
      <c r="AWJ135" s="30"/>
      <c r="AWK135" s="30"/>
      <c r="AWL135" s="30"/>
      <c r="AWM135" s="30"/>
      <c r="AWN135" s="30"/>
      <c r="AWO135" s="30"/>
      <c r="AWP135" s="30"/>
      <c r="AWQ135" s="30"/>
      <c r="AWR135" s="30"/>
      <c r="AWS135" s="30"/>
      <c r="AWT135" s="30"/>
      <c r="AWU135" s="30"/>
      <c r="AWV135" s="30"/>
      <c r="AWW135" s="30"/>
      <c r="AWX135" s="30"/>
      <c r="AWY135" s="30"/>
      <c r="AWZ135" s="30"/>
      <c r="AXA135" s="30"/>
      <c r="AXB135" s="30"/>
      <c r="AXC135" s="30"/>
      <c r="AXD135" s="30"/>
      <c r="AXE135" s="30"/>
      <c r="AXF135" s="30"/>
      <c r="AXG135" s="30"/>
      <c r="AXH135" s="30"/>
      <c r="AXI135" s="30"/>
      <c r="AXJ135" s="30"/>
      <c r="AXK135" s="30"/>
      <c r="AXL135" s="30"/>
      <c r="AXM135" s="30"/>
      <c r="AXN135" s="30"/>
      <c r="AXO135" s="30"/>
      <c r="AXP135" s="30"/>
      <c r="AXQ135" s="30"/>
      <c r="AXR135" s="30"/>
      <c r="AXS135" s="30"/>
      <c r="AXT135" s="30"/>
      <c r="AXU135" s="30"/>
      <c r="AXV135" s="30"/>
      <c r="AXW135" s="30"/>
      <c r="AXX135" s="30"/>
      <c r="AXY135" s="30"/>
      <c r="AXZ135" s="30"/>
      <c r="AYA135" s="30"/>
      <c r="AYB135" s="30"/>
      <c r="AYC135" s="30"/>
      <c r="AYD135" s="30"/>
      <c r="AYE135" s="30"/>
      <c r="AYF135" s="30"/>
      <c r="AYG135" s="30"/>
      <c r="AYH135" s="30"/>
      <c r="AYI135" s="30"/>
      <c r="AYJ135" s="30"/>
      <c r="AYK135" s="30"/>
      <c r="AYL135" s="30"/>
      <c r="AYM135" s="30"/>
      <c r="AYN135" s="30"/>
      <c r="AYO135" s="30"/>
      <c r="AYP135" s="30"/>
      <c r="AYQ135" s="30"/>
      <c r="AYR135" s="30"/>
      <c r="AYS135" s="30"/>
      <c r="AYT135" s="30"/>
      <c r="AYU135" s="30"/>
      <c r="AYV135" s="30"/>
      <c r="AYW135" s="30"/>
      <c r="AYX135" s="30"/>
      <c r="AYY135" s="30"/>
      <c r="AYZ135" s="30"/>
      <c r="AZA135" s="30"/>
      <c r="AZB135" s="30"/>
      <c r="AZC135" s="30"/>
      <c r="AZD135" s="30"/>
      <c r="AZE135" s="30"/>
      <c r="AZF135" s="30"/>
      <c r="AZG135" s="30"/>
      <c r="AZH135" s="30"/>
      <c r="AZI135" s="30"/>
      <c r="AZJ135" s="30"/>
      <c r="AZK135" s="30"/>
      <c r="AZL135" s="30"/>
      <c r="AZM135" s="30"/>
      <c r="AZN135" s="30"/>
      <c r="AZO135" s="30"/>
      <c r="AZP135" s="30"/>
      <c r="AZQ135" s="30"/>
      <c r="AZR135" s="30"/>
      <c r="AZS135" s="30"/>
      <c r="AZT135" s="30"/>
      <c r="AZU135" s="30"/>
      <c r="AZV135" s="30"/>
      <c r="AZW135" s="30"/>
      <c r="AZX135" s="30"/>
      <c r="AZY135" s="30"/>
      <c r="AZZ135" s="30"/>
      <c r="BAA135" s="30"/>
      <c r="BAB135" s="30"/>
      <c r="BAC135" s="30"/>
      <c r="BAD135" s="30"/>
      <c r="BAE135" s="30"/>
      <c r="BAF135" s="30"/>
      <c r="BAG135" s="30"/>
      <c r="BAH135" s="30"/>
      <c r="BAI135" s="30"/>
      <c r="BAJ135" s="30"/>
      <c r="BAK135" s="30"/>
      <c r="BAL135" s="30"/>
      <c r="BAM135" s="30"/>
      <c r="BAN135" s="30"/>
      <c r="BAO135" s="30"/>
      <c r="BAP135" s="30"/>
      <c r="BAQ135" s="30"/>
      <c r="BAR135" s="30"/>
      <c r="BAS135" s="30"/>
      <c r="BAT135" s="30"/>
      <c r="BAU135" s="30"/>
      <c r="BAV135" s="30"/>
      <c r="BAW135" s="30"/>
      <c r="BAX135" s="30"/>
      <c r="BAY135" s="30"/>
      <c r="BAZ135" s="30"/>
      <c r="BBA135" s="30"/>
      <c r="BBB135" s="30"/>
      <c r="BBC135" s="30"/>
      <c r="BBD135" s="30"/>
      <c r="BBE135" s="30"/>
      <c r="BBF135" s="30"/>
      <c r="BBG135" s="30"/>
      <c r="BBH135" s="30"/>
      <c r="BBI135" s="30"/>
      <c r="BBJ135" s="30"/>
      <c r="BBK135" s="30"/>
      <c r="BBL135" s="30"/>
      <c r="BBM135" s="30"/>
      <c r="BBN135" s="30"/>
      <c r="BBO135" s="30"/>
      <c r="BBP135" s="30"/>
      <c r="BBQ135" s="30"/>
      <c r="BBR135" s="30"/>
      <c r="BBS135" s="30"/>
      <c r="BBT135" s="30"/>
      <c r="BBU135" s="30"/>
      <c r="BBV135" s="30"/>
      <c r="BBW135" s="30"/>
      <c r="BBX135" s="30"/>
      <c r="BBY135" s="30"/>
      <c r="BBZ135" s="30"/>
      <c r="BCA135" s="30"/>
      <c r="BCB135" s="30"/>
      <c r="BCC135" s="30"/>
      <c r="BCD135" s="30"/>
      <c r="BCE135" s="30"/>
      <c r="BCF135" s="30"/>
      <c r="BCG135" s="30"/>
      <c r="BCH135" s="30"/>
      <c r="BCI135" s="30"/>
      <c r="BCJ135" s="30"/>
      <c r="BCK135" s="30"/>
      <c r="BCL135" s="30"/>
      <c r="BCM135" s="30"/>
      <c r="BCN135" s="30"/>
      <c r="BCO135" s="30"/>
      <c r="BCP135" s="30"/>
      <c r="BCQ135" s="30"/>
      <c r="BCR135" s="30"/>
      <c r="BCS135" s="30"/>
      <c r="BCT135" s="30"/>
      <c r="BCU135" s="30"/>
      <c r="BCV135" s="30"/>
      <c r="BCW135" s="30"/>
    </row>
    <row r="136" spans="1:1453" s="31" customFormat="1" ht="39" thickBot="1" x14ac:dyDescent="0.25">
      <c r="A136" s="162" t="s">
        <v>352</v>
      </c>
      <c r="B136" s="66"/>
      <c r="C136" s="74"/>
      <c r="D136" s="483"/>
      <c r="E136" s="564"/>
      <c r="F136" s="212">
        <v>12638.98</v>
      </c>
      <c r="G136" s="197"/>
      <c r="H136" s="198">
        <v>23072.28</v>
      </c>
      <c r="I136" s="379"/>
      <c r="J136" s="379"/>
      <c r="K136" s="379"/>
      <c r="L136" s="379"/>
      <c r="M136" s="379"/>
      <c r="N136" s="379"/>
      <c r="O136" s="379"/>
      <c r="P136" s="379"/>
      <c r="Q136" s="379"/>
      <c r="R136" s="379"/>
      <c r="S136" s="379"/>
      <c r="T136" s="379"/>
      <c r="U136" s="379"/>
      <c r="V136" s="379"/>
      <c r="W136" s="379"/>
      <c r="X136" s="379"/>
      <c r="Y136" s="379"/>
      <c r="Z136" s="379"/>
      <c r="AA136" s="379"/>
      <c r="AB136" s="379"/>
      <c r="AC136" s="379"/>
      <c r="AD136" s="379"/>
      <c r="AE136" s="379"/>
      <c r="AF136" s="379"/>
      <c r="AG136" s="379"/>
      <c r="AH136" s="379"/>
      <c r="AI136" s="379"/>
      <c r="AJ136" s="379"/>
      <c r="AK136" s="379"/>
      <c r="AL136" s="379"/>
      <c r="AM136" s="379"/>
      <c r="AN136" s="379"/>
      <c r="AO136" s="379"/>
      <c r="AP136" s="379"/>
      <c r="AQ136" s="379"/>
      <c r="AR136" s="379"/>
      <c r="AS136" s="379"/>
      <c r="AT136" s="379"/>
      <c r="AU136" s="379"/>
      <c r="AV136" s="379"/>
      <c r="AW136" s="379"/>
      <c r="AX136" s="379"/>
      <c r="AY136" s="379"/>
      <c r="AZ136" s="379"/>
      <c r="BA136" s="379"/>
      <c r="BB136" s="379"/>
      <c r="BC136" s="379"/>
      <c r="BD136" s="379"/>
      <c r="BE136" s="379"/>
      <c r="BF136" s="379"/>
      <c r="BG136" s="379"/>
      <c r="BH136" s="379"/>
      <c r="BI136" s="379"/>
      <c r="BJ136" s="379"/>
      <c r="BK136" s="379"/>
      <c r="BL136" s="379"/>
      <c r="BM136" s="379"/>
      <c r="BN136" s="379"/>
      <c r="BO136" s="379"/>
      <c r="BP136" s="379"/>
      <c r="BQ136" s="379"/>
      <c r="BR136" s="379"/>
      <c r="BS136" s="379"/>
      <c r="BT136" s="379"/>
      <c r="BU136" s="379"/>
      <c r="BV136" s="379"/>
      <c r="BW136" s="379"/>
      <c r="BX136" s="379"/>
      <c r="BY136" s="379"/>
      <c r="BZ136" s="379"/>
      <c r="CA136" s="379"/>
      <c r="CB136" s="379"/>
      <c r="CC136" s="379"/>
      <c r="CD136" s="379"/>
      <c r="CE136" s="379"/>
      <c r="CF136" s="379"/>
      <c r="CG136" s="379"/>
      <c r="CH136" s="379"/>
      <c r="CI136" s="379"/>
      <c r="CJ136" s="379"/>
      <c r="CK136" s="379"/>
      <c r="CL136" s="379"/>
      <c r="CM136" s="379"/>
      <c r="CN136" s="379"/>
      <c r="CO136" s="379"/>
      <c r="CP136" s="379"/>
      <c r="CQ136" s="379"/>
      <c r="CR136" s="379"/>
      <c r="CS136" s="379"/>
      <c r="CT136" s="379"/>
      <c r="CU136" s="379"/>
      <c r="CV136" s="379"/>
      <c r="CW136" s="379"/>
      <c r="CX136" s="379"/>
      <c r="CY136" s="379"/>
      <c r="CZ136" s="379"/>
      <c r="DA136" s="379"/>
      <c r="DB136" s="379"/>
      <c r="DC136" s="379"/>
      <c r="DD136" s="379"/>
      <c r="DE136" s="379"/>
      <c r="DF136" s="379"/>
      <c r="DG136" s="379"/>
      <c r="DH136" s="379"/>
      <c r="DI136" s="379"/>
      <c r="DJ136" s="379"/>
      <c r="DK136" s="379"/>
      <c r="DL136" s="379"/>
      <c r="DM136" s="379"/>
      <c r="DN136" s="379"/>
      <c r="DO136" s="379"/>
      <c r="DP136" s="379"/>
      <c r="DQ136" s="379"/>
      <c r="DR136" s="379"/>
      <c r="DS136" s="379"/>
      <c r="DT136" s="379"/>
      <c r="DU136" s="379"/>
      <c r="DV136" s="379"/>
      <c r="DW136" s="379"/>
      <c r="DX136" s="379"/>
      <c r="DY136" s="379"/>
      <c r="DZ136" s="379"/>
      <c r="EA136" s="379"/>
      <c r="EB136" s="379"/>
      <c r="EC136" s="379"/>
      <c r="ED136" s="379"/>
      <c r="EE136" s="379"/>
      <c r="EF136" s="379"/>
      <c r="EG136" s="379"/>
      <c r="EH136" s="379"/>
      <c r="EI136" s="379"/>
      <c r="EJ136" s="379"/>
      <c r="EK136" s="379"/>
      <c r="EL136" s="379"/>
      <c r="EM136" s="379"/>
      <c r="EN136" s="379"/>
      <c r="EO136" s="379"/>
      <c r="EP136" s="379"/>
      <c r="EQ136" s="379"/>
      <c r="ER136" s="379"/>
      <c r="ES136" s="379"/>
      <c r="ET136" s="379"/>
      <c r="EU136" s="379"/>
      <c r="EV136" s="379"/>
      <c r="EW136" s="379"/>
      <c r="EX136" s="379"/>
      <c r="EY136" s="379"/>
      <c r="EZ136" s="379"/>
      <c r="FA136" s="379"/>
      <c r="FB136" s="379"/>
      <c r="FC136" s="379"/>
      <c r="FD136" s="379"/>
      <c r="FE136" s="379"/>
      <c r="FF136" s="379"/>
      <c r="FG136" s="379"/>
      <c r="FH136" s="379"/>
      <c r="FI136" s="379"/>
      <c r="FJ136" s="379"/>
      <c r="FK136" s="379"/>
      <c r="FL136" s="379"/>
      <c r="FM136" s="379"/>
      <c r="FN136" s="379"/>
      <c r="FO136" s="379"/>
      <c r="FP136" s="379"/>
      <c r="FQ136" s="379"/>
      <c r="FR136" s="379"/>
      <c r="FS136" s="379"/>
      <c r="FT136" s="379"/>
      <c r="FU136" s="379"/>
      <c r="FV136" s="379"/>
      <c r="FW136" s="379"/>
      <c r="FX136" s="379"/>
      <c r="FY136" s="379"/>
      <c r="FZ136" s="379"/>
      <c r="GA136" s="379"/>
      <c r="GB136" s="379"/>
      <c r="GC136" s="379"/>
      <c r="GD136" s="379"/>
      <c r="GE136" s="379"/>
      <c r="GF136" s="379"/>
      <c r="GG136" s="379"/>
      <c r="GH136" s="379"/>
      <c r="GI136" s="379"/>
      <c r="GJ136" s="379"/>
      <c r="GK136" s="379"/>
      <c r="GL136" s="379"/>
      <c r="GM136" s="379"/>
      <c r="GN136" s="379"/>
      <c r="GO136" s="379"/>
      <c r="GP136" s="379"/>
      <c r="GQ136" s="379"/>
      <c r="GR136" s="379"/>
      <c r="GS136" s="379"/>
      <c r="GT136" s="379"/>
      <c r="GU136" s="379"/>
      <c r="GV136" s="379"/>
      <c r="GW136" s="379"/>
      <c r="GX136" s="379"/>
      <c r="GY136" s="379"/>
      <c r="GZ136" s="379"/>
      <c r="HA136" s="379"/>
      <c r="HB136" s="379"/>
      <c r="HC136" s="379"/>
      <c r="HD136" s="379"/>
      <c r="HE136" s="379"/>
      <c r="HF136" s="379"/>
      <c r="HG136" s="379"/>
      <c r="HH136" s="379"/>
      <c r="HI136" s="379"/>
      <c r="HJ136" s="379"/>
      <c r="HK136" s="379"/>
      <c r="HL136" s="379"/>
      <c r="HM136" s="379"/>
      <c r="HN136" s="379"/>
      <c r="HO136" s="379"/>
      <c r="HP136" s="379"/>
      <c r="HQ136" s="379"/>
      <c r="HR136" s="379"/>
      <c r="HS136" s="379"/>
      <c r="HT136" s="379"/>
      <c r="HU136" s="379"/>
      <c r="HV136" s="379"/>
      <c r="HW136" s="379"/>
      <c r="HX136" s="379"/>
      <c r="HY136" s="379"/>
      <c r="HZ136" s="379"/>
      <c r="IA136" s="379"/>
      <c r="IB136" s="379"/>
      <c r="IC136" s="379"/>
      <c r="ID136" s="379"/>
      <c r="IE136" s="379"/>
      <c r="IF136" s="379"/>
      <c r="IG136" s="379"/>
      <c r="IH136" s="379"/>
      <c r="II136" s="379"/>
      <c r="IJ136" s="379"/>
      <c r="IK136" s="379"/>
      <c r="IL136" s="379"/>
      <c r="IM136" s="379"/>
      <c r="IN136" s="379"/>
      <c r="IO136" s="379"/>
      <c r="IP136" s="379"/>
      <c r="IQ136" s="379"/>
      <c r="IR136" s="379"/>
      <c r="IS136" s="379"/>
      <c r="IT136" s="379"/>
      <c r="IU136" s="379"/>
      <c r="IV136" s="379"/>
      <c r="IW136" s="379"/>
      <c r="IX136" s="379"/>
      <c r="IY136" s="379"/>
      <c r="IZ136" s="379"/>
      <c r="JA136" s="379"/>
      <c r="JB136" s="379"/>
      <c r="JC136" s="379"/>
      <c r="JD136" s="379"/>
      <c r="JE136" s="379"/>
      <c r="JF136" s="379"/>
      <c r="JG136" s="379"/>
      <c r="JH136" s="379"/>
      <c r="JI136" s="379"/>
      <c r="JJ136" s="379"/>
      <c r="JK136" s="379"/>
      <c r="JL136" s="379"/>
      <c r="JM136" s="379"/>
      <c r="JN136" s="379"/>
      <c r="JO136" s="379"/>
      <c r="JP136" s="379"/>
      <c r="JQ136" s="379"/>
      <c r="JR136" s="379"/>
      <c r="JS136" s="379"/>
      <c r="JT136" s="379"/>
      <c r="JU136" s="379"/>
      <c r="JV136" s="379"/>
      <c r="JW136" s="379"/>
      <c r="JX136" s="379"/>
      <c r="JY136" s="379"/>
      <c r="JZ136" s="379"/>
      <c r="KA136" s="379"/>
      <c r="KB136" s="379"/>
      <c r="KC136" s="379"/>
      <c r="KD136" s="379"/>
      <c r="KE136" s="379"/>
      <c r="KF136" s="379"/>
      <c r="KG136" s="379"/>
      <c r="KH136" s="379"/>
      <c r="KI136" s="379"/>
      <c r="KJ136" s="379"/>
      <c r="KK136" s="379"/>
      <c r="KL136" s="379"/>
      <c r="KM136" s="379"/>
      <c r="KN136" s="379"/>
      <c r="KO136" s="379"/>
      <c r="KP136" s="379"/>
      <c r="KQ136" s="379"/>
      <c r="KR136" s="379"/>
      <c r="KS136" s="379"/>
      <c r="KT136" s="379"/>
      <c r="KU136" s="379"/>
      <c r="KV136" s="379"/>
      <c r="KW136" s="379"/>
      <c r="KX136" s="379"/>
      <c r="KY136" s="379"/>
      <c r="KZ136" s="379"/>
      <c r="LA136" s="379"/>
      <c r="LB136" s="379"/>
      <c r="LC136" s="379"/>
      <c r="LD136" s="379"/>
      <c r="LE136" s="379"/>
      <c r="LF136" s="379"/>
      <c r="LG136" s="379"/>
      <c r="LH136" s="379"/>
      <c r="LI136" s="379"/>
      <c r="LJ136" s="379"/>
      <c r="LK136" s="379"/>
      <c r="LL136" s="379"/>
      <c r="LM136" s="379"/>
      <c r="LN136" s="379"/>
      <c r="LO136" s="379"/>
      <c r="LP136" s="379"/>
      <c r="LQ136" s="379"/>
      <c r="LR136" s="379"/>
      <c r="LS136" s="379"/>
      <c r="LT136" s="379"/>
      <c r="LU136" s="379"/>
      <c r="LV136" s="379"/>
      <c r="LW136" s="379"/>
      <c r="LX136" s="379"/>
      <c r="LY136" s="379"/>
      <c r="LZ136" s="379"/>
      <c r="MA136" s="379"/>
      <c r="MB136" s="379"/>
      <c r="MC136" s="379"/>
      <c r="MD136" s="379"/>
      <c r="ME136" s="379"/>
      <c r="MF136" s="379"/>
      <c r="MG136" s="379"/>
      <c r="MH136" s="379"/>
      <c r="MI136" s="379"/>
      <c r="MJ136" s="379"/>
      <c r="MK136" s="379"/>
      <c r="ML136" s="379"/>
      <c r="MM136" s="379"/>
      <c r="MN136" s="379"/>
      <c r="MO136" s="379"/>
      <c r="MP136" s="379"/>
      <c r="MQ136" s="379"/>
      <c r="MR136" s="379"/>
      <c r="MS136" s="379"/>
      <c r="MT136" s="379"/>
      <c r="MU136" s="379"/>
      <c r="MV136" s="379"/>
      <c r="MW136" s="379"/>
      <c r="MX136" s="379"/>
      <c r="MY136" s="379"/>
      <c r="MZ136" s="379"/>
      <c r="NA136" s="379"/>
      <c r="NB136" s="379"/>
      <c r="NC136" s="379"/>
      <c r="ND136" s="379"/>
      <c r="NE136" s="379"/>
      <c r="NF136" s="379"/>
      <c r="NG136" s="379"/>
      <c r="NH136" s="379"/>
      <c r="NI136" s="379"/>
      <c r="NJ136" s="379"/>
      <c r="NK136" s="379"/>
      <c r="NL136" s="379"/>
      <c r="NM136" s="379"/>
      <c r="NN136" s="379"/>
      <c r="NO136" s="379"/>
      <c r="NP136" s="379"/>
      <c r="NQ136" s="379"/>
      <c r="NR136" s="379"/>
      <c r="NS136" s="379"/>
      <c r="NT136" s="379"/>
      <c r="NU136" s="379"/>
      <c r="NV136" s="379"/>
      <c r="NW136" s="379"/>
      <c r="NX136" s="379"/>
      <c r="NY136" s="379"/>
      <c r="NZ136" s="379"/>
      <c r="OA136" s="379"/>
      <c r="OB136" s="379"/>
      <c r="OC136" s="379"/>
      <c r="OD136" s="379"/>
      <c r="OE136" s="379"/>
      <c r="OF136" s="379"/>
      <c r="OG136" s="379"/>
      <c r="OH136" s="379"/>
      <c r="OI136" s="379"/>
      <c r="OJ136" s="379"/>
      <c r="OK136" s="379"/>
      <c r="OL136" s="379"/>
      <c r="OM136" s="379"/>
      <c r="ON136" s="379"/>
      <c r="OO136" s="379"/>
      <c r="OP136" s="379"/>
      <c r="OQ136" s="379"/>
      <c r="OR136" s="379"/>
      <c r="OS136" s="379"/>
      <c r="OT136" s="379"/>
      <c r="OU136" s="379"/>
      <c r="OV136" s="379"/>
      <c r="OW136" s="379"/>
      <c r="OX136" s="379"/>
      <c r="OY136" s="379"/>
      <c r="OZ136" s="379"/>
      <c r="PA136" s="379"/>
      <c r="PB136" s="379"/>
      <c r="PC136" s="379"/>
      <c r="PD136" s="379"/>
      <c r="PE136" s="379"/>
      <c r="PF136" s="379"/>
      <c r="PG136" s="379"/>
      <c r="PH136" s="379"/>
      <c r="PI136" s="379"/>
      <c r="PJ136" s="379"/>
      <c r="PK136" s="379"/>
      <c r="PL136" s="379"/>
      <c r="PM136" s="379"/>
      <c r="PN136" s="379"/>
      <c r="PO136" s="379"/>
      <c r="PP136" s="379"/>
      <c r="PQ136" s="379"/>
      <c r="PR136" s="379"/>
      <c r="PS136" s="379"/>
      <c r="PT136" s="379"/>
      <c r="PU136" s="379"/>
      <c r="PV136" s="379"/>
      <c r="PW136" s="379"/>
      <c r="PX136" s="379"/>
      <c r="PY136" s="379"/>
      <c r="PZ136" s="379"/>
      <c r="QA136" s="379"/>
      <c r="QB136" s="379"/>
      <c r="QC136" s="379"/>
      <c r="QD136" s="379"/>
      <c r="QE136" s="379"/>
      <c r="QF136" s="379"/>
      <c r="QG136" s="379"/>
      <c r="QH136" s="379"/>
      <c r="QI136" s="379"/>
      <c r="QJ136" s="379"/>
      <c r="QK136" s="379"/>
      <c r="QL136" s="379"/>
      <c r="QM136" s="379"/>
      <c r="QN136" s="379"/>
      <c r="QO136" s="379"/>
      <c r="QP136" s="379"/>
      <c r="QQ136" s="379"/>
      <c r="QR136" s="379"/>
      <c r="QS136" s="379"/>
      <c r="QT136" s="379"/>
      <c r="QU136" s="379"/>
      <c r="QV136" s="379"/>
      <c r="QW136" s="379"/>
      <c r="QX136" s="379"/>
      <c r="QY136" s="379"/>
      <c r="QZ136" s="379"/>
      <c r="RA136" s="379"/>
      <c r="RB136" s="379"/>
      <c r="RC136" s="379"/>
      <c r="RD136" s="379"/>
      <c r="RE136" s="379"/>
      <c r="RF136" s="379"/>
      <c r="RG136" s="379"/>
      <c r="RH136" s="379"/>
      <c r="RI136" s="379"/>
      <c r="RJ136" s="379"/>
      <c r="RK136" s="379"/>
      <c r="RL136" s="379"/>
      <c r="RM136" s="379"/>
      <c r="RN136" s="379"/>
      <c r="RO136" s="379"/>
      <c r="RP136" s="379"/>
      <c r="RQ136" s="379"/>
      <c r="RR136" s="379"/>
      <c r="RS136" s="379"/>
      <c r="RT136" s="379"/>
      <c r="RU136" s="379"/>
      <c r="RV136" s="379"/>
      <c r="RW136" s="379"/>
      <c r="RX136" s="379"/>
      <c r="RY136" s="379"/>
      <c r="RZ136" s="379"/>
      <c r="SA136" s="379"/>
      <c r="SB136" s="379"/>
      <c r="SC136" s="379"/>
      <c r="SD136" s="379"/>
      <c r="SE136" s="379"/>
      <c r="SF136" s="379"/>
      <c r="SG136" s="379"/>
      <c r="SH136" s="379"/>
      <c r="SI136" s="379"/>
      <c r="SJ136" s="379"/>
      <c r="SK136" s="379"/>
      <c r="SL136" s="379"/>
      <c r="SM136" s="379"/>
      <c r="SN136" s="379"/>
      <c r="SO136" s="379"/>
      <c r="SP136" s="379"/>
      <c r="SQ136" s="379"/>
      <c r="SR136" s="379"/>
      <c r="SS136" s="379"/>
      <c r="ST136" s="379"/>
      <c r="SU136" s="379"/>
      <c r="SV136" s="379"/>
      <c r="SW136" s="379"/>
      <c r="SX136" s="379"/>
      <c r="SY136" s="379"/>
      <c r="SZ136" s="379"/>
      <c r="TA136" s="379"/>
      <c r="TB136" s="379"/>
      <c r="TC136" s="379"/>
      <c r="TD136" s="379"/>
      <c r="TE136" s="379"/>
      <c r="TF136" s="379"/>
      <c r="TG136" s="379"/>
      <c r="TH136" s="379"/>
      <c r="TI136" s="379"/>
      <c r="TJ136" s="379"/>
      <c r="TK136" s="379"/>
      <c r="TL136" s="379"/>
      <c r="TM136" s="379"/>
      <c r="TN136" s="379"/>
      <c r="TO136" s="379"/>
      <c r="TP136" s="379"/>
      <c r="TQ136" s="379"/>
      <c r="TR136" s="379"/>
      <c r="TS136" s="379"/>
      <c r="TT136" s="379"/>
      <c r="TU136" s="379"/>
      <c r="TV136" s="379"/>
      <c r="TW136" s="379"/>
      <c r="TX136" s="379"/>
      <c r="TY136" s="379"/>
      <c r="TZ136" s="379"/>
      <c r="UA136" s="379"/>
      <c r="UB136" s="379"/>
      <c r="UC136" s="379"/>
      <c r="UD136" s="379"/>
      <c r="UE136" s="379"/>
      <c r="UF136" s="379"/>
      <c r="UG136" s="379"/>
      <c r="UH136" s="379"/>
      <c r="UI136" s="379"/>
      <c r="UJ136" s="379"/>
      <c r="UK136" s="379"/>
      <c r="UL136" s="379"/>
      <c r="UM136" s="379"/>
      <c r="UN136" s="379"/>
      <c r="UO136" s="379"/>
      <c r="UP136" s="379"/>
      <c r="UQ136" s="379"/>
      <c r="UR136" s="379"/>
      <c r="US136" s="379"/>
      <c r="UT136" s="379"/>
      <c r="UU136" s="379"/>
      <c r="UV136" s="379"/>
      <c r="UW136" s="379"/>
      <c r="UX136" s="379"/>
      <c r="UY136" s="379"/>
      <c r="UZ136" s="379"/>
      <c r="VA136" s="379"/>
      <c r="VB136" s="379"/>
      <c r="VC136" s="379"/>
      <c r="VD136" s="379"/>
      <c r="VE136" s="379"/>
      <c r="VF136" s="379"/>
      <c r="VG136" s="379"/>
      <c r="VH136" s="379"/>
      <c r="VI136" s="379"/>
      <c r="VJ136" s="379"/>
      <c r="VK136" s="379"/>
      <c r="VL136" s="379"/>
      <c r="VM136" s="379"/>
      <c r="VN136" s="379"/>
      <c r="VO136" s="379"/>
      <c r="VP136" s="379"/>
      <c r="VQ136" s="379"/>
      <c r="VR136" s="379"/>
      <c r="VS136" s="379"/>
      <c r="VT136" s="379"/>
      <c r="VU136" s="379"/>
      <c r="VV136" s="379"/>
      <c r="VW136" s="379"/>
      <c r="VX136" s="379"/>
      <c r="VY136" s="379"/>
      <c r="VZ136" s="379"/>
      <c r="WA136" s="379"/>
      <c r="WB136" s="379"/>
      <c r="WC136" s="379"/>
      <c r="WD136" s="379"/>
      <c r="WE136" s="379"/>
      <c r="WF136" s="379"/>
      <c r="WG136" s="379"/>
      <c r="WH136" s="379"/>
      <c r="WI136" s="379"/>
      <c r="WJ136" s="379"/>
      <c r="WK136" s="379"/>
      <c r="WL136" s="379"/>
      <c r="WM136" s="379"/>
      <c r="WN136" s="379"/>
      <c r="WO136" s="379"/>
      <c r="WP136" s="379"/>
      <c r="WQ136" s="379"/>
      <c r="WR136" s="379"/>
      <c r="WS136" s="379"/>
      <c r="WT136" s="379"/>
      <c r="WU136" s="379"/>
      <c r="WV136" s="379"/>
      <c r="WW136" s="379"/>
      <c r="WX136" s="379"/>
      <c r="WY136" s="379"/>
      <c r="WZ136" s="379"/>
      <c r="XA136" s="379"/>
      <c r="XB136" s="379"/>
      <c r="XC136" s="379"/>
      <c r="XD136" s="379"/>
      <c r="XE136" s="379"/>
      <c r="XF136" s="379"/>
      <c r="XG136" s="379"/>
      <c r="XH136" s="379"/>
      <c r="XI136" s="379"/>
      <c r="XJ136" s="379"/>
      <c r="XK136" s="379"/>
      <c r="XL136" s="379"/>
      <c r="XM136" s="379"/>
      <c r="XN136" s="379"/>
      <c r="XO136" s="379"/>
      <c r="XP136" s="379"/>
      <c r="XQ136" s="379"/>
      <c r="XR136" s="379"/>
      <c r="XS136" s="379"/>
      <c r="XT136" s="379"/>
      <c r="XU136" s="379"/>
      <c r="XV136" s="379"/>
      <c r="XW136" s="379"/>
      <c r="XX136" s="379"/>
      <c r="XY136" s="379"/>
      <c r="XZ136" s="379"/>
      <c r="YA136" s="379"/>
      <c r="YB136" s="379"/>
      <c r="YC136" s="379"/>
      <c r="YD136" s="379"/>
      <c r="YE136" s="379"/>
      <c r="YF136" s="379"/>
      <c r="YG136" s="379"/>
      <c r="YH136" s="379"/>
      <c r="YI136" s="379"/>
      <c r="YJ136" s="379"/>
      <c r="YK136" s="379"/>
      <c r="YL136" s="379"/>
      <c r="YM136" s="379"/>
      <c r="YN136" s="379"/>
      <c r="YO136" s="379"/>
      <c r="YP136" s="379"/>
      <c r="YQ136" s="379"/>
      <c r="YR136" s="379"/>
      <c r="YS136" s="379"/>
      <c r="YT136" s="379"/>
      <c r="YU136" s="379"/>
      <c r="YV136" s="379"/>
      <c r="YW136" s="379"/>
      <c r="YX136" s="379"/>
      <c r="YY136" s="379"/>
      <c r="YZ136" s="379"/>
      <c r="ZA136" s="379"/>
      <c r="ZB136" s="379"/>
      <c r="ZC136" s="379"/>
      <c r="ZD136" s="379"/>
      <c r="ZE136" s="379"/>
      <c r="ZF136" s="379"/>
      <c r="ZG136" s="379"/>
      <c r="ZH136" s="379"/>
      <c r="ZI136" s="379"/>
      <c r="ZJ136" s="379"/>
      <c r="ZK136" s="379"/>
      <c r="ZL136" s="379"/>
      <c r="ZM136" s="379"/>
      <c r="ZN136" s="379"/>
      <c r="ZO136" s="379"/>
      <c r="ZP136" s="379"/>
      <c r="ZQ136" s="379"/>
      <c r="ZR136" s="379"/>
      <c r="ZS136" s="379"/>
      <c r="ZT136" s="379"/>
      <c r="ZU136" s="379"/>
      <c r="ZV136" s="379"/>
      <c r="ZW136" s="379"/>
      <c r="ZX136" s="379"/>
      <c r="ZY136" s="379"/>
      <c r="ZZ136" s="379"/>
      <c r="AAA136" s="379"/>
      <c r="AAB136" s="379"/>
      <c r="AAC136" s="379"/>
      <c r="AAD136" s="379"/>
      <c r="AAE136" s="379"/>
      <c r="AAF136" s="379"/>
      <c r="AAG136" s="379"/>
      <c r="AAH136" s="379"/>
      <c r="AAI136" s="379"/>
      <c r="AAJ136" s="379"/>
      <c r="AAK136" s="379"/>
      <c r="AAL136" s="379"/>
      <c r="AAM136" s="379"/>
      <c r="AAN136" s="379"/>
      <c r="AAO136" s="379"/>
      <c r="AAP136" s="379"/>
      <c r="AAQ136" s="379"/>
      <c r="AAR136" s="379"/>
      <c r="AAS136" s="379"/>
      <c r="AAT136" s="379"/>
      <c r="AAU136" s="379"/>
      <c r="AAV136" s="379"/>
      <c r="AAW136" s="379"/>
      <c r="AAX136" s="379"/>
      <c r="AAY136" s="379"/>
      <c r="AAZ136" s="379"/>
      <c r="ABA136" s="379"/>
      <c r="ABB136" s="379"/>
      <c r="ABC136" s="379"/>
      <c r="ABD136" s="379"/>
      <c r="ABE136" s="379"/>
      <c r="ABF136" s="379"/>
      <c r="ABG136" s="379"/>
      <c r="ABH136" s="379"/>
      <c r="ABI136" s="379"/>
      <c r="ABJ136" s="379"/>
      <c r="ABK136" s="379"/>
      <c r="ABL136" s="379"/>
      <c r="ABM136" s="379"/>
      <c r="ABN136" s="379"/>
      <c r="ABO136" s="379"/>
      <c r="ABP136" s="379"/>
      <c r="ABQ136" s="379"/>
      <c r="ABR136" s="379"/>
      <c r="ABS136" s="379"/>
      <c r="ABT136" s="379"/>
      <c r="ABU136" s="379"/>
      <c r="ABV136" s="379"/>
      <c r="ABW136" s="379"/>
      <c r="ABX136" s="379"/>
      <c r="ABY136" s="379"/>
      <c r="ABZ136" s="379"/>
      <c r="ACA136" s="379"/>
      <c r="ACB136" s="379"/>
      <c r="ACC136" s="379"/>
      <c r="ACD136" s="379"/>
      <c r="ACE136" s="379"/>
      <c r="ACF136" s="379"/>
      <c r="ACG136" s="379"/>
      <c r="ACH136" s="379"/>
      <c r="ACI136" s="379"/>
      <c r="ACJ136" s="379"/>
      <c r="ACK136" s="379"/>
      <c r="ACL136" s="379"/>
      <c r="ACM136" s="379"/>
      <c r="ACN136" s="379"/>
      <c r="ACO136" s="379"/>
      <c r="ACP136" s="379"/>
      <c r="ACQ136" s="379"/>
      <c r="ACR136" s="379"/>
      <c r="ACS136" s="379"/>
      <c r="ACT136" s="379"/>
      <c r="ACU136" s="379"/>
      <c r="ACV136" s="379"/>
      <c r="ACW136" s="379"/>
      <c r="ACX136" s="379"/>
      <c r="ACY136" s="379"/>
      <c r="ACZ136" s="379"/>
      <c r="ADA136" s="379"/>
      <c r="ADB136" s="379"/>
      <c r="ADC136" s="379"/>
      <c r="ADD136" s="379"/>
      <c r="ADE136" s="379"/>
      <c r="ADF136" s="379"/>
      <c r="ADG136" s="379"/>
      <c r="ADH136" s="379"/>
      <c r="ADI136" s="379"/>
      <c r="ADJ136" s="379"/>
      <c r="ADK136" s="379"/>
      <c r="ADL136" s="379"/>
      <c r="ADM136" s="379"/>
      <c r="ADN136" s="379"/>
      <c r="ADO136" s="379"/>
      <c r="ADP136" s="379"/>
      <c r="ADQ136" s="379"/>
      <c r="ADR136" s="379"/>
      <c r="ADS136" s="379"/>
      <c r="ADT136" s="379"/>
      <c r="ADU136" s="379"/>
      <c r="ADV136" s="379"/>
      <c r="ADW136" s="379"/>
      <c r="ADX136" s="379"/>
      <c r="ADY136" s="379"/>
      <c r="ADZ136" s="379"/>
      <c r="AEA136" s="379"/>
      <c r="AEB136" s="379"/>
      <c r="AEC136" s="379"/>
      <c r="AED136" s="379"/>
      <c r="AEE136" s="379"/>
      <c r="AEF136" s="379"/>
      <c r="AEG136" s="379"/>
      <c r="AEH136" s="379"/>
      <c r="AEI136" s="379"/>
      <c r="AEJ136" s="379"/>
      <c r="AEK136" s="379"/>
      <c r="AEL136" s="379"/>
      <c r="AEM136" s="379"/>
      <c r="AEN136" s="379"/>
      <c r="AEO136" s="379"/>
      <c r="AEP136" s="379"/>
      <c r="AEQ136" s="379"/>
      <c r="AER136" s="379"/>
      <c r="AES136" s="379"/>
      <c r="AET136" s="379"/>
      <c r="AEU136" s="379"/>
      <c r="AEV136" s="379"/>
      <c r="AEW136" s="379"/>
      <c r="AEX136" s="379"/>
      <c r="AEY136" s="379"/>
      <c r="AEZ136" s="379"/>
      <c r="AFA136" s="379"/>
      <c r="AFB136" s="379"/>
      <c r="AFC136" s="379"/>
      <c r="AFD136" s="379"/>
      <c r="AFE136" s="379"/>
      <c r="AFF136" s="379"/>
      <c r="AFG136" s="379"/>
      <c r="AFH136" s="379"/>
      <c r="AFI136" s="379"/>
      <c r="AFJ136" s="379"/>
      <c r="AFK136" s="379"/>
      <c r="AFL136" s="379"/>
      <c r="AFM136" s="379"/>
      <c r="AFN136" s="379"/>
      <c r="AFO136" s="379"/>
      <c r="AFP136" s="379"/>
      <c r="AFQ136" s="379"/>
      <c r="AFR136" s="379"/>
      <c r="AFS136" s="379"/>
      <c r="AFT136" s="379"/>
      <c r="AFU136" s="379"/>
      <c r="AFV136" s="379"/>
      <c r="AFW136" s="379"/>
      <c r="AFX136" s="379"/>
      <c r="AFY136" s="379"/>
      <c r="AFZ136" s="379"/>
      <c r="AGA136" s="379"/>
      <c r="AGB136" s="379"/>
      <c r="AGC136" s="379"/>
      <c r="AGD136" s="379"/>
      <c r="AGE136" s="379"/>
      <c r="AGF136" s="379"/>
      <c r="AGG136" s="379"/>
      <c r="AGH136" s="379"/>
      <c r="AGI136" s="379"/>
      <c r="AGJ136" s="379"/>
      <c r="AGK136" s="379"/>
      <c r="AGL136" s="379"/>
      <c r="AGM136" s="379"/>
      <c r="AGN136" s="379"/>
      <c r="AGO136" s="379"/>
      <c r="AGP136" s="379"/>
      <c r="AGQ136" s="379"/>
      <c r="AGR136" s="379"/>
      <c r="AGS136" s="379"/>
      <c r="AGT136" s="379"/>
      <c r="AGU136" s="379"/>
      <c r="AGV136" s="379"/>
      <c r="AGW136" s="379"/>
      <c r="AGX136" s="379"/>
      <c r="AGY136" s="379"/>
      <c r="AGZ136" s="379"/>
      <c r="AHA136" s="379"/>
      <c r="AHB136" s="379"/>
      <c r="AHC136" s="379"/>
      <c r="AHD136" s="379"/>
      <c r="AHE136" s="379"/>
      <c r="AHF136" s="379"/>
      <c r="AHG136" s="379"/>
      <c r="AHH136" s="379"/>
      <c r="AHI136" s="379"/>
      <c r="AHJ136" s="379"/>
      <c r="AHK136" s="379"/>
      <c r="AHL136" s="379"/>
      <c r="AHM136" s="379"/>
      <c r="AHN136" s="379"/>
      <c r="AHO136" s="379"/>
      <c r="AHP136" s="379"/>
      <c r="AHQ136" s="379"/>
      <c r="AHR136" s="379"/>
      <c r="AHS136" s="379"/>
      <c r="AHT136" s="379"/>
      <c r="AHU136" s="379"/>
      <c r="AHV136" s="379"/>
      <c r="AHW136" s="379"/>
      <c r="AHX136" s="379"/>
      <c r="AHY136" s="379"/>
      <c r="AHZ136" s="379"/>
      <c r="AIA136" s="379"/>
      <c r="AIB136" s="379"/>
      <c r="AIC136" s="379"/>
      <c r="AID136" s="379"/>
      <c r="AIE136" s="379"/>
      <c r="AIF136" s="379"/>
      <c r="AIG136" s="379"/>
      <c r="AIH136" s="379"/>
      <c r="AII136" s="379"/>
      <c r="AIJ136" s="379"/>
      <c r="AIK136" s="379"/>
      <c r="AIL136" s="379"/>
      <c r="AIM136" s="379"/>
      <c r="AIN136" s="379"/>
      <c r="AIO136" s="379"/>
      <c r="AIP136" s="379"/>
      <c r="AIQ136" s="379"/>
      <c r="AIR136" s="379"/>
      <c r="AIS136" s="379"/>
      <c r="AIT136" s="379"/>
      <c r="AIU136" s="379"/>
      <c r="AIV136" s="379"/>
      <c r="AIW136" s="379"/>
      <c r="AIX136" s="379"/>
      <c r="AIY136" s="379"/>
      <c r="AIZ136" s="379"/>
      <c r="AJA136" s="379"/>
      <c r="AJB136" s="379"/>
      <c r="AJC136" s="379"/>
      <c r="AJD136" s="379"/>
      <c r="AJE136" s="379"/>
      <c r="AJF136" s="379"/>
      <c r="AJG136" s="379"/>
      <c r="AJH136" s="379"/>
      <c r="AJI136" s="379"/>
      <c r="AJJ136" s="379"/>
      <c r="AJK136" s="379"/>
      <c r="AJL136" s="379"/>
      <c r="AJM136" s="379"/>
      <c r="AJN136" s="379"/>
      <c r="AJO136" s="379"/>
      <c r="AJP136" s="379"/>
      <c r="AJQ136" s="379"/>
      <c r="AJR136" s="379"/>
      <c r="AJS136" s="379"/>
      <c r="AJT136" s="379"/>
      <c r="AJU136" s="379"/>
      <c r="AJV136" s="379"/>
      <c r="AJW136" s="379"/>
      <c r="AJX136" s="379"/>
      <c r="AJY136" s="379"/>
      <c r="AJZ136" s="379"/>
      <c r="AKA136" s="379"/>
      <c r="AKB136" s="379"/>
      <c r="AKC136" s="379"/>
      <c r="AKD136" s="379"/>
      <c r="AKE136" s="379"/>
      <c r="AKF136" s="379"/>
      <c r="AKG136" s="379"/>
      <c r="AKH136" s="379"/>
      <c r="AKI136" s="379"/>
      <c r="AKJ136" s="379"/>
      <c r="AKK136" s="379"/>
      <c r="AKL136" s="379"/>
      <c r="AKM136" s="379"/>
      <c r="AKN136" s="379"/>
      <c r="AKO136" s="379"/>
      <c r="AKP136" s="379"/>
      <c r="AKQ136" s="379"/>
      <c r="AKR136" s="379"/>
      <c r="AKS136" s="379"/>
      <c r="AKT136" s="379"/>
      <c r="AKU136" s="379"/>
      <c r="AKV136" s="379"/>
      <c r="AKW136" s="379"/>
      <c r="AKX136" s="379"/>
      <c r="AKY136" s="379"/>
      <c r="AKZ136" s="379"/>
      <c r="ALA136" s="379"/>
      <c r="ALB136" s="379"/>
      <c r="ALC136" s="379"/>
      <c r="ALD136" s="379"/>
      <c r="ALE136" s="379"/>
      <c r="ALF136" s="379"/>
      <c r="ALG136" s="379"/>
      <c r="ALH136" s="379"/>
      <c r="ALI136" s="379"/>
      <c r="ALJ136" s="379"/>
      <c r="ALK136" s="379"/>
      <c r="ALL136" s="379"/>
      <c r="ALM136" s="379"/>
      <c r="ALN136" s="379"/>
      <c r="ALO136" s="379"/>
      <c r="ALP136" s="379"/>
      <c r="ALQ136" s="379"/>
      <c r="ALR136" s="379"/>
      <c r="ALS136" s="379"/>
      <c r="ALT136" s="379"/>
      <c r="ALU136" s="379"/>
      <c r="ALV136" s="379"/>
      <c r="ALW136" s="379"/>
      <c r="ALX136" s="379"/>
      <c r="ALY136" s="379"/>
      <c r="ALZ136" s="379"/>
      <c r="AMA136" s="379"/>
      <c r="AMB136" s="379"/>
      <c r="AMC136" s="379"/>
      <c r="AMD136" s="379"/>
      <c r="AME136" s="379"/>
      <c r="AMF136" s="379"/>
      <c r="AMG136" s="379"/>
      <c r="AMH136" s="379"/>
      <c r="AMI136" s="379"/>
      <c r="AMJ136" s="379"/>
      <c r="AMK136" s="379"/>
      <c r="AML136" s="379"/>
      <c r="AMM136" s="379"/>
      <c r="AMN136" s="379"/>
      <c r="AMO136" s="379"/>
      <c r="AMP136" s="379"/>
      <c r="AMQ136" s="379"/>
      <c r="AMR136" s="379"/>
      <c r="AMS136" s="379"/>
      <c r="AMT136" s="379"/>
      <c r="AMU136" s="379"/>
      <c r="AMV136" s="379"/>
      <c r="AMW136" s="379"/>
      <c r="AMX136" s="379"/>
      <c r="AMY136" s="379"/>
      <c r="AMZ136" s="379"/>
      <c r="ANA136" s="379"/>
      <c r="ANB136" s="379"/>
      <c r="ANC136" s="379"/>
      <c r="AND136" s="379"/>
      <c r="ANE136" s="379"/>
      <c r="ANF136" s="379"/>
      <c r="ANG136" s="379"/>
      <c r="ANH136" s="379"/>
      <c r="ANI136" s="379"/>
      <c r="ANJ136" s="379"/>
      <c r="ANK136" s="379"/>
      <c r="ANL136" s="379"/>
      <c r="ANM136" s="379"/>
      <c r="ANN136" s="379"/>
      <c r="ANO136" s="379"/>
      <c r="ANP136" s="379"/>
      <c r="ANQ136" s="379"/>
      <c r="ANR136" s="379"/>
      <c r="ANS136" s="379"/>
      <c r="ANT136" s="379"/>
      <c r="ANU136" s="379"/>
      <c r="ANV136" s="379"/>
      <c r="ANW136" s="379"/>
      <c r="ANX136" s="379"/>
      <c r="ANY136" s="379"/>
      <c r="ANZ136" s="379"/>
      <c r="AOA136" s="379"/>
      <c r="AOB136" s="379"/>
      <c r="AOC136" s="379"/>
      <c r="AOD136" s="379"/>
      <c r="AOE136" s="379"/>
      <c r="AOF136" s="379"/>
      <c r="AOG136" s="379"/>
      <c r="AOH136" s="379"/>
      <c r="AOI136" s="379"/>
      <c r="AOJ136" s="379"/>
      <c r="AOK136" s="379"/>
      <c r="AOL136" s="379"/>
      <c r="AOM136" s="379"/>
      <c r="AON136" s="379"/>
      <c r="AOO136" s="379"/>
      <c r="AOP136" s="379"/>
      <c r="AOQ136" s="379"/>
      <c r="AOR136" s="379"/>
      <c r="AOS136" s="379"/>
      <c r="AOT136" s="379"/>
      <c r="AOU136" s="379"/>
      <c r="AOV136" s="379"/>
      <c r="AOW136" s="379"/>
      <c r="AOX136" s="379"/>
      <c r="AOY136" s="379"/>
      <c r="AOZ136" s="379"/>
      <c r="APA136" s="379"/>
      <c r="APB136" s="379"/>
      <c r="APC136" s="379"/>
      <c r="APD136" s="379"/>
      <c r="APE136" s="379"/>
      <c r="APF136" s="379"/>
      <c r="APG136" s="379"/>
      <c r="APH136" s="379"/>
      <c r="API136" s="379"/>
      <c r="APJ136" s="379"/>
      <c r="APK136" s="379"/>
      <c r="APL136" s="379"/>
      <c r="APM136" s="379"/>
      <c r="APN136" s="379"/>
      <c r="APO136" s="379"/>
      <c r="APP136" s="379"/>
      <c r="APQ136" s="379"/>
      <c r="APR136" s="379"/>
      <c r="APS136" s="379"/>
      <c r="APT136" s="379"/>
      <c r="APU136" s="379"/>
      <c r="APV136" s="379"/>
      <c r="APW136" s="379"/>
      <c r="APX136" s="379"/>
      <c r="APY136" s="379"/>
      <c r="APZ136" s="379"/>
      <c r="AQA136" s="379"/>
      <c r="AQB136" s="379"/>
      <c r="AQC136" s="379"/>
      <c r="AQD136" s="379"/>
      <c r="AQE136" s="379"/>
      <c r="AQF136" s="379"/>
      <c r="AQG136" s="379"/>
      <c r="AQH136" s="379"/>
      <c r="AQI136" s="379"/>
      <c r="AQJ136" s="379"/>
      <c r="AQK136" s="379"/>
      <c r="AQL136" s="379"/>
      <c r="AQM136" s="379"/>
      <c r="AQN136" s="379"/>
      <c r="AQO136" s="379"/>
      <c r="AQP136" s="379"/>
      <c r="AQQ136" s="379"/>
      <c r="AQR136" s="379"/>
      <c r="AQS136" s="379"/>
      <c r="AQT136" s="379"/>
      <c r="AQU136" s="379"/>
      <c r="AQV136" s="379"/>
      <c r="AQW136" s="379"/>
      <c r="AQX136" s="379"/>
      <c r="AQY136" s="379"/>
      <c r="AQZ136" s="379"/>
      <c r="ARA136" s="379"/>
      <c r="ARB136" s="379"/>
      <c r="ARC136" s="379"/>
      <c r="ARD136" s="379"/>
      <c r="ARE136" s="379"/>
      <c r="ARF136" s="379"/>
      <c r="ARG136" s="379"/>
      <c r="ARH136" s="379"/>
      <c r="ARI136" s="379"/>
      <c r="ARJ136" s="379"/>
      <c r="ARK136" s="379"/>
      <c r="ARL136" s="379"/>
      <c r="ARM136" s="379"/>
      <c r="ARN136" s="379"/>
      <c r="ARO136" s="379"/>
      <c r="ARP136" s="379"/>
      <c r="ARQ136" s="379"/>
      <c r="ARR136" s="379"/>
      <c r="ARS136" s="379"/>
      <c r="ART136" s="379"/>
      <c r="ARU136" s="379"/>
      <c r="ARV136" s="379"/>
      <c r="ARW136" s="379"/>
      <c r="ARX136" s="379"/>
      <c r="ARY136" s="379"/>
      <c r="ARZ136" s="379"/>
      <c r="ASA136" s="379"/>
      <c r="ASB136" s="379"/>
      <c r="ASC136" s="379"/>
      <c r="ASD136" s="379"/>
      <c r="ASE136" s="379"/>
      <c r="ASF136" s="379"/>
      <c r="ASG136" s="379"/>
      <c r="ASH136" s="379"/>
      <c r="ASI136" s="379"/>
      <c r="ASJ136" s="379"/>
      <c r="ASK136" s="379"/>
      <c r="ASL136" s="379"/>
      <c r="ASM136" s="379"/>
      <c r="ASN136" s="379"/>
      <c r="ASO136" s="379"/>
      <c r="ASP136" s="379"/>
      <c r="ASQ136" s="379"/>
      <c r="ASR136" s="379"/>
      <c r="ASS136" s="379"/>
      <c r="AST136" s="379"/>
      <c r="ASU136" s="379"/>
      <c r="ASV136" s="379"/>
      <c r="ASW136" s="379"/>
      <c r="ASX136" s="379"/>
      <c r="ASY136" s="379"/>
      <c r="ASZ136" s="379"/>
      <c r="ATA136" s="379"/>
      <c r="ATB136" s="379"/>
      <c r="ATC136" s="379"/>
      <c r="ATD136" s="379"/>
      <c r="ATE136" s="379"/>
      <c r="ATF136" s="379"/>
      <c r="ATG136" s="379"/>
      <c r="ATH136" s="379"/>
      <c r="ATI136" s="379"/>
      <c r="ATJ136" s="379"/>
      <c r="ATK136" s="379"/>
      <c r="ATL136" s="379"/>
      <c r="ATM136" s="379"/>
      <c r="ATN136" s="379"/>
      <c r="ATO136" s="379"/>
      <c r="ATP136" s="379"/>
      <c r="ATQ136" s="379"/>
      <c r="ATR136" s="379"/>
      <c r="ATS136" s="379"/>
      <c r="ATT136" s="379"/>
      <c r="ATU136" s="379"/>
      <c r="ATV136" s="379"/>
      <c r="ATW136" s="379"/>
      <c r="ATX136" s="379"/>
      <c r="ATY136" s="379"/>
      <c r="ATZ136" s="379"/>
      <c r="AUA136" s="379"/>
      <c r="AUB136" s="379"/>
      <c r="AUC136" s="379"/>
      <c r="AUD136" s="379"/>
      <c r="AUE136" s="379"/>
      <c r="AUF136" s="379"/>
      <c r="AUG136" s="379"/>
      <c r="AUH136" s="379"/>
      <c r="AUI136" s="379"/>
      <c r="AUJ136" s="379"/>
      <c r="AUK136" s="379"/>
      <c r="AUL136" s="379"/>
      <c r="AUM136" s="379"/>
      <c r="AUN136" s="379"/>
      <c r="AUO136" s="379"/>
      <c r="AUP136" s="379"/>
      <c r="AUQ136" s="379"/>
      <c r="AUR136" s="379"/>
      <c r="AUS136" s="379"/>
      <c r="AUT136" s="379"/>
      <c r="AUU136" s="379"/>
      <c r="AUV136" s="379"/>
      <c r="AUW136" s="379"/>
      <c r="AUX136" s="379"/>
      <c r="AUY136" s="379"/>
      <c r="AUZ136" s="379"/>
      <c r="AVA136" s="379"/>
      <c r="AVB136" s="379"/>
      <c r="AVC136" s="379"/>
      <c r="AVD136" s="379"/>
      <c r="AVE136" s="379"/>
      <c r="AVF136" s="379"/>
      <c r="AVG136" s="379"/>
      <c r="AVH136" s="379"/>
      <c r="AVI136" s="379"/>
      <c r="AVJ136" s="379"/>
      <c r="AVK136" s="379"/>
      <c r="AVL136" s="379"/>
      <c r="AVM136" s="379"/>
      <c r="AVN136" s="379"/>
      <c r="AVO136" s="379"/>
      <c r="AVP136" s="379"/>
      <c r="AVQ136" s="379"/>
      <c r="AVR136" s="379"/>
      <c r="AVS136" s="379"/>
      <c r="AVT136" s="379"/>
      <c r="AVU136" s="379"/>
      <c r="AVV136" s="379"/>
      <c r="AVW136" s="379"/>
      <c r="AVX136" s="379"/>
      <c r="AVY136" s="379"/>
      <c r="AVZ136" s="379"/>
      <c r="AWA136" s="379"/>
      <c r="AWB136" s="379"/>
      <c r="AWC136" s="379"/>
      <c r="AWD136" s="379"/>
      <c r="AWE136" s="379"/>
      <c r="AWF136" s="379"/>
      <c r="AWG136" s="379"/>
      <c r="AWH136" s="379"/>
      <c r="AWI136" s="379"/>
      <c r="AWJ136" s="379"/>
      <c r="AWK136" s="379"/>
      <c r="AWL136" s="379"/>
      <c r="AWM136" s="379"/>
      <c r="AWN136" s="379"/>
      <c r="AWO136" s="379"/>
      <c r="AWP136" s="379"/>
      <c r="AWQ136" s="379"/>
      <c r="AWR136" s="379"/>
      <c r="AWS136" s="379"/>
      <c r="AWT136" s="379"/>
      <c r="AWU136" s="379"/>
      <c r="AWV136" s="379"/>
      <c r="AWW136" s="379"/>
      <c r="AWX136" s="379"/>
      <c r="AWY136" s="379"/>
      <c r="AWZ136" s="379"/>
      <c r="AXA136" s="379"/>
      <c r="AXB136" s="379"/>
      <c r="AXC136" s="379"/>
      <c r="AXD136" s="379"/>
      <c r="AXE136" s="379"/>
      <c r="AXF136" s="379"/>
      <c r="AXG136" s="379"/>
      <c r="AXH136" s="379"/>
      <c r="AXI136" s="379"/>
      <c r="AXJ136" s="379"/>
      <c r="AXK136" s="379"/>
      <c r="AXL136" s="379"/>
      <c r="AXM136" s="379"/>
      <c r="AXN136" s="379"/>
      <c r="AXO136" s="379"/>
      <c r="AXP136" s="379"/>
      <c r="AXQ136" s="379"/>
      <c r="AXR136" s="379"/>
      <c r="AXS136" s="379"/>
      <c r="AXT136" s="379"/>
      <c r="AXU136" s="379"/>
      <c r="AXV136" s="379"/>
      <c r="AXW136" s="379"/>
      <c r="AXX136" s="379"/>
      <c r="AXY136" s="379"/>
      <c r="AXZ136" s="379"/>
      <c r="AYA136" s="379"/>
      <c r="AYB136" s="379"/>
      <c r="AYC136" s="379"/>
      <c r="AYD136" s="379"/>
      <c r="AYE136" s="379"/>
      <c r="AYF136" s="379"/>
      <c r="AYG136" s="379"/>
      <c r="AYH136" s="379"/>
      <c r="AYI136" s="379"/>
      <c r="AYJ136" s="379"/>
      <c r="AYK136" s="379"/>
      <c r="AYL136" s="379"/>
      <c r="AYM136" s="379"/>
      <c r="AYN136" s="379"/>
      <c r="AYO136" s="379"/>
      <c r="AYP136" s="379"/>
      <c r="AYQ136" s="379"/>
      <c r="AYR136" s="379"/>
      <c r="AYS136" s="379"/>
      <c r="AYT136" s="379"/>
      <c r="AYU136" s="379"/>
      <c r="AYV136" s="379"/>
      <c r="AYW136" s="379"/>
      <c r="AYX136" s="379"/>
      <c r="AYY136" s="379"/>
      <c r="AYZ136" s="379"/>
      <c r="AZA136" s="379"/>
      <c r="AZB136" s="379"/>
      <c r="AZC136" s="379"/>
      <c r="AZD136" s="379"/>
      <c r="AZE136" s="379"/>
      <c r="AZF136" s="379"/>
      <c r="AZG136" s="379"/>
      <c r="AZH136" s="379"/>
      <c r="AZI136" s="379"/>
      <c r="AZJ136" s="379"/>
      <c r="AZK136" s="379"/>
      <c r="AZL136" s="379"/>
      <c r="AZM136" s="379"/>
      <c r="AZN136" s="379"/>
      <c r="AZO136" s="379"/>
      <c r="AZP136" s="379"/>
      <c r="AZQ136" s="379"/>
      <c r="AZR136" s="379"/>
      <c r="AZS136" s="379"/>
      <c r="AZT136" s="379"/>
      <c r="AZU136" s="379"/>
      <c r="AZV136" s="379"/>
      <c r="AZW136" s="379"/>
      <c r="AZX136" s="379"/>
      <c r="AZY136" s="379"/>
      <c r="AZZ136" s="379"/>
      <c r="BAA136" s="379"/>
      <c r="BAB136" s="379"/>
      <c r="BAC136" s="379"/>
      <c r="BAD136" s="379"/>
      <c r="BAE136" s="379"/>
      <c r="BAF136" s="379"/>
      <c r="BAG136" s="379"/>
      <c r="BAH136" s="379"/>
      <c r="BAI136" s="379"/>
      <c r="BAJ136" s="379"/>
      <c r="BAK136" s="379"/>
      <c r="BAL136" s="379"/>
      <c r="BAM136" s="379"/>
      <c r="BAN136" s="379"/>
      <c r="BAO136" s="379"/>
      <c r="BAP136" s="379"/>
      <c r="BAQ136" s="379"/>
      <c r="BAR136" s="379"/>
      <c r="BAS136" s="379"/>
      <c r="BAT136" s="379"/>
      <c r="BAU136" s="379"/>
      <c r="BAV136" s="379"/>
      <c r="BAW136" s="379"/>
      <c r="BAX136" s="379"/>
      <c r="BAY136" s="379"/>
      <c r="BAZ136" s="379"/>
      <c r="BBA136" s="379"/>
      <c r="BBB136" s="379"/>
      <c r="BBC136" s="379"/>
      <c r="BBD136" s="379"/>
      <c r="BBE136" s="379"/>
      <c r="BBF136" s="379"/>
      <c r="BBG136" s="379"/>
      <c r="BBH136" s="379"/>
      <c r="BBI136" s="379"/>
      <c r="BBJ136" s="379"/>
      <c r="BBK136" s="379"/>
      <c r="BBL136" s="379"/>
      <c r="BBM136" s="379"/>
      <c r="BBN136" s="379"/>
      <c r="BBO136" s="379"/>
      <c r="BBP136" s="379"/>
      <c r="BBQ136" s="379"/>
      <c r="BBR136" s="379"/>
      <c r="BBS136" s="379"/>
      <c r="BBT136" s="379"/>
      <c r="BBU136" s="379"/>
      <c r="BBV136" s="379"/>
      <c r="BBW136" s="379"/>
      <c r="BBX136" s="379"/>
      <c r="BBY136" s="379"/>
      <c r="BBZ136" s="379"/>
      <c r="BCA136" s="379"/>
      <c r="BCB136" s="379"/>
      <c r="BCC136" s="379"/>
      <c r="BCD136" s="379"/>
      <c r="BCE136" s="379"/>
      <c r="BCF136" s="379"/>
      <c r="BCG136" s="379"/>
      <c r="BCH136" s="379"/>
      <c r="BCI136" s="379"/>
      <c r="BCJ136" s="379"/>
      <c r="BCK136" s="379"/>
      <c r="BCL136" s="379"/>
      <c r="BCM136" s="379"/>
      <c r="BCN136" s="379"/>
      <c r="BCO136" s="379"/>
      <c r="BCP136" s="379"/>
      <c r="BCQ136" s="379"/>
      <c r="BCR136" s="379"/>
      <c r="BCS136" s="379"/>
      <c r="BCT136" s="379"/>
      <c r="BCU136" s="379"/>
      <c r="BCV136" s="379"/>
      <c r="BCW136" s="379"/>
    </row>
    <row r="137" spans="1:1453" ht="48" x14ac:dyDescent="0.2">
      <c r="A137" s="480" t="s">
        <v>103</v>
      </c>
      <c r="B137" s="323"/>
      <c r="C137" s="304"/>
      <c r="D137" s="581"/>
      <c r="E137" s="537"/>
      <c r="F137" s="218">
        <v>6459.3</v>
      </c>
      <c r="G137" s="223"/>
      <c r="H137" s="219">
        <v>6459.3</v>
      </c>
    </row>
    <row r="138" spans="1:1453" x14ac:dyDescent="0.2">
      <c r="A138" s="164" t="s">
        <v>62</v>
      </c>
      <c r="B138" s="323" t="s">
        <v>118</v>
      </c>
      <c r="C138" s="304">
        <v>12</v>
      </c>
      <c r="D138" s="582">
        <v>11.21</v>
      </c>
      <c r="E138" s="537">
        <v>30</v>
      </c>
      <c r="F138" s="215">
        <v>4035.6</v>
      </c>
      <c r="G138" s="216">
        <v>30</v>
      </c>
      <c r="H138" s="216">
        <v>4035.6000000000004</v>
      </c>
    </row>
    <row r="139" spans="1:1453" x14ac:dyDescent="0.2">
      <c r="A139" s="164" t="s">
        <v>63</v>
      </c>
      <c r="B139" s="323" t="s">
        <v>6</v>
      </c>
      <c r="C139" s="304">
        <v>12</v>
      </c>
      <c r="D139" s="582">
        <v>0.25</v>
      </c>
      <c r="E139" s="583">
        <v>807.9</v>
      </c>
      <c r="F139" s="215">
        <v>2423.6999999999998</v>
      </c>
      <c r="G139" s="216">
        <v>807.9</v>
      </c>
      <c r="H139" s="216">
        <v>2423.6999999999998</v>
      </c>
    </row>
    <row r="140" spans="1:1453" ht="48" x14ac:dyDescent="0.2">
      <c r="A140" s="479" t="s">
        <v>353</v>
      </c>
      <c r="B140" s="323"/>
      <c r="C140" s="304" t="s">
        <v>354</v>
      </c>
      <c r="D140" s="581"/>
      <c r="E140" s="537"/>
      <c r="F140" s="497">
        <v>6179.6799999999994</v>
      </c>
      <c r="G140" s="223"/>
      <c r="H140" s="229">
        <v>16612.98</v>
      </c>
    </row>
    <row r="141" spans="1:1453" x14ac:dyDescent="0.2">
      <c r="A141" s="345" t="s">
        <v>149</v>
      </c>
      <c r="B141" s="104" t="s">
        <v>5</v>
      </c>
      <c r="C141" s="52"/>
      <c r="D141" s="623">
        <v>1903.72</v>
      </c>
      <c r="E141" s="538"/>
      <c r="F141" s="429"/>
      <c r="G141" s="216">
        <v>1</v>
      </c>
      <c r="H141" s="216">
        <v>1903.72</v>
      </c>
    </row>
    <row r="142" spans="1:1453" x14ac:dyDescent="0.2">
      <c r="A142" s="188" t="s">
        <v>212</v>
      </c>
      <c r="B142" s="69" t="s">
        <v>129</v>
      </c>
      <c r="C142" s="52"/>
      <c r="D142" s="623">
        <v>36</v>
      </c>
      <c r="E142" s="584"/>
      <c r="F142" s="221"/>
      <c r="G142" s="216">
        <v>300</v>
      </c>
      <c r="H142" s="216">
        <v>10800</v>
      </c>
    </row>
    <row r="143" spans="1:1453" x14ac:dyDescent="0.2">
      <c r="A143" s="189" t="s">
        <v>150</v>
      </c>
      <c r="B143" s="69" t="s">
        <v>5</v>
      </c>
      <c r="C143" s="52"/>
      <c r="D143" s="623">
        <v>23.83</v>
      </c>
      <c r="E143" s="538"/>
      <c r="F143" s="224"/>
      <c r="G143" s="216">
        <v>30</v>
      </c>
      <c r="H143" s="216">
        <v>714.9</v>
      </c>
    </row>
    <row r="144" spans="1:1453" x14ac:dyDescent="0.2">
      <c r="A144" s="189" t="s">
        <v>151</v>
      </c>
      <c r="B144" s="69" t="s">
        <v>129</v>
      </c>
      <c r="C144" s="52"/>
      <c r="D144" s="623">
        <v>1975</v>
      </c>
      <c r="E144" s="538"/>
      <c r="F144" s="224"/>
      <c r="G144" s="216">
        <v>1</v>
      </c>
      <c r="H144" s="216">
        <v>1975</v>
      </c>
    </row>
    <row r="145" spans="1:1453" x14ac:dyDescent="0.2">
      <c r="A145" s="346" t="s">
        <v>152</v>
      </c>
      <c r="B145" s="69" t="s">
        <v>129</v>
      </c>
      <c r="C145" s="52"/>
      <c r="D145" s="623">
        <v>23.18</v>
      </c>
      <c r="E145" s="538"/>
      <c r="F145" s="224"/>
      <c r="G145" s="216">
        <v>2</v>
      </c>
      <c r="H145" s="216">
        <v>46.36</v>
      </c>
    </row>
    <row r="146" spans="1:1453" x14ac:dyDescent="0.2">
      <c r="A146" s="348" t="s">
        <v>397</v>
      </c>
      <c r="B146" s="69" t="s">
        <v>129</v>
      </c>
      <c r="C146" s="52"/>
      <c r="D146" s="623">
        <v>37</v>
      </c>
      <c r="E146" s="538"/>
      <c r="F146" s="224"/>
      <c r="G146" s="216">
        <v>21</v>
      </c>
      <c r="H146" s="216">
        <v>777</v>
      </c>
    </row>
    <row r="147" spans="1:1453" x14ac:dyDescent="0.2">
      <c r="A147" s="347" t="s">
        <v>163</v>
      </c>
      <c r="B147" s="69" t="s">
        <v>129</v>
      </c>
      <c r="C147" s="52"/>
      <c r="D147" s="623">
        <v>138</v>
      </c>
      <c r="E147" s="538"/>
      <c r="F147" s="224"/>
      <c r="G147" s="216">
        <v>2</v>
      </c>
      <c r="H147" s="216">
        <v>276</v>
      </c>
    </row>
    <row r="148" spans="1:1453" ht="13.5" thickBot="1" x14ac:dyDescent="0.25">
      <c r="A148" s="105" t="s">
        <v>164</v>
      </c>
      <c r="B148" s="86" t="s">
        <v>129</v>
      </c>
      <c r="C148" s="52"/>
      <c r="D148" s="623">
        <v>120</v>
      </c>
      <c r="E148" s="538"/>
      <c r="F148" s="224"/>
      <c r="G148" s="216">
        <v>1</v>
      </c>
      <c r="H148" s="216">
        <v>120</v>
      </c>
    </row>
    <row r="149" spans="1:1453" ht="39" thickBot="1" x14ac:dyDescent="0.25">
      <c r="A149" s="612" t="s">
        <v>355</v>
      </c>
      <c r="B149" s="794"/>
      <c r="C149" s="794"/>
      <c r="D149" s="800"/>
      <c r="E149" s="564"/>
      <c r="F149" s="493">
        <v>19058</v>
      </c>
      <c r="G149" s="197"/>
      <c r="H149" s="198">
        <v>13660</v>
      </c>
    </row>
    <row r="150" spans="1:1453" s="25" customFormat="1" ht="24" x14ac:dyDescent="0.2">
      <c r="A150" s="614" t="s">
        <v>104</v>
      </c>
      <c r="B150" s="615" t="s">
        <v>111</v>
      </c>
      <c r="C150" s="616">
        <v>1</v>
      </c>
      <c r="D150" s="617" t="s">
        <v>391</v>
      </c>
      <c r="E150" s="606"/>
      <c r="F150" s="267"/>
      <c r="G150" s="216">
        <v>3862.3</v>
      </c>
      <c r="H150" s="216">
        <v>4560</v>
      </c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  <c r="APV150" s="30"/>
      <c r="APW150" s="30"/>
      <c r="APX150" s="30"/>
      <c r="APY150" s="30"/>
      <c r="APZ150" s="30"/>
      <c r="AQA150" s="30"/>
      <c r="AQB150" s="30"/>
      <c r="AQC150" s="30"/>
      <c r="AQD150" s="30"/>
      <c r="AQE150" s="30"/>
      <c r="AQF150" s="30"/>
      <c r="AQG150" s="30"/>
      <c r="AQH150" s="30"/>
      <c r="AQI150" s="30"/>
      <c r="AQJ150" s="30"/>
      <c r="AQK150" s="30"/>
      <c r="AQL150" s="30"/>
      <c r="AQM150" s="30"/>
      <c r="AQN150" s="30"/>
      <c r="AQO150" s="30"/>
      <c r="AQP150" s="30"/>
      <c r="AQQ150" s="30"/>
      <c r="AQR150" s="30"/>
      <c r="AQS150" s="30"/>
      <c r="AQT150" s="30"/>
      <c r="AQU150" s="30"/>
      <c r="AQV150" s="30"/>
      <c r="AQW150" s="30"/>
      <c r="AQX150" s="30"/>
      <c r="AQY150" s="30"/>
      <c r="AQZ150" s="30"/>
      <c r="ARA150" s="30"/>
      <c r="ARB150" s="30"/>
      <c r="ARC150" s="30"/>
      <c r="ARD150" s="30"/>
      <c r="ARE150" s="30"/>
      <c r="ARF150" s="30"/>
      <c r="ARG150" s="30"/>
      <c r="ARH150" s="30"/>
      <c r="ARI150" s="30"/>
      <c r="ARJ150" s="30"/>
      <c r="ARK150" s="30"/>
      <c r="ARL150" s="30"/>
      <c r="ARM150" s="30"/>
      <c r="ARN150" s="30"/>
      <c r="ARO150" s="30"/>
      <c r="ARP150" s="30"/>
      <c r="ARQ150" s="30"/>
      <c r="ARR150" s="30"/>
      <c r="ARS150" s="30"/>
      <c r="ART150" s="30"/>
      <c r="ARU150" s="30"/>
      <c r="ARV150" s="30"/>
      <c r="ARW150" s="30"/>
      <c r="ARX150" s="30"/>
      <c r="ARY150" s="30"/>
      <c r="ARZ150" s="30"/>
      <c r="ASA150" s="30"/>
      <c r="ASB150" s="30"/>
      <c r="ASC150" s="30"/>
      <c r="ASD150" s="30"/>
      <c r="ASE150" s="30"/>
      <c r="ASF150" s="30"/>
      <c r="ASG150" s="30"/>
      <c r="ASH150" s="30"/>
      <c r="ASI150" s="30"/>
      <c r="ASJ150" s="30"/>
      <c r="ASK150" s="30"/>
      <c r="ASL150" s="30"/>
      <c r="ASM150" s="30"/>
      <c r="ASN150" s="30"/>
      <c r="ASO150" s="30"/>
      <c r="ASP150" s="30"/>
      <c r="ASQ150" s="30"/>
      <c r="ASR150" s="30"/>
      <c r="ASS150" s="30"/>
      <c r="AST150" s="30"/>
      <c r="ASU150" s="30"/>
      <c r="ASV150" s="30"/>
      <c r="ASW150" s="30"/>
      <c r="ASX150" s="30"/>
      <c r="ASY150" s="30"/>
      <c r="ASZ150" s="30"/>
      <c r="ATA150" s="30"/>
      <c r="ATB150" s="30"/>
      <c r="ATC150" s="30"/>
      <c r="ATD150" s="30"/>
      <c r="ATE150" s="30"/>
      <c r="ATF150" s="30"/>
      <c r="ATG150" s="30"/>
      <c r="ATH150" s="30"/>
      <c r="ATI150" s="30"/>
      <c r="ATJ150" s="30"/>
      <c r="ATK150" s="30"/>
      <c r="ATL150" s="30"/>
      <c r="ATM150" s="30"/>
      <c r="ATN150" s="30"/>
      <c r="ATO150" s="30"/>
      <c r="ATP150" s="30"/>
      <c r="ATQ150" s="30"/>
      <c r="ATR150" s="30"/>
      <c r="ATS150" s="30"/>
      <c r="ATT150" s="30"/>
      <c r="ATU150" s="30"/>
      <c r="ATV150" s="30"/>
      <c r="ATW150" s="30"/>
      <c r="ATX150" s="30"/>
      <c r="ATY150" s="30"/>
      <c r="ATZ150" s="30"/>
      <c r="AUA150" s="30"/>
      <c r="AUB150" s="30"/>
      <c r="AUC150" s="30"/>
      <c r="AUD150" s="30"/>
      <c r="AUE150" s="30"/>
      <c r="AUF150" s="30"/>
      <c r="AUG150" s="30"/>
      <c r="AUH150" s="30"/>
      <c r="AUI150" s="30"/>
      <c r="AUJ150" s="30"/>
      <c r="AUK150" s="30"/>
      <c r="AUL150" s="30"/>
      <c r="AUM150" s="30"/>
      <c r="AUN150" s="30"/>
      <c r="AUO150" s="30"/>
      <c r="AUP150" s="30"/>
      <c r="AUQ150" s="30"/>
      <c r="AUR150" s="30"/>
      <c r="AUS150" s="30"/>
      <c r="AUT150" s="30"/>
      <c r="AUU150" s="30"/>
      <c r="AUV150" s="30"/>
      <c r="AUW150" s="30"/>
      <c r="AUX150" s="30"/>
      <c r="AUY150" s="30"/>
      <c r="AUZ150" s="30"/>
      <c r="AVA150" s="30"/>
      <c r="AVB150" s="30"/>
      <c r="AVC150" s="30"/>
      <c r="AVD150" s="30"/>
      <c r="AVE150" s="30"/>
      <c r="AVF150" s="30"/>
      <c r="AVG150" s="30"/>
      <c r="AVH150" s="30"/>
      <c r="AVI150" s="30"/>
      <c r="AVJ150" s="30"/>
      <c r="AVK150" s="30"/>
      <c r="AVL150" s="30"/>
      <c r="AVM150" s="30"/>
      <c r="AVN150" s="30"/>
      <c r="AVO150" s="30"/>
      <c r="AVP150" s="30"/>
      <c r="AVQ150" s="30"/>
      <c r="AVR150" s="30"/>
      <c r="AVS150" s="30"/>
      <c r="AVT150" s="30"/>
      <c r="AVU150" s="30"/>
      <c r="AVV150" s="30"/>
      <c r="AVW150" s="30"/>
      <c r="AVX150" s="30"/>
      <c r="AVY150" s="30"/>
      <c r="AVZ150" s="30"/>
      <c r="AWA150" s="30"/>
      <c r="AWB150" s="30"/>
      <c r="AWC150" s="30"/>
      <c r="AWD150" s="30"/>
      <c r="AWE150" s="30"/>
      <c r="AWF150" s="30"/>
      <c r="AWG150" s="30"/>
      <c r="AWH150" s="30"/>
      <c r="AWI150" s="30"/>
      <c r="AWJ150" s="30"/>
      <c r="AWK150" s="30"/>
      <c r="AWL150" s="30"/>
      <c r="AWM150" s="30"/>
      <c r="AWN150" s="30"/>
      <c r="AWO150" s="30"/>
      <c r="AWP150" s="30"/>
      <c r="AWQ150" s="30"/>
      <c r="AWR150" s="30"/>
      <c r="AWS150" s="30"/>
      <c r="AWT150" s="30"/>
      <c r="AWU150" s="30"/>
      <c r="AWV150" s="30"/>
      <c r="AWW150" s="30"/>
      <c r="AWX150" s="30"/>
      <c r="AWY150" s="30"/>
      <c r="AWZ150" s="30"/>
      <c r="AXA150" s="30"/>
      <c r="AXB150" s="30"/>
      <c r="AXC150" s="30"/>
      <c r="AXD150" s="30"/>
      <c r="AXE150" s="30"/>
      <c r="AXF150" s="30"/>
      <c r="AXG150" s="30"/>
      <c r="AXH150" s="30"/>
      <c r="AXI150" s="30"/>
      <c r="AXJ150" s="30"/>
      <c r="AXK150" s="30"/>
      <c r="AXL150" s="30"/>
      <c r="AXM150" s="30"/>
      <c r="AXN150" s="30"/>
      <c r="AXO150" s="30"/>
      <c r="AXP150" s="30"/>
      <c r="AXQ150" s="30"/>
      <c r="AXR150" s="30"/>
      <c r="AXS150" s="30"/>
      <c r="AXT150" s="30"/>
      <c r="AXU150" s="30"/>
      <c r="AXV150" s="30"/>
      <c r="AXW150" s="30"/>
      <c r="AXX150" s="30"/>
      <c r="AXY150" s="30"/>
      <c r="AXZ150" s="30"/>
      <c r="AYA150" s="30"/>
      <c r="AYB150" s="30"/>
      <c r="AYC150" s="30"/>
      <c r="AYD150" s="30"/>
      <c r="AYE150" s="30"/>
      <c r="AYF150" s="30"/>
      <c r="AYG150" s="30"/>
      <c r="AYH150" s="30"/>
      <c r="AYI150" s="30"/>
      <c r="AYJ150" s="30"/>
      <c r="AYK150" s="30"/>
      <c r="AYL150" s="30"/>
      <c r="AYM150" s="30"/>
      <c r="AYN150" s="30"/>
      <c r="AYO150" s="30"/>
      <c r="AYP150" s="30"/>
      <c r="AYQ150" s="30"/>
      <c r="AYR150" s="30"/>
      <c r="AYS150" s="30"/>
      <c r="AYT150" s="30"/>
      <c r="AYU150" s="30"/>
      <c r="AYV150" s="30"/>
      <c r="AYW150" s="30"/>
      <c r="AYX150" s="30"/>
      <c r="AYY150" s="30"/>
      <c r="AYZ150" s="30"/>
      <c r="AZA150" s="30"/>
      <c r="AZB150" s="30"/>
      <c r="AZC150" s="30"/>
      <c r="AZD150" s="30"/>
      <c r="AZE150" s="30"/>
      <c r="AZF150" s="30"/>
      <c r="AZG150" s="30"/>
      <c r="AZH150" s="30"/>
      <c r="AZI150" s="30"/>
      <c r="AZJ150" s="30"/>
      <c r="AZK150" s="30"/>
      <c r="AZL150" s="30"/>
      <c r="AZM150" s="30"/>
      <c r="AZN150" s="30"/>
      <c r="AZO150" s="30"/>
      <c r="AZP150" s="30"/>
      <c r="AZQ150" s="30"/>
      <c r="AZR150" s="30"/>
      <c r="AZS150" s="30"/>
      <c r="AZT150" s="30"/>
      <c r="AZU150" s="30"/>
      <c r="AZV150" s="30"/>
      <c r="AZW150" s="30"/>
      <c r="AZX150" s="30"/>
      <c r="AZY150" s="30"/>
      <c r="AZZ150" s="30"/>
      <c r="BAA150" s="30"/>
      <c r="BAB150" s="30"/>
      <c r="BAC150" s="30"/>
      <c r="BAD150" s="30"/>
      <c r="BAE150" s="30"/>
      <c r="BAF150" s="30"/>
      <c r="BAG150" s="30"/>
      <c r="BAH150" s="30"/>
      <c r="BAI150" s="30"/>
      <c r="BAJ150" s="30"/>
      <c r="BAK150" s="30"/>
      <c r="BAL150" s="30"/>
      <c r="BAM150" s="30"/>
      <c r="BAN150" s="30"/>
      <c r="BAO150" s="30"/>
      <c r="BAP150" s="30"/>
      <c r="BAQ150" s="30"/>
      <c r="BAR150" s="30"/>
      <c r="BAS150" s="30"/>
      <c r="BAT150" s="30"/>
      <c r="BAU150" s="30"/>
      <c r="BAV150" s="30"/>
      <c r="BAW150" s="30"/>
      <c r="BAX150" s="30"/>
      <c r="BAY150" s="30"/>
      <c r="BAZ150" s="30"/>
      <c r="BBA150" s="30"/>
      <c r="BBB150" s="30"/>
      <c r="BBC150" s="30"/>
      <c r="BBD150" s="30"/>
      <c r="BBE150" s="30"/>
      <c r="BBF150" s="30"/>
      <c r="BBG150" s="30"/>
      <c r="BBH150" s="30"/>
      <c r="BBI150" s="30"/>
      <c r="BBJ150" s="30"/>
      <c r="BBK150" s="30"/>
      <c r="BBL150" s="30"/>
      <c r="BBM150" s="30"/>
      <c r="BBN150" s="30"/>
      <c r="BBO150" s="30"/>
      <c r="BBP150" s="30"/>
      <c r="BBQ150" s="30"/>
      <c r="BBR150" s="30"/>
      <c r="BBS150" s="30"/>
      <c r="BBT150" s="30"/>
      <c r="BBU150" s="30"/>
      <c r="BBV150" s="30"/>
      <c r="BBW150" s="30"/>
      <c r="BBX150" s="30"/>
      <c r="BBY150" s="30"/>
      <c r="BBZ150" s="30"/>
      <c r="BCA150" s="30"/>
      <c r="BCB150" s="30"/>
      <c r="BCC150" s="30"/>
      <c r="BCD150" s="30"/>
      <c r="BCE150" s="30"/>
      <c r="BCF150" s="30"/>
      <c r="BCG150" s="30"/>
      <c r="BCH150" s="30"/>
      <c r="BCI150" s="30"/>
      <c r="BCJ150" s="30"/>
      <c r="BCK150" s="30"/>
      <c r="BCL150" s="30"/>
      <c r="BCM150" s="30"/>
      <c r="BCN150" s="30"/>
      <c r="BCO150" s="30"/>
      <c r="BCP150" s="30"/>
      <c r="BCQ150" s="30"/>
      <c r="BCR150" s="30"/>
      <c r="BCS150" s="30"/>
      <c r="BCT150" s="30"/>
      <c r="BCU150" s="30"/>
      <c r="BCV150" s="30"/>
      <c r="BCW150" s="30"/>
    </row>
    <row r="151" spans="1:1453" ht="24.75" thickBot="1" x14ac:dyDescent="0.25">
      <c r="A151" s="618" t="s">
        <v>356</v>
      </c>
      <c r="B151" s="323" t="s">
        <v>54</v>
      </c>
      <c r="C151" s="304">
        <v>1</v>
      </c>
      <c r="D151" s="329" t="s">
        <v>391</v>
      </c>
      <c r="E151" s="607"/>
      <c r="F151" s="604"/>
      <c r="G151" s="216">
        <v>3862.3</v>
      </c>
      <c r="H151" s="216">
        <v>9100</v>
      </c>
    </row>
    <row r="152" spans="1:1453" s="25" customFormat="1" ht="33" customHeight="1" thickBot="1" x14ac:dyDescent="0.3">
      <c r="A152" s="761" t="s">
        <v>107</v>
      </c>
      <c r="B152" s="762"/>
      <c r="C152" s="762"/>
      <c r="D152" s="801"/>
      <c r="E152" s="701"/>
      <c r="F152" s="667">
        <v>252458.03</v>
      </c>
      <c r="G152" s="412"/>
      <c r="H152" s="271">
        <v>252728.15167999998</v>
      </c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  <c r="ATH152" s="30"/>
      <c r="ATI152" s="30"/>
      <c r="ATJ152" s="30"/>
      <c r="ATK152" s="30"/>
      <c r="ATL152" s="30"/>
      <c r="ATM152" s="30"/>
      <c r="ATN152" s="30"/>
      <c r="ATO152" s="30"/>
      <c r="ATP152" s="30"/>
      <c r="ATQ152" s="30"/>
      <c r="ATR152" s="30"/>
      <c r="ATS152" s="30"/>
      <c r="ATT152" s="30"/>
      <c r="ATU152" s="30"/>
      <c r="ATV152" s="30"/>
      <c r="ATW152" s="30"/>
      <c r="ATX152" s="30"/>
      <c r="ATY152" s="30"/>
      <c r="ATZ152" s="30"/>
      <c r="AUA152" s="30"/>
      <c r="AUB152" s="30"/>
      <c r="AUC152" s="30"/>
      <c r="AUD152" s="30"/>
      <c r="AUE152" s="30"/>
      <c r="AUF152" s="30"/>
      <c r="AUG152" s="30"/>
      <c r="AUH152" s="30"/>
      <c r="AUI152" s="30"/>
      <c r="AUJ152" s="30"/>
      <c r="AUK152" s="30"/>
      <c r="AUL152" s="30"/>
      <c r="AUM152" s="30"/>
      <c r="AUN152" s="30"/>
      <c r="AUO152" s="30"/>
      <c r="AUP152" s="30"/>
      <c r="AUQ152" s="30"/>
      <c r="AUR152" s="30"/>
      <c r="AUS152" s="30"/>
      <c r="AUT152" s="30"/>
      <c r="AUU152" s="30"/>
      <c r="AUV152" s="30"/>
      <c r="AUW152" s="30"/>
      <c r="AUX152" s="30"/>
      <c r="AUY152" s="30"/>
      <c r="AUZ152" s="30"/>
      <c r="AVA152" s="30"/>
      <c r="AVB152" s="30"/>
      <c r="AVC152" s="30"/>
      <c r="AVD152" s="30"/>
      <c r="AVE152" s="30"/>
      <c r="AVF152" s="30"/>
      <c r="AVG152" s="30"/>
      <c r="AVH152" s="30"/>
      <c r="AVI152" s="30"/>
      <c r="AVJ152" s="30"/>
      <c r="AVK152" s="30"/>
      <c r="AVL152" s="30"/>
      <c r="AVM152" s="30"/>
      <c r="AVN152" s="30"/>
      <c r="AVO152" s="30"/>
      <c r="AVP152" s="30"/>
      <c r="AVQ152" s="30"/>
      <c r="AVR152" s="30"/>
      <c r="AVS152" s="30"/>
      <c r="AVT152" s="30"/>
      <c r="AVU152" s="30"/>
      <c r="AVV152" s="30"/>
      <c r="AVW152" s="30"/>
      <c r="AVX152" s="30"/>
      <c r="AVY152" s="30"/>
      <c r="AVZ152" s="30"/>
      <c r="AWA152" s="30"/>
      <c r="AWB152" s="30"/>
      <c r="AWC152" s="30"/>
      <c r="AWD152" s="30"/>
      <c r="AWE152" s="30"/>
      <c r="AWF152" s="30"/>
      <c r="AWG152" s="30"/>
      <c r="AWH152" s="30"/>
      <c r="AWI152" s="30"/>
      <c r="AWJ152" s="30"/>
      <c r="AWK152" s="30"/>
      <c r="AWL152" s="30"/>
      <c r="AWM152" s="30"/>
      <c r="AWN152" s="30"/>
      <c r="AWO152" s="30"/>
      <c r="AWP152" s="30"/>
      <c r="AWQ152" s="30"/>
      <c r="AWR152" s="30"/>
      <c r="AWS152" s="30"/>
      <c r="AWT152" s="30"/>
      <c r="AWU152" s="30"/>
      <c r="AWV152" s="30"/>
      <c r="AWW152" s="30"/>
      <c r="AWX152" s="30"/>
      <c r="AWY152" s="30"/>
      <c r="AWZ152" s="30"/>
      <c r="AXA152" s="30"/>
      <c r="AXB152" s="30"/>
      <c r="AXC152" s="30"/>
      <c r="AXD152" s="30"/>
      <c r="AXE152" s="30"/>
      <c r="AXF152" s="30"/>
      <c r="AXG152" s="30"/>
      <c r="AXH152" s="30"/>
      <c r="AXI152" s="30"/>
      <c r="AXJ152" s="30"/>
      <c r="AXK152" s="30"/>
      <c r="AXL152" s="30"/>
      <c r="AXM152" s="30"/>
      <c r="AXN152" s="30"/>
      <c r="AXO152" s="30"/>
      <c r="AXP152" s="30"/>
      <c r="AXQ152" s="30"/>
      <c r="AXR152" s="30"/>
      <c r="AXS152" s="30"/>
      <c r="AXT152" s="30"/>
      <c r="AXU152" s="30"/>
      <c r="AXV152" s="30"/>
      <c r="AXW152" s="30"/>
      <c r="AXX152" s="30"/>
      <c r="AXY152" s="30"/>
      <c r="AXZ152" s="30"/>
      <c r="AYA152" s="30"/>
      <c r="AYB152" s="30"/>
      <c r="AYC152" s="30"/>
      <c r="AYD152" s="30"/>
      <c r="AYE152" s="30"/>
      <c r="AYF152" s="30"/>
      <c r="AYG152" s="30"/>
      <c r="AYH152" s="30"/>
      <c r="AYI152" s="30"/>
      <c r="AYJ152" s="30"/>
      <c r="AYK152" s="30"/>
      <c r="AYL152" s="30"/>
      <c r="AYM152" s="30"/>
      <c r="AYN152" s="30"/>
      <c r="AYO152" s="30"/>
      <c r="AYP152" s="30"/>
      <c r="AYQ152" s="30"/>
      <c r="AYR152" s="30"/>
      <c r="AYS152" s="30"/>
      <c r="AYT152" s="30"/>
      <c r="AYU152" s="30"/>
      <c r="AYV152" s="30"/>
      <c r="AYW152" s="30"/>
      <c r="AYX152" s="30"/>
      <c r="AYY152" s="30"/>
      <c r="AYZ152" s="30"/>
      <c r="AZA152" s="30"/>
      <c r="AZB152" s="30"/>
      <c r="AZC152" s="30"/>
      <c r="AZD152" s="30"/>
      <c r="AZE152" s="30"/>
      <c r="AZF152" s="30"/>
      <c r="AZG152" s="30"/>
      <c r="AZH152" s="30"/>
      <c r="AZI152" s="30"/>
      <c r="AZJ152" s="30"/>
      <c r="AZK152" s="30"/>
      <c r="AZL152" s="30"/>
      <c r="AZM152" s="30"/>
      <c r="AZN152" s="30"/>
      <c r="AZO152" s="30"/>
      <c r="AZP152" s="30"/>
      <c r="AZQ152" s="30"/>
      <c r="AZR152" s="30"/>
      <c r="AZS152" s="30"/>
      <c r="AZT152" s="30"/>
      <c r="AZU152" s="30"/>
      <c r="AZV152" s="30"/>
      <c r="AZW152" s="30"/>
      <c r="AZX152" s="30"/>
      <c r="AZY152" s="30"/>
      <c r="AZZ152" s="30"/>
      <c r="BAA152" s="30"/>
      <c r="BAB152" s="30"/>
      <c r="BAC152" s="30"/>
      <c r="BAD152" s="30"/>
      <c r="BAE152" s="30"/>
      <c r="BAF152" s="30"/>
      <c r="BAG152" s="30"/>
      <c r="BAH152" s="30"/>
      <c r="BAI152" s="30"/>
      <c r="BAJ152" s="30"/>
      <c r="BAK152" s="30"/>
      <c r="BAL152" s="30"/>
      <c r="BAM152" s="30"/>
      <c r="BAN152" s="30"/>
      <c r="BAO152" s="30"/>
      <c r="BAP152" s="30"/>
      <c r="BAQ152" s="30"/>
      <c r="BAR152" s="30"/>
      <c r="BAS152" s="30"/>
      <c r="BAT152" s="30"/>
      <c r="BAU152" s="30"/>
      <c r="BAV152" s="30"/>
      <c r="BAW152" s="30"/>
      <c r="BAX152" s="30"/>
      <c r="BAY152" s="30"/>
      <c r="BAZ152" s="30"/>
      <c r="BBA152" s="30"/>
      <c r="BBB152" s="30"/>
      <c r="BBC152" s="30"/>
      <c r="BBD152" s="30"/>
      <c r="BBE152" s="30"/>
      <c r="BBF152" s="30"/>
      <c r="BBG152" s="30"/>
      <c r="BBH152" s="30"/>
      <c r="BBI152" s="30"/>
      <c r="BBJ152" s="30"/>
      <c r="BBK152" s="30"/>
      <c r="BBL152" s="30"/>
      <c r="BBM152" s="30"/>
      <c r="BBN152" s="30"/>
      <c r="BBO152" s="30"/>
      <c r="BBP152" s="30"/>
      <c r="BBQ152" s="30"/>
      <c r="BBR152" s="30"/>
      <c r="BBS152" s="30"/>
      <c r="BBT152" s="30"/>
      <c r="BBU152" s="30"/>
      <c r="BBV152" s="30"/>
      <c r="BBW152" s="30"/>
      <c r="BBX152" s="30"/>
      <c r="BBY152" s="30"/>
      <c r="BBZ152" s="30"/>
      <c r="BCA152" s="30"/>
      <c r="BCB152" s="30"/>
      <c r="BCC152" s="30"/>
      <c r="BCD152" s="30"/>
      <c r="BCE152" s="30"/>
      <c r="BCF152" s="30"/>
      <c r="BCG152" s="30"/>
      <c r="BCH152" s="30"/>
      <c r="BCI152" s="30"/>
      <c r="BCJ152" s="30"/>
      <c r="BCK152" s="30"/>
      <c r="BCL152" s="30"/>
      <c r="BCM152" s="30"/>
      <c r="BCN152" s="30"/>
      <c r="BCO152" s="30"/>
      <c r="BCP152" s="30"/>
      <c r="BCQ152" s="30"/>
      <c r="BCR152" s="30"/>
      <c r="BCS152" s="30"/>
      <c r="BCT152" s="30"/>
      <c r="BCU152" s="30"/>
      <c r="BCV152" s="30"/>
      <c r="BCW152" s="30"/>
    </row>
    <row r="153" spans="1:1453" s="25" customFormat="1" ht="26.25" thickBot="1" x14ac:dyDescent="0.25">
      <c r="A153" s="648" t="s">
        <v>358</v>
      </c>
      <c r="B153" s="649"/>
      <c r="C153" s="649"/>
      <c r="D153" s="713"/>
      <c r="E153" s="714">
        <v>413.4</v>
      </c>
      <c r="F153" s="652">
        <v>75242.460000000006</v>
      </c>
      <c r="G153" s="197">
        <v>413.4</v>
      </c>
      <c r="H153" s="198">
        <v>75519.611999999994</v>
      </c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  <c r="AXC153" s="30"/>
      <c r="AXD153" s="30"/>
      <c r="AXE153" s="30"/>
      <c r="AXF153" s="30"/>
      <c r="AXG153" s="30"/>
      <c r="AXH153" s="30"/>
      <c r="AXI153" s="30"/>
      <c r="AXJ153" s="30"/>
      <c r="AXK153" s="30"/>
      <c r="AXL153" s="30"/>
      <c r="AXM153" s="30"/>
      <c r="AXN153" s="30"/>
      <c r="AXO153" s="30"/>
      <c r="AXP153" s="30"/>
      <c r="AXQ153" s="30"/>
      <c r="AXR153" s="30"/>
      <c r="AXS153" s="30"/>
      <c r="AXT153" s="30"/>
      <c r="AXU153" s="30"/>
      <c r="AXV153" s="30"/>
      <c r="AXW153" s="30"/>
      <c r="AXX153" s="30"/>
      <c r="AXY153" s="30"/>
      <c r="AXZ153" s="30"/>
      <c r="AYA153" s="30"/>
      <c r="AYB153" s="30"/>
      <c r="AYC153" s="30"/>
      <c r="AYD153" s="30"/>
      <c r="AYE153" s="30"/>
      <c r="AYF153" s="30"/>
      <c r="AYG153" s="30"/>
      <c r="AYH153" s="30"/>
      <c r="AYI153" s="30"/>
      <c r="AYJ153" s="30"/>
      <c r="AYK153" s="30"/>
      <c r="AYL153" s="30"/>
      <c r="AYM153" s="30"/>
      <c r="AYN153" s="30"/>
      <c r="AYO153" s="30"/>
      <c r="AYP153" s="30"/>
      <c r="AYQ153" s="30"/>
      <c r="AYR153" s="30"/>
      <c r="AYS153" s="30"/>
      <c r="AYT153" s="30"/>
      <c r="AYU153" s="30"/>
      <c r="AYV153" s="30"/>
      <c r="AYW153" s="30"/>
      <c r="AYX153" s="30"/>
      <c r="AYY153" s="30"/>
      <c r="AYZ153" s="30"/>
      <c r="AZA153" s="30"/>
      <c r="AZB153" s="30"/>
      <c r="AZC153" s="30"/>
      <c r="AZD153" s="30"/>
      <c r="AZE153" s="30"/>
      <c r="AZF153" s="30"/>
      <c r="AZG153" s="30"/>
      <c r="AZH153" s="30"/>
      <c r="AZI153" s="30"/>
      <c r="AZJ153" s="30"/>
      <c r="AZK153" s="30"/>
      <c r="AZL153" s="30"/>
      <c r="AZM153" s="30"/>
      <c r="AZN153" s="30"/>
      <c r="AZO153" s="30"/>
      <c r="AZP153" s="30"/>
      <c r="AZQ153" s="30"/>
      <c r="AZR153" s="30"/>
      <c r="AZS153" s="30"/>
      <c r="AZT153" s="30"/>
      <c r="AZU153" s="30"/>
      <c r="AZV153" s="30"/>
      <c r="AZW153" s="30"/>
      <c r="AZX153" s="30"/>
      <c r="AZY153" s="30"/>
      <c r="AZZ153" s="30"/>
      <c r="BAA153" s="30"/>
      <c r="BAB153" s="30"/>
      <c r="BAC153" s="30"/>
      <c r="BAD153" s="30"/>
      <c r="BAE153" s="30"/>
      <c r="BAF153" s="30"/>
      <c r="BAG153" s="30"/>
      <c r="BAH153" s="30"/>
      <c r="BAI153" s="30"/>
      <c r="BAJ153" s="30"/>
      <c r="BAK153" s="30"/>
      <c r="BAL153" s="30"/>
      <c r="BAM153" s="30"/>
      <c r="BAN153" s="30"/>
      <c r="BAO153" s="30"/>
      <c r="BAP153" s="30"/>
      <c r="BAQ153" s="30"/>
      <c r="BAR153" s="30"/>
      <c r="BAS153" s="30"/>
      <c r="BAT153" s="30"/>
      <c r="BAU153" s="30"/>
      <c r="BAV153" s="30"/>
      <c r="BAW153" s="30"/>
      <c r="BAX153" s="30"/>
      <c r="BAY153" s="30"/>
      <c r="BAZ153" s="30"/>
      <c r="BBA153" s="30"/>
      <c r="BBB153" s="30"/>
      <c r="BBC153" s="30"/>
      <c r="BBD153" s="30"/>
      <c r="BBE153" s="30"/>
      <c r="BBF153" s="30"/>
      <c r="BBG153" s="30"/>
      <c r="BBH153" s="30"/>
      <c r="BBI153" s="30"/>
      <c r="BBJ153" s="30"/>
      <c r="BBK153" s="30"/>
      <c r="BBL153" s="30"/>
      <c r="BBM153" s="30"/>
      <c r="BBN153" s="30"/>
      <c r="BBO153" s="30"/>
      <c r="BBP153" s="30"/>
      <c r="BBQ153" s="30"/>
      <c r="BBR153" s="30"/>
      <c r="BBS153" s="30"/>
      <c r="BBT153" s="30"/>
      <c r="BBU153" s="30"/>
      <c r="BBV153" s="30"/>
      <c r="BBW153" s="30"/>
      <c r="BBX153" s="30"/>
      <c r="BBY153" s="30"/>
      <c r="BBZ153" s="30"/>
      <c r="BCA153" s="30"/>
      <c r="BCB153" s="30"/>
      <c r="BCC153" s="30"/>
      <c r="BCD153" s="30"/>
      <c r="BCE153" s="30"/>
      <c r="BCF153" s="30"/>
      <c r="BCG153" s="30"/>
      <c r="BCH153" s="30"/>
      <c r="BCI153" s="30"/>
      <c r="BCJ153" s="30"/>
      <c r="BCK153" s="30"/>
      <c r="BCL153" s="30"/>
      <c r="BCM153" s="30"/>
      <c r="BCN153" s="30"/>
      <c r="BCO153" s="30"/>
      <c r="BCP153" s="30"/>
      <c r="BCQ153" s="30"/>
      <c r="BCR153" s="30"/>
      <c r="BCS153" s="30"/>
      <c r="BCT153" s="30"/>
      <c r="BCU153" s="30"/>
      <c r="BCV153" s="30"/>
      <c r="BCW153" s="30"/>
    </row>
    <row r="154" spans="1:1453" s="25" customFormat="1" ht="24" x14ac:dyDescent="0.2">
      <c r="A154" s="640" t="s">
        <v>204</v>
      </c>
      <c r="B154" s="94" t="s">
        <v>111</v>
      </c>
      <c r="C154" s="641"/>
      <c r="D154" s="697" t="s">
        <v>368</v>
      </c>
      <c r="E154" s="585"/>
      <c r="F154" s="601">
        <v>71386.340000000011</v>
      </c>
      <c r="G154" s="237">
        <v>3862.3</v>
      </c>
      <c r="H154" s="237">
        <v>71375.28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</row>
    <row r="155" spans="1:1453" s="25" customFormat="1" x14ac:dyDescent="0.2">
      <c r="A155" s="653" t="s">
        <v>381</v>
      </c>
      <c r="B155" s="52" t="s">
        <v>313</v>
      </c>
      <c r="C155" s="61"/>
      <c r="D155" s="291" t="s">
        <v>391</v>
      </c>
      <c r="E155" s="603"/>
      <c r="F155" s="605"/>
      <c r="G155" s="487">
        <v>6</v>
      </c>
      <c r="H155" s="219">
        <v>900</v>
      </c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  <c r="AXC155" s="30"/>
      <c r="AXD155" s="30"/>
      <c r="AXE155" s="30"/>
      <c r="AXF155" s="30"/>
      <c r="AXG155" s="30"/>
      <c r="AXH155" s="30"/>
      <c r="AXI155" s="30"/>
      <c r="AXJ155" s="30"/>
      <c r="AXK155" s="30"/>
      <c r="AXL155" s="30"/>
      <c r="AXM155" s="30"/>
      <c r="AXN155" s="30"/>
      <c r="AXO155" s="30"/>
      <c r="AXP155" s="30"/>
      <c r="AXQ155" s="30"/>
      <c r="AXR155" s="30"/>
      <c r="AXS155" s="30"/>
      <c r="AXT155" s="30"/>
      <c r="AXU155" s="30"/>
      <c r="AXV155" s="30"/>
      <c r="AXW155" s="30"/>
      <c r="AXX155" s="30"/>
      <c r="AXY155" s="30"/>
      <c r="AXZ155" s="30"/>
      <c r="AYA155" s="30"/>
      <c r="AYB155" s="30"/>
      <c r="AYC155" s="30"/>
      <c r="AYD155" s="30"/>
      <c r="AYE155" s="30"/>
      <c r="AYF155" s="30"/>
      <c r="AYG155" s="30"/>
      <c r="AYH155" s="30"/>
      <c r="AYI155" s="30"/>
      <c r="AYJ155" s="30"/>
      <c r="AYK155" s="30"/>
      <c r="AYL155" s="30"/>
      <c r="AYM155" s="30"/>
      <c r="AYN155" s="30"/>
      <c r="AYO155" s="30"/>
      <c r="AYP155" s="30"/>
      <c r="AYQ155" s="30"/>
      <c r="AYR155" s="30"/>
      <c r="AYS155" s="30"/>
      <c r="AYT155" s="30"/>
      <c r="AYU155" s="30"/>
      <c r="AYV155" s="30"/>
      <c r="AYW155" s="30"/>
      <c r="AYX155" s="30"/>
      <c r="AYY155" s="30"/>
      <c r="AYZ155" s="30"/>
      <c r="AZA155" s="30"/>
      <c r="AZB155" s="30"/>
      <c r="AZC155" s="30"/>
      <c r="AZD155" s="30"/>
      <c r="AZE155" s="30"/>
      <c r="AZF155" s="30"/>
      <c r="AZG155" s="30"/>
      <c r="AZH155" s="30"/>
      <c r="AZI155" s="30"/>
      <c r="AZJ155" s="30"/>
      <c r="AZK155" s="30"/>
      <c r="AZL155" s="30"/>
      <c r="AZM155" s="30"/>
      <c r="AZN155" s="30"/>
      <c r="AZO155" s="30"/>
      <c r="AZP155" s="30"/>
      <c r="AZQ155" s="30"/>
      <c r="AZR155" s="30"/>
      <c r="AZS155" s="30"/>
      <c r="AZT155" s="30"/>
      <c r="AZU155" s="30"/>
      <c r="AZV155" s="30"/>
      <c r="AZW155" s="30"/>
      <c r="AZX155" s="30"/>
      <c r="AZY155" s="30"/>
      <c r="AZZ155" s="30"/>
      <c r="BAA155" s="30"/>
      <c r="BAB155" s="30"/>
      <c r="BAC155" s="30"/>
      <c r="BAD155" s="30"/>
      <c r="BAE155" s="30"/>
      <c r="BAF155" s="30"/>
      <c r="BAG155" s="30"/>
      <c r="BAH155" s="30"/>
      <c r="BAI155" s="30"/>
      <c r="BAJ155" s="30"/>
      <c r="BAK155" s="30"/>
      <c r="BAL155" s="30"/>
      <c r="BAM155" s="30"/>
      <c r="BAN155" s="30"/>
      <c r="BAO155" s="30"/>
      <c r="BAP155" s="30"/>
      <c r="BAQ155" s="30"/>
      <c r="BAR155" s="30"/>
      <c r="BAS155" s="30"/>
      <c r="BAT155" s="30"/>
      <c r="BAU155" s="30"/>
      <c r="BAV155" s="30"/>
      <c r="BAW155" s="30"/>
      <c r="BAX155" s="30"/>
      <c r="BAY155" s="30"/>
      <c r="BAZ155" s="30"/>
      <c r="BBA155" s="30"/>
      <c r="BBB155" s="30"/>
      <c r="BBC155" s="30"/>
      <c r="BBD155" s="30"/>
      <c r="BBE155" s="30"/>
      <c r="BBF155" s="30"/>
      <c r="BBG155" s="30"/>
      <c r="BBH155" s="30"/>
      <c r="BBI155" s="30"/>
      <c r="BBJ155" s="30"/>
      <c r="BBK155" s="30"/>
      <c r="BBL155" s="30"/>
      <c r="BBM155" s="30"/>
      <c r="BBN155" s="30"/>
      <c r="BBO155" s="30"/>
      <c r="BBP155" s="30"/>
      <c r="BBQ155" s="30"/>
      <c r="BBR155" s="30"/>
      <c r="BBS155" s="30"/>
      <c r="BBT155" s="30"/>
      <c r="BBU155" s="30"/>
      <c r="BBV155" s="30"/>
      <c r="BBW155" s="30"/>
      <c r="BBX155" s="30"/>
      <c r="BBY155" s="30"/>
      <c r="BBZ155" s="30"/>
      <c r="BCA155" s="30"/>
      <c r="BCB155" s="30"/>
      <c r="BCC155" s="30"/>
      <c r="BCD155" s="30"/>
      <c r="BCE155" s="30"/>
      <c r="BCF155" s="30"/>
      <c r="BCG155" s="30"/>
      <c r="BCH155" s="30"/>
      <c r="BCI155" s="30"/>
      <c r="BCJ155" s="30"/>
      <c r="BCK155" s="30"/>
      <c r="BCL155" s="30"/>
      <c r="BCM155" s="30"/>
      <c r="BCN155" s="30"/>
      <c r="BCO155" s="30"/>
      <c r="BCP155" s="30"/>
      <c r="BCQ155" s="30"/>
      <c r="BCR155" s="30"/>
      <c r="BCS155" s="30"/>
      <c r="BCT155" s="30"/>
      <c r="BCU155" s="30"/>
      <c r="BCV155" s="30"/>
      <c r="BCW155" s="30"/>
    </row>
    <row r="156" spans="1:1453" s="25" customFormat="1" ht="36.75" thickBot="1" x14ac:dyDescent="0.25">
      <c r="A156" s="706" t="s">
        <v>392</v>
      </c>
      <c r="B156" s="707" t="s">
        <v>111</v>
      </c>
      <c r="C156" s="708">
        <v>12</v>
      </c>
      <c r="D156" s="715">
        <v>7.0000000000000007E-2</v>
      </c>
      <c r="E156" s="716">
        <v>3862.3</v>
      </c>
      <c r="F156" s="711">
        <v>3856.12</v>
      </c>
      <c r="G156" s="540">
        <v>3862.3</v>
      </c>
      <c r="H156" s="540">
        <v>3244.3320000000003</v>
      </c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  <c r="AMK156" s="30"/>
      <c r="AML156" s="30"/>
      <c r="AMM156" s="30"/>
      <c r="AMN156" s="30"/>
      <c r="AMO156" s="30"/>
      <c r="AMP156" s="30"/>
      <c r="AMQ156" s="30"/>
      <c r="AMR156" s="30"/>
      <c r="AMS156" s="30"/>
      <c r="AMT156" s="30"/>
      <c r="AMU156" s="30"/>
      <c r="AMV156" s="30"/>
      <c r="AMW156" s="30"/>
      <c r="AMX156" s="30"/>
      <c r="AMY156" s="30"/>
      <c r="AMZ156" s="30"/>
      <c r="ANA156" s="30"/>
      <c r="ANB156" s="30"/>
      <c r="ANC156" s="30"/>
      <c r="AND156" s="30"/>
      <c r="ANE156" s="30"/>
      <c r="ANF156" s="30"/>
      <c r="ANG156" s="30"/>
      <c r="ANH156" s="30"/>
      <c r="ANI156" s="30"/>
      <c r="ANJ156" s="30"/>
      <c r="ANK156" s="30"/>
      <c r="ANL156" s="30"/>
      <c r="ANM156" s="30"/>
      <c r="ANN156" s="30"/>
      <c r="ANO156" s="30"/>
      <c r="ANP156" s="30"/>
      <c r="ANQ156" s="30"/>
      <c r="ANR156" s="30"/>
      <c r="ANS156" s="30"/>
      <c r="ANT156" s="30"/>
      <c r="ANU156" s="30"/>
      <c r="ANV156" s="30"/>
      <c r="ANW156" s="30"/>
      <c r="ANX156" s="30"/>
      <c r="ANY156" s="30"/>
      <c r="ANZ156" s="30"/>
      <c r="AOA156" s="30"/>
      <c r="AOB156" s="30"/>
      <c r="AOC156" s="30"/>
      <c r="AOD156" s="30"/>
      <c r="AOE156" s="30"/>
      <c r="AOF156" s="30"/>
      <c r="AOG156" s="30"/>
      <c r="AOH156" s="30"/>
      <c r="AOI156" s="30"/>
      <c r="AOJ156" s="30"/>
      <c r="AOK156" s="30"/>
      <c r="AOL156" s="30"/>
      <c r="AOM156" s="30"/>
      <c r="AON156" s="30"/>
      <c r="AOO156" s="30"/>
      <c r="AOP156" s="30"/>
      <c r="AOQ156" s="30"/>
      <c r="AOR156" s="30"/>
      <c r="AOS156" s="30"/>
      <c r="AOT156" s="30"/>
      <c r="AOU156" s="30"/>
      <c r="AOV156" s="30"/>
      <c r="AOW156" s="30"/>
      <c r="AOX156" s="30"/>
      <c r="AOY156" s="30"/>
      <c r="AOZ156" s="30"/>
      <c r="APA156" s="30"/>
      <c r="APB156" s="30"/>
      <c r="APC156" s="30"/>
      <c r="APD156" s="30"/>
      <c r="APE156" s="30"/>
      <c r="APF156" s="30"/>
      <c r="APG156" s="30"/>
      <c r="APH156" s="30"/>
      <c r="API156" s="30"/>
      <c r="APJ156" s="30"/>
      <c r="APK156" s="30"/>
      <c r="APL156" s="30"/>
      <c r="APM156" s="30"/>
      <c r="APN156" s="30"/>
      <c r="APO156" s="30"/>
      <c r="APP156" s="30"/>
      <c r="APQ156" s="30"/>
      <c r="APR156" s="30"/>
      <c r="APS156" s="30"/>
      <c r="APT156" s="30"/>
      <c r="APU156" s="30"/>
      <c r="APV156" s="30"/>
      <c r="APW156" s="30"/>
      <c r="APX156" s="30"/>
      <c r="APY156" s="30"/>
      <c r="APZ156" s="30"/>
      <c r="AQA156" s="30"/>
      <c r="AQB156" s="30"/>
      <c r="AQC156" s="30"/>
      <c r="AQD156" s="30"/>
      <c r="AQE156" s="30"/>
      <c r="AQF156" s="30"/>
      <c r="AQG156" s="30"/>
      <c r="AQH156" s="30"/>
      <c r="AQI156" s="30"/>
      <c r="AQJ156" s="30"/>
      <c r="AQK156" s="30"/>
      <c r="AQL156" s="30"/>
      <c r="AQM156" s="30"/>
      <c r="AQN156" s="30"/>
      <c r="AQO156" s="30"/>
      <c r="AQP156" s="30"/>
      <c r="AQQ156" s="30"/>
      <c r="AQR156" s="30"/>
      <c r="AQS156" s="30"/>
      <c r="AQT156" s="30"/>
      <c r="AQU156" s="30"/>
      <c r="AQV156" s="30"/>
      <c r="AQW156" s="30"/>
      <c r="AQX156" s="30"/>
      <c r="AQY156" s="30"/>
      <c r="AQZ156" s="30"/>
      <c r="ARA156" s="30"/>
      <c r="ARB156" s="30"/>
      <c r="ARC156" s="30"/>
      <c r="ARD156" s="30"/>
      <c r="ARE156" s="30"/>
      <c r="ARF156" s="30"/>
      <c r="ARG156" s="30"/>
      <c r="ARH156" s="30"/>
      <c r="ARI156" s="30"/>
      <c r="ARJ156" s="30"/>
      <c r="ARK156" s="30"/>
      <c r="ARL156" s="30"/>
      <c r="ARM156" s="30"/>
      <c r="ARN156" s="30"/>
      <c r="ARO156" s="30"/>
      <c r="ARP156" s="30"/>
      <c r="ARQ156" s="30"/>
      <c r="ARR156" s="30"/>
      <c r="ARS156" s="30"/>
      <c r="ART156" s="30"/>
      <c r="ARU156" s="30"/>
      <c r="ARV156" s="30"/>
      <c r="ARW156" s="30"/>
      <c r="ARX156" s="30"/>
      <c r="ARY156" s="30"/>
      <c r="ARZ156" s="30"/>
      <c r="ASA156" s="30"/>
      <c r="ASB156" s="30"/>
      <c r="ASC156" s="30"/>
      <c r="ASD156" s="30"/>
      <c r="ASE156" s="30"/>
      <c r="ASF156" s="30"/>
      <c r="ASG156" s="30"/>
      <c r="ASH156" s="30"/>
      <c r="ASI156" s="30"/>
      <c r="ASJ156" s="30"/>
      <c r="ASK156" s="30"/>
      <c r="ASL156" s="30"/>
      <c r="ASM156" s="30"/>
      <c r="ASN156" s="30"/>
      <c r="ASO156" s="30"/>
      <c r="ASP156" s="30"/>
      <c r="ASQ156" s="30"/>
      <c r="ASR156" s="30"/>
      <c r="ASS156" s="30"/>
      <c r="AST156" s="30"/>
      <c r="ASU156" s="30"/>
      <c r="ASV156" s="30"/>
      <c r="ASW156" s="30"/>
      <c r="ASX156" s="30"/>
      <c r="ASY156" s="30"/>
      <c r="ASZ156" s="30"/>
      <c r="ATA156" s="30"/>
      <c r="ATB156" s="30"/>
      <c r="ATC156" s="30"/>
      <c r="ATD156" s="30"/>
      <c r="ATE156" s="30"/>
      <c r="ATF156" s="30"/>
      <c r="ATG156" s="30"/>
      <c r="ATH156" s="30"/>
      <c r="ATI156" s="30"/>
      <c r="ATJ156" s="30"/>
      <c r="ATK156" s="30"/>
      <c r="ATL156" s="30"/>
      <c r="ATM156" s="30"/>
      <c r="ATN156" s="30"/>
      <c r="ATO156" s="30"/>
      <c r="ATP156" s="30"/>
      <c r="ATQ156" s="30"/>
      <c r="ATR156" s="30"/>
      <c r="ATS156" s="30"/>
      <c r="ATT156" s="30"/>
      <c r="ATU156" s="30"/>
      <c r="ATV156" s="30"/>
      <c r="ATW156" s="30"/>
      <c r="ATX156" s="30"/>
      <c r="ATY156" s="30"/>
      <c r="ATZ156" s="30"/>
      <c r="AUA156" s="30"/>
      <c r="AUB156" s="30"/>
      <c r="AUC156" s="30"/>
      <c r="AUD156" s="30"/>
      <c r="AUE156" s="30"/>
      <c r="AUF156" s="30"/>
      <c r="AUG156" s="30"/>
      <c r="AUH156" s="30"/>
      <c r="AUI156" s="30"/>
      <c r="AUJ156" s="30"/>
      <c r="AUK156" s="30"/>
      <c r="AUL156" s="30"/>
      <c r="AUM156" s="30"/>
      <c r="AUN156" s="30"/>
      <c r="AUO156" s="30"/>
      <c r="AUP156" s="30"/>
      <c r="AUQ156" s="30"/>
      <c r="AUR156" s="30"/>
      <c r="AUS156" s="30"/>
      <c r="AUT156" s="30"/>
      <c r="AUU156" s="30"/>
      <c r="AUV156" s="30"/>
      <c r="AUW156" s="30"/>
      <c r="AUX156" s="30"/>
      <c r="AUY156" s="30"/>
      <c r="AUZ156" s="30"/>
      <c r="AVA156" s="30"/>
      <c r="AVB156" s="30"/>
      <c r="AVC156" s="30"/>
      <c r="AVD156" s="30"/>
      <c r="AVE156" s="30"/>
      <c r="AVF156" s="30"/>
      <c r="AVG156" s="30"/>
      <c r="AVH156" s="30"/>
      <c r="AVI156" s="30"/>
      <c r="AVJ156" s="30"/>
      <c r="AVK156" s="30"/>
      <c r="AVL156" s="30"/>
      <c r="AVM156" s="30"/>
      <c r="AVN156" s="30"/>
      <c r="AVO156" s="30"/>
      <c r="AVP156" s="30"/>
      <c r="AVQ156" s="30"/>
      <c r="AVR156" s="30"/>
      <c r="AVS156" s="30"/>
      <c r="AVT156" s="30"/>
      <c r="AVU156" s="30"/>
      <c r="AVV156" s="30"/>
      <c r="AVW156" s="30"/>
      <c r="AVX156" s="30"/>
      <c r="AVY156" s="30"/>
      <c r="AVZ156" s="30"/>
      <c r="AWA156" s="30"/>
      <c r="AWB156" s="30"/>
      <c r="AWC156" s="30"/>
      <c r="AWD156" s="30"/>
      <c r="AWE156" s="30"/>
      <c r="AWF156" s="30"/>
      <c r="AWG156" s="30"/>
      <c r="AWH156" s="30"/>
      <c r="AWI156" s="30"/>
      <c r="AWJ156" s="30"/>
      <c r="AWK156" s="30"/>
      <c r="AWL156" s="30"/>
      <c r="AWM156" s="30"/>
      <c r="AWN156" s="30"/>
      <c r="AWO156" s="30"/>
      <c r="AWP156" s="30"/>
      <c r="AWQ156" s="30"/>
      <c r="AWR156" s="30"/>
      <c r="AWS156" s="30"/>
      <c r="AWT156" s="30"/>
      <c r="AWU156" s="30"/>
      <c r="AWV156" s="30"/>
      <c r="AWW156" s="30"/>
      <c r="AWX156" s="30"/>
      <c r="AWY156" s="30"/>
      <c r="AWZ156" s="30"/>
      <c r="AXA156" s="30"/>
      <c r="AXB156" s="30"/>
      <c r="AXC156" s="30"/>
      <c r="AXD156" s="30"/>
      <c r="AXE156" s="30"/>
      <c r="AXF156" s="30"/>
      <c r="AXG156" s="30"/>
      <c r="AXH156" s="30"/>
      <c r="AXI156" s="30"/>
      <c r="AXJ156" s="30"/>
      <c r="AXK156" s="30"/>
      <c r="AXL156" s="30"/>
      <c r="AXM156" s="30"/>
      <c r="AXN156" s="30"/>
      <c r="AXO156" s="30"/>
      <c r="AXP156" s="30"/>
      <c r="AXQ156" s="30"/>
      <c r="AXR156" s="30"/>
      <c r="AXS156" s="30"/>
      <c r="AXT156" s="30"/>
      <c r="AXU156" s="30"/>
      <c r="AXV156" s="30"/>
      <c r="AXW156" s="30"/>
      <c r="AXX156" s="30"/>
      <c r="AXY156" s="30"/>
      <c r="AXZ156" s="30"/>
      <c r="AYA156" s="30"/>
      <c r="AYB156" s="30"/>
      <c r="AYC156" s="30"/>
      <c r="AYD156" s="30"/>
      <c r="AYE156" s="30"/>
      <c r="AYF156" s="30"/>
      <c r="AYG156" s="30"/>
      <c r="AYH156" s="30"/>
      <c r="AYI156" s="30"/>
      <c r="AYJ156" s="30"/>
      <c r="AYK156" s="30"/>
      <c r="AYL156" s="30"/>
      <c r="AYM156" s="30"/>
      <c r="AYN156" s="30"/>
      <c r="AYO156" s="30"/>
      <c r="AYP156" s="30"/>
      <c r="AYQ156" s="30"/>
      <c r="AYR156" s="30"/>
      <c r="AYS156" s="30"/>
      <c r="AYT156" s="30"/>
      <c r="AYU156" s="30"/>
      <c r="AYV156" s="30"/>
      <c r="AYW156" s="30"/>
      <c r="AYX156" s="30"/>
      <c r="AYY156" s="30"/>
      <c r="AYZ156" s="30"/>
      <c r="AZA156" s="30"/>
      <c r="AZB156" s="30"/>
      <c r="AZC156" s="30"/>
      <c r="AZD156" s="30"/>
      <c r="AZE156" s="30"/>
      <c r="AZF156" s="30"/>
      <c r="AZG156" s="30"/>
      <c r="AZH156" s="30"/>
      <c r="AZI156" s="30"/>
      <c r="AZJ156" s="30"/>
      <c r="AZK156" s="30"/>
      <c r="AZL156" s="30"/>
      <c r="AZM156" s="30"/>
      <c r="AZN156" s="30"/>
      <c r="AZO156" s="30"/>
      <c r="AZP156" s="30"/>
      <c r="AZQ156" s="30"/>
      <c r="AZR156" s="30"/>
      <c r="AZS156" s="30"/>
      <c r="AZT156" s="30"/>
      <c r="AZU156" s="30"/>
      <c r="AZV156" s="30"/>
      <c r="AZW156" s="30"/>
      <c r="AZX156" s="30"/>
      <c r="AZY156" s="30"/>
      <c r="AZZ156" s="30"/>
      <c r="BAA156" s="30"/>
      <c r="BAB156" s="30"/>
      <c r="BAC156" s="30"/>
      <c r="BAD156" s="30"/>
      <c r="BAE156" s="30"/>
      <c r="BAF156" s="30"/>
      <c r="BAG156" s="30"/>
      <c r="BAH156" s="30"/>
      <c r="BAI156" s="30"/>
      <c r="BAJ156" s="30"/>
      <c r="BAK156" s="30"/>
      <c r="BAL156" s="30"/>
      <c r="BAM156" s="30"/>
      <c r="BAN156" s="30"/>
      <c r="BAO156" s="30"/>
      <c r="BAP156" s="30"/>
      <c r="BAQ156" s="30"/>
      <c r="BAR156" s="30"/>
      <c r="BAS156" s="30"/>
      <c r="BAT156" s="30"/>
      <c r="BAU156" s="30"/>
      <c r="BAV156" s="30"/>
      <c r="BAW156" s="30"/>
      <c r="BAX156" s="30"/>
      <c r="BAY156" s="30"/>
      <c r="BAZ156" s="30"/>
      <c r="BBA156" s="30"/>
      <c r="BBB156" s="30"/>
      <c r="BBC156" s="30"/>
      <c r="BBD156" s="30"/>
      <c r="BBE156" s="30"/>
      <c r="BBF156" s="30"/>
      <c r="BBG156" s="30"/>
      <c r="BBH156" s="30"/>
      <c r="BBI156" s="30"/>
      <c r="BBJ156" s="30"/>
      <c r="BBK156" s="30"/>
      <c r="BBL156" s="30"/>
      <c r="BBM156" s="30"/>
      <c r="BBN156" s="30"/>
      <c r="BBO156" s="30"/>
      <c r="BBP156" s="30"/>
      <c r="BBQ156" s="30"/>
      <c r="BBR156" s="30"/>
      <c r="BBS156" s="30"/>
      <c r="BBT156" s="30"/>
      <c r="BBU156" s="30"/>
      <c r="BBV156" s="30"/>
      <c r="BBW156" s="30"/>
      <c r="BBX156" s="30"/>
      <c r="BBY156" s="30"/>
      <c r="BBZ156" s="30"/>
      <c r="BCA156" s="30"/>
      <c r="BCB156" s="30"/>
      <c r="BCC156" s="30"/>
      <c r="BCD156" s="30"/>
      <c r="BCE156" s="30"/>
      <c r="BCF156" s="30"/>
      <c r="BCG156" s="30"/>
      <c r="BCH156" s="30"/>
      <c r="BCI156" s="30"/>
      <c r="BCJ156" s="30"/>
      <c r="BCK156" s="30"/>
      <c r="BCL156" s="30"/>
      <c r="BCM156" s="30"/>
      <c r="BCN156" s="30"/>
      <c r="BCO156" s="30"/>
      <c r="BCP156" s="30"/>
      <c r="BCQ156" s="30"/>
      <c r="BCR156" s="30"/>
      <c r="BCS156" s="30"/>
      <c r="BCT156" s="30"/>
      <c r="BCU156" s="30"/>
      <c r="BCV156" s="30"/>
      <c r="BCW156" s="30"/>
    </row>
    <row r="157" spans="1:1453" ht="77.25" thickBot="1" x14ac:dyDescent="0.25">
      <c r="A157" s="690" t="s">
        <v>359</v>
      </c>
      <c r="B157" s="180" t="s">
        <v>111</v>
      </c>
      <c r="C157" s="508" t="s">
        <v>117</v>
      </c>
      <c r="D157" s="682" t="s">
        <v>368</v>
      </c>
      <c r="E157" s="704">
        <v>2871</v>
      </c>
      <c r="F157" s="702">
        <v>152472.13</v>
      </c>
      <c r="G157" s="703">
        <v>3862.3</v>
      </c>
      <c r="H157" s="296">
        <v>152483.63999999998</v>
      </c>
    </row>
    <row r="158" spans="1:1453" ht="90" thickBot="1" x14ac:dyDescent="0.25">
      <c r="A158" s="170" t="s">
        <v>360</v>
      </c>
      <c r="B158" s="371" t="s">
        <v>111</v>
      </c>
      <c r="C158" s="363">
        <v>1</v>
      </c>
      <c r="D158" s="342">
        <v>3.4666666666666665E-3</v>
      </c>
      <c r="E158" s="564">
        <v>3862.3</v>
      </c>
      <c r="F158" s="431">
        <v>160.66999999999999</v>
      </c>
      <c r="G158" s="544">
        <v>3862.3</v>
      </c>
      <c r="H158" s="198">
        <v>160.67167999999998</v>
      </c>
    </row>
    <row r="159" spans="1:1453" s="25" customFormat="1" ht="64.5" thickBot="1" x14ac:dyDescent="0.25">
      <c r="A159" s="162" t="s">
        <v>361</v>
      </c>
      <c r="B159" s="335" t="s">
        <v>111</v>
      </c>
      <c r="C159" s="335">
        <v>12</v>
      </c>
      <c r="D159" s="586">
        <v>0.55000000000000004</v>
      </c>
      <c r="E159" s="564">
        <v>3862.3</v>
      </c>
      <c r="F159" s="212">
        <v>24582.77</v>
      </c>
      <c r="G159" s="198">
        <v>3862.3</v>
      </c>
      <c r="H159" s="198">
        <v>24564.228000000003</v>
      </c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  <c r="AMK159" s="30"/>
      <c r="AML159" s="30"/>
      <c r="AMM159" s="30"/>
      <c r="AMN159" s="30"/>
      <c r="AMO159" s="30"/>
      <c r="AMP159" s="30"/>
      <c r="AMQ159" s="30"/>
      <c r="AMR159" s="30"/>
      <c r="AMS159" s="30"/>
      <c r="AMT159" s="30"/>
      <c r="AMU159" s="30"/>
      <c r="AMV159" s="30"/>
      <c r="AMW159" s="30"/>
      <c r="AMX159" s="30"/>
      <c r="AMY159" s="30"/>
      <c r="AMZ159" s="30"/>
      <c r="ANA159" s="30"/>
      <c r="ANB159" s="30"/>
      <c r="ANC159" s="30"/>
      <c r="AND159" s="30"/>
      <c r="ANE159" s="30"/>
      <c r="ANF159" s="30"/>
      <c r="ANG159" s="30"/>
      <c r="ANH159" s="30"/>
      <c r="ANI159" s="30"/>
      <c r="ANJ159" s="30"/>
      <c r="ANK159" s="30"/>
      <c r="ANL159" s="30"/>
      <c r="ANM159" s="30"/>
      <c r="ANN159" s="30"/>
      <c r="ANO159" s="30"/>
      <c r="ANP159" s="30"/>
      <c r="ANQ159" s="30"/>
      <c r="ANR159" s="30"/>
      <c r="ANS159" s="30"/>
      <c r="ANT159" s="30"/>
      <c r="ANU159" s="30"/>
      <c r="ANV159" s="30"/>
      <c r="ANW159" s="30"/>
      <c r="ANX159" s="30"/>
      <c r="ANY159" s="30"/>
      <c r="ANZ159" s="30"/>
      <c r="AOA159" s="30"/>
      <c r="AOB159" s="30"/>
      <c r="AOC159" s="30"/>
      <c r="AOD159" s="30"/>
      <c r="AOE159" s="30"/>
      <c r="AOF159" s="30"/>
      <c r="AOG159" s="30"/>
      <c r="AOH159" s="30"/>
      <c r="AOI159" s="30"/>
      <c r="AOJ159" s="30"/>
      <c r="AOK159" s="30"/>
      <c r="AOL159" s="30"/>
      <c r="AOM159" s="30"/>
      <c r="AON159" s="30"/>
      <c r="AOO159" s="30"/>
      <c r="AOP159" s="30"/>
      <c r="AOQ159" s="30"/>
      <c r="AOR159" s="30"/>
      <c r="AOS159" s="30"/>
      <c r="AOT159" s="30"/>
      <c r="AOU159" s="30"/>
      <c r="AOV159" s="30"/>
      <c r="AOW159" s="30"/>
      <c r="AOX159" s="30"/>
      <c r="AOY159" s="30"/>
      <c r="AOZ159" s="30"/>
      <c r="APA159" s="30"/>
      <c r="APB159" s="30"/>
      <c r="APC159" s="30"/>
      <c r="APD159" s="30"/>
      <c r="APE159" s="30"/>
      <c r="APF159" s="30"/>
      <c r="APG159" s="30"/>
      <c r="APH159" s="30"/>
      <c r="API159" s="30"/>
      <c r="APJ159" s="30"/>
      <c r="APK159" s="30"/>
      <c r="APL159" s="30"/>
      <c r="APM159" s="30"/>
      <c r="APN159" s="30"/>
      <c r="APO159" s="30"/>
      <c r="APP159" s="30"/>
      <c r="APQ159" s="30"/>
      <c r="APR159" s="30"/>
      <c r="APS159" s="30"/>
      <c r="APT159" s="30"/>
      <c r="APU159" s="30"/>
      <c r="APV159" s="30"/>
      <c r="APW159" s="30"/>
      <c r="APX159" s="30"/>
      <c r="APY159" s="30"/>
      <c r="APZ159" s="30"/>
      <c r="AQA159" s="30"/>
      <c r="AQB159" s="30"/>
      <c r="AQC159" s="30"/>
      <c r="AQD159" s="30"/>
      <c r="AQE159" s="30"/>
      <c r="AQF159" s="30"/>
      <c r="AQG159" s="30"/>
      <c r="AQH159" s="30"/>
      <c r="AQI159" s="30"/>
      <c r="AQJ159" s="30"/>
      <c r="AQK159" s="30"/>
      <c r="AQL159" s="30"/>
      <c r="AQM159" s="30"/>
      <c r="AQN159" s="30"/>
      <c r="AQO159" s="30"/>
      <c r="AQP159" s="30"/>
      <c r="AQQ159" s="30"/>
      <c r="AQR159" s="30"/>
      <c r="AQS159" s="30"/>
      <c r="AQT159" s="30"/>
      <c r="AQU159" s="30"/>
      <c r="AQV159" s="30"/>
      <c r="AQW159" s="30"/>
      <c r="AQX159" s="30"/>
      <c r="AQY159" s="30"/>
      <c r="AQZ159" s="30"/>
      <c r="ARA159" s="30"/>
      <c r="ARB159" s="30"/>
      <c r="ARC159" s="30"/>
      <c r="ARD159" s="30"/>
      <c r="ARE159" s="30"/>
      <c r="ARF159" s="30"/>
      <c r="ARG159" s="30"/>
      <c r="ARH159" s="30"/>
      <c r="ARI159" s="30"/>
      <c r="ARJ159" s="30"/>
      <c r="ARK159" s="30"/>
      <c r="ARL159" s="30"/>
      <c r="ARM159" s="30"/>
      <c r="ARN159" s="30"/>
      <c r="ARO159" s="30"/>
      <c r="ARP159" s="30"/>
      <c r="ARQ159" s="30"/>
      <c r="ARR159" s="30"/>
      <c r="ARS159" s="30"/>
      <c r="ART159" s="30"/>
      <c r="ARU159" s="30"/>
      <c r="ARV159" s="30"/>
      <c r="ARW159" s="30"/>
      <c r="ARX159" s="30"/>
      <c r="ARY159" s="30"/>
      <c r="ARZ159" s="30"/>
      <c r="ASA159" s="30"/>
      <c r="ASB159" s="30"/>
      <c r="ASC159" s="30"/>
      <c r="ASD159" s="30"/>
      <c r="ASE159" s="30"/>
      <c r="ASF159" s="30"/>
      <c r="ASG159" s="30"/>
      <c r="ASH159" s="30"/>
      <c r="ASI159" s="30"/>
      <c r="ASJ159" s="30"/>
      <c r="ASK159" s="30"/>
      <c r="ASL159" s="30"/>
      <c r="ASM159" s="30"/>
      <c r="ASN159" s="30"/>
      <c r="ASO159" s="30"/>
      <c r="ASP159" s="30"/>
      <c r="ASQ159" s="30"/>
      <c r="ASR159" s="30"/>
      <c r="ASS159" s="30"/>
      <c r="AST159" s="30"/>
      <c r="ASU159" s="30"/>
      <c r="ASV159" s="30"/>
      <c r="ASW159" s="30"/>
      <c r="ASX159" s="30"/>
      <c r="ASY159" s="30"/>
      <c r="ASZ159" s="30"/>
      <c r="ATA159" s="30"/>
      <c r="ATB159" s="30"/>
      <c r="ATC159" s="30"/>
      <c r="ATD159" s="30"/>
      <c r="ATE159" s="30"/>
      <c r="ATF159" s="30"/>
      <c r="ATG159" s="30"/>
      <c r="ATH159" s="30"/>
      <c r="ATI159" s="30"/>
      <c r="ATJ159" s="30"/>
      <c r="ATK159" s="30"/>
      <c r="ATL159" s="30"/>
      <c r="ATM159" s="30"/>
      <c r="ATN159" s="30"/>
      <c r="ATO159" s="30"/>
      <c r="ATP159" s="30"/>
      <c r="ATQ159" s="30"/>
      <c r="ATR159" s="30"/>
      <c r="ATS159" s="30"/>
      <c r="ATT159" s="30"/>
      <c r="ATU159" s="30"/>
      <c r="ATV159" s="30"/>
      <c r="ATW159" s="30"/>
      <c r="ATX159" s="30"/>
      <c r="ATY159" s="30"/>
      <c r="ATZ159" s="30"/>
      <c r="AUA159" s="30"/>
      <c r="AUB159" s="30"/>
      <c r="AUC159" s="30"/>
      <c r="AUD159" s="30"/>
      <c r="AUE159" s="30"/>
      <c r="AUF159" s="30"/>
      <c r="AUG159" s="30"/>
      <c r="AUH159" s="30"/>
      <c r="AUI159" s="30"/>
      <c r="AUJ159" s="30"/>
      <c r="AUK159" s="30"/>
      <c r="AUL159" s="30"/>
      <c r="AUM159" s="30"/>
      <c r="AUN159" s="30"/>
      <c r="AUO159" s="30"/>
      <c r="AUP159" s="30"/>
      <c r="AUQ159" s="30"/>
      <c r="AUR159" s="30"/>
      <c r="AUS159" s="30"/>
      <c r="AUT159" s="30"/>
      <c r="AUU159" s="30"/>
      <c r="AUV159" s="30"/>
      <c r="AUW159" s="30"/>
      <c r="AUX159" s="30"/>
      <c r="AUY159" s="30"/>
      <c r="AUZ159" s="30"/>
      <c r="AVA159" s="30"/>
      <c r="AVB159" s="30"/>
      <c r="AVC159" s="30"/>
      <c r="AVD159" s="30"/>
      <c r="AVE159" s="30"/>
      <c r="AVF159" s="30"/>
      <c r="AVG159" s="30"/>
      <c r="AVH159" s="30"/>
      <c r="AVI159" s="30"/>
      <c r="AVJ159" s="30"/>
      <c r="AVK159" s="30"/>
      <c r="AVL159" s="30"/>
      <c r="AVM159" s="30"/>
      <c r="AVN159" s="30"/>
      <c r="AVO159" s="30"/>
      <c r="AVP159" s="30"/>
      <c r="AVQ159" s="30"/>
      <c r="AVR159" s="30"/>
      <c r="AVS159" s="30"/>
      <c r="AVT159" s="30"/>
      <c r="AVU159" s="30"/>
      <c r="AVV159" s="30"/>
      <c r="AVW159" s="30"/>
      <c r="AVX159" s="30"/>
      <c r="AVY159" s="30"/>
      <c r="AVZ159" s="30"/>
      <c r="AWA159" s="30"/>
      <c r="AWB159" s="30"/>
      <c r="AWC159" s="30"/>
      <c r="AWD159" s="30"/>
      <c r="AWE159" s="30"/>
      <c r="AWF159" s="30"/>
      <c r="AWG159" s="30"/>
      <c r="AWH159" s="30"/>
      <c r="AWI159" s="30"/>
      <c r="AWJ159" s="30"/>
      <c r="AWK159" s="30"/>
      <c r="AWL159" s="30"/>
      <c r="AWM159" s="30"/>
      <c r="AWN159" s="30"/>
      <c r="AWO159" s="30"/>
      <c r="AWP159" s="30"/>
      <c r="AWQ159" s="30"/>
      <c r="AWR159" s="30"/>
      <c r="AWS159" s="30"/>
      <c r="AWT159" s="30"/>
      <c r="AWU159" s="30"/>
      <c r="AWV159" s="30"/>
      <c r="AWW159" s="30"/>
      <c r="AWX159" s="30"/>
      <c r="AWY159" s="30"/>
      <c r="AWZ159" s="30"/>
      <c r="AXA159" s="30"/>
      <c r="AXB159" s="30"/>
      <c r="AXC159" s="30"/>
      <c r="AXD159" s="30"/>
      <c r="AXE159" s="30"/>
      <c r="AXF159" s="30"/>
      <c r="AXG159" s="30"/>
      <c r="AXH159" s="30"/>
      <c r="AXI159" s="30"/>
      <c r="AXJ159" s="30"/>
      <c r="AXK159" s="30"/>
      <c r="AXL159" s="30"/>
      <c r="AXM159" s="30"/>
      <c r="AXN159" s="30"/>
      <c r="AXO159" s="30"/>
      <c r="AXP159" s="30"/>
      <c r="AXQ159" s="30"/>
      <c r="AXR159" s="30"/>
      <c r="AXS159" s="30"/>
      <c r="AXT159" s="30"/>
      <c r="AXU159" s="30"/>
      <c r="AXV159" s="30"/>
      <c r="AXW159" s="30"/>
      <c r="AXX159" s="30"/>
      <c r="AXY159" s="30"/>
      <c r="AXZ159" s="30"/>
      <c r="AYA159" s="30"/>
      <c r="AYB159" s="30"/>
      <c r="AYC159" s="30"/>
      <c r="AYD159" s="30"/>
      <c r="AYE159" s="30"/>
      <c r="AYF159" s="30"/>
      <c r="AYG159" s="30"/>
      <c r="AYH159" s="30"/>
      <c r="AYI159" s="30"/>
      <c r="AYJ159" s="30"/>
      <c r="AYK159" s="30"/>
      <c r="AYL159" s="30"/>
      <c r="AYM159" s="30"/>
      <c r="AYN159" s="30"/>
      <c r="AYO159" s="30"/>
      <c r="AYP159" s="30"/>
      <c r="AYQ159" s="30"/>
      <c r="AYR159" s="30"/>
      <c r="AYS159" s="30"/>
      <c r="AYT159" s="30"/>
      <c r="AYU159" s="30"/>
      <c r="AYV159" s="30"/>
      <c r="AYW159" s="30"/>
      <c r="AYX159" s="30"/>
      <c r="AYY159" s="30"/>
      <c r="AYZ159" s="30"/>
      <c r="AZA159" s="30"/>
      <c r="AZB159" s="30"/>
      <c r="AZC159" s="30"/>
      <c r="AZD159" s="30"/>
      <c r="AZE159" s="30"/>
      <c r="AZF159" s="30"/>
      <c r="AZG159" s="30"/>
      <c r="AZH159" s="30"/>
      <c r="AZI159" s="30"/>
      <c r="AZJ159" s="30"/>
      <c r="AZK159" s="30"/>
      <c r="AZL159" s="30"/>
      <c r="AZM159" s="30"/>
      <c r="AZN159" s="30"/>
      <c r="AZO159" s="30"/>
      <c r="AZP159" s="30"/>
      <c r="AZQ159" s="30"/>
      <c r="AZR159" s="30"/>
      <c r="AZS159" s="30"/>
      <c r="AZT159" s="30"/>
      <c r="AZU159" s="30"/>
      <c r="AZV159" s="30"/>
      <c r="AZW159" s="30"/>
      <c r="AZX159" s="30"/>
      <c r="AZY159" s="30"/>
      <c r="AZZ159" s="30"/>
      <c r="BAA159" s="30"/>
      <c r="BAB159" s="30"/>
      <c r="BAC159" s="30"/>
      <c r="BAD159" s="30"/>
      <c r="BAE159" s="30"/>
      <c r="BAF159" s="30"/>
      <c r="BAG159" s="30"/>
      <c r="BAH159" s="30"/>
      <c r="BAI159" s="30"/>
      <c r="BAJ159" s="30"/>
      <c r="BAK159" s="30"/>
      <c r="BAL159" s="30"/>
      <c r="BAM159" s="30"/>
      <c r="BAN159" s="30"/>
      <c r="BAO159" s="30"/>
      <c r="BAP159" s="30"/>
      <c r="BAQ159" s="30"/>
      <c r="BAR159" s="30"/>
      <c r="BAS159" s="30"/>
      <c r="BAT159" s="30"/>
      <c r="BAU159" s="30"/>
      <c r="BAV159" s="30"/>
      <c r="BAW159" s="30"/>
      <c r="BAX159" s="30"/>
      <c r="BAY159" s="30"/>
      <c r="BAZ159" s="30"/>
      <c r="BBA159" s="30"/>
      <c r="BBB159" s="30"/>
      <c r="BBC159" s="30"/>
      <c r="BBD159" s="30"/>
      <c r="BBE159" s="30"/>
      <c r="BBF159" s="30"/>
      <c r="BBG159" s="30"/>
      <c r="BBH159" s="30"/>
      <c r="BBI159" s="30"/>
      <c r="BBJ159" s="30"/>
      <c r="BBK159" s="30"/>
      <c r="BBL159" s="30"/>
      <c r="BBM159" s="30"/>
      <c r="BBN159" s="30"/>
      <c r="BBO159" s="30"/>
      <c r="BBP159" s="30"/>
      <c r="BBQ159" s="30"/>
      <c r="BBR159" s="30"/>
      <c r="BBS159" s="30"/>
      <c r="BBT159" s="30"/>
      <c r="BBU159" s="30"/>
      <c r="BBV159" s="30"/>
      <c r="BBW159" s="30"/>
      <c r="BBX159" s="30"/>
      <c r="BBY159" s="30"/>
      <c r="BBZ159" s="30"/>
      <c r="BCA159" s="30"/>
      <c r="BCB159" s="30"/>
      <c r="BCC159" s="30"/>
      <c r="BCD159" s="30"/>
      <c r="BCE159" s="30"/>
      <c r="BCF159" s="30"/>
      <c r="BCG159" s="30"/>
      <c r="BCH159" s="30"/>
      <c r="BCI159" s="30"/>
      <c r="BCJ159" s="30"/>
      <c r="BCK159" s="30"/>
      <c r="BCL159" s="30"/>
      <c r="BCM159" s="30"/>
      <c r="BCN159" s="30"/>
      <c r="BCO159" s="30"/>
      <c r="BCP159" s="30"/>
      <c r="BCQ159" s="30"/>
      <c r="BCR159" s="30"/>
      <c r="BCS159" s="30"/>
      <c r="BCT159" s="30"/>
      <c r="BCU159" s="30"/>
      <c r="BCV159" s="30"/>
      <c r="BCW159" s="30"/>
    </row>
    <row r="160" spans="1:1453" s="25" customFormat="1" ht="15.75" thickBot="1" x14ac:dyDescent="0.25">
      <c r="A160" s="791" t="s">
        <v>108</v>
      </c>
      <c r="B160" s="792"/>
      <c r="C160" s="792"/>
      <c r="D160" s="803"/>
      <c r="E160" s="437">
        <v>3862.3</v>
      </c>
      <c r="F160" s="196">
        <v>194153.38</v>
      </c>
      <c r="G160" s="197">
        <v>3862.3</v>
      </c>
      <c r="H160" s="198">
        <v>194153.38</v>
      </c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  <c r="AMK160" s="30"/>
      <c r="AML160" s="30"/>
      <c r="AMM160" s="30"/>
      <c r="AMN160" s="30"/>
      <c r="AMO160" s="30"/>
      <c r="AMP160" s="30"/>
      <c r="AMQ160" s="30"/>
      <c r="AMR160" s="30"/>
      <c r="AMS160" s="30"/>
      <c r="AMT160" s="30"/>
      <c r="AMU160" s="30"/>
      <c r="AMV160" s="30"/>
      <c r="AMW160" s="30"/>
      <c r="AMX160" s="30"/>
      <c r="AMY160" s="30"/>
      <c r="AMZ160" s="30"/>
      <c r="ANA160" s="30"/>
      <c r="ANB160" s="30"/>
      <c r="ANC160" s="30"/>
      <c r="AND160" s="30"/>
      <c r="ANE160" s="30"/>
      <c r="ANF160" s="30"/>
      <c r="ANG160" s="30"/>
      <c r="ANH160" s="30"/>
      <c r="ANI160" s="30"/>
      <c r="ANJ160" s="30"/>
      <c r="ANK160" s="30"/>
      <c r="ANL160" s="30"/>
      <c r="ANM160" s="30"/>
      <c r="ANN160" s="30"/>
      <c r="ANO160" s="30"/>
      <c r="ANP160" s="30"/>
      <c r="ANQ160" s="30"/>
      <c r="ANR160" s="30"/>
      <c r="ANS160" s="30"/>
      <c r="ANT160" s="30"/>
      <c r="ANU160" s="30"/>
      <c r="ANV160" s="30"/>
      <c r="ANW160" s="30"/>
      <c r="ANX160" s="30"/>
      <c r="ANY160" s="30"/>
      <c r="ANZ160" s="30"/>
      <c r="AOA160" s="30"/>
      <c r="AOB160" s="30"/>
      <c r="AOC160" s="30"/>
      <c r="AOD160" s="30"/>
      <c r="AOE160" s="30"/>
      <c r="AOF160" s="30"/>
      <c r="AOG160" s="30"/>
      <c r="AOH160" s="30"/>
      <c r="AOI160" s="30"/>
      <c r="AOJ160" s="30"/>
      <c r="AOK160" s="30"/>
      <c r="AOL160" s="30"/>
      <c r="AOM160" s="30"/>
      <c r="AON160" s="30"/>
      <c r="AOO160" s="30"/>
      <c r="AOP160" s="30"/>
      <c r="AOQ160" s="30"/>
      <c r="AOR160" s="30"/>
      <c r="AOS160" s="30"/>
      <c r="AOT160" s="30"/>
      <c r="AOU160" s="30"/>
      <c r="AOV160" s="30"/>
      <c r="AOW160" s="30"/>
      <c r="AOX160" s="30"/>
      <c r="AOY160" s="30"/>
      <c r="AOZ160" s="30"/>
      <c r="APA160" s="30"/>
      <c r="APB160" s="30"/>
      <c r="APC160" s="30"/>
      <c r="APD160" s="30"/>
      <c r="APE160" s="30"/>
      <c r="APF160" s="30"/>
      <c r="APG160" s="30"/>
      <c r="APH160" s="30"/>
      <c r="API160" s="30"/>
      <c r="APJ160" s="30"/>
      <c r="APK160" s="30"/>
      <c r="APL160" s="30"/>
      <c r="APM160" s="30"/>
      <c r="APN160" s="30"/>
      <c r="APO160" s="30"/>
      <c r="APP160" s="30"/>
      <c r="APQ160" s="30"/>
      <c r="APR160" s="30"/>
      <c r="APS160" s="30"/>
      <c r="APT160" s="30"/>
      <c r="APU160" s="30"/>
      <c r="APV160" s="30"/>
      <c r="APW160" s="30"/>
      <c r="APX160" s="30"/>
      <c r="APY160" s="30"/>
      <c r="APZ160" s="30"/>
      <c r="AQA160" s="30"/>
      <c r="AQB160" s="30"/>
      <c r="AQC160" s="30"/>
      <c r="AQD160" s="30"/>
      <c r="AQE160" s="30"/>
      <c r="AQF160" s="30"/>
      <c r="AQG160" s="30"/>
      <c r="AQH160" s="30"/>
      <c r="AQI160" s="30"/>
      <c r="AQJ160" s="30"/>
      <c r="AQK160" s="30"/>
      <c r="AQL160" s="30"/>
      <c r="AQM160" s="30"/>
      <c r="AQN160" s="30"/>
      <c r="AQO160" s="30"/>
      <c r="AQP160" s="30"/>
      <c r="AQQ160" s="30"/>
      <c r="AQR160" s="30"/>
      <c r="AQS160" s="30"/>
      <c r="AQT160" s="30"/>
      <c r="AQU160" s="30"/>
      <c r="AQV160" s="30"/>
      <c r="AQW160" s="30"/>
      <c r="AQX160" s="30"/>
      <c r="AQY160" s="30"/>
      <c r="AQZ160" s="30"/>
      <c r="ARA160" s="30"/>
      <c r="ARB160" s="30"/>
      <c r="ARC160" s="30"/>
      <c r="ARD160" s="30"/>
      <c r="ARE160" s="30"/>
      <c r="ARF160" s="30"/>
      <c r="ARG160" s="30"/>
      <c r="ARH160" s="30"/>
      <c r="ARI160" s="30"/>
      <c r="ARJ160" s="30"/>
      <c r="ARK160" s="30"/>
      <c r="ARL160" s="30"/>
      <c r="ARM160" s="30"/>
      <c r="ARN160" s="30"/>
      <c r="ARO160" s="30"/>
      <c r="ARP160" s="30"/>
      <c r="ARQ160" s="30"/>
      <c r="ARR160" s="30"/>
      <c r="ARS160" s="30"/>
      <c r="ART160" s="30"/>
      <c r="ARU160" s="30"/>
      <c r="ARV160" s="30"/>
      <c r="ARW160" s="30"/>
      <c r="ARX160" s="30"/>
      <c r="ARY160" s="30"/>
      <c r="ARZ160" s="30"/>
      <c r="ASA160" s="30"/>
      <c r="ASB160" s="30"/>
      <c r="ASC160" s="30"/>
      <c r="ASD160" s="30"/>
      <c r="ASE160" s="30"/>
      <c r="ASF160" s="30"/>
      <c r="ASG160" s="30"/>
      <c r="ASH160" s="30"/>
      <c r="ASI160" s="30"/>
      <c r="ASJ160" s="30"/>
      <c r="ASK160" s="30"/>
      <c r="ASL160" s="30"/>
      <c r="ASM160" s="30"/>
      <c r="ASN160" s="30"/>
      <c r="ASO160" s="30"/>
      <c r="ASP160" s="30"/>
      <c r="ASQ160" s="30"/>
      <c r="ASR160" s="30"/>
      <c r="ASS160" s="30"/>
      <c r="AST160" s="30"/>
      <c r="ASU160" s="30"/>
      <c r="ASV160" s="30"/>
      <c r="ASW160" s="30"/>
      <c r="ASX160" s="30"/>
      <c r="ASY160" s="30"/>
      <c r="ASZ160" s="30"/>
      <c r="ATA160" s="30"/>
      <c r="ATB160" s="30"/>
      <c r="ATC160" s="30"/>
      <c r="ATD160" s="30"/>
      <c r="ATE160" s="30"/>
      <c r="ATF160" s="30"/>
      <c r="ATG160" s="30"/>
      <c r="ATH160" s="30"/>
      <c r="ATI160" s="30"/>
      <c r="ATJ160" s="30"/>
      <c r="ATK160" s="30"/>
      <c r="ATL160" s="30"/>
      <c r="ATM160" s="30"/>
      <c r="ATN160" s="30"/>
      <c r="ATO160" s="30"/>
      <c r="ATP160" s="30"/>
      <c r="ATQ160" s="30"/>
      <c r="ATR160" s="30"/>
      <c r="ATS160" s="30"/>
      <c r="ATT160" s="30"/>
      <c r="ATU160" s="30"/>
      <c r="ATV160" s="30"/>
      <c r="ATW160" s="30"/>
      <c r="ATX160" s="30"/>
      <c r="ATY160" s="30"/>
      <c r="ATZ160" s="30"/>
      <c r="AUA160" s="30"/>
      <c r="AUB160" s="30"/>
      <c r="AUC160" s="30"/>
      <c r="AUD160" s="30"/>
      <c r="AUE160" s="30"/>
      <c r="AUF160" s="30"/>
      <c r="AUG160" s="30"/>
      <c r="AUH160" s="30"/>
      <c r="AUI160" s="30"/>
      <c r="AUJ160" s="30"/>
      <c r="AUK160" s="30"/>
      <c r="AUL160" s="30"/>
      <c r="AUM160" s="30"/>
      <c r="AUN160" s="30"/>
      <c r="AUO160" s="30"/>
      <c r="AUP160" s="30"/>
      <c r="AUQ160" s="30"/>
      <c r="AUR160" s="30"/>
      <c r="AUS160" s="30"/>
      <c r="AUT160" s="30"/>
      <c r="AUU160" s="30"/>
      <c r="AUV160" s="30"/>
      <c r="AUW160" s="30"/>
      <c r="AUX160" s="30"/>
      <c r="AUY160" s="30"/>
      <c r="AUZ160" s="30"/>
      <c r="AVA160" s="30"/>
      <c r="AVB160" s="30"/>
      <c r="AVC160" s="30"/>
      <c r="AVD160" s="30"/>
      <c r="AVE160" s="30"/>
      <c r="AVF160" s="30"/>
      <c r="AVG160" s="30"/>
      <c r="AVH160" s="30"/>
      <c r="AVI160" s="30"/>
      <c r="AVJ160" s="30"/>
      <c r="AVK160" s="30"/>
      <c r="AVL160" s="30"/>
      <c r="AVM160" s="30"/>
      <c r="AVN160" s="30"/>
      <c r="AVO160" s="30"/>
      <c r="AVP160" s="30"/>
      <c r="AVQ160" s="30"/>
      <c r="AVR160" s="30"/>
      <c r="AVS160" s="30"/>
      <c r="AVT160" s="30"/>
      <c r="AVU160" s="30"/>
      <c r="AVV160" s="30"/>
      <c r="AVW160" s="30"/>
      <c r="AVX160" s="30"/>
      <c r="AVY160" s="30"/>
      <c r="AVZ160" s="30"/>
      <c r="AWA160" s="30"/>
      <c r="AWB160" s="30"/>
      <c r="AWC160" s="30"/>
      <c r="AWD160" s="30"/>
      <c r="AWE160" s="30"/>
      <c r="AWF160" s="30"/>
      <c r="AWG160" s="30"/>
      <c r="AWH160" s="30"/>
      <c r="AWI160" s="30"/>
      <c r="AWJ160" s="30"/>
      <c r="AWK160" s="30"/>
      <c r="AWL160" s="30"/>
      <c r="AWM160" s="30"/>
      <c r="AWN160" s="30"/>
      <c r="AWO160" s="30"/>
      <c r="AWP160" s="30"/>
      <c r="AWQ160" s="30"/>
      <c r="AWR160" s="30"/>
      <c r="AWS160" s="30"/>
      <c r="AWT160" s="30"/>
      <c r="AWU160" s="30"/>
      <c r="AWV160" s="30"/>
      <c r="AWW160" s="30"/>
      <c r="AWX160" s="30"/>
      <c r="AWY160" s="30"/>
      <c r="AWZ160" s="30"/>
      <c r="AXA160" s="30"/>
      <c r="AXB160" s="30"/>
      <c r="AXC160" s="30"/>
      <c r="AXD160" s="30"/>
      <c r="AXE160" s="30"/>
      <c r="AXF160" s="30"/>
      <c r="AXG160" s="30"/>
      <c r="AXH160" s="30"/>
      <c r="AXI160" s="30"/>
      <c r="AXJ160" s="30"/>
      <c r="AXK160" s="30"/>
      <c r="AXL160" s="30"/>
      <c r="AXM160" s="30"/>
      <c r="AXN160" s="30"/>
      <c r="AXO160" s="30"/>
      <c r="AXP160" s="30"/>
      <c r="AXQ160" s="30"/>
      <c r="AXR160" s="30"/>
      <c r="AXS160" s="30"/>
      <c r="AXT160" s="30"/>
      <c r="AXU160" s="30"/>
      <c r="AXV160" s="30"/>
      <c r="AXW160" s="30"/>
      <c r="AXX160" s="30"/>
      <c r="AXY160" s="30"/>
      <c r="AXZ160" s="30"/>
      <c r="AYA160" s="30"/>
      <c r="AYB160" s="30"/>
      <c r="AYC160" s="30"/>
      <c r="AYD160" s="30"/>
      <c r="AYE160" s="30"/>
      <c r="AYF160" s="30"/>
      <c r="AYG160" s="30"/>
      <c r="AYH160" s="30"/>
      <c r="AYI160" s="30"/>
      <c r="AYJ160" s="30"/>
      <c r="AYK160" s="30"/>
      <c r="AYL160" s="30"/>
      <c r="AYM160" s="30"/>
      <c r="AYN160" s="30"/>
      <c r="AYO160" s="30"/>
      <c r="AYP160" s="30"/>
      <c r="AYQ160" s="30"/>
      <c r="AYR160" s="30"/>
      <c r="AYS160" s="30"/>
      <c r="AYT160" s="30"/>
      <c r="AYU160" s="30"/>
      <c r="AYV160" s="30"/>
      <c r="AYW160" s="30"/>
      <c r="AYX160" s="30"/>
      <c r="AYY160" s="30"/>
      <c r="AYZ160" s="30"/>
      <c r="AZA160" s="30"/>
      <c r="AZB160" s="30"/>
      <c r="AZC160" s="30"/>
      <c r="AZD160" s="30"/>
      <c r="AZE160" s="30"/>
      <c r="AZF160" s="30"/>
      <c r="AZG160" s="30"/>
      <c r="AZH160" s="30"/>
      <c r="AZI160" s="30"/>
      <c r="AZJ160" s="30"/>
      <c r="AZK160" s="30"/>
      <c r="AZL160" s="30"/>
      <c r="AZM160" s="30"/>
      <c r="AZN160" s="30"/>
      <c r="AZO160" s="30"/>
      <c r="AZP160" s="30"/>
      <c r="AZQ160" s="30"/>
      <c r="AZR160" s="30"/>
      <c r="AZS160" s="30"/>
      <c r="AZT160" s="30"/>
      <c r="AZU160" s="30"/>
      <c r="AZV160" s="30"/>
      <c r="AZW160" s="30"/>
      <c r="AZX160" s="30"/>
      <c r="AZY160" s="30"/>
      <c r="AZZ160" s="30"/>
      <c r="BAA160" s="30"/>
      <c r="BAB160" s="30"/>
      <c r="BAC160" s="30"/>
      <c r="BAD160" s="30"/>
      <c r="BAE160" s="30"/>
      <c r="BAF160" s="30"/>
      <c r="BAG160" s="30"/>
      <c r="BAH160" s="30"/>
      <c r="BAI160" s="30"/>
      <c r="BAJ160" s="30"/>
      <c r="BAK160" s="30"/>
      <c r="BAL160" s="30"/>
      <c r="BAM160" s="30"/>
      <c r="BAN160" s="30"/>
      <c r="BAO160" s="30"/>
      <c r="BAP160" s="30"/>
      <c r="BAQ160" s="30"/>
      <c r="BAR160" s="30"/>
      <c r="BAS160" s="30"/>
      <c r="BAT160" s="30"/>
      <c r="BAU160" s="30"/>
      <c r="BAV160" s="30"/>
      <c r="BAW160" s="30"/>
      <c r="BAX160" s="30"/>
      <c r="BAY160" s="30"/>
      <c r="BAZ160" s="30"/>
      <c r="BBA160" s="30"/>
      <c r="BBB160" s="30"/>
      <c r="BBC160" s="30"/>
      <c r="BBD160" s="30"/>
      <c r="BBE160" s="30"/>
      <c r="BBF160" s="30"/>
      <c r="BBG160" s="30"/>
      <c r="BBH160" s="30"/>
      <c r="BBI160" s="30"/>
      <c r="BBJ160" s="30"/>
      <c r="BBK160" s="30"/>
      <c r="BBL160" s="30"/>
      <c r="BBM160" s="30"/>
      <c r="BBN160" s="30"/>
      <c r="BBO160" s="30"/>
      <c r="BBP160" s="30"/>
      <c r="BBQ160" s="30"/>
      <c r="BBR160" s="30"/>
      <c r="BBS160" s="30"/>
      <c r="BBT160" s="30"/>
      <c r="BBU160" s="30"/>
      <c r="BBV160" s="30"/>
      <c r="BBW160" s="30"/>
      <c r="BBX160" s="30"/>
      <c r="BBY160" s="30"/>
      <c r="BBZ160" s="30"/>
      <c r="BCA160" s="30"/>
      <c r="BCB160" s="30"/>
      <c r="BCC160" s="30"/>
      <c r="BCD160" s="30"/>
      <c r="BCE160" s="30"/>
      <c r="BCF160" s="30"/>
      <c r="BCG160" s="30"/>
      <c r="BCH160" s="30"/>
      <c r="BCI160" s="30"/>
      <c r="BCJ160" s="30"/>
      <c r="BCK160" s="30"/>
      <c r="BCL160" s="30"/>
      <c r="BCM160" s="30"/>
      <c r="BCN160" s="30"/>
      <c r="BCO160" s="30"/>
      <c r="BCP160" s="30"/>
      <c r="BCQ160" s="30"/>
      <c r="BCR160" s="30"/>
      <c r="BCS160" s="30"/>
      <c r="BCT160" s="30"/>
      <c r="BCU160" s="30"/>
      <c r="BCV160" s="30"/>
      <c r="BCW160" s="30"/>
    </row>
    <row r="161" spans="1:1453" s="34" customFormat="1" ht="15.75" thickBot="1" x14ac:dyDescent="0.3">
      <c r="A161" s="383" t="s">
        <v>249</v>
      </c>
      <c r="B161" s="95"/>
      <c r="C161" s="131"/>
      <c r="D161" s="630"/>
      <c r="E161" s="587"/>
      <c r="F161" s="273">
        <v>8033.31</v>
      </c>
      <c r="G161" s="470"/>
      <c r="H161" s="271">
        <v>12891.24</v>
      </c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  <c r="AC161" s="380"/>
      <c r="AD161" s="380"/>
      <c r="AE161" s="380"/>
      <c r="AF161" s="380"/>
      <c r="AG161" s="380"/>
      <c r="AH161" s="380"/>
      <c r="AI161" s="380"/>
      <c r="AJ161" s="380"/>
      <c r="AK161" s="380"/>
      <c r="AL161" s="380"/>
      <c r="AM161" s="380"/>
      <c r="AN161" s="380"/>
      <c r="AO161" s="380"/>
      <c r="AP161" s="380"/>
      <c r="AQ161" s="380"/>
      <c r="AR161" s="380"/>
      <c r="AS161" s="380"/>
      <c r="AT161" s="380"/>
      <c r="AU161" s="380"/>
      <c r="AV161" s="380"/>
      <c r="AW161" s="380"/>
      <c r="AX161" s="380"/>
      <c r="AY161" s="380"/>
      <c r="AZ161" s="380"/>
      <c r="BA161" s="380"/>
      <c r="BB161" s="380"/>
      <c r="BC161" s="380"/>
      <c r="BD161" s="380"/>
      <c r="BE161" s="380"/>
      <c r="BF161" s="380"/>
      <c r="BG161" s="380"/>
      <c r="BH161" s="380"/>
      <c r="BI161" s="380"/>
      <c r="BJ161" s="380"/>
      <c r="BK161" s="380"/>
      <c r="BL161" s="380"/>
      <c r="BM161" s="380"/>
      <c r="BN161" s="380"/>
      <c r="BO161" s="380"/>
      <c r="BP161" s="380"/>
      <c r="BQ161" s="380"/>
      <c r="BR161" s="380"/>
      <c r="BS161" s="380"/>
      <c r="BT161" s="380"/>
      <c r="BU161" s="380"/>
      <c r="BV161" s="380"/>
      <c r="BW161" s="380"/>
      <c r="BX161" s="380"/>
      <c r="BY161" s="380"/>
      <c r="BZ161" s="380"/>
      <c r="CA161" s="380"/>
      <c r="CB161" s="380"/>
      <c r="CC161" s="380"/>
      <c r="CD161" s="380"/>
      <c r="CE161" s="380"/>
      <c r="CF161" s="380"/>
      <c r="CG161" s="380"/>
      <c r="CH161" s="380"/>
      <c r="CI161" s="380"/>
      <c r="CJ161" s="380"/>
      <c r="CK161" s="380"/>
      <c r="CL161" s="380"/>
      <c r="CM161" s="380"/>
      <c r="CN161" s="380"/>
      <c r="CO161" s="380"/>
      <c r="CP161" s="380"/>
      <c r="CQ161" s="380"/>
      <c r="CR161" s="380"/>
      <c r="CS161" s="380"/>
      <c r="CT161" s="380"/>
      <c r="CU161" s="380"/>
      <c r="CV161" s="380"/>
      <c r="CW161" s="380"/>
      <c r="CX161" s="380"/>
      <c r="CY161" s="380"/>
      <c r="CZ161" s="380"/>
      <c r="DA161" s="380"/>
      <c r="DB161" s="380"/>
      <c r="DC161" s="380"/>
      <c r="DD161" s="380"/>
      <c r="DE161" s="380"/>
      <c r="DF161" s="380"/>
      <c r="DG161" s="380"/>
      <c r="DH161" s="380"/>
      <c r="DI161" s="380"/>
      <c r="DJ161" s="380"/>
      <c r="DK161" s="380"/>
      <c r="DL161" s="380"/>
      <c r="DM161" s="380"/>
      <c r="DN161" s="380"/>
      <c r="DO161" s="380"/>
      <c r="DP161" s="380"/>
      <c r="DQ161" s="380"/>
      <c r="DR161" s="380"/>
      <c r="DS161" s="380"/>
      <c r="DT161" s="380"/>
      <c r="DU161" s="380"/>
      <c r="DV161" s="380"/>
      <c r="DW161" s="380"/>
      <c r="DX161" s="380"/>
      <c r="DY161" s="380"/>
      <c r="DZ161" s="380"/>
      <c r="EA161" s="380"/>
      <c r="EB161" s="380"/>
      <c r="EC161" s="380"/>
      <c r="ED161" s="380"/>
      <c r="EE161" s="380"/>
      <c r="EF161" s="380"/>
      <c r="EG161" s="380"/>
      <c r="EH161" s="380"/>
      <c r="EI161" s="380"/>
      <c r="EJ161" s="380"/>
      <c r="EK161" s="380"/>
      <c r="EL161" s="380"/>
      <c r="EM161" s="380"/>
      <c r="EN161" s="380"/>
      <c r="EO161" s="380"/>
      <c r="EP161" s="380"/>
      <c r="EQ161" s="380"/>
      <c r="ER161" s="380"/>
      <c r="ES161" s="380"/>
      <c r="ET161" s="380"/>
      <c r="EU161" s="380"/>
      <c r="EV161" s="380"/>
      <c r="EW161" s="380"/>
      <c r="EX161" s="380"/>
      <c r="EY161" s="380"/>
      <c r="EZ161" s="380"/>
      <c r="FA161" s="380"/>
      <c r="FB161" s="380"/>
      <c r="FC161" s="380"/>
      <c r="FD161" s="380"/>
      <c r="FE161" s="380"/>
      <c r="FF161" s="380"/>
      <c r="FG161" s="380"/>
      <c r="FH161" s="380"/>
      <c r="FI161" s="380"/>
      <c r="FJ161" s="380"/>
      <c r="FK161" s="380"/>
      <c r="FL161" s="380"/>
      <c r="FM161" s="380"/>
      <c r="FN161" s="380"/>
      <c r="FO161" s="380"/>
      <c r="FP161" s="380"/>
      <c r="FQ161" s="380"/>
      <c r="FR161" s="380"/>
      <c r="FS161" s="380"/>
      <c r="FT161" s="380"/>
      <c r="FU161" s="380"/>
      <c r="FV161" s="380"/>
      <c r="FW161" s="380"/>
      <c r="FX161" s="380"/>
      <c r="FY161" s="380"/>
      <c r="FZ161" s="380"/>
      <c r="GA161" s="380"/>
      <c r="GB161" s="380"/>
      <c r="GC161" s="380"/>
      <c r="GD161" s="380"/>
      <c r="GE161" s="380"/>
      <c r="GF161" s="380"/>
      <c r="GG161" s="380"/>
      <c r="GH161" s="380"/>
      <c r="GI161" s="380"/>
      <c r="GJ161" s="380"/>
      <c r="GK161" s="380"/>
      <c r="GL161" s="380"/>
      <c r="GM161" s="380"/>
      <c r="GN161" s="380"/>
      <c r="GO161" s="380"/>
      <c r="GP161" s="380"/>
      <c r="GQ161" s="380"/>
      <c r="GR161" s="380"/>
      <c r="GS161" s="380"/>
      <c r="GT161" s="380"/>
      <c r="GU161" s="380"/>
      <c r="GV161" s="380"/>
      <c r="GW161" s="380"/>
      <c r="GX161" s="380"/>
      <c r="GY161" s="380"/>
      <c r="GZ161" s="380"/>
      <c r="HA161" s="380"/>
      <c r="HB161" s="380"/>
      <c r="HC161" s="380"/>
      <c r="HD161" s="380"/>
      <c r="HE161" s="380"/>
      <c r="HF161" s="380"/>
      <c r="HG161" s="380"/>
      <c r="HH161" s="380"/>
      <c r="HI161" s="380"/>
      <c r="HJ161" s="380"/>
      <c r="HK161" s="380"/>
      <c r="HL161" s="380"/>
      <c r="HM161" s="380"/>
      <c r="HN161" s="380"/>
      <c r="HO161" s="380"/>
      <c r="HP161" s="380"/>
      <c r="HQ161" s="380"/>
      <c r="HR161" s="380"/>
      <c r="HS161" s="380"/>
      <c r="HT161" s="380"/>
      <c r="HU161" s="380"/>
      <c r="HV161" s="380"/>
      <c r="HW161" s="380"/>
      <c r="HX161" s="380"/>
      <c r="HY161" s="380"/>
      <c r="HZ161" s="380"/>
      <c r="IA161" s="380"/>
      <c r="IB161" s="380"/>
      <c r="IC161" s="380"/>
      <c r="ID161" s="380"/>
      <c r="IE161" s="380"/>
      <c r="IF161" s="380"/>
      <c r="IG161" s="380"/>
      <c r="IH161" s="380"/>
      <c r="II161" s="380"/>
      <c r="IJ161" s="380"/>
      <c r="IK161" s="380"/>
      <c r="IL161" s="380"/>
      <c r="IM161" s="380"/>
      <c r="IN161" s="380"/>
      <c r="IO161" s="380"/>
      <c r="IP161" s="380"/>
      <c r="IQ161" s="380"/>
      <c r="IR161" s="380"/>
      <c r="IS161" s="380"/>
      <c r="IT161" s="380"/>
      <c r="IU161" s="380"/>
      <c r="IV161" s="380"/>
      <c r="IW161" s="380"/>
      <c r="IX161" s="380"/>
      <c r="IY161" s="380"/>
      <c r="IZ161" s="380"/>
      <c r="JA161" s="380"/>
      <c r="JB161" s="380"/>
      <c r="JC161" s="380"/>
      <c r="JD161" s="380"/>
      <c r="JE161" s="380"/>
      <c r="JF161" s="380"/>
      <c r="JG161" s="380"/>
      <c r="JH161" s="380"/>
      <c r="JI161" s="380"/>
      <c r="JJ161" s="380"/>
      <c r="JK161" s="380"/>
      <c r="JL161" s="380"/>
      <c r="JM161" s="380"/>
      <c r="JN161" s="380"/>
      <c r="JO161" s="380"/>
      <c r="JP161" s="380"/>
      <c r="JQ161" s="380"/>
      <c r="JR161" s="380"/>
      <c r="JS161" s="380"/>
      <c r="JT161" s="380"/>
      <c r="JU161" s="380"/>
      <c r="JV161" s="380"/>
      <c r="JW161" s="380"/>
      <c r="JX161" s="380"/>
      <c r="JY161" s="380"/>
      <c r="JZ161" s="380"/>
      <c r="KA161" s="380"/>
      <c r="KB161" s="380"/>
      <c r="KC161" s="380"/>
      <c r="KD161" s="380"/>
      <c r="KE161" s="380"/>
      <c r="KF161" s="380"/>
      <c r="KG161" s="380"/>
      <c r="KH161" s="380"/>
      <c r="KI161" s="380"/>
      <c r="KJ161" s="380"/>
      <c r="KK161" s="380"/>
      <c r="KL161" s="380"/>
      <c r="KM161" s="380"/>
      <c r="KN161" s="380"/>
      <c r="KO161" s="380"/>
      <c r="KP161" s="380"/>
      <c r="KQ161" s="380"/>
      <c r="KR161" s="380"/>
      <c r="KS161" s="380"/>
      <c r="KT161" s="380"/>
      <c r="KU161" s="380"/>
      <c r="KV161" s="380"/>
      <c r="KW161" s="380"/>
      <c r="KX161" s="380"/>
      <c r="KY161" s="380"/>
      <c r="KZ161" s="380"/>
      <c r="LA161" s="380"/>
      <c r="LB161" s="380"/>
      <c r="LC161" s="380"/>
      <c r="LD161" s="380"/>
      <c r="LE161" s="380"/>
      <c r="LF161" s="380"/>
      <c r="LG161" s="380"/>
      <c r="LH161" s="380"/>
      <c r="LI161" s="380"/>
      <c r="LJ161" s="380"/>
      <c r="LK161" s="380"/>
      <c r="LL161" s="380"/>
      <c r="LM161" s="380"/>
      <c r="LN161" s="380"/>
      <c r="LO161" s="380"/>
      <c r="LP161" s="380"/>
      <c r="LQ161" s="380"/>
      <c r="LR161" s="380"/>
      <c r="LS161" s="380"/>
      <c r="LT161" s="380"/>
      <c r="LU161" s="380"/>
      <c r="LV161" s="380"/>
      <c r="LW161" s="380"/>
      <c r="LX161" s="380"/>
      <c r="LY161" s="380"/>
      <c r="LZ161" s="380"/>
      <c r="MA161" s="380"/>
      <c r="MB161" s="380"/>
      <c r="MC161" s="380"/>
      <c r="MD161" s="380"/>
      <c r="ME161" s="380"/>
      <c r="MF161" s="380"/>
      <c r="MG161" s="380"/>
      <c r="MH161" s="380"/>
      <c r="MI161" s="380"/>
      <c r="MJ161" s="380"/>
      <c r="MK161" s="380"/>
      <c r="ML161" s="380"/>
      <c r="MM161" s="380"/>
      <c r="MN161" s="380"/>
      <c r="MO161" s="380"/>
      <c r="MP161" s="380"/>
      <c r="MQ161" s="380"/>
      <c r="MR161" s="380"/>
      <c r="MS161" s="380"/>
      <c r="MT161" s="380"/>
      <c r="MU161" s="380"/>
      <c r="MV161" s="380"/>
      <c r="MW161" s="380"/>
      <c r="MX161" s="380"/>
      <c r="MY161" s="380"/>
      <c r="MZ161" s="380"/>
      <c r="NA161" s="380"/>
      <c r="NB161" s="380"/>
      <c r="NC161" s="380"/>
      <c r="ND161" s="380"/>
      <c r="NE161" s="380"/>
      <c r="NF161" s="380"/>
      <c r="NG161" s="380"/>
      <c r="NH161" s="380"/>
      <c r="NI161" s="380"/>
      <c r="NJ161" s="380"/>
      <c r="NK161" s="380"/>
      <c r="NL161" s="380"/>
      <c r="NM161" s="380"/>
      <c r="NN161" s="380"/>
      <c r="NO161" s="380"/>
      <c r="NP161" s="380"/>
      <c r="NQ161" s="380"/>
      <c r="NR161" s="380"/>
      <c r="NS161" s="380"/>
      <c r="NT161" s="380"/>
      <c r="NU161" s="380"/>
      <c r="NV161" s="380"/>
      <c r="NW161" s="380"/>
      <c r="NX161" s="380"/>
      <c r="NY161" s="380"/>
      <c r="NZ161" s="380"/>
      <c r="OA161" s="380"/>
      <c r="OB161" s="380"/>
      <c r="OC161" s="380"/>
      <c r="OD161" s="380"/>
      <c r="OE161" s="380"/>
      <c r="OF161" s="380"/>
      <c r="OG161" s="380"/>
      <c r="OH161" s="380"/>
      <c r="OI161" s="380"/>
      <c r="OJ161" s="380"/>
      <c r="OK161" s="380"/>
      <c r="OL161" s="380"/>
      <c r="OM161" s="380"/>
      <c r="ON161" s="380"/>
      <c r="OO161" s="380"/>
      <c r="OP161" s="380"/>
      <c r="OQ161" s="380"/>
      <c r="OR161" s="380"/>
      <c r="OS161" s="380"/>
      <c r="OT161" s="380"/>
      <c r="OU161" s="380"/>
      <c r="OV161" s="380"/>
      <c r="OW161" s="380"/>
      <c r="OX161" s="380"/>
      <c r="OY161" s="380"/>
      <c r="OZ161" s="380"/>
      <c r="PA161" s="380"/>
      <c r="PB161" s="380"/>
      <c r="PC161" s="380"/>
      <c r="PD161" s="380"/>
      <c r="PE161" s="380"/>
      <c r="PF161" s="380"/>
      <c r="PG161" s="380"/>
      <c r="PH161" s="380"/>
      <c r="PI161" s="380"/>
      <c r="PJ161" s="380"/>
      <c r="PK161" s="380"/>
      <c r="PL161" s="380"/>
      <c r="PM161" s="380"/>
      <c r="PN161" s="380"/>
      <c r="PO161" s="380"/>
      <c r="PP161" s="380"/>
      <c r="PQ161" s="380"/>
      <c r="PR161" s="380"/>
      <c r="PS161" s="380"/>
      <c r="PT161" s="380"/>
      <c r="PU161" s="380"/>
      <c r="PV161" s="380"/>
      <c r="PW161" s="380"/>
      <c r="PX161" s="380"/>
      <c r="PY161" s="380"/>
      <c r="PZ161" s="380"/>
      <c r="QA161" s="380"/>
      <c r="QB161" s="380"/>
      <c r="QC161" s="380"/>
      <c r="QD161" s="380"/>
      <c r="QE161" s="380"/>
      <c r="QF161" s="380"/>
      <c r="QG161" s="380"/>
      <c r="QH161" s="380"/>
      <c r="QI161" s="380"/>
      <c r="QJ161" s="380"/>
      <c r="QK161" s="380"/>
      <c r="QL161" s="380"/>
      <c r="QM161" s="380"/>
      <c r="QN161" s="380"/>
      <c r="QO161" s="380"/>
      <c r="QP161" s="380"/>
      <c r="QQ161" s="380"/>
      <c r="QR161" s="380"/>
      <c r="QS161" s="380"/>
      <c r="QT161" s="380"/>
      <c r="QU161" s="380"/>
      <c r="QV161" s="380"/>
      <c r="QW161" s="380"/>
      <c r="QX161" s="380"/>
      <c r="QY161" s="380"/>
      <c r="QZ161" s="380"/>
      <c r="RA161" s="380"/>
      <c r="RB161" s="380"/>
      <c r="RC161" s="380"/>
      <c r="RD161" s="380"/>
      <c r="RE161" s="380"/>
      <c r="RF161" s="380"/>
      <c r="RG161" s="380"/>
      <c r="RH161" s="380"/>
      <c r="RI161" s="380"/>
      <c r="RJ161" s="380"/>
      <c r="RK161" s="380"/>
      <c r="RL161" s="380"/>
      <c r="RM161" s="380"/>
      <c r="RN161" s="380"/>
      <c r="RO161" s="380"/>
      <c r="RP161" s="380"/>
      <c r="RQ161" s="380"/>
      <c r="RR161" s="380"/>
      <c r="RS161" s="380"/>
      <c r="RT161" s="380"/>
      <c r="RU161" s="380"/>
      <c r="RV161" s="380"/>
      <c r="RW161" s="380"/>
      <c r="RX161" s="380"/>
      <c r="RY161" s="380"/>
      <c r="RZ161" s="380"/>
      <c r="SA161" s="380"/>
      <c r="SB161" s="380"/>
      <c r="SC161" s="380"/>
      <c r="SD161" s="380"/>
      <c r="SE161" s="380"/>
      <c r="SF161" s="380"/>
      <c r="SG161" s="380"/>
      <c r="SH161" s="380"/>
      <c r="SI161" s="380"/>
      <c r="SJ161" s="380"/>
      <c r="SK161" s="380"/>
      <c r="SL161" s="380"/>
      <c r="SM161" s="380"/>
      <c r="SN161" s="380"/>
      <c r="SO161" s="380"/>
      <c r="SP161" s="380"/>
      <c r="SQ161" s="380"/>
      <c r="SR161" s="380"/>
      <c r="SS161" s="380"/>
      <c r="ST161" s="380"/>
      <c r="SU161" s="380"/>
      <c r="SV161" s="380"/>
      <c r="SW161" s="380"/>
      <c r="SX161" s="380"/>
      <c r="SY161" s="380"/>
      <c r="SZ161" s="380"/>
      <c r="TA161" s="380"/>
      <c r="TB161" s="380"/>
      <c r="TC161" s="380"/>
      <c r="TD161" s="380"/>
      <c r="TE161" s="380"/>
      <c r="TF161" s="380"/>
      <c r="TG161" s="380"/>
      <c r="TH161" s="380"/>
      <c r="TI161" s="380"/>
      <c r="TJ161" s="380"/>
      <c r="TK161" s="380"/>
      <c r="TL161" s="380"/>
      <c r="TM161" s="380"/>
      <c r="TN161" s="380"/>
      <c r="TO161" s="380"/>
      <c r="TP161" s="380"/>
      <c r="TQ161" s="380"/>
      <c r="TR161" s="380"/>
      <c r="TS161" s="380"/>
      <c r="TT161" s="380"/>
      <c r="TU161" s="380"/>
      <c r="TV161" s="380"/>
      <c r="TW161" s="380"/>
      <c r="TX161" s="380"/>
      <c r="TY161" s="380"/>
      <c r="TZ161" s="380"/>
      <c r="UA161" s="380"/>
      <c r="UB161" s="380"/>
      <c r="UC161" s="380"/>
      <c r="UD161" s="380"/>
      <c r="UE161" s="380"/>
      <c r="UF161" s="380"/>
      <c r="UG161" s="380"/>
      <c r="UH161" s="380"/>
      <c r="UI161" s="380"/>
      <c r="UJ161" s="380"/>
      <c r="UK161" s="380"/>
      <c r="UL161" s="380"/>
      <c r="UM161" s="380"/>
      <c r="UN161" s="380"/>
      <c r="UO161" s="380"/>
      <c r="UP161" s="380"/>
      <c r="UQ161" s="380"/>
      <c r="UR161" s="380"/>
      <c r="US161" s="380"/>
      <c r="UT161" s="380"/>
      <c r="UU161" s="380"/>
      <c r="UV161" s="380"/>
      <c r="UW161" s="380"/>
      <c r="UX161" s="380"/>
      <c r="UY161" s="380"/>
      <c r="UZ161" s="380"/>
      <c r="VA161" s="380"/>
      <c r="VB161" s="380"/>
      <c r="VC161" s="380"/>
      <c r="VD161" s="380"/>
      <c r="VE161" s="380"/>
      <c r="VF161" s="380"/>
      <c r="VG161" s="380"/>
      <c r="VH161" s="380"/>
      <c r="VI161" s="380"/>
      <c r="VJ161" s="380"/>
      <c r="VK161" s="380"/>
      <c r="VL161" s="380"/>
      <c r="VM161" s="380"/>
      <c r="VN161" s="380"/>
      <c r="VO161" s="380"/>
      <c r="VP161" s="380"/>
      <c r="VQ161" s="380"/>
      <c r="VR161" s="380"/>
      <c r="VS161" s="380"/>
      <c r="VT161" s="380"/>
      <c r="VU161" s="380"/>
      <c r="VV161" s="380"/>
      <c r="VW161" s="380"/>
      <c r="VX161" s="380"/>
      <c r="VY161" s="380"/>
      <c r="VZ161" s="380"/>
      <c r="WA161" s="380"/>
      <c r="WB161" s="380"/>
      <c r="WC161" s="380"/>
      <c r="WD161" s="380"/>
      <c r="WE161" s="380"/>
      <c r="WF161" s="380"/>
      <c r="WG161" s="380"/>
      <c r="WH161" s="380"/>
      <c r="WI161" s="380"/>
      <c r="WJ161" s="380"/>
      <c r="WK161" s="380"/>
      <c r="WL161" s="380"/>
      <c r="WM161" s="380"/>
      <c r="WN161" s="380"/>
      <c r="WO161" s="380"/>
      <c r="WP161" s="380"/>
      <c r="WQ161" s="380"/>
      <c r="WR161" s="380"/>
      <c r="WS161" s="380"/>
      <c r="WT161" s="380"/>
      <c r="WU161" s="380"/>
      <c r="WV161" s="380"/>
      <c r="WW161" s="380"/>
      <c r="WX161" s="380"/>
      <c r="WY161" s="380"/>
      <c r="WZ161" s="380"/>
      <c r="XA161" s="380"/>
      <c r="XB161" s="380"/>
      <c r="XC161" s="380"/>
      <c r="XD161" s="380"/>
      <c r="XE161" s="380"/>
      <c r="XF161" s="380"/>
      <c r="XG161" s="380"/>
      <c r="XH161" s="380"/>
      <c r="XI161" s="380"/>
      <c r="XJ161" s="380"/>
      <c r="XK161" s="380"/>
      <c r="XL161" s="380"/>
      <c r="XM161" s="380"/>
      <c r="XN161" s="380"/>
      <c r="XO161" s="380"/>
      <c r="XP161" s="380"/>
      <c r="XQ161" s="380"/>
      <c r="XR161" s="380"/>
      <c r="XS161" s="380"/>
      <c r="XT161" s="380"/>
      <c r="XU161" s="380"/>
      <c r="XV161" s="380"/>
      <c r="XW161" s="380"/>
      <c r="XX161" s="380"/>
      <c r="XY161" s="380"/>
      <c r="XZ161" s="380"/>
      <c r="YA161" s="380"/>
      <c r="YB161" s="380"/>
      <c r="YC161" s="380"/>
      <c r="YD161" s="380"/>
      <c r="YE161" s="380"/>
      <c r="YF161" s="380"/>
      <c r="YG161" s="380"/>
      <c r="YH161" s="380"/>
      <c r="YI161" s="380"/>
      <c r="YJ161" s="380"/>
      <c r="YK161" s="380"/>
      <c r="YL161" s="380"/>
      <c r="YM161" s="380"/>
      <c r="YN161" s="380"/>
      <c r="YO161" s="380"/>
      <c r="YP161" s="380"/>
      <c r="YQ161" s="380"/>
      <c r="YR161" s="380"/>
      <c r="YS161" s="380"/>
      <c r="YT161" s="380"/>
      <c r="YU161" s="380"/>
      <c r="YV161" s="380"/>
      <c r="YW161" s="380"/>
      <c r="YX161" s="380"/>
      <c r="YY161" s="380"/>
      <c r="YZ161" s="380"/>
      <c r="ZA161" s="380"/>
      <c r="ZB161" s="380"/>
      <c r="ZC161" s="380"/>
      <c r="ZD161" s="380"/>
      <c r="ZE161" s="380"/>
      <c r="ZF161" s="380"/>
      <c r="ZG161" s="380"/>
      <c r="ZH161" s="380"/>
      <c r="ZI161" s="380"/>
      <c r="ZJ161" s="380"/>
      <c r="ZK161" s="380"/>
      <c r="ZL161" s="380"/>
      <c r="ZM161" s="380"/>
      <c r="ZN161" s="380"/>
      <c r="ZO161" s="380"/>
      <c r="ZP161" s="380"/>
      <c r="ZQ161" s="380"/>
      <c r="ZR161" s="380"/>
      <c r="ZS161" s="380"/>
      <c r="ZT161" s="380"/>
      <c r="ZU161" s="380"/>
      <c r="ZV161" s="380"/>
      <c r="ZW161" s="380"/>
      <c r="ZX161" s="380"/>
      <c r="ZY161" s="380"/>
      <c r="ZZ161" s="380"/>
      <c r="AAA161" s="380"/>
      <c r="AAB161" s="380"/>
      <c r="AAC161" s="380"/>
      <c r="AAD161" s="380"/>
      <c r="AAE161" s="380"/>
      <c r="AAF161" s="380"/>
      <c r="AAG161" s="380"/>
      <c r="AAH161" s="380"/>
      <c r="AAI161" s="380"/>
      <c r="AAJ161" s="380"/>
      <c r="AAK161" s="380"/>
      <c r="AAL161" s="380"/>
      <c r="AAM161" s="380"/>
      <c r="AAN161" s="380"/>
      <c r="AAO161" s="380"/>
      <c r="AAP161" s="380"/>
      <c r="AAQ161" s="380"/>
      <c r="AAR161" s="380"/>
      <c r="AAS161" s="380"/>
      <c r="AAT161" s="380"/>
      <c r="AAU161" s="380"/>
      <c r="AAV161" s="380"/>
      <c r="AAW161" s="380"/>
      <c r="AAX161" s="380"/>
      <c r="AAY161" s="380"/>
      <c r="AAZ161" s="380"/>
      <c r="ABA161" s="380"/>
      <c r="ABB161" s="380"/>
      <c r="ABC161" s="380"/>
      <c r="ABD161" s="380"/>
      <c r="ABE161" s="380"/>
      <c r="ABF161" s="380"/>
      <c r="ABG161" s="380"/>
      <c r="ABH161" s="380"/>
      <c r="ABI161" s="380"/>
      <c r="ABJ161" s="380"/>
      <c r="ABK161" s="380"/>
      <c r="ABL161" s="380"/>
      <c r="ABM161" s="380"/>
      <c r="ABN161" s="380"/>
      <c r="ABO161" s="380"/>
      <c r="ABP161" s="380"/>
      <c r="ABQ161" s="380"/>
      <c r="ABR161" s="380"/>
      <c r="ABS161" s="380"/>
      <c r="ABT161" s="380"/>
      <c r="ABU161" s="380"/>
      <c r="ABV161" s="380"/>
      <c r="ABW161" s="380"/>
      <c r="ABX161" s="380"/>
      <c r="ABY161" s="380"/>
      <c r="ABZ161" s="380"/>
      <c r="ACA161" s="380"/>
      <c r="ACB161" s="380"/>
      <c r="ACC161" s="380"/>
      <c r="ACD161" s="380"/>
      <c r="ACE161" s="380"/>
      <c r="ACF161" s="380"/>
      <c r="ACG161" s="380"/>
      <c r="ACH161" s="380"/>
      <c r="ACI161" s="380"/>
      <c r="ACJ161" s="380"/>
      <c r="ACK161" s="380"/>
      <c r="ACL161" s="380"/>
      <c r="ACM161" s="380"/>
      <c r="ACN161" s="380"/>
      <c r="ACO161" s="380"/>
      <c r="ACP161" s="380"/>
      <c r="ACQ161" s="380"/>
      <c r="ACR161" s="380"/>
      <c r="ACS161" s="380"/>
      <c r="ACT161" s="380"/>
      <c r="ACU161" s="380"/>
      <c r="ACV161" s="380"/>
      <c r="ACW161" s="380"/>
      <c r="ACX161" s="380"/>
      <c r="ACY161" s="380"/>
      <c r="ACZ161" s="380"/>
      <c r="ADA161" s="380"/>
      <c r="ADB161" s="380"/>
      <c r="ADC161" s="380"/>
      <c r="ADD161" s="380"/>
      <c r="ADE161" s="380"/>
      <c r="ADF161" s="380"/>
      <c r="ADG161" s="380"/>
      <c r="ADH161" s="380"/>
      <c r="ADI161" s="380"/>
      <c r="ADJ161" s="380"/>
      <c r="ADK161" s="380"/>
      <c r="ADL161" s="380"/>
      <c r="ADM161" s="380"/>
      <c r="ADN161" s="380"/>
      <c r="ADO161" s="380"/>
      <c r="ADP161" s="380"/>
      <c r="ADQ161" s="380"/>
      <c r="ADR161" s="380"/>
      <c r="ADS161" s="380"/>
      <c r="ADT161" s="380"/>
      <c r="ADU161" s="380"/>
      <c r="ADV161" s="380"/>
      <c r="ADW161" s="380"/>
      <c r="ADX161" s="380"/>
      <c r="ADY161" s="380"/>
      <c r="ADZ161" s="380"/>
      <c r="AEA161" s="380"/>
      <c r="AEB161" s="380"/>
      <c r="AEC161" s="380"/>
      <c r="AED161" s="380"/>
      <c r="AEE161" s="380"/>
      <c r="AEF161" s="380"/>
      <c r="AEG161" s="380"/>
      <c r="AEH161" s="380"/>
      <c r="AEI161" s="380"/>
      <c r="AEJ161" s="380"/>
      <c r="AEK161" s="380"/>
      <c r="AEL161" s="380"/>
      <c r="AEM161" s="380"/>
      <c r="AEN161" s="380"/>
      <c r="AEO161" s="380"/>
      <c r="AEP161" s="380"/>
      <c r="AEQ161" s="380"/>
      <c r="AER161" s="380"/>
      <c r="AES161" s="380"/>
      <c r="AET161" s="380"/>
      <c r="AEU161" s="380"/>
      <c r="AEV161" s="380"/>
      <c r="AEW161" s="380"/>
      <c r="AEX161" s="380"/>
      <c r="AEY161" s="380"/>
      <c r="AEZ161" s="380"/>
      <c r="AFA161" s="380"/>
      <c r="AFB161" s="380"/>
      <c r="AFC161" s="380"/>
      <c r="AFD161" s="380"/>
      <c r="AFE161" s="380"/>
      <c r="AFF161" s="380"/>
      <c r="AFG161" s="380"/>
      <c r="AFH161" s="380"/>
      <c r="AFI161" s="380"/>
      <c r="AFJ161" s="380"/>
      <c r="AFK161" s="380"/>
      <c r="AFL161" s="380"/>
      <c r="AFM161" s="380"/>
      <c r="AFN161" s="380"/>
      <c r="AFO161" s="380"/>
      <c r="AFP161" s="380"/>
      <c r="AFQ161" s="380"/>
      <c r="AFR161" s="380"/>
      <c r="AFS161" s="380"/>
      <c r="AFT161" s="380"/>
      <c r="AFU161" s="380"/>
      <c r="AFV161" s="380"/>
      <c r="AFW161" s="380"/>
      <c r="AFX161" s="380"/>
      <c r="AFY161" s="380"/>
      <c r="AFZ161" s="380"/>
      <c r="AGA161" s="380"/>
      <c r="AGB161" s="380"/>
      <c r="AGC161" s="380"/>
      <c r="AGD161" s="380"/>
      <c r="AGE161" s="380"/>
      <c r="AGF161" s="380"/>
      <c r="AGG161" s="380"/>
      <c r="AGH161" s="380"/>
      <c r="AGI161" s="380"/>
      <c r="AGJ161" s="380"/>
      <c r="AGK161" s="380"/>
      <c r="AGL161" s="380"/>
      <c r="AGM161" s="380"/>
      <c r="AGN161" s="380"/>
      <c r="AGO161" s="380"/>
      <c r="AGP161" s="380"/>
      <c r="AGQ161" s="380"/>
      <c r="AGR161" s="380"/>
      <c r="AGS161" s="380"/>
      <c r="AGT161" s="380"/>
      <c r="AGU161" s="380"/>
      <c r="AGV161" s="380"/>
      <c r="AGW161" s="380"/>
      <c r="AGX161" s="380"/>
      <c r="AGY161" s="380"/>
      <c r="AGZ161" s="380"/>
      <c r="AHA161" s="380"/>
      <c r="AHB161" s="380"/>
      <c r="AHC161" s="380"/>
      <c r="AHD161" s="380"/>
      <c r="AHE161" s="380"/>
      <c r="AHF161" s="380"/>
      <c r="AHG161" s="380"/>
      <c r="AHH161" s="380"/>
      <c r="AHI161" s="380"/>
      <c r="AHJ161" s="380"/>
      <c r="AHK161" s="380"/>
      <c r="AHL161" s="380"/>
      <c r="AHM161" s="380"/>
      <c r="AHN161" s="380"/>
      <c r="AHO161" s="380"/>
      <c r="AHP161" s="380"/>
      <c r="AHQ161" s="380"/>
      <c r="AHR161" s="380"/>
      <c r="AHS161" s="380"/>
      <c r="AHT161" s="380"/>
      <c r="AHU161" s="380"/>
      <c r="AHV161" s="380"/>
      <c r="AHW161" s="380"/>
      <c r="AHX161" s="380"/>
      <c r="AHY161" s="380"/>
      <c r="AHZ161" s="380"/>
      <c r="AIA161" s="380"/>
      <c r="AIB161" s="380"/>
      <c r="AIC161" s="380"/>
      <c r="AID161" s="380"/>
      <c r="AIE161" s="380"/>
      <c r="AIF161" s="380"/>
      <c r="AIG161" s="380"/>
      <c r="AIH161" s="380"/>
      <c r="AII161" s="380"/>
      <c r="AIJ161" s="380"/>
      <c r="AIK161" s="380"/>
      <c r="AIL161" s="380"/>
      <c r="AIM161" s="380"/>
      <c r="AIN161" s="380"/>
      <c r="AIO161" s="380"/>
      <c r="AIP161" s="380"/>
      <c r="AIQ161" s="380"/>
      <c r="AIR161" s="380"/>
      <c r="AIS161" s="380"/>
      <c r="AIT161" s="380"/>
      <c r="AIU161" s="380"/>
      <c r="AIV161" s="380"/>
      <c r="AIW161" s="380"/>
      <c r="AIX161" s="380"/>
      <c r="AIY161" s="380"/>
      <c r="AIZ161" s="380"/>
      <c r="AJA161" s="380"/>
      <c r="AJB161" s="380"/>
      <c r="AJC161" s="380"/>
      <c r="AJD161" s="380"/>
      <c r="AJE161" s="380"/>
      <c r="AJF161" s="380"/>
      <c r="AJG161" s="380"/>
      <c r="AJH161" s="380"/>
      <c r="AJI161" s="380"/>
      <c r="AJJ161" s="380"/>
      <c r="AJK161" s="380"/>
      <c r="AJL161" s="380"/>
      <c r="AJM161" s="380"/>
      <c r="AJN161" s="380"/>
      <c r="AJO161" s="380"/>
      <c r="AJP161" s="380"/>
      <c r="AJQ161" s="380"/>
      <c r="AJR161" s="380"/>
      <c r="AJS161" s="380"/>
      <c r="AJT161" s="380"/>
      <c r="AJU161" s="380"/>
      <c r="AJV161" s="380"/>
      <c r="AJW161" s="380"/>
      <c r="AJX161" s="380"/>
      <c r="AJY161" s="380"/>
      <c r="AJZ161" s="380"/>
      <c r="AKA161" s="380"/>
      <c r="AKB161" s="380"/>
      <c r="AKC161" s="380"/>
      <c r="AKD161" s="380"/>
      <c r="AKE161" s="380"/>
      <c r="AKF161" s="380"/>
      <c r="AKG161" s="380"/>
      <c r="AKH161" s="380"/>
      <c r="AKI161" s="380"/>
      <c r="AKJ161" s="380"/>
      <c r="AKK161" s="380"/>
      <c r="AKL161" s="380"/>
      <c r="AKM161" s="380"/>
      <c r="AKN161" s="380"/>
      <c r="AKO161" s="380"/>
      <c r="AKP161" s="380"/>
      <c r="AKQ161" s="380"/>
      <c r="AKR161" s="380"/>
      <c r="AKS161" s="380"/>
      <c r="AKT161" s="380"/>
      <c r="AKU161" s="380"/>
      <c r="AKV161" s="380"/>
      <c r="AKW161" s="380"/>
      <c r="AKX161" s="380"/>
      <c r="AKY161" s="380"/>
      <c r="AKZ161" s="380"/>
      <c r="ALA161" s="380"/>
      <c r="ALB161" s="380"/>
      <c r="ALC161" s="380"/>
      <c r="ALD161" s="380"/>
      <c r="ALE161" s="380"/>
      <c r="ALF161" s="380"/>
      <c r="ALG161" s="380"/>
      <c r="ALH161" s="380"/>
      <c r="ALI161" s="380"/>
      <c r="ALJ161" s="380"/>
      <c r="ALK161" s="380"/>
      <c r="ALL161" s="380"/>
      <c r="ALM161" s="380"/>
      <c r="ALN161" s="380"/>
      <c r="ALO161" s="380"/>
      <c r="ALP161" s="380"/>
      <c r="ALQ161" s="380"/>
      <c r="ALR161" s="380"/>
      <c r="ALS161" s="380"/>
      <c r="ALT161" s="380"/>
      <c r="ALU161" s="380"/>
      <c r="ALV161" s="380"/>
      <c r="ALW161" s="380"/>
      <c r="ALX161" s="380"/>
      <c r="ALY161" s="380"/>
      <c r="ALZ161" s="380"/>
      <c r="AMA161" s="380"/>
      <c r="AMB161" s="380"/>
      <c r="AMC161" s="380"/>
      <c r="AMD161" s="380"/>
      <c r="AME161" s="380"/>
      <c r="AMF161" s="380"/>
      <c r="AMG161" s="380"/>
      <c r="AMH161" s="380"/>
      <c r="AMI161" s="380"/>
      <c r="AMJ161" s="380"/>
      <c r="AMK161" s="380"/>
      <c r="AML161" s="380"/>
      <c r="AMM161" s="380"/>
      <c r="AMN161" s="380"/>
      <c r="AMO161" s="380"/>
      <c r="AMP161" s="380"/>
      <c r="AMQ161" s="380"/>
      <c r="AMR161" s="380"/>
      <c r="AMS161" s="380"/>
      <c r="AMT161" s="380"/>
      <c r="AMU161" s="380"/>
      <c r="AMV161" s="380"/>
      <c r="AMW161" s="380"/>
      <c r="AMX161" s="380"/>
      <c r="AMY161" s="380"/>
      <c r="AMZ161" s="380"/>
      <c r="ANA161" s="380"/>
      <c r="ANB161" s="380"/>
      <c r="ANC161" s="380"/>
      <c r="AND161" s="380"/>
      <c r="ANE161" s="380"/>
      <c r="ANF161" s="380"/>
      <c r="ANG161" s="380"/>
      <c r="ANH161" s="380"/>
      <c r="ANI161" s="380"/>
      <c r="ANJ161" s="380"/>
      <c r="ANK161" s="380"/>
      <c r="ANL161" s="380"/>
      <c r="ANM161" s="380"/>
      <c r="ANN161" s="380"/>
      <c r="ANO161" s="380"/>
      <c r="ANP161" s="380"/>
      <c r="ANQ161" s="380"/>
      <c r="ANR161" s="380"/>
      <c r="ANS161" s="380"/>
      <c r="ANT161" s="380"/>
      <c r="ANU161" s="380"/>
      <c r="ANV161" s="380"/>
      <c r="ANW161" s="380"/>
      <c r="ANX161" s="380"/>
      <c r="ANY161" s="380"/>
      <c r="ANZ161" s="380"/>
      <c r="AOA161" s="380"/>
      <c r="AOB161" s="380"/>
      <c r="AOC161" s="380"/>
      <c r="AOD161" s="380"/>
      <c r="AOE161" s="380"/>
      <c r="AOF161" s="380"/>
      <c r="AOG161" s="380"/>
      <c r="AOH161" s="380"/>
      <c r="AOI161" s="380"/>
      <c r="AOJ161" s="380"/>
      <c r="AOK161" s="380"/>
      <c r="AOL161" s="380"/>
      <c r="AOM161" s="380"/>
      <c r="AON161" s="380"/>
      <c r="AOO161" s="380"/>
      <c r="AOP161" s="380"/>
      <c r="AOQ161" s="380"/>
      <c r="AOR161" s="380"/>
      <c r="AOS161" s="380"/>
      <c r="AOT161" s="380"/>
      <c r="AOU161" s="380"/>
      <c r="AOV161" s="380"/>
      <c r="AOW161" s="380"/>
      <c r="AOX161" s="380"/>
      <c r="AOY161" s="380"/>
      <c r="AOZ161" s="380"/>
      <c r="APA161" s="380"/>
      <c r="APB161" s="380"/>
      <c r="APC161" s="380"/>
      <c r="APD161" s="380"/>
      <c r="APE161" s="380"/>
      <c r="APF161" s="380"/>
      <c r="APG161" s="380"/>
      <c r="APH161" s="380"/>
      <c r="API161" s="380"/>
      <c r="APJ161" s="380"/>
      <c r="APK161" s="380"/>
      <c r="APL161" s="380"/>
      <c r="APM161" s="380"/>
      <c r="APN161" s="380"/>
      <c r="APO161" s="380"/>
      <c r="APP161" s="380"/>
      <c r="APQ161" s="380"/>
      <c r="APR161" s="380"/>
      <c r="APS161" s="380"/>
      <c r="APT161" s="380"/>
      <c r="APU161" s="380"/>
      <c r="APV161" s="380"/>
      <c r="APW161" s="380"/>
      <c r="APX161" s="380"/>
      <c r="APY161" s="380"/>
      <c r="APZ161" s="380"/>
      <c r="AQA161" s="380"/>
      <c r="AQB161" s="380"/>
      <c r="AQC161" s="380"/>
      <c r="AQD161" s="380"/>
      <c r="AQE161" s="380"/>
      <c r="AQF161" s="380"/>
      <c r="AQG161" s="380"/>
      <c r="AQH161" s="380"/>
      <c r="AQI161" s="380"/>
      <c r="AQJ161" s="380"/>
      <c r="AQK161" s="380"/>
      <c r="AQL161" s="380"/>
      <c r="AQM161" s="380"/>
      <c r="AQN161" s="380"/>
      <c r="AQO161" s="380"/>
      <c r="AQP161" s="380"/>
      <c r="AQQ161" s="380"/>
      <c r="AQR161" s="380"/>
      <c r="AQS161" s="380"/>
      <c r="AQT161" s="380"/>
      <c r="AQU161" s="380"/>
      <c r="AQV161" s="380"/>
      <c r="AQW161" s="380"/>
      <c r="AQX161" s="380"/>
      <c r="AQY161" s="380"/>
      <c r="AQZ161" s="380"/>
      <c r="ARA161" s="380"/>
      <c r="ARB161" s="380"/>
      <c r="ARC161" s="380"/>
      <c r="ARD161" s="380"/>
      <c r="ARE161" s="380"/>
      <c r="ARF161" s="380"/>
      <c r="ARG161" s="380"/>
      <c r="ARH161" s="380"/>
      <c r="ARI161" s="380"/>
      <c r="ARJ161" s="380"/>
      <c r="ARK161" s="380"/>
      <c r="ARL161" s="380"/>
      <c r="ARM161" s="380"/>
      <c r="ARN161" s="380"/>
      <c r="ARO161" s="380"/>
      <c r="ARP161" s="380"/>
      <c r="ARQ161" s="380"/>
      <c r="ARR161" s="380"/>
      <c r="ARS161" s="380"/>
      <c r="ART161" s="380"/>
      <c r="ARU161" s="380"/>
      <c r="ARV161" s="380"/>
      <c r="ARW161" s="380"/>
      <c r="ARX161" s="380"/>
      <c r="ARY161" s="380"/>
      <c r="ARZ161" s="380"/>
      <c r="ASA161" s="380"/>
      <c r="ASB161" s="380"/>
      <c r="ASC161" s="380"/>
      <c r="ASD161" s="380"/>
      <c r="ASE161" s="380"/>
      <c r="ASF161" s="380"/>
      <c r="ASG161" s="380"/>
      <c r="ASH161" s="380"/>
      <c r="ASI161" s="380"/>
      <c r="ASJ161" s="380"/>
      <c r="ASK161" s="380"/>
      <c r="ASL161" s="380"/>
      <c r="ASM161" s="380"/>
      <c r="ASN161" s="380"/>
      <c r="ASO161" s="380"/>
      <c r="ASP161" s="380"/>
      <c r="ASQ161" s="380"/>
      <c r="ASR161" s="380"/>
      <c r="ASS161" s="380"/>
      <c r="AST161" s="380"/>
      <c r="ASU161" s="380"/>
      <c r="ASV161" s="380"/>
      <c r="ASW161" s="380"/>
      <c r="ASX161" s="380"/>
      <c r="ASY161" s="380"/>
      <c r="ASZ161" s="380"/>
      <c r="ATA161" s="380"/>
      <c r="ATB161" s="380"/>
      <c r="ATC161" s="380"/>
      <c r="ATD161" s="380"/>
      <c r="ATE161" s="380"/>
      <c r="ATF161" s="380"/>
      <c r="ATG161" s="380"/>
      <c r="ATH161" s="380"/>
      <c r="ATI161" s="380"/>
      <c r="ATJ161" s="380"/>
      <c r="ATK161" s="380"/>
      <c r="ATL161" s="380"/>
      <c r="ATM161" s="380"/>
      <c r="ATN161" s="380"/>
      <c r="ATO161" s="380"/>
      <c r="ATP161" s="380"/>
      <c r="ATQ161" s="380"/>
      <c r="ATR161" s="380"/>
      <c r="ATS161" s="380"/>
      <c r="ATT161" s="380"/>
      <c r="ATU161" s="380"/>
      <c r="ATV161" s="380"/>
      <c r="ATW161" s="380"/>
      <c r="ATX161" s="380"/>
      <c r="ATY161" s="380"/>
      <c r="ATZ161" s="380"/>
      <c r="AUA161" s="380"/>
      <c r="AUB161" s="380"/>
      <c r="AUC161" s="380"/>
      <c r="AUD161" s="380"/>
      <c r="AUE161" s="380"/>
      <c r="AUF161" s="380"/>
      <c r="AUG161" s="380"/>
      <c r="AUH161" s="380"/>
      <c r="AUI161" s="380"/>
      <c r="AUJ161" s="380"/>
      <c r="AUK161" s="380"/>
      <c r="AUL161" s="380"/>
      <c r="AUM161" s="380"/>
      <c r="AUN161" s="380"/>
      <c r="AUO161" s="380"/>
      <c r="AUP161" s="380"/>
      <c r="AUQ161" s="380"/>
      <c r="AUR161" s="380"/>
      <c r="AUS161" s="380"/>
      <c r="AUT161" s="380"/>
      <c r="AUU161" s="380"/>
      <c r="AUV161" s="380"/>
      <c r="AUW161" s="380"/>
      <c r="AUX161" s="380"/>
      <c r="AUY161" s="380"/>
      <c r="AUZ161" s="380"/>
      <c r="AVA161" s="380"/>
      <c r="AVB161" s="380"/>
      <c r="AVC161" s="380"/>
      <c r="AVD161" s="380"/>
      <c r="AVE161" s="380"/>
      <c r="AVF161" s="380"/>
      <c r="AVG161" s="380"/>
      <c r="AVH161" s="380"/>
      <c r="AVI161" s="380"/>
      <c r="AVJ161" s="380"/>
      <c r="AVK161" s="380"/>
      <c r="AVL161" s="380"/>
      <c r="AVM161" s="380"/>
      <c r="AVN161" s="380"/>
      <c r="AVO161" s="380"/>
      <c r="AVP161" s="380"/>
      <c r="AVQ161" s="380"/>
      <c r="AVR161" s="380"/>
      <c r="AVS161" s="380"/>
      <c r="AVT161" s="380"/>
      <c r="AVU161" s="380"/>
      <c r="AVV161" s="380"/>
      <c r="AVW161" s="380"/>
      <c r="AVX161" s="380"/>
      <c r="AVY161" s="380"/>
      <c r="AVZ161" s="380"/>
      <c r="AWA161" s="380"/>
      <c r="AWB161" s="380"/>
      <c r="AWC161" s="380"/>
      <c r="AWD161" s="380"/>
      <c r="AWE161" s="380"/>
      <c r="AWF161" s="380"/>
      <c r="AWG161" s="380"/>
      <c r="AWH161" s="380"/>
      <c r="AWI161" s="380"/>
      <c r="AWJ161" s="380"/>
      <c r="AWK161" s="380"/>
      <c r="AWL161" s="380"/>
      <c r="AWM161" s="380"/>
      <c r="AWN161" s="380"/>
      <c r="AWO161" s="380"/>
      <c r="AWP161" s="380"/>
      <c r="AWQ161" s="380"/>
      <c r="AWR161" s="380"/>
      <c r="AWS161" s="380"/>
      <c r="AWT161" s="380"/>
      <c r="AWU161" s="380"/>
      <c r="AWV161" s="380"/>
      <c r="AWW161" s="380"/>
      <c r="AWX161" s="380"/>
      <c r="AWY161" s="380"/>
      <c r="AWZ161" s="380"/>
      <c r="AXA161" s="380"/>
      <c r="AXB161" s="380"/>
      <c r="AXC161" s="380"/>
      <c r="AXD161" s="380"/>
      <c r="AXE161" s="380"/>
      <c r="AXF161" s="380"/>
      <c r="AXG161" s="380"/>
      <c r="AXH161" s="380"/>
      <c r="AXI161" s="380"/>
      <c r="AXJ161" s="380"/>
      <c r="AXK161" s="380"/>
      <c r="AXL161" s="380"/>
      <c r="AXM161" s="380"/>
      <c r="AXN161" s="380"/>
      <c r="AXO161" s="380"/>
      <c r="AXP161" s="380"/>
      <c r="AXQ161" s="380"/>
      <c r="AXR161" s="380"/>
      <c r="AXS161" s="380"/>
      <c r="AXT161" s="380"/>
      <c r="AXU161" s="380"/>
      <c r="AXV161" s="380"/>
      <c r="AXW161" s="380"/>
      <c r="AXX161" s="380"/>
      <c r="AXY161" s="380"/>
      <c r="AXZ161" s="380"/>
      <c r="AYA161" s="380"/>
      <c r="AYB161" s="380"/>
      <c r="AYC161" s="380"/>
      <c r="AYD161" s="380"/>
      <c r="AYE161" s="380"/>
      <c r="AYF161" s="380"/>
      <c r="AYG161" s="380"/>
      <c r="AYH161" s="380"/>
      <c r="AYI161" s="380"/>
      <c r="AYJ161" s="380"/>
      <c r="AYK161" s="380"/>
      <c r="AYL161" s="380"/>
      <c r="AYM161" s="380"/>
      <c r="AYN161" s="380"/>
      <c r="AYO161" s="380"/>
      <c r="AYP161" s="380"/>
      <c r="AYQ161" s="380"/>
      <c r="AYR161" s="380"/>
      <c r="AYS161" s="380"/>
      <c r="AYT161" s="380"/>
      <c r="AYU161" s="380"/>
      <c r="AYV161" s="380"/>
      <c r="AYW161" s="380"/>
      <c r="AYX161" s="380"/>
      <c r="AYY161" s="380"/>
      <c r="AYZ161" s="380"/>
      <c r="AZA161" s="380"/>
      <c r="AZB161" s="380"/>
      <c r="AZC161" s="380"/>
      <c r="AZD161" s="380"/>
      <c r="AZE161" s="380"/>
      <c r="AZF161" s="380"/>
      <c r="AZG161" s="380"/>
      <c r="AZH161" s="380"/>
      <c r="AZI161" s="380"/>
      <c r="AZJ161" s="380"/>
      <c r="AZK161" s="380"/>
      <c r="AZL161" s="380"/>
      <c r="AZM161" s="380"/>
      <c r="AZN161" s="380"/>
      <c r="AZO161" s="380"/>
      <c r="AZP161" s="380"/>
      <c r="AZQ161" s="380"/>
      <c r="AZR161" s="380"/>
      <c r="AZS161" s="380"/>
      <c r="AZT161" s="380"/>
      <c r="AZU161" s="380"/>
      <c r="AZV161" s="380"/>
      <c r="AZW161" s="380"/>
      <c r="AZX161" s="380"/>
      <c r="AZY161" s="380"/>
      <c r="AZZ161" s="380"/>
      <c r="BAA161" s="380"/>
      <c r="BAB161" s="380"/>
      <c r="BAC161" s="380"/>
      <c r="BAD161" s="380"/>
      <c r="BAE161" s="380"/>
      <c r="BAF161" s="380"/>
      <c r="BAG161" s="380"/>
      <c r="BAH161" s="380"/>
      <c r="BAI161" s="380"/>
      <c r="BAJ161" s="380"/>
      <c r="BAK161" s="380"/>
      <c r="BAL161" s="380"/>
      <c r="BAM161" s="380"/>
      <c r="BAN161" s="380"/>
      <c r="BAO161" s="380"/>
      <c r="BAP161" s="380"/>
      <c r="BAQ161" s="380"/>
      <c r="BAR161" s="380"/>
      <c r="BAS161" s="380"/>
      <c r="BAT161" s="380"/>
      <c r="BAU161" s="380"/>
      <c r="BAV161" s="380"/>
      <c r="BAW161" s="380"/>
      <c r="BAX161" s="380"/>
      <c r="BAY161" s="380"/>
      <c r="BAZ161" s="380"/>
      <c r="BBA161" s="380"/>
      <c r="BBB161" s="380"/>
      <c r="BBC161" s="380"/>
      <c r="BBD161" s="380"/>
      <c r="BBE161" s="380"/>
      <c r="BBF161" s="380"/>
      <c r="BBG161" s="380"/>
      <c r="BBH161" s="380"/>
      <c r="BBI161" s="380"/>
      <c r="BBJ161" s="380"/>
      <c r="BBK161" s="380"/>
      <c r="BBL161" s="380"/>
      <c r="BBM161" s="380"/>
      <c r="BBN161" s="380"/>
      <c r="BBO161" s="380"/>
      <c r="BBP161" s="380"/>
      <c r="BBQ161" s="380"/>
      <c r="BBR161" s="380"/>
      <c r="BBS161" s="380"/>
      <c r="BBT161" s="380"/>
      <c r="BBU161" s="380"/>
      <c r="BBV161" s="380"/>
      <c r="BBW161" s="380"/>
      <c r="BBX161" s="380"/>
      <c r="BBY161" s="380"/>
      <c r="BBZ161" s="380"/>
      <c r="BCA161" s="380"/>
      <c r="BCB161" s="380"/>
      <c r="BCC161" s="380"/>
      <c r="BCD161" s="380"/>
      <c r="BCE161" s="380"/>
      <c r="BCF161" s="380"/>
      <c r="BCG161" s="380"/>
      <c r="BCH161" s="380"/>
      <c r="BCI161" s="380"/>
      <c r="BCJ161" s="380"/>
      <c r="BCK161" s="380"/>
      <c r="BCL161" s="380"/>
      <c r="BCM161" s="380"/>
      <c r="BCN161" s="380"/>
      <c r="BCO161" s="380"/>
      <c r="BCP161" s="380"/>
      <c r="BCQ161" s="380"/>
      <c r="BCR161" s="380"/>
      <c r="BCS161" s="380"/>
      <c r="BCT161" s="380"/>
      <c r="BCU161" s="380"/>
      <c r="BCV161" s="380"/>
      <c r="BCW161" s="380"/>
    </row>
    <row r="162" spans="1:1453" s="34" customFormat="1" ht="15.75" thickBot="1" x14ac:dyDescent="0.3">
      <c r="A162" s="37" t="s">
        <v>196</v>
      </c>
      <c r="B162" s="66"/>
      <c r="C162" s="132"/>
      <c r="D162" s="631"/>
      <c r="E162" s="578"/>
      <c r="F162" s="212">
        <v>2988.96</v>
      </c>
      <c r="G162" s="274"/>
      <c r="H162" s="198">
        <v>12891.24</v>
      </c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  <c r="AF162" s="380"/>
      <c r="AG162" s="380"/>
      <c r="AH162" s="380"/>
      <c r="AI162" s="380"/>
      <c r="AJ162" s="380"/>
      <c r="AK162" s="380"/>
      <c r="AL162" s="380"/>
      <c r="AM162" s="380"/>
      <c r="AN162" s="380"/>
      <c r="AO162" s="380"/>
      <c r="AP162" s="380"/>
      <c r="AQ162" s="380"/>
      <c r="AR162" s="380"/>
      <c r="AS162" s="380"/>
      <c r="AT162" s="380"/>
      <c r="AU162" s="380"/>
      <c r="AV162" s="380"/>
      <c r="AW162" s="380"/>
      <c r="AX162" s="380"/>
      <c r="AY162" s="380"/>
      <c r="AZ162" s="380"/>
      <c r="BA162" s="380"/>
      <c r="BB162" s="380"/>
      <c r="BC162" s="380"/>
      <c r="BD162" s="380"/>
      <c r="BE162" s="380"/>
      <c r="BF162" s="380"/>
      <c r="BG162" s="380"/>
      <c r="BH162" s="380"/>
      <c r="BI162" s="380"/>
      <c r="BJ162" s="380"/>
      <c r="BK162" s="380"/>
      <c r="BL162" s="380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  <c r="CB162" s="380"/>
      <c r="CC162" s="380"/>
      <c r="CD162" s="380"/>
      <c r="CE162" s="380"/>
      <c r="CF162" s="380"/>
      <c r="CG162" s="380"/>
      <c r="CH162" s="380"/>
      <c r="CI162" s="380"/>
      <c r="CJ162" s="380"/>
      <c r="CK162" s="380"/>
      <c r="CL162" s="380"/>
      <c r="CM162" s="380"/>
      <c r="CN162" s="380"/>
      <c r="CO162" s="380"/>
      <c r="CP162" s="380"/>
      <c r="CQ162" s="380"/>
      <c r="CR162" s="380"/>
      <c r="CS162" s="380"/>
      <c r="CT162" s="380"/>
      <c r="CU162" s="380"/>
      <c r="CV162" s="380"/>
      <c r="CW162" s="380"/>
      <c r="CX162" s="380"/>
      <c r="CY162" s="380"/>
      <c r="CZ162" s="380"/>
      <c r="DA162" s="380"/>
      <c r="DB162" s="380"/>
      <c r="DC162" s="380"/>
      <c r="DD162" s="380"/>
      <c r="DE162" s="380"/>
      <c r="DF162" s="380"/>
      <c r="DG162" s="380"/>
      <c r="DH162" s="380"/>
      <c r="DI162" s="380"/>
      <c r="DJ162" s="380"/>
      <c r="DK162" s="380"/>
      <c r="DL162" s="380"/>
      <c r="DM162" s="380"/>
      <c r="DN162" s="380"/>
      <c r="DO162" s="380"/>
      <c r="DP162" s="380"/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A162" s="380"/>
      <c r="EB162" s="380"/>
      <c r="EC162" s="380"/>
      <c r="ED162" s="380"/>
      <c r="EE162" s="380"/>
      <c r="EF162" s="380"/>
      <c r="EG162" s="380"/>
      <c r="EH162" s="380"/>
      <c r="EI162" s="380"/>
      <c r="EJ162" s="380"/>
      <c r="EK162" s="380"/>
      <c r="EL162" s="380"/>
      <c r="EM162" s="380"/>
      <c r="EN162" s="380"/>
      <c r="EO162" s="380"/>
      <c r="EP162" s="380"/>
      <c r="EQ162" s="380"/>
      <c r="ER162" s="380"/>
      <c r="ES162" s="380"/>
      <c r="ET162" s="380"/>
      <c r="EU162" s="380"/>
      <c r="EV162" s="380"/>
      <c r="EW162" s="380"/>
      <c r="EX162" s="380"/>
      <c r="EY162" s="380"/>
      <c r="EZ162" s="380"/>
      <c r="FA162" s="380"/>
      <c r="FB162" s="380"/>
      <c r="FC162" s="380"/>
      <c r="FD162" s="380"/>
      <c r="FE162" s="380"/>
      <c r="FF162" s="380"/>
      <c r="FG162" s="380"/>
      <c r="FH162" s="380"/>
      <c r="FI162" s="380"/>
      <c r="FJ162" s="380"/>
      <c r="FK162" s="380"/>
      <c r="FL162" s="380"/>
      <c r="FM162" s="380"/>
      <c r="FN162" s="380"/>
      <c r="FO162" s="380"/>
      <c r="FP162" s="380"/>
      <c r="FQ162" s="380"/>
      <c r="FR162" s="380"/>
      <c r="FS162" s="380"/>
      <c r="FT162" s="380"/>
      <c r="FU162" s="380"/>
      <c r="FV162" s="380"/>
      <c r="FW162" s="380"/>
      <c r="FX162" s="380"/>
      <c r="FY162" s="380"/>
      <c r="FZ162" s="380"/>
      <c r="GA162" s="380"/>
      <c r="GB162" s="380"/>
      <c r="GC162" s="380"/>
      <c r="GD162" s="380"/>
      <c r="GE162" s="380"/>
      <c r="GF162" s="380"/>
      <c r="GG162" s="380"/>
      <c r="GH162" s="380"/>
      <c r="GI162" s="380"/>
      <c r="GJ162" s="380"/>
      <c r="GK162" s="380"/>
      <c r="GL162" s="380"/>
      <c r="GM162" s="380"/>
      <c r="GN162" s="380"/>
      <c r="GO162" s="380"/>
      <c r="GP162" s="380"/>
      <c r="GQ162" s="380"/>
      <c r="GR162" s="380"/>
      <c r="GS162" s="380"/>
      <c r="GT162" s="380"/>
      <c r="GU162" s="380"/>
      <c r="GV162" s="380"/>
      <c r="GW162" s="380"/>
      <c r="GX162" s="380"/>
      <c r="GY162" s="380"/>
      <c r="GZ162" s="380"/>
      <c r="HA162" s="380"/>
      <c r="HB162" s="380"/>
      <c r="HC162" s="380"/>
      <c r="HD162" s="380"/>
      <c r="HE162" s="380"/>
      <c r="HF162" s="380"/>
      <c r="HG162" s="380"/>
      <c r="HH162" s="380"/>
      <c r="HI162" s="380"/>
      <c r="HJ162" s="380"/>
      <c r="HK162" s="380"/>
      <c r="HL162" s="380"/>
      <c r="HM162" s="380"/>
      <c r="HN162" s="380"/>
      <c r="HO162" s="380"/>
      <c r="HP162" s="380"/>
      <c r="HQ162" s="380"/>
      <c r="HR162" s="380"/>
      <c r="HS162" s="380"/>
      <c r="HT162" s="380"/>
      <c r="HU162" s="380"/>
      <c r="HV162" s="380"/>
      <c r="HW162" s="380"/>
      <c r="HX162" s="380"/>
      <c r="HY162" s="380"/>
      <c r="HZ162" s="380"/>
      <c r="IA162" s="380"/>
      <c r="IB162" s="380"/>
      <c r="IC162" s="380"/>
      <c r="ID162" s="380"/>
      <c r="IE162" s="380"/>
      <c r="IF162" s="380"/>
      <c r="IG162" s="380"/>
      <c r="IH162" s="380"/>
      <c r="II162" s="380"/>
      <c r="IJ162" s="380"/>
      <c r="IK162" s="380"/>
      <c r="IL162" s="380"/>
      <c r="IM162" s="380"/>
      <c r="IN162" s="380"/>
      <c r="IO162" s="380"/>
      <c r="IP162" s="380"/>
      <c r="IQ162" s="380"/>
      <c r="IR162" s="380"/>
      <c r="IS162" s="380"/>
      <c r="IT162" s="380"/>
      <c r="IU162" s="380"/>
      <c r="IV162" s="380"/>
      <c r="IW162" s="380"/>
      <c r="IX162" s="380"/>
      <c r="IY162" s="380"/>
      <c r="IZ162" s="380"/>
      <c r="JA162" s="380"/>
      <c r="JB162" s="380"/>
      <c r="JC162" s="380"/>
      <c r="JD162" s="380"/>
      <c r="JE162" s="380"/>
      <c r="JF162" s="380"/>
      <c r="JG162" s="380"/>
      <c r="JH162" s="380"/>
      <c r="JI162" s="380"/>
      <c r="JJ162" s="380"/>
      <c r="JK162" s="380"/>
      <c r="JL162" s="380"/>
      <c r="JM162" s="380"/>
      <c r="JN162" s="380"/>
      <c r="JO162" s="380"/>
      <c r="JP162" s="380"/>
      <c r="JQ162" s="380"/>
      <c r="JR162" s="380"/>
      <c r="JS162" s="380"/>
      <c r="JT162" s="380"/>
      <c r="JU162" s="380"/>
      <c r="JV162" s="380"/>
      <c r="JW162" s="380"/>
      <c r="JX162" s="380"/>
      <c r="JY162" s="380"/>
      <c r="JZ162" s="380"/>
      <c r="KA162" s="380"/>
      <c r="KB162" s="380"/>
      <c r="KC162" s="380"/>
      <c r="KD162" s="380"/>
      <c r="KE162" s="380"/>
      <c r="KF162" s="380"/>
      <c r="KG162" s="380"/>
      <c r="KH162" s="380"/>
      <c r="KI162" s="380"/>
      <c r="KJ162" s="380"/>
      <c r="KK162" s="380"/>
      <c r="KL162" s="380"/>
      <c r="KM162" s="380"/>
      <c r="KN162" s="380"/>
      <c r="KO162" s="380"/>
      <c r="KP162" s="380"/>
      <c r="KQ162" s="380"/>
      <c r="KR162" s="380"/>
      <c r="KS162" s="380"/>
      <c r="KT162" s="380"/>
      <c r="KU162" s="380"/>
      <c r="KV162" s="380"/>
      <c r="KW162" s="380"/>
      <c r="KX162" s="380"/>
      <c r="KY162" s="380"/>
      <c r="KZ162" s="380"/>
      <c r="LA162" s="380"/>
      <c r="LB162" s="380"/>
      <c r="LC162" s="380"/>
      <c r="LD162" s="380"/>
      <c r="LE162" s="380"/>
      <c r="LF162" s="380"/>
      <c r="LG162" s="380"/>
      <c r="LH162" s="380"/>
      <c r="LI162" s="380"/>
      <c r="LJ162" s="380"/>
      <c r="LK162" s="380"/>
      <c r="LL162" s="380"/>
      <c r="LM162" s="380"/>
      <c r="LN162" s="380"/>
      <c r="LO162" s="380"/>
      <c r="LP162" s="380"/>
      <c r="LQ162" s="380"/>
      <c r="LR162" s="380"/>
      <c r="LS162" s="380"/>
      <c r="LT162" s="380"/>
      <c r="LU162" s="380"/>
      <c r="LV162" s="380"/>
      <c r="LW162" s="380"/>
      <c r="LX162" s="380"/>
      <c r="LY162" s="380"/>
      <c r="LZ162" s="380"/>
      <c r="MA162" s="380"/>
      <c r="MB162" s="380"/>
      <c r="MC162" s="380"/>
      <c r="MD162" s="380"/>
      <c r="ME162" s="380"/>
      <c r="MF162" s="380"/>
      <c r="MG162" s="380"/>
      <c r="MH162" s="380"/>
      <c r="MI162" s="380"/>
      <c r="MJ162" s="380"/>
      <c r="MK162" s="380"/>
      <c r="ML162" s="380"/>
      <c r="MM162" s="380"/>
      <c r="MN162" s="380"/>
      <c r="MO162" s="380"/>
      <c r="MP162" s="380"/>
      <c r="MQ162" s="380"/>
      <c r="MR162" s="380"/>
      <c r="MS162" s="380"/>
      <c r="MT162" s="380"/>
      <c r="MU162" s="380"/>
      <c r="MV162" s="380"/>
      <c r="MW162" s="380"/>
      <c r="MX162" s="380"/>
      <c r="MY162" s="380"/>
      <c r="MZ162" s="380"/>
      <c r="NA162" s="380"/>
      <c r="NB162" s="380"/>
      <c r="NC162" s="380"/>
      <c r="ND162" s="380"/>
      <c r="NE162" s="380"/>
      <c r="NF162" s="380"/>
      <c r="NG162" s="380"/>
      <c r="NH162" s="380"/>
      <c r="NI162" s="380"/>
      <c r="NJ162" s="380"/>
      <c r="NK162" s="380"/>
      <c r="NL162" s="380"/>
      <c r="NM162" s="380"/>
      <c r="NN162" s="380"/>
      <c r="NO162" s="380"/>
      <c r="NP162" s="380"/>
      <c r="NQ162" s="380"/>
      <c r="NR162" s="380"/>
      <c r="NS162" s="380"/>
      <c r="NT162" s="380"/>
      <c r="NU162" s="380"/>
      <c r="NV162" s="380"/>
      <c r="NW162" s="380"/>
      <c r="NX162" s="380"/>
      <c r="NY162" s="380"/>
      <c r="NZ162" s="380"/>
      <c r="OA162" s="380"/>
      <c r="OB162" s="380"/>
      <c r="OC162" s="380"/>
      <c r="OD162" s="380"/>
      <c r="OE162" s="380"/>
      <c r="OF162" s="380"/>
      <c r="OG162" s="380"/>
      <c r="OH162" s="380"/>
      <c r="OI162" s="380"/>
      <c r="OJ162" s="380"/>
      <c r="OK162" s="380"/>
      <c r="OL162" s="380"/>
      <c r="OM162" s="380"/>
      <c r="ON162" s="380"/>
      <c r="OO162" s="380"/>
      <c r="OP162" s="380"/>
      <c r="OQ162" s="380"/>
      <c r="OR162" s="380"/>
      <c r="OS162" s="380"/>
      <c r="OT162" s="380"/>
      <c r="OU162" s="380"/>
      <c r="OV162" s="380"/>
      <c r="OW162" s="380"/>
      <c r="OX162" s="380"/>
      <c r="OY162" s="380"/>
      <c r="OZ162" s="380"/>
      <c r="PA162" s="380"/>
      <c r="PB162" s="380"/>
      <c r="PC162" s="380"/>
      <c r="PD162" s="380"/>
      <c r="PE162" s="380"/>
      <c r="PF162" s="380"/>
      <c r="PG162" s="380"/>
      <c r="PH162" s="380"/>
      <c r="PI162" s="380"/>
      <c r="PJ162" s="380"/>
      <c r="PK162" s="380"/>
      <c r="PL162" s="380"/>
      <c r="PM162" s="380"/>
      <c r="PN162" s="380"/>
      <c r="PO162" s="380"/>
      <c r="PP162" s="380"/>
      <c r="PQ162" s="380"/>
      <c r="PR162" s="380"/>
      <c r="PS162" s="380"/>
      <c r="PT162" s="380"/>
      <c r="PU162" s="380"/>
      <c r="PV162" s="380"/>
      <c r="PW162" s="380"/>
      <c r="PX162" s="380"/>
      <c r="PY162" s="380"/>
      <c r="PZ162" s="380"/>
      <c r="QA162" s="380"/>
      <c r="QB162" s="380"/>
      <c r="QC162" s="380"/>
      <c r="QD162" s="380"/>
      <c r="QE162" s="380"/>
      <c r="QF162" s="380"/>
      <c r="QG162" s="380"/>
      <c r="QH162" s="380"/>
      <c r="QI162" s="380"/>
      <c r="QJ162" s="380"/>
      <c r="QK162" s="380"/>
      <c r="QL162" s="380"/>
      <c r="QM162" s="380"/>
      <c r="QN162" s="380"/>
      <c r="QO162" s="380"/>
      <c r="QP162" s="380"/>
      <c r="QQ162" s="380"/>
      <c r="QR162" s="380"/>
      <c r="QS162" s="380"/>
      <c r="QT162" s="380"/>
      <c r="QU162" s="380"/>
      <c r="QV162" s="380"/>
      <c r="QW162" s="380"/>
      <c r="QX162" s="380"/>
      <c r="QY162" s="380"/>
      <c r="QZ162" s="380"/>
      <c r="RA162" s="380"/>
      <c r="RB162" s="380"/>
      <c r="RC162" s="380"/>
      <c r="RD162" s="380"/>
      <c r="RE162" s="380"/>
      <c r="RF162" s="380"/>
      <c r="RG162" s="380"/>
      <c r="RH162" s="380"/>
      <c r="RI162" s="380"/>
      <c r="RJ162" s="380"/>
      <c r="RK162" s="380"/>
      <c r="RL162" s="380"/>
      <c r="RM162" s="380"/>
      <c r="RN162" s="380"/>
      <c r="RO162" s="380"/>
      <c r="RP162" s="380"/>
      <c r="RQ162" s="380"/>
      <c r="RR162" s="380"/>
      <c r="RS162" s="380"/>
      <c r="RT162" s="380"/>
      <c r="RU162" s="380"/>
      <c r="RV162" s="380"/>
      <c r="RW162" s="380"/>
      <c r="RX162" s="380"/>
      <c r="RY162" s="380"/>
      <c r="RZ162" s="380"/>
      <c r="SA162" s="380"/>
      <c r="SB162" s="380"/>
      <c r="SC162" s="380"/>
      <c r="SD162" s="380"/>
      <c r="SE162" s="380"/>
      <c r="SF162" s="380"/>
      <c r="SG162" s="380"/>
      <c r="SH162" s="380"/>
      <c r="SI162" s="380"/>
      <c r="SJ162" s="380"/>
      <c r="SK162" s="380"/>
      <c r="SL162" s="380"/>
      <c r="SM162" s="380"/>
      <c r="SN162" s="380"/>
      <c r="SO162" s="380"/>
      <c r="SP162" s="380"/>
      <c r="SQ162" s="380"/>
      <c r="SR162" s="380"/>
      <c r="SS162" s="380"/>
      <c r="ST162" s="380"/>
      <c r="SU162" s="380"/>
      <c r="SV162" s="380"/>
      <c r="SW162" s="380"/>
      <c r="SX162" s="380"/>
      <c r="SY162" s="380"/>
      <c r="SZ162" s="380"/>
      <c r="TA162" s="380"/>
      <c r="TB162" s="380"/>
      <c r="TC162" s="380"/>
      <c r="TD162" s="380"/>
      <c r="TE162" s="380"/>
      <c r="TF162" s="380"/>
      <c r="TG162" s="380"/>
      <c r="TH162" s="380"/>
      <c r="TI162" s="380"/>
      <c r="TJ162" s="380"/>
      <c r="TK162" s="380"/>
      <c r="TL162" s="380"/>
      <c r="TM162" s="380"/>
      <c r="TN162" s="380"/>
      <c r="TO162" s="380"/>
      <c r="TP162" s="380"/>
      <c r="TQ162" s="380"/>
      <c r="TR162" s="380"/>
      <c r="TS162" s="380"/>
      <c r="TT162" s="380"/>
      <c r="TU162" s="380"/>
      <c r="TV162" s="380"/>
      <c r="TW162" s="380"/>
      <c r="TX162" s="380"/>
      <c r="TY162" s="380"/>
      <c r="TZ162" s="380"/>
      <c r="UA162" s="380"/>
      <c r="UB162" s="380"/>
      <c r="UC162" s="380"/>
      <c r="UD162" s="380"/>
      <c r="UE162" s="380"/>
      <c r="UF162" s="380"/>
      <c r="UG162" s="380"/>
      <c r="UH162" s="380"/>
      <c r="UI162" s="380"/>
      <c r="UJ162" s="380"/>
      <c r="UK162" s="380"/>
      <c r="UL162" s="380"/>
      <c r="UM162" s="380"/>
      <c r="UN162" s="380"/>
      <c r="UO162" s="380"/>
      <c r="UP162" s="380"/>
      <c r="UQ162" s="380"/>
      <c r="UR162" s="380"/>
      <c r="US162" s="380"/>
      <c r="UT162" s="380"/>
      <c r="UU162" s="380"/>
      <c r="UV162" s="380"/>
      <c r="UW162" s="380"/>
      <c r="UX162" s="380"/>
      <c r="UY162" s="380"/>
      <c r="UZ162" s="380"/>
      <c r="VA162" s="380"/>
      <c r="VB162" s="380"/>
      <c r="VC162" s="380"/>
      <c r="VD162" s="380"/>
      <c r="VE162" s="380"/>
      <c r="VF162" s="380"/>
      <c r="VG162" s="380"/>
      <c r="VH162" s="380"/>
      <c r="VI162" s="380"/>
      <c r="VJ162" s="380"/>
      <c r="VK162" s="380"/>
      <c r="VL162" s="380"/>
      <c r="VM162" s="380"/>
      <c r="VN162" s="380"/>
      <c r="VO162" s="380"/>
      <c r="VP162" s="380"/>
      <c r="VQ162" s="380"/>
      <c r="VR162" s="380"/>
      <c r="VS162" s="380"/>
      <c r="VT162" s="380"/>
      <c r="VU162" s="380"/>
      <c r="VV162" s="380"/>
      <c r="VW162" s="380"/>
      <c r="VX162" s="380"/>
      <c r="VY162" s="380"/>
      <c r="VZ162" s="380"/>
      <c r="WA162" s="380"/>
      <c r="WB162" s="380"/>
      <c r="WC162" s="380"/>
      <c r="WD162" s="380"/>
      <c r="WE162" s="380"/>
      <c r="WF162" s="380"/>
      <c r="WG162" s="380"/>
      <c r="WH162" s="380"/>
      <c r="WI162" s="380"/>
      <c r="WJ162" s="380"/>
      <c r="WK162" s="380"/>
      <c r="WL162" s="380"/>
      <c r="WM162" s="380"/>
      <c r="WN162" s="380"/>
      <c r="WO162" s="380"/>
      <c r="WP162" s="380"/>
      <c r="WQ162" s="380"/>
      <c r="WR162" s="380"/>
      <c r="WS162" s="380"/>
      <c r="WT162" s="380"/>
      <c r="WU162" s="380"/>
      <c r="WV162" s="380"/>
      <c r="WW162" s="380"/>
      <c r="WX162" s="380"/>
      <c r="WY162" s="380"/>
      <c r="WZ162" s="380"/>
      <c r="XA162" s="380"/>
      <c r="XB162" s="380"/>
      <c r="XC162" s="380"/>
      <c r="XD162" s="380"/>
      <c r="XE162" s="380"/>
      <c r="XF162" s="380"/>
      <c r="XG162" s="380"/>
      <c r="XH162" s="380"/>
      <c r="XI162" s="380"/>
      <c r="XJ162" s="380"/>
      <c r="XK162" s="380"/>
      <c r="XL162" s="380"/>
      <c r="XM162" s="380"/>
      <c r="XN162" s="380"/>
      <c r="XO162" s="380"/>
      <c r="XP162" s="380"/>
      <c r="XQ162" s="380"/>
      <c r="XR162" s="380"/>
      <c r="XS162" s="380"/>
      <c r="XT162" s="380"/>
      <c r="XU162" s="380"/>
      <c r="XV162" s="380"/>
      <c r="XW162" s="380"/>
      <c r="XX162" s="380"/>
      <c r="XY162" s="380"/>
      <c r="XZ162" s="380"/>
      <c r="YA162" s="380"/>
      <c r="YB162" s="380"/>
      <c r="YC162" s="380"/>
      <c r="YD162" s="380"/>
      <c r="YE162" s="380"/>
      <c r="YF162" s="380"/>
      <c r="YG162" s="380"/>
      <c r="YH162" s="380"/>
      <c r="YI162" s="380"/>
      <c r="YJ162" s="380"/>
      <c r="YK162" s="380"/>
      <c r="YL162" s="380"/>
      <c r="YM162" s="380"/>
      <c r="YN162" s="380"/>
      <c r="YO162" s="380"/>
      <c r="YP162" s="380"/>
      <c r="YQ162" s="380"/>
      <c r="YR162" s="380"/>
      <c r="YS162" s="380"/>
      <c r="YT162" s="380"/>
      <c r="YU162" s="380"/>
      <c r="YV162" s="380"/>
      <c r="YW162" s="380"/>
      <c r="YX162" s="380"/>
      <c r="YY162" s="380"/>
      <c r="YZ162" s="380"/>
      <c r="ZA162" s="380"/>
      <c r="ZB162" s="380"/>
      <c r="ZC162" s="380"/>
      <c r="ZD162" s="380"/>
      <c r="ZE162" s="380"/>
      <c r="ZF162" s="380"/>
      <c r="ZG162" s="380"/>
      <c r="ZH162" s="380"/>
      <c r="ZI162" s="380"/>
      <c r="ZJ162" s="380"/>
      <c r="ZK162" s="380"/>
      <c r="ZL162" s="380"/>
      <c r="ZM162" s="380"/>
      <c r="ZN162" s="380"/>
      <c r="ZO162" s="380"/>
      <c r="ZP162" s="380"/>
      <c r="ZQ162" s="380"/>
      <c r="ZR162" s="380"/>
      <c r="ZS162" s="380"/>
      <c r="ZT162" s="380"/>
      <c r="ZU162" s="380"/>
      <c r="ZV162" s="380"/>
      <c r="ZW162" s="380"/>
      <c r="ZX162" s="380"/>
      <c r="ZY162" s="380"/>
      <c r="ZZ162" s="380"/>
      <c r="AAA162" s="380"/>
      <c r="AAB162" s="380"/>
      <c r="AAC162" s="380"/>
      <c r="AAD162" s="380"/>
      <c r="AAE162" s="380"/>
      <c r="AAF162" s="380"/>
      <c r="AAG162" s="380"/>
      <c r="AAH162" s="380"/>
      <c r="AAI162" s="380"/>
      <c r="AAJ162" s="380"/>
      <c r="AAK162" s="380"/>
      <c r="AAL162" s="380"/>
      <c r="AAM162" s="380"/>
      <c r="AAN162" s="380"/>
      <c r="AAO162" s="380"/>
      <c r="AAP162" s="380"/>
      <c r="AAQ162" s="380"/>
      <c r="AAR162" s="380"/>
      <c r="AAS162" s="380"/>
      <c r="AAT162" s="380"/>
      <c r="AAU162" s="380"/>
      <c r="AAV162" s="380"/>
      <c r="AAW162" s="380"/>
      <c r="AAX162" s="380"/>
      <c r="AAY162" s="380"/>
      <c r="AAZ162" s="380"/>
      <c r="ABA162" s="380"/>
      <c r="ABB162" s="380"/>
      <c r="ABC162" s="380"/>
      <c r="ABD162" s="380"/>
      <c r="ABE162" s="380"/>
      <c r="ABF162" s="380"/>
      <c r="ABG162" s="380"/>
      <c r="ABH162" s="380"/>
      <c r="ABI162" s="380"/>
      <c r="ABJ162" s="380"/>
      <c r="ABK162" s="380"/>
      <c r="ABL162" s="380"/>
      <c r="ABM162" s="380"/>
      <c r="ABN162" s="380"/>
      <c r="ABO162" s="380"/>
      <c r="ABP162" s="380"/>
      <c r="ABQ162" s="380"/>
      <c r="ABR162" s="380"/>
      <c r="ABS162" s="380"/>
      <c r="ABT162" s="380"/>
      <c r="ABU162" s="380"/>
      <c r="ABV162" s="380"/>
      <c r="ABW162" s="380"/>
      <c r="ABX162" s="380"/>
      <c r="ABY162" s="380"/>
      <c r="ABZ162" s="380"/>
      <c r="ACA162" s="380"/>
      <c r="ACB162" s="380"/>
      <c r="ACC162" s="380"/>
      <c r="ACD162" s="380"/>
      <c r="ACE162" s="380"/>
      <c r="ACF162" s="380"/>
      <c r="ACG162" s="380"/>
      <c r="ACH162" s="380"/>
      <c r="ACI162" s="380"/>
      <c r="ACJ162" s="380"/>
      <c r="ACK162" s="380"/>
      <c r="ACL162" s="380"/>
      <c r="ACM162" s="380"/>
      <c r="ACN162" s="380"/>
      <c r="ACO162" s="380"/>
      <c r="ACP162" s="380"/>
      <c r="ACQ162" s="380"/>
      <c r="ACR162" s="380"/>
      <c r="ACS162" s="380"/>
      <c r="ACT162" s="380"/>
      <c r="ACU162" s="380"/>
      <c r="ACV162" s="380"/>
      <c r="ACW162" s="380"/>
      <c r="ACX162" s="380"/>
      <c r="ACY162" s="380"/>
      <c r="ACZ162" s="380"/>
      <c r="ADA162" s="380"/>
      <c r="ADB162" s="380"/>
      <c r="ADC162" s="380"/>
      <c r="ADD162" s="380"/>
      <c r="ADE162" s="380"/>
      <c r="ADF162" s="380"/>
      <c r="ADG162" s="380"/>
      <c r="ADH162" s="380"/>
      <c r="ADI162" s="380"/>
      <c r="ADJ162" s="380"/>
      <c r="ADK162" s="380"/>
      <c r="ADL162" s="380"/>
      <c r="ADM162" s="380"/>
      <c r="ADN162" s="380"/>
      <c r="ADO162" s="380"/>
      <c r="ADP162" s="380"/>
      <c r="ADQ162" s="380"/>
      <c r="ADR162" s="380"/>
      <c r="ADS162" s="380"/>
      <c r="ADT162" s="380"/>
      <c r="ADU162" s="380"/>
      <c r="ADV162" s="380"/>
      <c r="ADW162" s="380"/>
      <c r="ADX162" s="380"/>
      <c r="ADY162" s="380"/>
      <c r="ADZ162" s="380"/>
      <c r="AEA162" s="380"/>
      <c r="AEB162" s="380"/>
      <c r="AEC162" s="380"/>
      <c r="AED162" s="380"/>
      <c r="AEE162" s="380"/>
      <c r="AEF162" s="380"/>
      <c r="AEG162" s="380"/>
      <c r="AEH162" s="380"/>
      <c r="AEI162" s="380"/>
      <c r="AEJ162" s="380"/>
      <c r="AEK162" s="380"/>
      <c r="AEL162" s="380"/>
      <c r="AEM162" s="380"/>
      <c r="AEN162" s="380"/>
      <c r="AEO162" s="380"/>
      <c r="AEP162" s="380"/>
      <c r="AEQ162" s="380"/>
      <c r="AER162" s="380"/>
      <c r="AES162" s="380"/>
      <c r="AET162" s="380"/>
      <c r="AEU162" s="380"/>
      <c r="AEV162" s="380"/>
      <c r="AEW162" s="380"/>
      <c r="AEX162" s="380"/>
      <c r="AEY162" s="380"/>
      <c r="AEZ162" s="380"/>
      <c r="AFA162" s="380"/>
      <c r="AFB162" s="380"/>
      <c r="AFC162" s="380"/>
      <c r="AFD162" s="380"/>
      <c r="AFE162" s="380"/>
      <c r="AFF162" s="380"/>
      <c r="AFG162" s="380"/>
      <c r="AFH162" s="380"/>
      <c r="AFI162" s="380"/>
      <c r="AFJ162" s="380"/>
      <c r="AFK162" s="380"/>
      <c r="AFL162" s="380"/>
      <c r="AFM162" s="380"/>
      <c r="AFN162" s="380"/>
      <c r="AFO162" s="380"/>
      <c r="AFP162" s="380"/>
      <c r="AFQ162" s="380"/>
      <c r="AFR162" s="380"/>
      <c r="AFS162" s="380"/>
      <c r="AFT162" s="380"/>
      <c r="AFU162" s="380"/>
      <c r="AFV162" s="380"/>
      <c r="AFW162" s="380"/>
      <c r="AFX162" s="380"/>
      <c r="AFY162" s="380"/>
      <c r="AFZ162" s="380"/>
      <c r="AGA162" s="380"/>
      <c r="AGB162" s="380"/>
      <c r="AGC162" s="380"/>
      <c r="AGD162" s="380"/>
      <c r="AGE162" s="380"/>
      <c r="AGF162" s="380"/>
      <c r="AGG162" s="380"/>
      <c r="AGH162" s="380"/>
      <c r="AGI162" s="380"/>
      <c r="AGJ162" s="380"/>
      <c r="AGK162" s="380"/>
      <c r="AGL162" s="380"/>
      <c r="AGM162" s="380"/>
      <c r="AGN162" s="380"/>
      <c r="AGO162" s="380"/>
      <c r="AGP162" s="380"/>
      <c r="AGQ162" s="380"/>
      <c r="AGR162" s="380"/>
      <c r="AGS162" s="380"/>
      <c r="AGT162" s="380"/>
      <c r="AGU162" s="380"/>
      <c r="AGV162" s="380"/>
      <c r="AGW162" s="380"/>
      <c r="AGX162" s="380"/>
      <c r="AGY162" s="380"/>
      <c r="AGZ162" s="380"/>
      <c r="AHA162" s="380"/>
      <c r="AHB162" s="380"/>
      <c r="AHC162" s="380"/>
      <c r="AHD162" s="380"/>
      <c r="AHE162" s="380"/>
      <c r="AHF162" s="380"/>
      <c r="AHG162" s="380"/>
      <c r="AHH162" s="380"/>
      <c r="AHI162" s="380"/>
      <c r="AHJ162" s="380"/>
      <c r="AHK162" s="380"/>
      <c r="AHL162" s="380"/>
      <c r="AHM162" s="380"/>
      <c r="AHN162" s="380"/>
      <c r="AHO162" s="380"/>
      <c r="AHP162" s="380"/>
      <c r="AHQ162" s="380"/>
      <c r="AHR162" s="380"/>
      <c r="AHS162" s="380"/>
      <c r="AHT162" s="380"/>
      <c r="AHU162" s="380"/>
      <c r="AHV162" s="380"/>
      <c r="AHW162" s="380"/>
      <c r="AHX162" s="380"/>
      <c r="AHY162" s="380"/>
      <c r="AHZ162" s="380"/>
      <c r="AIA162" s="380"/>
      <c r="AIB162" s="380"/>
      <c r="AIC162" s="380"/>
      <c r="AID162" s="380"/>
      <c r="AIE162" s="380"/>
      <c r="AIF162" s="380"/>
      <c r="AIG162" s="380"/>
      <c r="AIH162" s="380"/>
      <c r="AII162" s="380"/>
      <c r="AIJ162" s="380"/>
      <c r="AIK162" s="380"/>
      <c r="AIL162" s="380"/>
      <c r="AIM162" s="380"/>
      <c r="AIN162" s="380"/>
      <c r="AIO162" s="380"/>
      <c r="AIP162" s="380"/>
      <c r="AIQ162" s="380"/>
      <c r="AIR162" s="380"/>
      <c r="AIS162" s="380"/>
      <c r="AIT162" s="380"/>
      <c r="AIU162" s="380"/>
      <c r="AIV162" s="380"/>
      <c r="AIW162" s="380"/>
      <c r="AIX162" s="380"/>
      <c r="AIY162" s="380"/>
      <c r="AIZ162" s="380"/>
      <c r="AJA162" s="380"/>
      <c r="AJB162" s="380"/>
      <c r="AJC162" s="380"/>
      <c r="AJD162" s="380"/>
      <c r="AJE162" s="380"/>
      <c r="AJF162" s="380"/>
      <c r="AJG162" s="380"/>
      <c r="AJH162" s="380"/>
      <c r="AJI162" s="380"/>
      <c r="AJJ162" s="380"/>
      <c r="AJK162" s="380"/>
      <c r="AJL162" s="380"/>
      <c r="AJM162" s="380"/>
      <c r="AJN162" s="380"/>
      <c r="AJO162" s="380"/>
      <c r="AJP162" s="380"/>
      <c r="AJQ162" s="380"/>
      <c r="AJR162" s="380"/>
      <c r="AJS162" s="380"/>
      <c r="AJT162" s="380"/>
      <c r="AJU162" s="380"/>
      <c r="AJV162" s="380"/>
      <c r="AJW162" s="380"/>
      <c r="AJX162" s="380"/>
      <c r="AJY162" s="380"/>
      <c r="AJZ162" s="380"/>
      <c r="AKA162" s="380"/>
      <c r="AKB162" s="380"/>
      <c r="AKC162" s="380"/>
      <c r="AKD162" s="380"/>
      <c r="AKE162" s="380"/>
      <c r="AKF162" s="380"/>
      <c r="AKG162" s="380"/>
      <c r="AKH162" s="380"/>
      <c r="AKI162" s="380"/>
      <c r="AKJ162" s="380"/>
      <c r="AKK162" s="380"/>
      <c r="AKL162" s="380"/>
      <c r="AKM162" s="380"/>
      <c r="AKN162" s="380"/>
      <c r="AKO162" s="380"/>
      <c r="AKP162" s="380"/>
      <c r="AKQ162" s="380"/>
      <c r="AKR162" s="380"/>
      <c r="AKS162" s="380"/>
      <c r="AKT162" s="380"/>
      <c r="AKU162" s="380"/>
      <c r="AKV162" s="380"/>
      <c r="AKW162" s="380"/>
      <c r="AKX162" s="380"/>
      <c r="AKY162" s="380"/>
      <c r="AKZ162" s="380"/>
      <c r="ALA162" s="380"/>
      <c r="ALB162" s="380"/>
      <c r="ALC162" s="380"/>
      <c r="ALD162" s="380"/>
      <c r="ALE162" s="380"/>
      <c r="ALF162" s="380"/>
      <c r="ALG162" s="380"/>
      <c r="ALH162" s="380"/>
      <c r="ALI162" s="380"/>
      <c r="ALJ162" s="380"/>
      <c r="ALK162" s="380"/>
      <c r="ALL162" s="380"/>
      <c r="ALM162" s="380"/>
      <c r="ALN162" s="380"/>
      <c r="ALO162" s="380"/>
      <c r="ALP162" s="380"/>
      <c r="ALQ162" s="380"/>
      <c r="ALR162" s="380"/>
      <c r="ALS162" s="380"/>
      <c r="ALT162" s="380"/>
      <c r="ALU162" s="380"/>
      <c r="ALV162" s="380"/>
      <c r="ALW162" s="380"/>
      <c r="ALX162" s="380"/>
      <c r="ALY162" s="380"/>
      <c r="ALZ162" s="380"/>
      <c r="AMA162" s="380"/>
      <c r="AMB162" s="380"/>
      <c r="AMC162" s="380"/>
      <c r="AMD162" s="380"/>
      <c r="AME162" s="380"/>
      <c r="AMF162" s="380"/>
      <c r="AMG162" s="380"/>
      <c r="AMH162" s="380"/>
      <c r="AMI162" s="380"/>
      <c r="AMJ162" s="380"/>
      <c r="AMK162" s="380"/>
      <c r="AML162" s="380"/>
      <c r="AMM162" s="380"/>
      <c r="AMN162" s="380"/>
      <c r="AMO162" s="380"/>
      <c r="AMP162" s="380"/>
      <c r="AMQ162" s="380"/>
      <c r="AMR162" s="380"/>
      <c r="AMS162" s="380"/>
      <c r="AMT162" s="380"/>
      <c r="AMU162" s="380"/>
      <c r="AMV162" s="380"/>
      <c r="AMW162" s="380"/>
      <c r="AMX162" s="380"/>
      <c r="AMY162" s="380"/>
      <c r="AMZ162" s="380"/>
      <c r="ANA162" s="380"/>
      <c r="ANB162" s="380"/>
      <c r="ANC162" s="380"/>
      <c r="AND162" s="380"/>
      <c r="ANE162" s="380"/>
      <c r="ANF162" s="380"/>
      <c r="ANG162" s="380"/>
      <c r="ANH162" s="380"/>
      <c r="ANI162" s="380"/>
      <c r="ANJ162" s="380"/>
      <c r="ANK162" s="380"/>
      <c r="ANL162" s="380"/>
      <c r="ANM162" s="380"/>
      <c r="ANN162" s="380"/>
      <c r="ANO162" s="380"/>
      <c r="ANP162" s="380"/>
      <c r="ANQ162" s="380"/>
      <c r="ANR162" s="380"/>
      <c r="ANS162" s="380"/>
      <c r="ANT162" s="380"/>
      <c r="ANU162" s="380"/>
      <c r="ANV162" s="380"/>
      <c r="ANW162" s="380"/>
      <c r="ANX162" s="380"/>
      <c r="ANY162" s="380"/>
      <c r="ANZ162" s="380"/>
      <c r="AOA162" s="380"/>
      <c r="AOB162" s="380"/>
      <c r="AOC162" s="380"/>
      <c r="AOD162" s="380"/>
      <c r="AOE162" s="380"/>
      <c r="AOF162" s="380"/>
      <c r="AOG162" s="380"/>
      <c r="AOH162" s="380"/>
      <c r="AOI162" s="380"/>
      <c r="AOJ162" s="380"/>
      <c r="AOK162" s="380"/>
      <c r="AOL162" s="380"/>
      <c r="AOM162" s="380"/>
      <c r="AON162" s="380"/>
      <c r="AOO162" s="380"/>
      <c r="AOP162" s="380"/>
      <c r="AOQ162" s="380"/>
      <c r="AOR162" s="380"/>
      <c r="AOS162" s="380"/>
      <c r="AOT162" s="380"/>
      <c r="AOU162" s="380"/>
      <c r="AOV162" s="380"/>
      <c r="AOW162" s="380"/>
      <c r="AOX162" s="380"/>
      <c r="AOY162" s="380"/>
      <c r="AOZ162" s="380"/>
      <c r="APA162" s="380"/>
      <c r="APB162" s="380"/>
      <c r="APC162" s="380"/>
      <c r="APD162" s="380"/>
      <c r="APE162" s="380"/>
      <c r="APF162" s="380"/>
      <c r="APG162" s="380"/>
      <c r="APH162" s="380"/>
      <c r="API162" s="380"/>
      <c r="APJ162" s="380"/>
      <c r="APK162" s="380"/>
      <c r="APL162" s="380"/>
      <c r="APM162" s="380"/>
      <c r="APN162" s="380"/>
      <c r="APO162" s="380"/>
      <c r="APP162" s="380"/>
      <c r="APQ162" s="380"/>
      <c r="APR162" s="380"/>
      <c r="APS162" s="380"/>
      <c r="APT162" s="380"/>
      <c r="APU162" s="380"/>
      <c r="APV162" s="380"/>
      <c r="APW162" s="380"/>
      <c r="APX162" s="380"/>
      <c r="APY162" s="380"/>
      <c r="APZ162" s="380"/>
      <c r="AQA162" s="380"/>
      <c r="AQB162" s="380"/>
      <c r="AQC162" s="380"/>
      <c r="AQD162" s="380"/>
      <c r="AQE162" s="380"/>
      <c r="AQF162" s="380"/>
      <c r="AQG162" s="380"/>
      <c r="AQH162" s="380"/>
      <c r="AQI162" s="380"/>
      <c r="AQJ162" s="380"/>
      <c r="AQK162" s="380"/>
      <c r="AQL162" s="380"/>
      <c r="AQM162" s="380"/>
      <c r="AQN162" s="380"/>
      <c r="AQO162" s="380"/>
      <c r="AQP162" s="380"/>
      <c r="AQQ162" s="380"/>
      <c r="AQR162" s="380"/>
      <c r="AQS162" s="380"/>
      <c r="AQT162" s="380"/>
      <c r="AQU162" s="380"/>
      <c r="AQV162" s="380"/>
      <c r="AQW162" s="380"/>
      <c r="AQX162" s="380"/>
      <c r="AQY162" s="380"/>
      <c r="AQZ162" s="380"/>
      <c r="ARA162" s="380"/>
      <c r="ARB162" s="380"/>
      <c r="ARC162" s="380"/>
      <c r="ARD162" s="380"/>
      <c r="ARE162" s="380"/>
      <c r="ARF162" s="380"/>
      <c r="ARG162" s="380"/>
      <c r="ARH162" s="380"/>
      <c r="ARI162" s="380"/>
      <c r="ARJ162" s="380"/>
      <c r="ARK162" s="380"/>
      <c r="ARL162" s="380"/>
      <c r="ARM162" s="380"/>
      <c r="ARN162" s="380"/>
      <c r="ARO162" s="380"/>
      <c r="ARP162" s="380"/>
      <c r="ARQ162" s="380"/>
      <c r="ARR162" s="380"/>
      <c r="ARS162" s="380"/>
      <c r="ART162" s="380"/>
      <c r="ARU162" s="380"/>
      <c r="ARV162" s="380"/>
      <c r="ARW162" s="380"/>
      <c r="ARX162" s="380"/>
      <c r="ARY162" s="380"/>
      <c r="ARZ162" s="380"/>
      <c r="ASA162" s="380"/>
      <c r="ASB162" s="380"/>
      <c r="ASC162" s="380"/>
      <c r="ASD162" s="380"/>
      <c r="ASE162" s="380"/>
      <c r="ASF162" s="380"/>
      <c r="ASG162" s="380"/>
      <c r="ASH162" s="380"/>
      <c r="ASI162" s="380"/>
      <c r="ASJ162" s="380"/>
      <c r="ASK162" s="380"/>
      <c r="ASL162" s="380"/>
      <c r="ASM162" s="380"/>
      <c r="ASN162" s="380"/>
      <c r="ASO162" s="380"/>
      <c r="ASP162" s="380"/>
      <c r="ASQ162" s="380"/>
      <c r="ASR162" s="380"/>
      <c r="ASS162" s="380"/>
      <c r="AST162" s="380"/>
      <c r="ASU162" s="380"/>
      <c r="ASV162" s="380"/>
      <c r="ASW162" s="380"/>
      <c r="ASX162" s="380"/>
      <c r="ASY162" s="380"/>
      <c r="ASZ162" s="380"/>
      <c r="ATA162" s="380"/>
      <c r="ATB162" s="380"/>
      <c r="ATC162" s="380"/>
      <c r="ATD162" s="380"/>
      <c r="ATE162" s="380"/>
      <c r="ATF162" s="380"/>
      <c r="ATG162" s="380"/>
      <c r="ATH162" s="380"/>
      <c r="ATI162" s="380"/>
      <c r="ATJ162" s="380"/>
      <c r="ATK162" s="380"/>
      <c r="ATL162" s="380"/>
      <c r="ATM162" s="380"/>
      <c r="ATN162" s="380"/>
      <c r="ATO162" s="380"/>
      <c r="ATP162" s="380"/>
      <c r="ATQ162" s="380"/>
      <c r="ATR162" s="380"/>
      <c r="ATS162" s="380"/>
      <c r="ATT162" s="380"/>
      <c r="ATU162" s="380"/>
      <c r="ATV162" s="380"/>
      <c r="ATW162" s="380"/>
      <c r="ATX162" s="380"/>
      <c r="ATY162" s="380"/>
      <c r="ATZ162" s="380"/>
      <c r="AUA162" s="380"/>
      <c r="AUB162" s="380"/>
      <c r="AUC162" s="380"/>
      <c r="AUD162" s="380"/>
      <c r="AUE162" s="380"/>
      <c r="AUF162" s="380"/>
      <c r="AUG162" s="380"/>
      <c r="AUH162" s="380"/>
      <c r="AUI162" s="380"/>
      <c r="AUJ162" s="380"/>
      <c r="AUK162" s="380"/>
      <c r="AUL162" s="380"/>
      <c r="AUM162" s="380"/>
      <c r="AUN162" s="380"/>
      <c r="AUO162" s="380"/>
      <c r="AUP162" s="380"/>
      <c r="AUQ162" s="380"/>
      <c r="AUR162" s="380"/>
      <c r="AUS162" s="380"/>
      <c r="AUT162" s="380"/>
      <c r="AUU162" s="380"/>
      <c r="AUV162" s="380"/>
      <c r="AUW162" s="380"/>
      <c r="AUX162" s="380"/>
      <c r="AUY162" s="380"/>
      <c r="AUZ162" s="380"/>
      <c r="AVA162" s="380"/>
      <c r="AVB162" s="380"/>
      <c r="AVC162" s="380"/>
      <c r="AVD162" s="380"/>
      <c r="AVE162" s="380"/>
      <c r="AVF162" s="380"/>
      <c r="AVG162" s="380"/>
      <c r="AVH162" s="380"/>
      <c r="AVI162" s="380"/>
      <c r="AVJ162" s="380"/>
      <c r="AVK162" s="380"/>
      <c r="AVL162" s="380"/>
      <c r="AVM162" s="380"/>
      <c r="AVN162" s="380"/>
      <c r="AVO162" s="380"/>
      <c r="AVP162" s="380"/>
      <c r="AVQ162" s="380"/>
      <c r="AVR162" s="380"/>
      <c r="AVS162" s="380"/>
      <c r="AVT162" s="380"/>
      <c r="AVU162" s="380"/>
      <c r="AVV162" s="380"/>
      <c r="AVW162" s="380"/>
      <c r="AVX162" s="380"/>
      <c r="AVY162" s="380"/>
      <c r="AVZ162" s="380"/>
      <c r="AWA162" s="380"/>
      <c r="AWB162" s="380"/>
      <c r="AWC162" s="380"/>
      <c r="AWD162" s="380"/>
      <c r="AWE162" s="380"/>
      <c r="AWF162" s="380"/>
      <c r="AWG162" s="380"/>
      <c r="AWH162" s="380"/>
      <c r="AWI162" s="380"/>
      <c r="AWJ162" s="380"/>
      <c r="AWK162" s="380"/>
      <c r="AWL162" s="380"/>
      <c r="AWM162" s="380"/>
      <c r="AWN162" s="380"/>
      <c r="AWO162" s="380"/>
      <c r="AWP162" s="380"/>
      <c r="AWQ162" s="380"/>
      <c r="AWR162" s="380"/>
      <c r="AWS162" s="380"/>
      <c r="AWT162" s="380"/>
      <c r="AWU162" s="380"/>
      <c r="AWV162" s="380"/>
      <c r="AWW162" s="380"/>
      <c r="AWX162" s="380"/>
      <c r="AWY162" s="380"/>
      <c r="AWZ162" s="380"/>
      <c r="AXA162" s="380"/>
      <c r="AXB162" s="380"/>
      <c r="AXC162" s="380"/>
      <c r="AXD162" s="380"/>
      <c r="AXE162" s="380"/>
      <c r="AXF162" s="380"/>
      <c r="AXG162" s="380"/>
      <c r="AXH162" s="380"/>
      <c r="AXI162" s="380"/>
      <c r="AXJ162" s="380"/>
      <c r="AXK162" s="380"/>
      <c r="AXL162" s="380"/>
      <c r="AXM162" s="380"/>
      <c r="AXN162" s="380"/>
      <c r="AXO162" s="380"/>
      <c r="AXP162" s="380"/>
      <c r="AXQ162" s="380"/>
      <c r="AXR162" s="380"/>
      <c r="AXS162" s="380"/>
      <c r="AXT162" s="380"/>
      <c r="AXU162" s="380"/>
      <c r="AXV162" s="380"/>
      <c r="AXW162" s="380"/>
      <c r="AXX162" s="380"/>
      <c r="AXY162" s="380"/>
      <c r="AXZ162" s="380"/>
      <c r="AYA162" s="380"/>
      <c r="AYB162" s="380"/>
      <c r="AYC162" s="380"/>
      <c r="AYD162" s="380"/>
      <c r="AYE162" s="380"/>
      <c r="AYF162" s="380"/>
      <c r="AYG162" s="380"/>
      <c r="AYH162" s="380"/>
      <c r="AYI162" s="380"/>
      <c r="AYJ162" s="380"/>
      <c r="AYK162" s="380"/>
      <c r="AYL162" s="380"/>
      <c r="AYM162" s="380"/>
      <c r="AYN162" s="380"/>
      <c r="AYO162" s="380"/>
      <c r="AYP162" s="380"/>
      <c r="AYQ162" s="380"/>
      <c r="AYR162" s="380"/>
      <c r="AYS162" s="380"/>
      <c r="AYT162" s="380"/>
      <c r="AYU162" s="380"/>
      <c r="AYV162" s="380"/>
      <c r="AYW162" s="380"/>
      <c r="AYX162" s="380"/>
      <c r="AYY162" s="380"/>
      <c r="AYZ162" s="380"/>
      <c r="AZA162" s="380"/>
      <c r="AZB162" s="380"/>
      <c r="AZC162" s="380"/>
      <c r="AZD162" s="380"/>
      <c r="AZE162" s="380"/>
      <c r="AZF162" s="380"/>
      <c r="AZG162" s="380"/>
      <c r="AZH162" s="380"/>
      <c r="AZI162" s="380"/>
      <c r="AZJ162" s="380"/>
      <c r="AZK162" s="380"/>
      <c r="AZL162" s="380"/>
      <c r="AZM162" s="380"/>
      <c r="AZN162" s="380"/>
      <c r="AZO162" s="380"/>
      <c r="AZP162" s="380"/>
      <c r="AZQ162" s="380"/>
      <c r="AZR162" s="380"/>
      <c r="AZS162" s="380"/>
      <c r="AZT162" s="380"/>
      <c r="AZU162" s="380"/>
      <c r="AZV162" s="380"/>
      <c r="AZW162" s="380"/>
      <c r="AZX162" s="380"/>
      <c r="AZY162" s="380"/>
      <c r="AZZ162" s="380"/>
      <c r="BAA162" s="380"/>
      <c r="BAB162" s="380"/>
      <c r="BAC162" s="380"/>
      <c r="BAD162" s="380"/>
      <c r="BAE162" s="380"/>
      <c r="BAF162" s="380"/>
      <c r="BAG162" s="380"/>
      <c r="BAH162" s="380"/>
      <c r="BAI162" s="380"/>
      <c r="BAJ162" s="380"/>
      <c r="BAK162" s="380"/>
      <c r="BAL162" s="380"/>
      <c r="BAM162" s="380"/>
      <c r="BAN162" s="380"/>
      <c r="BAO162" s="380"/>
      <c r="BAP162" s="380"/>
      <c r="BAQ162" s="380"/>
      <c r="BAR162" s="380"/>
      <c r="BAS162" s="380"/>
      <c r="BAT162" s="380"/>
      <c r="BAU162" s="380"/>
      <c r="BAV162" s="380"/>
      <c r="BAW162" s="380"/>
      <c r="BAX162" s="380"/>
      <c r="BAY162" s="380"/>
      <c r="BAZ162" s="380"/>
      <c r="BBA162" s="380"/>
      <c r="BBB162" s="380"/>
      <c r="BBC162" s="380"/>
      <c r="BBD162" s="380"/>
      <c r="BBE162" s="380"/>
      <c r="BBF162" s="380"/>
      <c r="BBG162" s="380"/>
      <c r="BBH162" s="380"/>
      <c r="BBI162" s="380"/>
      <c r="BBJ162" s="380"/>
      <c r="BBK162" s="380"/>
      <c r="BBL162" s="380"/>
      <c r="BBM162" s="380"/>
      <c r="BBN162" s="380"/>
      <c r="BBO162" s="380"/>
      <c r="BBP162" s="380"/>
      <c r="BBQ162" s="380"/>
      <c r="BBR162" s="380"/>
      <c r="BBS162" s="380"/>
      <c r="BBT162" s="380"/>
      <c r="BBU162" s="380"/>
      <c r="BBV162" s="380"/>
      <c r="BBW162" s="380"/>
      <c r="BBX162" s="380"/>
      <c r="BBY162" s="380"/>
      <c r="BBZ162" s="380"/>
      <c r="BCA162" s="380"/>
      <c r="BCB162" s="380"/>
      <c r="BCC162" s="380"/>
      <c r="BCD162" s="380"/>
      <c r="BCE162" s="380"/>
      <c r="BCF162" s="380"/>
      <c r="BCG162" s="380"/>
      <c r="BCH162" s="380"/>
      <c r="BCI162" s="380"/>
      <c r="BCJ162" s="380"/>
      <c r="BCK162" s="380"/>
      <c r="BCL162" s="380"/>
      <c r="BCM162" s="380"/>
      <c r="BCN162" s="380"/>
      <c r="BCO162" s="380"/>
      <c r="BCP162" s="380"/>
      <c r="BCQ162" s="380"/>
      <c r="BCR162" s="380"/>
      <c r="BCS162" s="380"/>
      <c r="BCT162" s="380"/>
      <c r="BCU162" s="380"/>
      <c r="BCV162" s="380"/>
      <c r="BCW162" s="380"/>
    </row>
    <row r="163" spans="1:1453" s="34" customFormat="1" ht="15" x14ac:dyDescent="0.25">
      <c r="A163" s="172" t="s">
        <v>362</v>
      </c>
      <c r="B163" s="314" t="s">
        <v>5</v>
      </c>
      <c r="C163" s="334">
        <v>1</v>
      </c>
      <c r="D163" s="576">
        <v>1614.1666666666667</v>
      </c>
      <c r="E163" s="563">
        <v>2</v>
      </c>
      <c r="F163" s="215">
        <v>2988.96</v>
      </c>
      <c r="G163" s="216">
        <v>6</v>
      </c>
      <c r="H163" s="216">
        <v>9685</v>
      </c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  <c r="CB163" s="380"/>
      <c r="CC163" s="380"/>
      <c r="CD163" s="380"/>
      <c r="CE163" s="380"/>
      <c r="CF163" s="380"/>
      <c r="CG163" s="380"/>
      <c r="CH163" s="380"/>
      <c r="CI163" s="380"/>
      <c r="CJ163" s="380"/>
      <c r="CK163" s="380"/>
      <c r="CL163" s="380"/>
      <c r="CM163" s="380"/>
      <c r="CN163" s="380"/>
      <c r="CO163" s="380"/>
      <c r="CP163" s="380"/>
      <c r="CQ163" s="380"/>
      <c r="CR163" s="380"/>
      <c r="CS163" s="380"/>
      <c r="CT163" s="380"/>
      <c r="CU163" s="380"/>
      <c r="CV163" s="380"/>
      <c r="CW163" s="380"/>
      <c r="CX163" s="380"/>
      <c r="CY163" s="380"/>
      <c r="CZ163" s="380"/>
      <c r="DA163" s="380"/>
      <c r="DB163" s="380"/>
      <c r="DC163" s="380"/>
      <c r="DD163" s="380"/>
      <c r="DE163" s="380"/>
      <c r="DF163" s="380"/>
      <c r="DG163" s="380"/>
      <c r="DH163" s="380"/>
      <c r="DI163" s="380"/>
      <c r="DJ163" s="380"/>
      <c r="DK163" s="380"/>
      <c r="DL163" s="380"/>
      <c r="DM163" s="380"/>
      <c r="DN163" s="380"/>
      <c r="DO163" s="380"/>
      <c r="DP163" s="380"/>
      <c r="DQ163" s="380"/>
      <c r="DR163" s="380"/>
      <c r="DS163" s="380"/>
      <c r="DT163" s="380"/>
      <c r="DU163" s="380"/>
      <c r="DV163" s="380"/>
      <c r="DW163" s="380"/>
      <c r="DX163" s="380"/>
      <c r="DY163" s="380"/>
      <c r="DZ163" s="380"/>
      <c r="EA163" s="380"/>
      <c r="EB163" s="380"/>
      <c r="EC163" s="380"/>
      <c r="ED163" s="380"/>
      <c r="EE163" s="380"/>
      <c r="EF163" s="380"/>
      <c r="EG163" s="380"/>
      <c r="EH163" s="380"/>
      <c r="EI163" s="380"/>
      <c r="EJ163" s="380"/>
      <c r="EK163" s="380"/>
      <c r="EL163" s="380"/>
      <c r="EM163" s="380"/>
      <c r="EN163" s="380"/>
      <c r="EO163" s="380"/>
      <c r="EP163" s="380"/>
      <c r="EQ163" s="380"/>
      <c r="ER163" s="380"/>
      <c r="ES163" s="380"/>
      <c r="ET163" s="380"/>
      <c r="EU163" s="380"/>
      <c r="EV163" s="380"/>
      <c r="EW163" s="380"/>
      <c r="EX163" s="380"/>
      <c r="EY163" s="380"/>
      <c r="EZ163" s="380"/>
      <c r="FA163" s="380"/>
      <c r="FB163" s="380"/>
      <c r="FC163" s="380"/>
      <c r="FD163" s="380"/>
      <c r="FE163" s="380"/>
      <c r="FF163" s="380"/>
      <c r="FG163" s="380"/>
      <c r="FH163" s="380"/>
      <c r="FI163" s="380"/>
      <c r="FJ163" s="380"/>
      <c r="FK163" s="380"/>
      <c r="FL163" s="380"/>
      <c r="FM163" s="380"/>
      <c r="FN163" s="380"/>
      <c r="FO163" s="380"/>
      <c r="FP163" s="380"/>
      <c r="FQ163" s="380"/>
      <c r="FR163" s="380"/>
      <c r="FS163" s="380"/>
      <c r="FT163" s="380"/>
      <c r="FU163" s="380"/>
      <c r="FV163" s="380"/>
      <c r="FW163" s="380"/>
      <c r="FX163" s="380"/>
      <c r="FY163" s="380"/>
      <c r="FZ163" s="380"/>
      <c r="GA163" s="380"/>
      <c r="GB163" s="380"/>
      <c r="GC163" s="380"/>
      <c r="GD163" s="380"/>
      <c r="GE163" s="380"/>
      <c r="GF163" s="380"/>
      <c r="GG163" s="380"/>
      <c r="GH163" s="380"/>
      <c r="GI163" s="380"/>
      <c r="GJ163" s="380"/>
      <c r="GK163" s="380"/>
      <c r="GL163" s="380"/>
      <c r="GM163" s="380"/>
      <c r="GN163" s="380"/>
      <c r="GO163" s="380"/>
      <c r="GP163" s="380"/>
      <c r="GQ163" s="380"/>
      <c r="GR163" s="380"/>
      <c r="GS163" s="380"/>
      <c r="GT163" s="380"/>
      <c r="GU163" s="380"/>
      <c r="GV163" s="380"/>
      <c r="GW163" s="380"/>
      <c r="GX163" s="380"/>
      <c r="GY163" s="380"/>
      <c r="GZ163" s="380"/>
      <c r="HA163" s="380"/>
      <c r="HB163" s="380"/>
      <c r="HC163" s="380"/>
      <c r="HD163" s="380"/>
      <c r="HE163" s="380"/>
      <c r="HF163" s="380"/>
      <c r="HG163" s="380"/>
      <c r="HH163" s="380"/>
      <c r="HI163" s="380"/>
      <c r="HJ163" s="380"/>
      <c r="HK163" s="380"/>
      <c r="HL163" s="380"/>
      <c r="HM163" s="380"/>
      <c r="HN163" s="380"/>
      <c r="HO163" s="380"/>
      <c r="HP163" s="380"/>
      <c r="HQ163" s="380"/>
      <c r="HR163" s="380"/>
      <c r="HS163" s="380"/>
      <c r="HT163" s="380"/>
      <c r="HU163" s="380"/>
      <c r="HV163" s="380"/>
      <c r="HW163" s="380"/>
      <c r="HX163" s="380"/>
      <c r="HY163" s="380"/>
      <c r="HZ163" s="380"/>
      <c r="IA163" s="380"/>
      <c r="IB163" s="380"/>
      <c r="IC163" s="380"/>
      <c r="ID163" s="380"/>
      <c r="IE163" s="380"/>
      <c r="IF163" s="380"/>
      <c r="IG163" s="380"/>
      <c r="IH163" s="380"/>
      <c r="II163" s="380"/>
      <c r="IJ163" s="380"/>
      <c r="IK163" s="380"/>
      <c r="IL163" s="380"/>
      <c r="IM163" s="380"/>
      <c r="IN163" s="380"/>
      <c r="IO163" s="380"/>
      <c r="IP163" s="380"/>
      <c r="IQ163" s="380"/>
      <c r="IR163" s="380"/>
      <c r="IS163" s="380"/>
      <c r="IT163" s="380"/>
      <c r="IU163" s="380"/>
      <c r="IV163" s="380"/>
      <c r="IW163" s="380"/>
      <c r="IX163" s="380"/>
      <c r="IY163" s="380"/>
      <c r="IZ163" s="380"/>
      <c r="JA163" s="380"/>
      <c r="JB163" s="380"/>
      <c r="JC163" s="380"/>
      <c r="JD163" s="380"/>
      <c r="JE163" s="380"/>
      <c r="JF163" s="380"/>
      <c r="JG163" s="380"/>
      <c r="JH163" s="380"/>
      <c r="JI163" s="380"/>
      <c r="JJ163" s="380"/>
      <c r="JK163" s="380"/>
      <c r="JL163" s="380"/>
      <c r="JM163" s="380"/>
      <c r="JN163" s="380"/>
      <c r="JO163" s="380"/>
      <c r="JP163" s="380"/>
      <c r="JQ163" s="380"/>
      <c r="JR163" s="380"/>
      <c r="JS163" s="380"/>
      <c r="JT163" s="380"/>
      <c r="JU163" s="380"/>
      <c r="JV163" s="380"/>
      <c r="JW163" s="380"/>
      <c r="JX163" s="380"/>
      <c r="JY163" s="380"/>
      <c r="JZ163" s="380"/>
      <c r="KA163" s="380"/>
      <c r="KB163" s="380"/>
      <c r="KC163" s="380"/>
      <c r="KD163" s="380"/>
      <c r="KE163" s="380"/>
      <c r="KF163" s="380"/>
      <c r="KG163" s="380"/>
      <c r="KH163" s="380"/>
      <c r="KI163" s="380"/>
      <c r="KJ163" s="380"/>
      <c r="KK163" s="380"/>
      <c r="KL163" s="380"/>
      <c r="KM163" s="380"/>
      <c r="KN163" s="380"/>
      <c r="KO163" s="380"/>
      <c r="KP163" s="380"/>
      <c r="KQ163" s="380"/>
      <c r="KR163" s="380"/>
      <c r="KS163" s="380"/>
      <c r="KT163" s="380"/>
      <c r="KU163" s="380"/>
      <c r="KV163" s="380"/>
      <c r="KW163" s="380"/>
      <c r="KX163" s="380"/>
      <c r="KY163" s="380"/>
      <c r="KZ163" s="380"/>
      <c r="LA163" s="380"/>
      <c r="LB163" s="380"/>
      <c r="LC163" s="380"/>
      <c r="LD163" s="380"/>
      <c r="LE163" s="380"/>
      <c r="LF163" s="380"/>
      <c r="LG163" s="380"/>
      <c r="LH163" s="380"/>
      <c r="LI163" s="380"/>
      <c r="LJ163" s="380"/>
      <c r="LK163" s="380"/>
      <c r="LL163" s="380"/>
      <c r="LM163" s="380"/>
      <c r="LN163" s="380"/>
      <c r="LO163" s="380"/>
      <c r="LP163" s="380"/>
      <c r="LQ163" s="380"/>
      <c r="LR163" s="380"/>
      <c r="LS163" s="380"/>
      <c r="LT163" s="380"/>
      <c r="LU163" s="380"/>
      <c r="LV163" s="380"/>
      <c r="LW163" s="380"/>
      <c r="LX163" s="380"/>
      <c r="LY163" s="380"/>
      <c r="LZ163" s="380"/>
      <c r="MA163" s="380"/>
      <c r="MB163" s="380"/>
      <c r="MC163" s="380"/>
      <c r="MD163" s="380"/>
      <c r="ME163" s="380"/>
      <c r="MF163" s="380"/>
      <c r="MG163" s="380"/>
      <c r="MH163" s="380"/>
      <c r="MI163" s="380"/>
      <c r="MJ163" s="380"/>
      <c r="MK163" s="380"/>
      <c r="ML163" s="380"/>
      <c r="MM163" s="380"/>
      <c r="MN163" s="380"/>
      <c r="MO163" s="380"/>
      <c r="MP163" s="380"/>
      <c r="MQ163" s="380"/>
      <c r="MR163" s="380"/>
      <c r="MS163" s="380"/>
      <c r="MT163" s="380"/>
      <c r="MU163" s="380"/>
      <c r="MV163" s="380"/>
      <c r="MW163" s="380"/>
      <c r="MX163" s="380"/>
      <c r="MY163" s="380"/>
      <c r="MZ163" s="380"/>
      <c r="NA163" s="380"/>
      <c r="NB163" s="380"/>
      <c r="NC163" s="380"/>
      <c r="ND163" s="380"/>
      <c r="NE163" s="380"/>
      <c r="NF163" s="380"/>
      <c r="NG163" s="380"/>
      <c r="NH163" s="380"/>
      <c r="NI163" s="380"/>
      <c r="NJ163" s="380"/>
      <c r="NK163" s="380"/>
      <c r="NL163" s="380"/>
      <c r="NM163" s="380"/>
      <c r="NN163" s="380"/>
      <c r="NO163" s="380"/>
      <c r="NP163" s="380"/>
      <c r="NQ163" s="380"/>
      <c r="NR163" s="380"/>
      <c r="NS163" s="380"/>
      <c r="NT163" s="380"/>
      <c r="NU163" s="380"/>
      <c r="NV163" s="380"/>
      <c r="NW163" s="380"/>
      <c r="NX163" s="380"/>
      <c r="NY163" s="380"/>
      <c r="NZ163" s="380"/>
      <c r="OA163" s="380"/>
      <c r="OB163" s="380"/>
      <c r="OC163" s="380"/>
      <c r="OD163" s="380"/>
      <c r="OE163" s="380"/>
      <c r="OF163" s="380"/>
      <c r="OG163" s="380"/>
      <c r="OH163" s="380"/>
      <c r="OI163" s="380"/>
      <c r="OJ163" s="380"/>
      <c r="OK163" s="380"/>
      <c r="OL163" s="380"/>
      <c r="OM163" s="380"/>
      <c r="ON163" s="380"/>
      <c r="OO163" s="380"/>
      <c r="OP163" s="380"/>
      <c r="OQ163" s="380"/>
      <c r="OR163" s="380"/>
      <c r="OS163" s="380"/>
      <c r="OT163" s="380"/>
      <c r="OU163" s="380"/>
      <c r="OV163" s="380"/>
      <c r="OW163" s="380"/>
      <c r="OX163" s="380"/>
      <c r="OY163" s="380"/>
      <c r="OZ163" s="380"/>
      <c r="PA163" s="380"/>
      <c r="PB163" s="380"/>
      <c r="PC163" s="380"/>
      <c r="PD163" s="380"/>
      <c r="PE163" s="380"/>
      <c r="PF163" s="380"/>
      <c r="PG163" s="380"/>
      <c r="PH163" s="380"/>
      <c r="PI163" s="380"/>
      <c r="PJ163" s="380"/>
      <c r="PK163" s="380"/>
      <c r="PL163" s="380"/>
      <c r="PM163" s="380"/>
      <c r="PN163" s="380"/>
      <c r="PO163" s="380"/>
      <c r="PP163" s="380"/>
      <c r="PQ163" s="380"/>
      <c r="PR163" s="380"/>
      <c r="PS163" s="380"/>
      <c r="PT163" s="380"/>
      <c r="PU163" s="380"/>
      <c r="PV163" s="380"/>
      <c r="PW163" s="380"/>
      <c r="PX163" s="380"/>
      <c r="PY163" s="380"/>
      <c r="PZ163" s="380"/>
      <c r="QA163" s="380"/>
      <c r="QB163" s="380"/>
      <c r="QC163" s="380"/>
      <c r="QD163" s="380"/>
      <c r="QE163" s="380"/>
      <c r="QF163" s="380"/>
      <c r="QG163" s="380"/>
      <c r="QH163" s="380"/>
      <c r="QI163" s="380"/>
      <c r="QJ163" s="380"/>
      <c r="QK163" s="380"/>
      <c r="QL163" s="380"/>
      <c r="QM163" s="380"/>
      <c r="QN163" s="380"/>
      <c r="QO163" s="380"/>
      <c r="QP163" s="380"/>
      <c r="QQ163" s="380"/>
      <c r="QR163" s="380"/>
      <c r="QS163" s="380"/>
      <c r="QT163" s="380"/>
      <c r="QU163" s="380"/>
      <c r="QV163" s="380"/>
      <c r="QW163" s="380"/>
      <c r="QX163" s="380"/>
      <c r="QY163" s="380"/>
      <c r="QZ163" s="380"/>
      <c r="RA163" s="380"/>
      <c r="RB163" s="380"/>
      <c r="RC163" s="380"/>
      <c r="RD163" s="380"/>
      <c r="RE163" s="380"/>
      <c r="RF163" s="380"/>
      <c r="RG163" s="380"/>
      <c r="RH163" s="380"/>
      <c r="RI163" s="380"/>
      <c r="RJ163" s="380"/>
      <c r="RK163" s="380"/>
      <c r="RL163" s="380"/>
      <c r="RM163" s="380"/>
      <c r="RN163" s="380"/>
      <c r="RO163" s="380"/>
      <c r="RP163" s="380"/>
      <c r="RQ163" s="380"/>
      <c r="RR163" s="380"/>
      <c r="RS163" s="380"/>
      <c r="RT163" s="380"/>
      <c r="RU163" s="380"/>
      <c r="RV163" s="380"/>
      <c r="RW163" s="380"/>
      <c r="RX163" s="380"/>
      <c r="RY163" s="380"/>
      <c r="RZ163" s="380"/>
      <c r="SA163" s="380"/>
      <c r="SB163" s="380"/>
      <c r="SC163" s="380"/>
      <c r="SD163" s="380"/>
      <c r="SE163" s="380"/>
      <c r="SF163" s="380"/>
      <c r="SG163" s="380"/>
      <c r="SH163" s="380"/>
      <c r="SI163" s="380"/>
      <c r="SJ163" s="380"/>
      <c r="SK163" s="380"/>
      <c r="SL163" s="380"/>
      <c r="SM163" s="380"/>
      <c r="SN163" s="380"/>
      <c r="SO163" s="380"/>
      <c r="SP163" s="380"/>
      <c r="SQ163" s="380"/>
      <c r="SR163" s="380"/>
      <c r="SS163" s="380"/>
      <c r="ST163" s="380"/>
      <c r="SU163" s="380"/>
      <c r="SV163" s="380"/>
      <c r="SW163" s="380"/>
      <c r="SX163" s="380"/>
      <c r="SY163" s="380"/>
      <c r="SZ163" s="380"/>
      <c r="TA163" s="380"/>
      <c r="TB163" s="380"/>
      <c r="TC163" s="380"/>
      <c r="TD163" s="380"/>
      <c r="TE163" s="380"/>
      <c r="TF163" s="380"/>
      <c r="TG163" s="380"/>
      <c r="TH163" s="380"/>
      <c r="TI163" s="380"/>
      <c r="TJ163" s="380"/>
      <c r="TK163" s="380"/>
      <c r="TL163" s="380"/>
      <c r="TM163" s="380"/>
      <c r="TN163" s="380"/>
      <c r="TO163" s="380"/>
      <c r="TP163" s="380"/>
      <c r="TQ163" s="380"/>
      <c r="TR163" s="380"/>
      <c r="TS163" s="380"/>
      <c r="TT163" s="380"/>
      <c r="TU163" s="380"/>
      <c r="TV163" s="380"/>
      <c r="TW163" s="380"/>
      <c r="TX163" s="380"/>
      <c r="TY163" s="380"/>
      <c r="TZ163" s="380"/>
      <c r="UA163" s="380"/>
      <c r="UB163" s="380"/>
      <c r="UC163" s="380"/>
      <c r="UD163" s="380"/>
      <c r="UE163" s="380"/>
      <c r="UF163" s="380"/>
      <c r="UG163" s="380"/>
      <c r="UH163" s="380"/>
      <c r="UI163" s="380"/>
      <c r="UJ163" s="380"/>
      <c r="UK163" s="380"/>
      <c r="UL163" s="380"/>
      <c r="UM163" s="380"/>
      <c r="UN163" s="380"/>
      <c r="UO163" s="380"/>
      <c r="UP163" s="380"/>
      <c r="UQ163" s="380"/>
      <c r="UR163" s="380"/>
      <c r="US163" s="380"/>
      <c r="UT163" s="380"/>
      <c r="UU163" s="380"/>
      <c r="UV163" s="380"/>
      <c r="UW163" s="380"/>
      <c r="UX163" s="380"/>
      <c r="UY163" s="380"/>
      <c r="UZ163" s="380"/>
      <c r="VA163" s="380"/>
      <c r="VB163" s="380"/>
      <c r="VC163" s="380"/>
      <c r="VD163" s="380"/>
      <c r="VE163" s="380"/>
      <c r="VF163" s="380"/>
      <c r="VG163" s="380"/>
      <c r="VH163" s="380"/>
      <c r="VI163" s="380"/>
      <c r="VJ163" s="380"/>
      <c r="VK163" s="380"/>
      <c r="VL163" s="380"/>
      <c r="VM163" s="380"/>
      <c r="VN163" s="380"/>
      <c r="VO163" s="380"/>
      <c r="VP163" s="380"/>
      <c r="VQ163" s="380"/>
      <c r="VR163" s="380"/>
      <c r="VS163" s="380"/>
      <c r="VT163" s="380"/>
      <c r="VU163" s="380"/>
      <c r="VV163" s="380"/>
      <c r="VW163" s="380"/>
      <c r="VX163" s="380"/>
      <c r="VY163" s="380"/>
      <c r="VZ163" s="380"/>
      <c r="WA163" s="380"/>
      <c r="WB163" s="380"/>
      <c r="WC163" s="380"/>
      <c r="WD163" s="380"/>
      <c r="WE163" s="380"/>
      <c r="WF163" s="380"/>
      <c r="WG163" s="380"/>
      <c r="WH163" s="380"/>
      <c r="WI163" s="380"/>
      <c r="WJ163" s="380"/>
      <c r="WK163" s="380"/>
      <c r="WL163" s="380"/>
      <c r="WM163" s="380"/>
      <c r="WN163" s="380"/>
      <c r="WO163" s="380"/>
      <c r="WP163" s="380"/>
      <c r="WQ163" s="380"/>
      <c r="WR163" s="380"/>
      <c r="WS163" s="380"/>
      <c r="WT163" s="380"/>
      <c r="WU163" s="380"/>
      <c r="WV163" s="380"/>
      <c r="WW163" s="380"/>
      <c r="WX163" s="380"/>
      <c r="WY163" s="380"/>
      <c r="WZ163" s="380"/>
      <c r="XA163" s="380"/>
      <c r="XB163" s="380"/>
      <c r="XC163" s="380"/>
      <c r="XD163" s="380"/>
      <c r="XE163" s="380"/>
      <c r="XF163" s="380"/>
      <c r="XG163" s="380"/>
      <c r="XH163" s="380"/>
      <c r="XI163" s="380"/>
      <c r="XJ163" s="380"/>
      <c r="XK163" s="380"/>
      <c r="XL163" s="380"/>
      <c r="XM163" s="380"/>
      <c r="XN163" s="380"/>
      <c r="XO163" s="380"/>
      <c r="XP163" s="380"/>
      <c r="XQ163" s="380"/>
      <c r="XR163" s="380"/>
      <c r="XS163" s="380"/>
      <c r="XT163" s="380"/>
      <c r="XU163" s="380"/>
      <c r="XV163" s="380"/>
      <c r="XW163" s="380"/>
      <c r="XX163" s="380"/>
      <c r="XY163" s="380"/>
      <c r="XZ163" s="380"/>
      <c r="YA163" s="380"/>
      <c r="YB163" s="380"/>
      <c r="YC163" s="380"/>
      <c r="YD163" s="380"/>
      <c r="YE163" s="380"/>
      <c r="YF163" s="380"/>
      <c r="YG163" s="380"/>
      <c r="YH163" s="380"/>
      <c r="YI163" s="380"/>
      <c r="YJ163" s="380"/>
      <c r="YK163" s="380"/>
      <c r="YL163" s="380"/>
      <c r="YM163" s="380"/>
      <c r="YN163" s="380"/>
      <c r="YO163" s="380"/>
      <c r="YP163" s="380"/>
      <c r="YQ163" s="380"/>
      <c r="YR163" s="380"/>
      <c r="YS163" s="380"/>
      <c r="YT163" s="380"/>
      <c r="YU163" s="380"/>
      <c r="YV163" s="380"/>
      <c r="YW163" s="380"/>
      <c r="YX163" s="380"/>
      <c r="YY163" s="380"/>
      <c r="YZ163" s="380"/>
      <c r="ZA163" s="380"/>
      <c r="ZB163" s="380"/>
      <c r="ZC163" s="380"/>
      <c r="ZD163" s="380"/>
      <c r="ZE163" s="380"/>
      <c r="ZF163" s="380"/>
      <c r="ZG163" s="380"/>
      <c r="ZH163" s="380"/>
      <c r="ZI163" s="380"/>
      <c r="ZJ163" s="380"/>
      <c r="ZK163" s="380"/>
      <c r="ZL163" s="380"/>
      <c r="ZM163" s="380"/>
      <c r="ZN163" s="380"/>
      <c r="ZO163" s="380"/>
      <c r="ZP163" s="380"/>
      <c r="ZQ163" s="380"/>
      <c r="ZR163" s="380"/>
      <c r="ZS163" s="380"/>
      <c r="ZT163" s="380"/>
      <c r="ZU163" s="380"/>
      <c r="ZV163" s="380"/>
      <c r="ZW163" s="380"/>
      <c r="ZX163" s="380"/>
      <c r="ZY163" s="380"/>
      <c r="ZZ163" s="380"/>
      <c r="AAA163" s="380"/>
      <c r="AAB163" s="380"/>
      <c r="AAC163" s="380"/>
      <c r="AAD163" s="380"/>
      <c r="AAE163" s="380"/>
      <c r="AAF163" s="380"/>
      <c r="AAG163" s="380"/>
      <c r="AAH163" s="380"/>
      <c r="AAI163" s="380"/>
      <c r="AAJ163" s="380"/>
      <c r="AAK163" s="380"/>
      <c r="AAL163" s="380"/>
      <c r="AAM163" s="380"/>
      <c r="AAN163" s="380"/>
      <c r="AAO163" s="380"/>
      <c r="AAP163" s="380"/>
      <c r="AAQ163" s="380"/>
      <c r="AAR163" s="380"/>
      <c r="AAS163" s="380"/>
      <c r="AAT163" s="380"/>
      <c r="AAU163" s="380"/>
      <c r="AAV163" s="380"/>
      <c r="AAW163" s="380"/>
      <c r="AAX163" s="380"/>
      <c r="AAY163" s="380"/>
      <c r="AAZ163" s="380"/>
      <c r="ABA163" s="380"/>
      <c r="ABB163" s="380"/>
      <c r="ABC163" s="380"/>
      <c r="ABD163" s="380"/>
      <c r="ABE163" s="380"/>
      <c r="ABF163" s="380"/>
      <c r="ABG163" s="380"/>
      <c r="ABH163" s="380"/>
      <c r="ABI163" s="380"/>
      <c r="ABJ163" s="380"/>
      <c r="ABK163" s="380"/>
      <c r="ABL163" s="380"/>
      <c r="ABM163" s="380"/>
      <c r="ABN163" s="380"/>
      <c r="ABO163" s="380"/>
      <c r="ABP163" s="380"/>
      <c r="ABQ163" s="380"/>
      <c r="ABR163" s="380"/>
      <c r="ABS163" s="380"/>
      <c r="ABT163" s="380"/>
      <c r="ABU163" s="380"/>
      <c r="ABV163" s="380"/>
      <c r="ABW163" s="380"/>
      <c r="ABX163" s="380"/>
      <c r="ABY163" s="380"/>
      <c r="ABZ163" s="380"/>
      <c r="ACA163" s="380"/>
      <c r="ACB163" s="380"/>
      <c r="ACC163" s="380"/>
      <c r="ACD163" s="380"/>
      <c r="ACE163" s="380"/>
      <c r="ACF163" s="380"/>
      <c r="ACG163" s="380"/>
      <c r="ACH163" s="380"/>
      <c r="ACI163" s="380"/>
      <c r="ACJ163" s="380"/>
      <c r="ACK163" s="380"/>
      <c r="ACL163" s="380"/>
      <c r="ACM163" s="380"/>
      <c r="ACN163" s="380"/>
      <c r="ACO163" s="380"/>
      <c r="ACP163" s="380"/>
      <c r="ACQ163" s="380"/>
      <c r="ACR163" s="380"/>
      <c r="ACS163" s="380"/>
      <c r="ACT163" s="380"/>
      <c r="ACU163" s="380"/>
      <c r="ACV163" s="380"/>
      <c r="ACW163" s="380"/>
      <c r="ACX163" s="380"/>
      <c r="ACY163" s="380"/>
      <c r="ACZ163" s="380"/>
      <c r="ADA163" s="380"/>
      <c r="ADB163" s="380"/>
      <c r="ADC163" s="380"/>
      <c r="ADD163" s="380"/>
      <c r="ADE163" s="380"/>
      <c r="ADF163" s="380"/>
      <c r="ADG163" s="380"/>
      <c r="ADH163" s="380"/>
      <c r="ADI163" s="380"/>
      <c r="ADJ163" s="380"/>
      <c r="ADK163" s="380"/>
      <c r="ADL163" s="380"/>
      <c r="ADM163" s="380"/>
      <c r="ADN163" s="380"/>
      <c r="ADO163" s="380"/>
      <c r="ADP163" s="380"/>
      <c r="ADQ163" s="380"/>
      <c r="ADR163" s="380"/>
      <c r="ADS163" s="380"/>
      <c r="ADT163" s="380"/>
      <c r="ADU163" s="380"/>
      <c r="ADV163" s="380"/>
      <c r="ADW163" s="380"/>
      <c r="ADX163" s="380"/>
      <c r="ADY163" s="380"/>
      <c r="ADZ163" s="380"/>
      <c r="AEA163" s="380"/>
      <c r="AEB163" s="380"/>
      <c r="AEC163" s="380"/>
      <c r="AED163" s="380"/>
      <c r="AEE163" s="380"/>
      <c r="AEF163" s="380"/>
      <c r="AEG163" s="380"/>
      <c r="AEH163" s="380"/>
      <c r="AEI163" s="380"/>
      <c r="AEJ163" s="380"/>
      <c r="AEK163" s="380"/>
      <c r="AEL163" s="380"/>
      <c r="AEM163" s="380"/>
      <c r="AEN163" s="380"/>
      <c r="AEO163" s="380"/>
      <c r="AEP163" s="380"/>
      <c r="AEQ163" s="380"/>
      <c r="AER163" s="380"/>
      <c r="AES163" s="380"/>
      <c r="AET163" s="380"/>
      <c r="AEU163" s="380"/>
      <c r="AEV163" s="380"/>
      <c r="AEW163" s="380"/>
      <c r="AEX163" s="380"/>
      <c r="AEY163" s="380"/>
      <c r="AEZ163" s="380"/>
      <c r="AFA163" s="380"/>
      <c r="AFB163" s="380"/>
      <c r="AFC163" s="380"/>
      <c r="AFD163" s="380"/>
      <c r="AFE163" s="380"/>
      <c r="AFF163" s="380"/>
      <c r="AFG163" s="380"/>
      <c r="AFH163" s="380"/>
      <c r="AFI163" s="380"/>
      <c r="AFJ163" s="380"/>
      <c r="AFK163" s="380"/>
      <c r="AFL163" s="380"/>
      <c r="AFM163" s="380"/>
      <c r="AFN163" s="380"/>
      <c r="AFO163" s="380"/>
      <c r="AFP163" s="380"/>
      <c r="AFQ163" s="380"/>
      <c r="AFR163" s="380"/>
      <c r="AFS163" s="380"/>
      <c r="AFT163" s="380"/>
      <c r="AFU163" s="380"/>
      <c r="AFV163" s="380"/>
      <c r="AFW163" s="380"/>
      <c r="AFX163" s="380"/>
      <c r="AFY163" s="380"/>
      <c r="AFZ163" s="380"/>
      <c r="AGA163" s="380"/>
      <c r="AGB163" s="380"/>
      <c r="AGC163" s="380"/>
      <c r="AGD163" s="380"/>
      <c r="AGE163" s="380"/>
      <c r="AGF163" s="380"/>
      <c r="AGG163" s="380"/>
      <c r="AGH163" s="380"/>
      <c r="AGI163" s="380"/>
      <c r="AGJ163" s="380"/>
      <c r="AGK163" s="380"/>
      <c r="AGL163" s="380"/>
      <c r="AGM163" s="380"/>
      <c r="AGN163" s="380"/>
      <c r="AGO163" s="380"/>
      <c r="AGP163" s="380"/>
      <c r="AGQ163" s="380"/>
      <c r="AGR163" s="380"/>
      <c r="AGS163" s="380"/>
      <c r="AGT163" s="380"/>
      <c r="AGU163" s="380"/>
      <c r="AGV163" s="380"/>
      <c r="AGW163" s="380"/>
      <c r="AGX163" s="380"/>
      <c r="AGY163" s="380"/>
      <c r="AGZ163" s="380"/>
      <c r="AHA163" s="380"/>
      <c r="AHB163" s="380"/>
      <c r="AHC163" s="380"/>
      <c r="AHD163" s="380"/>
      <c r="AHE163" s="380"/>
      <c r="AHF163" s="380"/>
      <c r="AHG163" s="380"/>
      <c r="AHH163" s="380"/>
      <c r="AHI163" s="380"/>
      <c r="AHJ163" s="380"/>
      <c r="AHK163" s="380"/>
      <c r="AHL163" s="380"/>
      <c r="AHM163" s="380"/>
      <c r="AHN163" s="380"/>
      <c r="AHO163" s="380"/>
      <c r="AHP163" s="380"/>
      <c r="AHQ163" s="380"/>
      <c r="AHR163" s="380"/>
      <c r="AHS163" s="380"/>
      <c r="AHT163" s="380"/>
      <c r="AHU163" s="380"/>
      <c r="AHV163" s="380"/>
      <c r="AHW163" s="380"/>
      <c r="AHX163" s="380"/>
      <c r="AHY163" s="380"/>
      <c r="AHZ163" s="380"/>
      <c r="AIA163" s="380"/>
      <c r="AIB163" s="380"/>
      <c r="AIC163" s="380"/>
      <c r="AID163" s="380"/>
      <c r="AIE163" s="380"/>
      <c r="AIF163" s="380"/>
      <c r="AIG163" s="380"/>
      <c r="AIH163" s="380"/>
      <c r="AII163" s="380"/>
      <c r="AIJ163" s="380"/>
      <c r="AIK163" s="380"/>
      <c r="AIL163" s="380"/>
      <c r="AIM163" s="380"/>
      <c r="AIN163" s="380"/>
      <c r="AIO163" s="380"/>
      <c r="AIP163" s="380"/>
      <c r="AIQ163" s="380"/>
      <c r="AIR163" s="380"/>
      <c r="AIS163" s="380"/>
      <c r="AIT163" s="380"/>
      <c r="AIU163" s="380"/>
      <c r="AIV163" s="380"/>
      <c r="AIW163" s="380"/>
      <c r="AIX163" s="380"/>
      <c r="AIY163" s="380"/>
      <c r="AIZ163" s="380"/>
      <c r="AJA163" s="380"/>
      <c r="AJB163" s="380"/>
      <c r="AJC163" s="380"/>
      <c r="AJD163" s="380"/>
      <c r="AJE163" s="380"/>
      <c r="AJF163" s="380"/>
      <c r="AJG163" s="380"/>
      <c r="AJH163" s="380"/>
      <c r="AJI163" s="380"/>
      <c r="AJJ163" s="380"/>
      <c r="AJK163" s="380"/>
      <c r="AJL163" s="380"/>
      <c r="AJM163" s="380"/>
      <c r="AJN163" s="380"/>
      <c r="AJO163" s="380"/>
      <c r="AJP163" s="380"/>
      <c r="AJQ163" s="380"/>
      <c r="AJR163" s="380"/>
      <c r="AJS163" s="380"/>
      <c r="AJT163" s="380"/>
      <c r="AJU163" s="380"/>
      <c r="AJV163" s="380"/>
      <c r="AJW163" s="380"/>
      <c r="AJX163" s="380"/>
      <c r="AJY163" s="380"/>
      <c r="AJZ163" s="380"/>
      <c r="AKA163" s="380"/>
      <c r="AKB163" s="380"/>
      <c r="AKC163" s="380"/>
      <c r="AKD163" s="380"/>
      <c r="AKE163" s="380"/>
      <c r="AKF163" s="380"/>
      <c r="AKG163" s="380"/>
      <c r="AKH163" s="380"/>
      <c r="AKI163" s="380"/>
      <c r="AKJ163" s="380"/>
      <c r="AKK163" s="380"/>
      <c r="AKL163" s="380"/>
      <c r="AKM163" s="380"/>
      <c r="AKN163" s="380"/>
      <c r="AKO163" s="380"/>
      <c r="AKP163" s="380"/>
      <c r="AKQ163" s="380"/>
      <c r="AKR163" s="380"/>
      <c r="AKS163" s="380"/>
      <c r="AKT163" s="380"/>
      <c r="AKU163" s="380"/>
      <c r="AKV163" s="380"/>
      <c r="AKW163" s="380"/>
      <c r="AKX163" s="380"/>
      <c r="AKY163" s="380"/>
      <c r="AKZ163" s="380"/>
      <c r="ALA163" s="380"/>
      <c r="ALB163" s="380"/>
      <c r="ALC163" s="380"/>
      <c r="ALD163" s="380"/>
      <c r="ALE163" s="380"/>
      <c r="ALF163" s="380"/>
      <c r="ALG163" s="380"/>
      <c r="ALH163" s="380"/>
      <c r="ALI163" s="380"/>
      <c r="ALJ163" s="380"/>
      <c r="ALK163" s="380"/>
      <c r="ALL163" s="380"/>
      <c r="ALM163" s="380"/>
      <c r="ALN163" s="380"/>
      <c r="ALO163" s="380"/>
      <c r="ALP163" s="380"/>
      <c r="ALQ163" s="380"/>
      <c r="ALR163" s="380"/>
      <c r="ALS163" s="380"/>
      <c r="ALT163" s="380"/>
      <c r="ALU163" s="380"/>
      <c r="ALV163" s="380"/>
      <c r="ALW163" s="380"/>
      <c r="ALX163" s="380"/>
      <c r="ALY163" s="380"/>
      <c r="ALZ163" s="380"/>
      <c r="AMA163" s="380"/>
      <c r="AMB163" s="380"/>
      <c r="AMC163" s="380"/>
      <c r="AMD163" s="380"/>
      <c r="AME163" s="380"/>
      <c r="AMF163" s="380"/>
      <c r="AMG163" s="380"/>
      <c r="AMH163" s="380"/>
      <c r="AMI163" s="380"/>
      <c r="AMJ163" s="380"/>
      <c r="AMK163" s="380"/>
      <c r="AML163" s="380"/>
      <c r="AMM163" s="380"/>
      <c r="AMN163" s="380"/>
      <c r="AMO163" s="380"/>
      <c r="AMP163" s="380"/>
      <c r="AMQ163" s="380"/>
      <c r="AMR163" s="380"/>
      <c r="AMS163" s="380"/>
      <c r="AMT163" s="380"/>
      <c r="AMU163" s="380"/>
      <c r="AMV163" s="380"/>
      <c r="AMW163" s="380"/>
      <c r="AMX163" s="380"/>
      <c r="AMY163" s="380"/>
      <c r="AMZ163" s="380"/>
      <c r="ANA163" s="380"/>
      <c r="ANB163" s="380"/>
      <c r="ANC163" s="380"/>
      <c r="AND163" s="380"/>
      <c r="ANE163" s="380"/>
      <c r="ANF163" s="380"/>
      <c r="ANG163" s="380"/>
      <c r="ANH163" s="380"/>
      <c r="ANI163" s="380"/>
      <c r="ANJ163" s="380"/>
      <c r="ANK163" s="380"/>
      <c r="ANL163" s="380"/>
      <c r="ANM163" s="380"/>
      <c r="ANN163" s="380"/>
      <c r="ANO163" s="380"/>
      <c r="ANP163" s="380"/>
      <c r="ANQ163" s="380"/>
      <c r="ANR163" s="380"/>
      <c r="ANS163" s="380"/>
      <c r="ANT163" s="380"/>
      <c r="ANU163" s="380"/>
      <c r="ANV163" s="380"/>
      <c r="ANW163" s="380"/>
      <c r="ANX163" s="380"/>
      <c r="ANY163" s="380"/>
      <c r="ANZ163" s="380"/>
      <c r="AOA163" s="380"/>
      <c r="AOB163" s="380"/>
      <c r="AOC163" s="380"/>
      <c r="AOD163" s="380"/>
      <c r="AOE163" s="380"/>
      <c r="AOF163" s="380"/>
      <c r="AOG163" s="380"/>
      <c r="AOH163" s="380"/>
      <c r="AOI163" s="380"/>
      <c r="AOJ163" s="380"/>
      <c r="AOK163" s="380"/>
      <c r="AOL163" s="380"/>
      <c r="AOM163" s="380"/>
      <c r="AON163" s="380"/>
      <c r="AOO163" s="380"/>
      <c r="AOP163" s="380"/>
      <c r="AOQ163" s="380"/>
      <c r="AOR163" s="380"/>
      <c r="AOS163" s="380"/>
      <c r="AOT163" s="380"/>
      <c r="AOU163" s="380"/>
      <c r="AOV163" s="380"/>
      <c r="AOW163" s="380"/>
      <c r="AOX163" s="380"/>
      <c r="AOY163" s="380"/>
      <c r="AOZ163" s="380"/>
      <c r="APA163" s="380"/>
      <c r="APB163" s="380"/>
      <c r="APC163" s="380"/>
      <c r="APD163" s="380"/>
      <c r="APE163" s="380"/>
      <c r="APF163" s="380"/>
      <c r="APG163" s="380"/>
      <c r="APH163" s="380"/>
      <c r="API163" s="380"/>
      <c r="APJ163" s="380"/>
      <c r="APK163" s="380"/>
      <c r="APL163" s="380"/>
      <c r="APM163" s="380"/>
      <c r="APN163" s="380"/>
      <c r="APO163" s="380"/>
      <c r="APP163" s="380"/>
      <c r="APQ163" s="380"/>
      <c r="APR163" s="380"/>
      <c r="APS163" s="380"/>
      <c r="APT163" s="380"/>
      <c r="APU163" s="380"/>
      <c r="APV163" s="380"/>
      <c r="APW163" s="380"/>
      <c r="APX163" s="380"/>
      <c r="APY163" s="380"/>
      <c r="APZ163" s="380"/>
      <c r="AQA163" s="380"/>
      <c r="AQB163" s="380"/>
      <c r="AQC163" s="380"/>
      <c r="AQD163" s="380"/>
      <c r="AQE163" s="380"/>
      <c r="AQF163" s="380"/>
      <c r="AQG163" s="380"/>
      <c r="AQH163" s="380"/>
      <c r="AQI163" s="380"/>
      <c r="AQJ163" s="380"/>
      <c r="AQK163" s="380"/>
      <c r="AQL163" s="380"/>
      <c r="AQM163" s="380"/>
      <c r="AQN163" s="380"/>
      <c r="AQO163" s="380"/>
      <c r="AQP163" s="380"/>
      <c r="AQQ163" s="380"/>
      <c r="AQR163" s="380"/>
      <c r="AQS163" s="380"/>
      <c r="AQT163" s="380"/>
      <c r="AQU163" s="380"/>
      <c r="AQV163" s="380"/>
      <c r="AQW163" s="380"/>
      <c r="AQX163" s="380"/>
      <c r="AQY163" s="380"/>
      <c r="AQZ163" s="380"/>
      <c r="ARA163" s="380"/>
      <c r="ARB163" s="380"/>
      <c r="ARC163" s="380"/>
      <c r="ARD163" s="380"/>
      <c r="ARE163" s="380"/>
      <c r="ARF163" s="380"/>
      <c r="ARG163" s="380"/>
      <c r="ARH163" s="380"/>
      <c r="ARI163" s="380"/>
      <c r="ARJ163" s="380"/>
      <c r="ARK163" s="380"/>
      <c r="ARL163" s="380"/>
      <c r="ARM163" s="380"/>
      <c r="ARN163" s="380"/>
      <c r="ARO163" s="380"/>
      <c r="ARP163" s="380"/>
      <c r="ARQ163" s="380"/>
      <c r="ARR163" s="380"/>
      <c r="ARS163" s="380"/>
      <c r="ART163" s="380"/>
      <c r="ARU163" s="380"/>
      <c r="ARV163" s="380"/>
      <c r="ARW163" s="380"/>
      <c r="ARX163" s="380"/>
      <c r="ARY163" s="380"/>
      <c r="ARZ163" s="380"/>
      <c r="ASA163" s="380"/>
      <c r="ASB163" s="380"/>
      <c r="ASC163" s="380"/>
      <c r="ASD163" s="380"/>
      <c r="ASE163" s="380"/>
      <c r="ASF163" s="380"/>
      <c r="ASG163" s="380"/>
      <c r="ASH163" s="380"/>
      <c r="ASI163" s="380"/>
      <c r="ASJ163" s="380"/>
      <c r="ASK163" s="380"/>
      <c r="ASL163" s="380"/>
      <c r="ASM163" s="380"/>
      <c r="ASN163" s="380"/>
      <c r="ASO163" s="380"/>
      <c r="ASP163" s="380"/>
      <c r="ASQ163" s="380"/>
      <c r="ASR163" s="380"/>
      <c r="ASS163" s="380"/>
      <c r="AST163" s="380"/>
      <c r="ASU163" s="380"/>
      <c r="ASV163" s="380"/>
      <c r="ASW163" s="380"/>
      <c r="ASX163" s="380"/>
      <c r="ASY163" s="380"/>
      <c r="ASZ163" s="380"/>
      <c r="ATA163" s="380"/>
      <c r="ATB163" s="380"/>
      <c r="ATC163" s="380"/>
      <c r="ATD163" s="380"/>
      <c r="ATE163" s="380"/>
      <c r="ATF163" s="380"/>
      <c r="ATG163" s="380"/>
      <c r="ATH163" s="380"/>
      <c r="ATI163" s="380"/>
      <c r="ATJ163" s="380"/>
      <c r="ATK163" s="380"/>
      <c r="ATL163" s="380"/>
      <c r="ATM163" s="380"/>
      <c r="ATN163" s="380"/>
      <c r="ATO163" s="380"/>
      <c r="ATP163" s="380"/>
      <c r="ATQ163" s="380"/>
      <c r="ATR163" s="380"/>
      <c r="ATS163" s="380"/>
      <c r="ATT163" s="380"/>
      <c r="ATU163" s="380"/>
      <c r="ATV163" s="380"/>
      <c r="ATW163" s="380"/>
      <c r="ATX163" s="380"/>
      <c r="ATY163" s="380"/>
      <c r="ATZ163" s="380"/>
      <c r="AUA163" s="380"/>
      <c r="AUB163" s="380"/>
      <c r="AUC163" s="380"/>
      <c r="AUD163" s="380"/>
      <c r="AUE163" s="380"/>
      <c r="AUF163" s="380"/>
      <c r="AUG163" s="380"/>
      <c r="AUH163" s="380"/>
      <c r="AUI163" s="380"/>
      <c r="AUJ163" s="380"/>
      <c r="AUK163" s="380"/>
      <c r="AUL163" s="380"/>
      <c r="AUM163" s="380"/>
      <c r="AUN163" s="380"/>
      <c r="AUO163" s="380"/>
      <c r="AUP163" s="380"/>
      <c r="AUQ163" s="380"/>
      <c r="AUR163" s="380"/>
      <c r="AUS163" s="380"/>
      <c r="AUT163" s="380"/>
      <c r="AUU163" s="380"/>
      <c r="AUV163" s="380"/>
      <c r="AUW163" s="380"/>
      <c r="AUX163" s="380"/>
      <c r="AUY163" s="380"/>
      <c r="AUZ163" s="380"/>
      <c r="AVA163" s="380"/>
      <c r="AVB163" s="380"/>
      <c r="AVC163" s="380"/>
      <c r="AVD163" s="380"/>
      <c r="AVE163" s="380"/>
      <c r="AVF163" s="380"/>
      <c r="AVG163" s="380"/>
      <c r="AVH163" s="380"/>
      <c r="AVI163" s="380"/>
      <c r="AVJ163" s="380"/>
      <c r="AVK163" s="380"/>
      <c r="AVL163" s="380"/>
      <c r="AVM163" s="380"/>
      <c r="AVN163" s="380"/>
      <c r="AVO163" s="380"/>
      <c r="AVP163" s="380"/>
      <c r="AVQ163" s="380"/>
      <c r="AVR163" s="380"/>
      <c r="AVS163" s="380"/>
      <c r="AVT163" s="380"/>
      <c r="AVU163" s="380"/>
      <c r="AVV163" s="380"/>
      <c r="AVW163" s="380"/>
      <c r="AVX163" s="380"/>
      <c r="AVY163" s="380"/>
      <c r="AVZ163" s="380"/>
      <c r="AWA163" s="380"/>
      <c r="AWB163" s="380"/>
      <c r="AWC163" s="380"/>
      <c r="AWD163" s="380"/>
      <c r="AWE163" s="380"/>
      <c r="AWF163" s="380"/>
      <c r="AWG163" s="380"/>
      <c r="AWH163" s="380"/>
      <c r="AWI163" s="380"/>
      <c r="AWJ163" s="380"/>
      <c r="AWK163" s="380"/>
      <c r="AWL163" s="380"/>
      <c r="AWM163" s="380"/>
      <c r="AWN163" s="380"/>
      <c r="AWO163" s="380"/>
      <c r="AWP163" s="380"/>
      <c r="AWQ163" s="380"/>
      <c r="AWR163" s="380"/>
      <c r="AWS163" s="380"/>
      <c r="AWT163" s="380"/>
      <c r="AWU163" s="380"/>
      <c r="AWV163" s="380"/>
      <c r="AWW163" s="380"/>
      <c r="AWX163" s="380"/>
      <c r="AWY163" s="380"/>
      <c r="AWZ163" s="380"/>
      <c r="AXA163" s="380"/>
      <c r="AXB163" s="380"/>
      <c r="AXC163" s="380"/>
      <c r="AXD163" s="380"/>
      <c r="AXE163" s="380"/>
      <c r="AXF163" s="380"/>
      <c r="AXG163" s="380"/>
      <c r="AXH163" s="380"/>
      <c r="AXI163" s="380"/>
      <c r="AXJ163" s="380"/>
      <c r="AXK163" s="380"/>
      <c r="AXL163" s="380"/>
      <c r="AXM163" s="380"/>
      <c r="AXN163" s="380"/>
      <c r="AXO163" s="380"/>
      <c r="AXP163" s="380"/>
      <c r="AXQ163" s="380"/>
      <c r="AXR163" s="380"/>
      <c r="AXS163" s="380"/>
      <c r="AXT163" s="380"/>
      <c r="AXU163" s="380"/>
      <c r="AXV163" s="380"/>
      <c r="AXW163" s="380"/>
      <c r="AXX163" s="380"/>
      <c r="AXY163" s="380"/>
      <c r="AXZ163" s="380"/>
      <c r="AYA163" s="380"/>
      <c r="AYB163" s="380"/>
      <c r="AYC163" s="380"/>
      <c r="AYD163" s="380"/>
      <c r="AYE163" s="380"/>
      <c r="AYF163" s="380"/>
      <c r="AYG163" s="380"/>
      <c r="AYH163" s="380"/>
      <c r="AYI163" s="380"/>
      <c r="AYJ163" s="380"/>
      <c r="AYK163" s="380"/>
      <c r="AYL163" s="380"/>
      <c r="AYM163" s="380"/>
      <c r="AYN163" s="380"/>
      <c r="AYO163" s="380"/>
      <c r="AYP163" s="380"/>
      <c r="AYQ163" s="380"/>
      <c r="AYR163" s="380"/>
      <c r="AYS163" s="380"/>
      <c r="AYT163" s="380"/>
      <c r="AYU163" s="380"/>
      <c r="AYV163" s="380"/>
      <c r="AYW163" s="380"/>
      <c r="AYX163" s="380"/>
      <c r="AYY163" s="380"/>
      <c r="AYZ163" s="380"/>
      <c r="AZA163" s="380"/>
      <c r="AZB163" s="380"/>
      <c r="AZC163" s="380"/>
      <c r="AZD163" s="380"/>
      <c r="AZE163" s="380"/>
      <c r="AZF163" s="380"/>
      <c r="AZG163" s="380"/>
      <c r="AZH163" s="380"/>
      <c r="AZI163" s="380"/>
      <c r="AZJ163" s="380"/>
      <c r="AZK163" s="380"/>
      <c r="AZL163" s="380"/>
      <c r="AZM163" s="380"/>
      <c r="AZN163" s="380"/>
      <c r="AZO163" s="380"/>
      <c r="AZP163" s="380"/>
      <c r="AZQ163" s="380"/>
      <c r="AZR163" s="380"/>
      <c r="AZS163" s="380"/>
      <c r="AZT163" s="380"/>
      <c r="AZU163" s="380"/>
      <c r="AZV163" s="380"/>
      <c r="AZW163" s="380"/>
      <c r="AZX163" s="380"/>
      <c r="AZY163" s="380"/>
      <c r="AZZ163" s="380"/>
      <c r="BAA163" s="380"/>
      <c r="BAB163" s="380"/>
      <c r="BAC163" s="380"/>
      <c r="BAD163" s="380"/>
      <c r="BAE163" s="380"/>
      <c r="BAF163" s="380"/>
      <c r="BAG163" s="380"/>
      <c r="BAH163" s="380"/>
      <c r="BAI163" s="380"/>
      <c r="BAJ163" s="380"/>
      <c r="BAK163" s="380"/>
      <c r="BAL163" s="380"/>
      <c r="BAM163" s="380"/>
      <c r="BAN163" s="380"/>
      <c r="BAO163" s="380"/>
      <c r="BAP163" s="380"/>
      <c r="BAQ163" s="380"/>
      <c r="BAR163" s="380"/>
      <c r="BAS163" s="380"/>
      <c r="BAT163" s="380"/>
      <c r="BAU163" s="380"/>
      <c r="BAV163" s="380"/>
      <c r="BAW163" s="380"/>
      <c r="BAX163" s="380"/>
      <c r="BAY163" s="380"/>
      <c r="BAZ163" s="380"/>
      <c r="BBA163" s="380"/>
      <c r="BBB163" s="380"/>
      <c r="BBC163" s="380"/>
      <c r="BBD163" s="380"/>
      <c r="BBE163" s="380"/>
      <c r="BBF163" s="380"/>
      <c r="BBG163" s="380"/>
      <c r="BBH163" s="380"/>
      <c r="BBI163" s="380"/>
      <c r="BBJ163" s="380"/>
      <c r="BBK163" s="380"/>
      <c r="BBL163" s="380"/>
      <c r="BBM163" s="380"/>
      <c r="BBN163" s="380"/>
      <c r="BBO163" s="380"/>
      <c r="BBP163" s="380"/>
      <c r="BBQ163" s="380"/>
      <c r="BBR163" s="380"/>
      <c r="BBS163" s="380"/>
      <c r="BBT163" s="380"/>
      <c r="BBU163" s="380"/>
      <c r="BBV163" s="380"/>
      <c r="BBW163" s="380"/>
      <c r="BBX163" s="380"/>
      <c r="BBY163" s="380"/>
      <c r="BBZ163" s="380"/>
      <c r="BCA163" s="380"/>
      <c r="BCB163" s="380"/>
      <c r="BCC163" s="380"/>
      <c r="BCD163" s="380"/>
      <c r="BCE163" s="380"/>
      <c r="BCF163" s="380"/>
      <c r="BCG163" s="380"/>
      <c r="BCH163" s="380"/>
      <c r="BCI163" s="380"/>
      <c r="BCJ163" s="380"/>
      <c r="BCK163" s="380"/>
      <c r="BCL163" s="380"/>
      <c r="BCM163" s="380"/>
      <c r="BCN163" s="380"/>
      <c r="BCO163" s="380"/>
      <c r="BCP163" s="380"/>
      <c r="BCQ163" s="380"/>
      <c r="BCR163" s="380"/>
      <c r="BCS163" s="380"/>
      <c r="BCT163" s="380"/>
      <c r="BCU163" s="380"/>
      <c r="BCV163" s="380"/>
      <c r="BCW163" s="380"/>
    </row>
    <row r="164" spans="1:1453" s="34" customFormat="1" ht="15" x14ac:dyDescent="0.25">
      <c r="A164" s="105" t="s">
        <v>200</v>
      </c>
      <c r="B164" s="39" t="s">
        <v>129</v>
      </c>
      <c r="C164" s="61"/>
      <c r="D164" s="436">
        <v>713</v>
      </c>
      <c r="E164" s="537"/>
      <c r="F164" s="215">
        <v>0</v>
      </c>
      <c r="G164" s="216">
        <v>3</v>
      </c>
      <c r="H164" s="216">
        <v>2139</v>
      </c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  <c r="BU164" s="380"/>
      <c r="BV164" s="380"/>
      <c r="BW164" s="380"/>
      <c r="BX164" s="380"/>
      <c r="BY164" s="380"/>
      <c r="BZ164" s="380"/>
      <c r="CA164" s="380"/>
      <c r="CB164" s="380"/>
      <c r="CC164" s="380"/>
      <c r="CD164" s="380"/>
      <c r="CE164" s="380"/>
      <c r="CF164" s="380"/>
      <c r="CG164" s="380"/>
      <c r="CH164" s="380"/>
      <c r="CI164" s="380"/>
      <c r="CJ164" s="380"/>
      <c r="CK164" s="380"/>
      <c r="CL164" s="380"/>
      <c r="CM164" s="380"/>
      <c r="CN164" s="380"/>
      <c r="CO164" s="380"/>
      <c r="CP164" s="380"/>
      <c r="CQ164" s="380"/>
      <c r="CR164" s="380"/>
      <c r="CS164" s="380"/>
      <c r="CT164" s="380"/>
      <c r="CU164" s="380"/>
      <c r="CV164" s="380"/>
      <c r="CW164" s="380"/>
      <c r="CX164" s="380"/>
      <c r="CY164" s="380"/>
      <c r="CZ164" s="380"/>
      <c r="DA164" s="380"/>
      <c r="DB164" s="380"/>
      <c r="DC164" s="380"/>
      <c r="DD164" s="380"/>
      <c r="DE164" s="380"/>
      <c r="DF164" s="380"/>
      <c r="DG164" s="380"/>
      <c r="DH164" s="380"/>
      <c r="DI164" s="380"/>
      <c r="DJ164" s="380"/>
      <c r="DK164" s="380"/>
      <c r="DL164" s="380"/>
      <c r="DM164" s="380"/>
      <c r="DN164" s="380"/>
      <c r="DO164" s="380"/>
      <c r="DP164" s="380"/>
      <c r="DQ164" s="380"/>
      <c r="DR164" s="380"/>
      <c r="DS164" s="380"/>
      <c r="DT164" s="380"/>
      <c r="DU164" s="380"/>
      <c r="DV164" s="380"/>
      <c r="DW164" s="380"/>
      <c r="DX164" s="380"/>
      <c r="DY164" s="380"/>
      <c r="DZ164" s="380"/>
      <c r="EA164" s="380"/>
      <c r="EB164" s="380"/>
      <c r="EC164" s="380"/>
      <c r="ED164" s="380"/>
      <c r="EE164" s="380"/>
      <c r="EF164" s="380"/>
      <c r="EG164" s="380"/>
      <c r="EH164" s="380"/>
      <c r="EI164" s="380"/>
      <c r="EJ164" s="380"/>
      <c r="EK164" s="380"/>
      <c r="EL164" s="380"/>
      <c r="EM164" s="380"/>
      <c r="EN164" s="380"/>
      <c r="EO164" s="380"/>
      <c r="EP164" s="380"/>
      <c r="EQ164" s="380"/>
      <c r="ER164" s="380"/>
      <c r="ES164" s="380"/>
      <c r="ET164" s="380"/>
      <c r="EU164" s="380"/>
      <c r="EV164" s="380"/>
      <c r="EW164" s="380"/>
      <c r="EX164" s="380"/>
      <c r="EY164" s="380"/>
      <c r="EZ164" s="380"/>
      <c r="FA164" s="380"/>
      <c r="FB164" s="380"/>
      <c r="FC164" s="380"/>
      <c r="FD164" s="380"/>
      <c r="FE164" s="380"/>
      <c r="FF164" s="380"/>
      <c r="FG164" s="380"/>
      <c r="FH164" s="380"/>
      <c r="FI164" s="380"/>
      <c r="FJ164" s="380"/>
      <c r="FK164" s="380"/>
      <c r="FL164" s="380"/>
      <c r="FM164" s="380"/>
      <c r="FN164" s="380"/>
      <c r="FO164" s="380"/>
      <c r="FP164" s="380"/>
      <c r="FQ164" s="380"/>
      <c r="FR164" s="380"/>
      <c r="FS164" s="380"/>
      <c r="FT164" s="380"/>
      <c r="FU164" s="380"/>
      <c r="FV164" s="380"/>
      <c r="FW164" s="380"/>
      <c r="FX164" s="380"/>
      <c r="FY164" s="380"/>
      <c r="FZ164" s="380"/>
      <c r="GA164" s="380"/>
      <c r="GB164" s="380"/>
      <c r="GC164" s="380"/>
      <c r="GD164" s="380"/>
      <c r="GE164" s="380"/>
      <c r="GF164" s="380"/>
      <c r="GG164" s="380"/>
      <c r="GH164" s="380"/>
      <c r="GI164" s="380"/>
      <c r="GJ164" s="380"/>
      <c r="GK164" s="380"/>
      <c r="GL164" s="380"/>
      <c r="GM164" s="380"/>
      <c r="GN164" s="380"/>
      <c r="GO164" s="380"/>
      <c r="GP164" s="380"/>
      <c r="GQ164" s="380"/>
      <c r="GR164" s="380"/>
      <c r="GS164" s="380"/>
      <c r="GT164" s="380"/>
      <c r="GU164" s="380"/>
      <c r="GV164" s="380"/>
      <c r="GW164" s="380"/>
      <c r="GX164" s="380"/>
      <c r="GY164" s="380"/>
      <c r="GZ164" s="380"/>
      <c r="HA164" s="380"/>
      <c r="HB164" s="380"/>
      <c r="HC164" s="380"/>
      <c r="HD164" s="380"/>
      <c r="HE164" s="380"/>
      <c r="HF164" s="380"/>
      <c r="HG164" s="380"/>
      <c r="HH164" s="380"/>
      <c r="HI164" s="380"/>
      <c r="HJ164" s="380"/>
      <c r="HK164" s="380"/>
      <c r="HL164" s="380"/>
      <c r="HM164" s="380"/>
      <c r="HN164" s="380"/>
      <c r="HO164" s="380"/>
      <c r="HP164" s="380"/>
      <c r="HQ164" s="380"/>
      <c r="HR164" s="380"/>
      <c r="HS164" s="380"/>
      <c r="HT164" s="380"/>
      <c r="HU164" s="380"/>
      <c r="HV164" s="380"/>
      <c r="HW164" s="380"/>
      <c r="HX164" s="380"/>
      <c r="HY164" s="380"/>
      <c r="HZ164" s="380"/>
      <c r="IA164" s="380"/>
      <c r="IB164" s="380"/>
      <c r="IC164" s="380"/>
      <c r="ID164" s="380"/>
      <c r="IE164" s="380"/>
      <c r="IF164" s="380"/>
      <c r="IG164" s="380"/>
      <c r="IH164" s="380"/>
      <c r="II164" s="380"/>
      <c r="IJ164" s="380"/>
      <c r="IK164" s="380"/>
      <c r="IL164" s="380"/>
      <c r="IM164" s="380"/>
      <c r="IN164" s="380"/>
      <c r="IO164" s="380"/>
      <c r="IP164" s="380"/>
      <c r="IQ164" s="380"/>
      <c r="IR164" s="380"/>
      <c r="IS164" s="380"/>
      <c r="IT164" s="380"/>
      <c r="IU164" s="380"/>
      <c r="IV164" s="380"/>
      <c r="IW164" s="380"/>
      <c r="IX164" s="380"/>
      <c r="IY164" s="380"/>
      <c r="IZ164" s="380"/>
      <c r="JA164" s="380"/>
      <c r="JB164" s="380"/>
      <c r="JC164" s="380"/>
      <c r="JD164" s="380"/>
      <c r="JE164" s="380"/>
      <c r="JF164" s="380"/>
      <c r="JG164" s="380"/>
      <c r="JH164" s="380"/>
      <c r="JI164" s="380"/>
      <c r="JJ164" s="380"/>
      <c r="JK164" s="380"/>
      <c r="JL164" s="380"/>
      <c r="JM164" s="380"/>
      <c r="JN164" s="380"/>
      <c r="JO164" s="380"/>
      <c r="JP164" s="380"/>
      <c r="JQ164" s="380"/>
      <c r="JR164" s="380"/>
      <c r="JS164" s="380"/>
      <c r="JT164" s="380"/>
      <c r="JU164" s="380"/>
      <c r="JV164" s="380"/>
      <c r="JW164" s="380"/>
      <c r="JX164" s="380"/>
      <c r="JY164" s="380"/>
      <c r="JZ164" s="380"/>
      <c r="KA164" s="380"/>
      <c r="KB164" s="380"/>
      <c r="KC164" s="380"/>
      <c r="KD164" s="380"/>
      <c r="KE164" s="380"/>
      <c r="KF164" s="380"/>
      <c r="KG164" s="380"/>
      <c r="KH164" s="380"/>
      <c r="KI164" s="380"/>
      <c r="KJ164" s="380"/>
      <c r="KK164" s="380"/>
      <c r="KL164" s="380"/>
      <c r="KM164" s="380"/>
      <c r="KN164" s="380"/>
      <c r="KO164" s="380"/>
      <c r="KP164" s="380"/>
      <c r="KQ164" s="380"/>
      <c r="KR164" s="380"/>
      <c r="KS164" s="380"/>
      <c r="KT164" s="380"/>
      <c r="KU164" s="380"/>
      <c r="KV164" s="380"/>
      <c r="KW164" s="380"/>
      <c r="KX164" s="380"/>
      <c r="KY164" s="380"/>
      <c r="KZ164" s="380"/>
      <c r="LA164" s="380"/>
      <c r="LB164" s="380"/>
      <c r="LC164" s="380"/>
      <c r="LD164" s="380"/>
      <c r="LE164" s="380"/>
      <c r="LF164" s="380"/>
      <c r="LG164" s="380"/>
      <c r="LH164" s="380"/>
      <c r="LI164" s="380"/>
      <c r="LJ164" s="380"/>
      <c r="LK164" s="380"/>
      <c r="LL164" s="380"/>
      <c r="LM164" s="380"/>
      <c r="LN164" s="380"/>
      <c r="LO164" s="380"/>
      <c r="LP164" s="380"/>
      <c r="LQ164" s="380"/>
      <c r="LR164" s="380"/>
      <c r="LS164" s="380"/>
      <c r="LT164" s="380"/>
      <c r="LU164" s="380"/>
      <c r="LV164" s="380"/>
      <c r="LW164" s="380"/>
      <c r="LX164" s="380"/>
      <c r="LY164" s="380"/>
      <c r="LZ164" s="380"/>
      <c r="MA164" s="380"/>
      <c r="MB164" s="380"/>
      <c r="MC164" s="380"/>
      <c r="MD164" s="380"/>
      <c r="ME164" s="380"/>
      <c r="MF164" s="380"/>
      <c r="MG164" s="380"/>
      <c r="MH164" s="380"/>
      <c r="MI164" s="380"/>
      <c r="MJ164" s="380"/>
      <c r="MK164" s="380"/>
      <c r="ML164" s="380"/>
      <c r="MM164" s="380"/>
      <c r="MN164" s="380"/>
      <c r="MO164" s="380"/>
      <c r="MP164" s="380"/>
      <c r="MQ164" s="380"/>
      <c r="MR164" s="380"/>
      <c r="MS164" s="380"/>
      <c r="MT164" s="380"/>
      <c r="MU164" s="380"/>
      <c r="MV164" s="380"/>
      <c r="MW164" s="380"/>
      <c r="MX164" s="380"/>
      <c r="MY164" s="380"/>
      <c r="MZ164" s="380"/>
      <c r="NA164" s="380"/>
      <c r="NB164" s="380"/>
      <c r="NC164" s="380"/>
      <c r="ND164" s="380"/>
      <c r="NE164" s="380"/>
      <c r="NF164" s="380"/>
      <c r="NG164" s="380"/>
      <c r="NH164" s="380"/>
      <c r="NI164" s="380"/>
      <c r="NJ164" s="380"/>
      <c r="NK164" s="380"/>
      <c r="NL164" s="380"/>
      <c r="NM164" s="380"/>
      <c r="NN164" s="380"/>
      <c r="NO164" s="380"/>
      <c r="NP164" s="380"/>
      <c r="NQ164" s="380"/>
      <c r="NR164" s="380"/>
      <c r="NS164" s="380"/>
      <c r="NT164" s="380"/>
      <c r="NU164" s="380"/>
      <c r="NV164" s="380"/>
      <c r="NW164" s="380"/>
      <c r="NX164" s="380"/>
      <c r="NY164" s="380"/>
      <c r="NZ164" s="380"/>
      <c r="OA164" s="380"/>
      <c r="OB164" s="380"/>
      <c r="OC164" s="380"/>
      <c r="OD164" s="380"/>
      <c r="OE164" s="380"/>
      <c r="OF164" s="380"/>
      <c r="OG164" s="380"/>
      <c r="OH164" s="380"/>
      <c r="OI164" s="380"/>
      <c r="OJ164" s="380"/>
      <c r="OK164" s="380"/>
      <c r="OL164" s="380"/>
      <c r="OM164" s="380"/>
      <c r="ON164" s="380"/>
      <c r="OO164" s="380"/>
      <c r="OP164" s="380"/>
      <c r="OQ164" s="380"/>
      <c r="OR164" s="380"/>
      <c r="OS164" s="380"/>
      <c r="OT164" s="380"/>
      <c r="OU164" s="380"/>
      <c r="OV164" s="380"/>
      <c r="OW164" s="380"/>
      <c r="OX164" s="380"/>
      <c r="OY164" s="380"/>
      <c r="OZ164" s="380"/>
      <c r="PA164" s="380"/>
      <c r="PB164" s="380"/>
      <c r="PC164" s="380"/>
      <c r="PD164" s="380"/>
      <c r="PE164" s="380"/>
      <c r="PF164" s="380"/>
      <c r="PG164" s="380"/>
      <c r="PH164" s="380"/>
      <c r="PI164" s="380"/>
      <c r="PJ164" s="380"/>
      <c r="PK164" s="380"/>
      <c r="PL164" s="380"/>
      <c r="PM164" s="380"/>
      <c r="PN164" s="380"/>
      <c r="PO164" s="380"/>
      <c r="PP164" s="380"/>
      <c r="PQ164" s="380"/>
      <c r="PR164" s="380"/>
      <c r="PS164" s="380"/>
      <c r="PT164" s="380"/>
      <c r="PU164" s="380"/>
      <c r="PV164" s="380"/>
      <c r="PW164" s="380"/>
      <c r="PX164" s="380"/>
      <c r="PY164" s="380"/>
      <c r="PZ164" s="380"/>
      <c r="QA164" s="380"/>
      <c r="QB164" s="380"/>
      <c r="QC164" s="380"/>
      <c r="QD164" s="380"/>
      <c r="QE164" s="380"/>
      <c r="QF164" s="380"/>
      <c r="QG164" s="380"/>
      <c r="QH164" s="380"/>
      <c r="QI164" s="380"/>
      <c r="QJ164" s="380"/>
      <c r="QK164" s="380"/>
      <c r="QL164" s="380"/>
      <c r="QM164" s="380"/>
      <c r="QN164" s="380"/>
      <c r="QO164" s="380"/>
      <c r="QP164" s="380"/>
      <c r="QQ164" s="380"/>
      <c r="QR164" s="380"/>
      <c r="QS164" s="380"/>
      <c r="QT164" s="380"/>
      <c r="QU164" s="380"/>
      <c r="QV164" s="380"/>
      <c r="QW164" s="380"/>
      <c r="QX164" s="380"/>
      <c r="QY164" s="380"/>
      <c r="QZ164" s="380"/>
      <c r="RA164" s="380"/>
      <c r="RB164" s="380"/>
      <c r="RC164" s="380"/>
      <c r="RD164" s="380"/>
      <c r="RE164" s="380"/>
      <c r="RF164" s="380"/>
      <c r="RG164" s="380"/>
      <c r="RH164" s="380"/>
      <c r="RI164" s="380"/>
      <c r="RJ164" s="380"/>
      <c r="RK164" s="380"/>
      <c r="RL164" s="380"/>
      <c r="RM164" s="380"/>
      <c r="RN164" s="380"/>
      <c r="RO164" s="380"/>
      <c r="RP164" s="380"/>
      <c r="RQ164" s="380"/>
      <c r="RR164" s="380"/>
      <c r="RS164" s="380"/>
      <c r="RT164" s="380"/>
      <c r="RU164" s="380"/>
      <c r="RV164" s="380"/>
      <c r="RW164" s="380"/>
      <c r="RX164" s="380"/>
      <c r="RY164" s="380"/>
      <c r="RZ164" s="380"/>
      <c r="SA164" s="380"/>
      <c r="SB164" s="380"/>
      <c r="SC164" s="380"/>
      <c r="SD164" s="380"/>
      <c r="SE164" s="380"/>
      <c r="SF164" s="380"/>
      <c r="SG164" s="380"/>
      <c r="SH164" s="380"/>
      <c r="SI164" s="380"/>
      <c r="SJ164" s="380"/>
      <c r="SK164" s="380"/>
      <c r="SL164" s="380"/>
      <c r="SM164" s="380"/>
      <c r="SN164" s="380"/>
      <c r="SO164" s="380"/>
      <c r="SP164" s="380"/>
      <c r="SQ164" s="380"/>
      <c r="SR164" s="380"/>
      <c r="SS164" s="380"/>
      <c r="ST164" s="380"/>
      <c r="SU164" s="380"/>
      <c r="SV164" s="380"/>
      <c r="SW164" s="380"/>
      <c r="SX164" s="380"/>
      <c r="SY164" s="380"/>
      <c r="SZ164" s="380"/>
      <c r="TA164" s="380"/>
      <c r="TB164" s="380"/>
      <c r="TC164" s="380"/>
      <c r="TD164" s="380"/>
      <c r="TE164" s="380"/>
      <c r="TF164" s="380"/>
      <c r="TG164" s="380"/>
      <c r="TH164" s="380"/>
      <c r="TI164" s="380"/>
      <c r="TJ164" s="380"/>
      <c r="TK164" s="380"/>
      <c r="TL164" s="380"/>
      <c r="TM164" s="380"/>
      <c r="TN164" s="380"/>
      <c r="TO164" s="380"/>
      <c r="TP164" s="380"/>
      <c r="TQ164" s="380"/>
      <c r="TR164" s="380"/>
      <c r="TS164" s="380"/>
      <c r="TT164" s="380"/>
      <c r="TU164" s="380"/>
      <c r="TV164" s="380"/>
      <c r="TW164" s="380"/>
      <c r="TX164" s="380"/>
      <c r="TY164" s="380"/>
      <c r="TZ164" s="380"/>
      <c r="UA164" s="380"/>
      <c r="UB164" s="380"/>
      <c r="UC164" s="380"/>
      <c r="UD164" s="380"/>
      <c r="UE164" s="380"/>
      <c r="UF164" s="380"/>
      <c r="UG164" s="380"/>
      <c r="UH164" s="380"/>
      <c r="UI164" s="380"/>
      <c r="UJ164" s="380"/>
      <c r="UK164" s="380"/>
      <c r="UL164" s="380"/>
      <c r="UM164" s="380"/>
      <c r="UN164" s="380"/>
      <c r="UO164" s="380"/>
      <c r="UP164" s="380"/>
      <c r="UQ164" s="380"/>
      <c r="UR164" s="380"/>
      <c r="US164" s="380"/>
      <c r="UT164" s="380"/>
      <c r="UU164" s="380"/>
      <c r="UV164" s="380"/>
      <c r="UW164" s="380"/>
      <c r="UX164" s="380"/>
      <c r="UY164" s="380"/>
      <c r="UZ164" s="380"/>
      <c r="VA164" s="380"/>
      <c r="VB164" s="380"/>
      <c r="VC164" s="380"/>
      <c r="VD164" s="380"/>
      <c r="VE164" s="380"/>
      <c r="VF164" s="380"/>
      <c r="VG164" s="380"/>
      <c r="VH164" s="380"/>
      <c r="VI164" s="380"/>
      <c r="VJ164" s="380"/>
      <c r="VK164" s="380"/>
      <c r="VL164" s="380"/>
      <c r="VM164" s="380"/>
      <c r="VN164" s="380"/>
      <c r="VO164" s="380"/>
      <c r="VP164" s="380"/>
      <c r="VQ164" s="380"/>
      <c r="VR164" s="380"/>
      <c r="VS164" s="380"/>
      <c r="VT164" s="380"/>
      <c r="VU164" s="380"/>
      <c r="VV164" s="380"/>
      <c r="VW164" s="380"/>
      <c r="VX164" s="380"/>
      <c r="VY164" s="380"/>
      <c r="VZ164" s="380"/>
      <c r="WA164" s="380"/>
      <c r="WB164" s="380"/>
      <c r="WC164" s="380"/>
      <c r="WD164" s="380"/>
      <c r="WE164" s="380"/>
      <c r="WF164" s="380"/>
      <c r="WG164" s="380"/>
      <c r="WH164" s="380"/>
      <c r="WI164" s="380"/>
      <c r="WJ164" s="380"/>
      <c r="WK164" s="380"/>
      <c r="WL164" s="380"/>
      <c r="WM164" s="380"/>
      <c r="WN164" s="380"/>
      <c r="WO164" s="380"/>
      <c r="WP164" s="380"/>
      <c r="WQ164" s="380"/>
      <c r="WR164" s="380"/>
      <c r="WS164" s="380"/>
      <c r="WT164" s="380"/>
      <c r="WU164" s="380"/>
      <c r="WV164" s="380"/>
      <c r="WW164" s="380"/>
      <c r="WX164" s="380"/>
      <c r="WY164" s="380"/>
      <c r="WZ164" s="380"/>
      <c r="XA164" s="380"/>
      <c r="XB164" s="380"/>
      <c r="XC164" s="380"/>
      <c r="XD164" s="380"/>
      <c r="XE164" s="380"/>
      <c r="XF164" s="380"/>
      <c r="XG164" s="380"/>
      <c r="XH164" s="380"/>
      <c r="XI164" s="380"/>
      <c r="XJ164" s="380"/>
      <c r="XK164" s="380"/>
      <c r="XL164" s="380"/>
      <c r="XM164" s="380"/>
      <c r="XN164" s="380"/>
      <c r="XO164" s="380"/>
      <c r="XP164" s="380"/>
      <c r="XQ164" s="380"/>
      <c r="XR164" s="380"/>
      <c r="XS164" s="380"/>
      <c r="XT164" s="380"/>
      <c r="XU164" s="380"/>
      <c r="XV164" s="380"/>
      <c r="XW164" s="380"/>
      <c r="XX164" s="380"/>
      <c r="XY164" s="380"/>
      <c r="XZ164" s="380"/>
      <c r="YA164" s="380"/>
      <c r="YB164" s="380"/>
      <c r="YC164" s="380"/>
      <c r="YD164" s="380"/>
      <c r="YE164" s="380"/>
      <c r="YF164" s="380"/>
      <c r="YG164" s="380"/>
      <c r="YH164" s="380"/>
      <c r="YI164" s="380"/>
      <c r="YJ164" s="380"/>
      <c r="YK164" s="380"/>
      <c r="YL164" s="380"/>
      <c r="YM164" s="380"/>
      <c r="YN164" s="380"/>
      <c r="YO164" s="380"/>
      <c r="YP164" s="380"/>
      <c r="YQ164" s="380"/>
      <c r="YR164" s="380"/>
      <c r="YS164" s="380"/>
      <c r="YT164" s="380"/>
      <c r="YU164" s="380"/>
      <c r="YV164" s="380"/>
      <c r="YW164" s="380"/>
      <c r="YX164" s="380"/>
      <c r="YY164" s="380"/>
      <c r="YZ164" s="380"/>
      <c r="ZA164" s="380"/>
      <c r="ZB164" s="380"/>
      <c r="ZC164" s="380"/>
      <c r="ZD164" s="380"/>
      <c r="ZE164" s="380"/>
      <c r="ZF164" s="380"/>
      <c r="ZG164" s="380"/>
      <c r="ZH164" s="380"/>
      <c r="ZI164" s="380"/>
      <c r="ZJ164" s="380"/>
      <c r="ZK164" s="380"/>
      <c r="ZL164" s="380"/>
      <c r="ZM164" s="380"/>
      <c r="ZN164" s="380"/>
      <c r="ZO164" s="380"/>
      <c r="ZP164" s="380"/>
      <c r="ZQ164" s="380"/>
      <c r="ZR164" s="380"/>
      <c r="ZS164" s="380"/>
      <c r="ZT164" s="380"/>
      <c r="ZU164" s="380"/>
      <c r="ZV164" s="380"/>
      <c r="ZW164" s="380"/>
      <c r="ZX164" s="380"/>
      <c r="ZY164" s="380"/>
      <c r="ZZ164" s="380"/>
      <c r="AAA164" s="380"/>
      <c r="AAB164" s="380"/>
      <c r="AAC164" s="380"/>
      <c r="AAD164" s="380"/>
      <c r="AAE164" s="380"/>
      <c r="AAF164" s="380"/>
      <c r="AAG164" s="380"/>
      <c r="AAH164" s="380"/>
      <c r="AAI164" s="380"/>
      <c r="AAJ164" s="380"/>
      <c r="AAK164" s="380"/>
      <c r="AAL164" s="380"/>
      <c r="AAM164" s="380"/>
      <c r="AAN164" s="380"/>
      <c r="AAO164" s="380"/>
      <c r="AAP164" s="380"/>
      <c r="AAQ164" s="380"/>
      <c r="AAR164" s="380"/>
      <c r="AAS164" s="380"/>
      <c r="AAT164" s="380"/>
      <c r="AAU164" s="380"/>
      <c r="AAV164" s="380"/>
      <c r="AAW164" s="380"/>
      <c r="AAX164" s="380"/>
      <c r="AAY164" s="380"/>
      <c r="AAZ164" s="380"/>
      <c r="ABA164" s="380"/>
      <c r="ABB164" s="380"/>
      <c r="ABC164" s="380"/>
      <c r="ABD164" s="380"/>
      <c r="ABE164" s="380"/>
      <c r="ABF164" s="380"/>
      <c r="ABG164" s="380"/>
      <c r="ABH164" s="380"/>
      <c r="ABI164" s="380"/>
      <c r="ABJ164" s="380"/>
      <c r="ABK164" s="380"/>
      <c r="ABL164" s="380"/>
      <c r="ABM164" s="380"/>
      <c r="ABN164" s="380"/>
      <c r="ABO164" s="380"/>
      <c r="ABP164" s="380"/>
      <c r="ABQ164" s="380"/>
      <c r="ABR164" s="380"/>
      <c r="ABS164" s="380"/>
      <c r="ABT164" s="380"/>
      <c r="ABU164" s="380"/>
      <c r="ABV164" s="380"/>
      <c r="ABW164" s="380"/>
      <c r="ABX164" s="380"/>
      <c r="ABY164" s="380"/>
      <c r="ABZ164" s="380"/>
      <c r="ACA164" s="380"/>
      <c r="ACB164" s="380"/>
      <c r="ACC164" s="380"/>
      <c r="ACD164" s="380"/>
      <c r="ACE164" s="380"/>
      <c r="ACF164" s="380"/>
      <c r="ACG164" s="380"/>
      <c r="ACH164" s="380"/>
      <c r="ACI164" s="380"/>
      <c r="ACJ164" s="380"/>
      <c r="ACK164" s="380"/>
      <c r="ACL164" s="380"/>
      <c r="ACM164" s="380"/>
      <c r="ACN164" s="380"/>
      <c r="ACO164" s="380"/>
      <c r="ACP164" s="380"/>
      <c r="ACQ164" s="380"/>
      <c r="ACR164" s="380"/>
      <c r="ACS164" s="380"/>
      <c r="ACT164" s="380"/>
      <c r="ACU164" s="380"/>
      <c r="ACV164" s="380"/>
      <c r="ACW164" s="380"/>
      <c r="ACX164" s="380"/>
      <c r="ACY164" s="380"/>
      <c r="ACZ164" s="380"/>
      <c r="ADA164" s="380"/>
      <c r="ADB164" s="380"/>
      <c r="ADC164" s="380"/>
      <c r="ADD164" s="380"/>
      <c r="ADE164" s="380"/>
      <c r="ADF164" s="380"/>
      <c r="ADG164" s="380"/>
      <c r="ADH164" s="380"/>
      <c r="ADI164" s="380"/>
      <c r="ADJ164" s="380"/>
      <c r="ADK164" s="380"/>
      <c r="ADL164" s="380"/>
      <c r="ADM164" s="380"/>
      <c r="ADN164" s="380"/>
      <c r="ADO164" s="380"/>
      <c r="ADP164" s="380"/>
      <c r="ADQ164" s="380"/>
      <c r="ADR164" s="380"/>
      <c r="ADS164" s="380"/>
      <c r="ADT164" s="380"/>
      <c r="ADU164" s="380"/>
      <c r="ADV164" s="380"/>
      <c r="ADW164" s="380"/>
      <c r="ADX164" s="380"/>
      <c r="ADY164" s="380"/>
      <c r="ADZ164" s="380"/>
      <c r="AEA164" s="380"/>
      <c r="AEB164" s="380"/>
      <c r="AEC164" s="380"/>
      <c r="AED164" s="380"/>
      <c r="AEE164" s="380"/>
      <c r="AEF164" s="380"/>
      <c r="AEG164" s="380"/>
      <c r="AEH164" s="380"/>
      <c r="AEI164" s="380"/>
      <c r="AEJ164" s="380"/>
      <c r="AEK164" s="380"/>
      <c r="AEL164" s="380"/>
      <c r="AEM164" s="380"/>
      <c r="AEN164" s="380"/>
      <c r="AEO164" s="380"/>
      <c r="AEP164" s="380"/>
      <c r="AEQ164" s="380"/>
      <c r="AER164" s="380"/>
      <c r="AES164" s="380"/>
      <c r="AET164" s="380"/>
      <c r="AEU164" s="380"/>
      <c r="AEV164" s="380"/>
      <c r="AEW164" s="380"/>
      <c r="AEX164" s="380"/>
      <c r="AEY164" s="380"/>
      <c r="AEZ164" s="380"/>
      <c r="AFA164" s="380"/>
      <c r="AFB164" s="380"/>
      <c r="AFC164" s="380"/>
      <c r="AFD164" s="380"/>
      <c r="AFE164" s="380"/>
      <c r="AFF164" s="380"/>
      <c r="AFG164" s="380"/>
      <c r="AFH164" s="380"/>
      <c r="AFI164" s="380"/>
      <c r="AFJ164" s="380"/>
      <c r="AFK164" s="380"/>
      <c r="AFL164" s="380"/>
      <c r="AFM164" s="380"/>
      <c r="AFN164" s="380"/>
      <c r="AFO164" s="380"/>
      <c r="AFP164" s="380"/>
      <c r="AFQ164" s="380"/>
      <c r="AFR164" s="380"/>
      <c r="AFS164" s="380"/>
      <c r="AFT164" s="380"/>
      <c r="AFU164" s="380"/>
      <c r="AFV164" s="380"/>
      <c r="AFW164" s="380"/>
      <c r="AFX164" s="380"/>
      <c r="AFY164" s="380"/>
      <c r="AFZ164" s="380"/>
      <c r="AGA164" s="380"/>
      <c r="AGB164" s="380"/>
      <c r="AGC164" s="380"/>
      <c r="AGD164" s="380"/>
      <c r="AGE164" s="380"/>
      <c r="AGF164" s="380"/>
      <c r="AGG164" s="380"/>
      <c r="AGH164" s="380"/>
      <c r="AGI164" s="380"/>
      <c r="AGJ164" s="380"/>
      <c r="AGK164" s="380"/>
      <c r="AGL164" s="380"/>
      <c r="AGM164" s="380"/>
      <c r="AGN164" s="380"/>
      <c r="AGO164" s="380"/>
      <c r="AGP164" s="380"/>
      <c r="AGQ164" s="380"/>
      <c r="AGR164" s="380"/>
      <c r="AGS164" s="380"/>
      <c r="AGT164" s="380"/>
      <c r="AGU164" s="380"/>
      <c r="AGV164" s="380"/>
      <c r="AGW164" s="380"/>
      <c r="AGX164" s="380"/>
      <c r="AGY164" s="380"/>
      <c r="AGZ164" s="380"/>
      <c r="AHA164" s="380"/>
      <c r="AHB164" s="380"/>
      <c r="AHC164" s="380"/>
      <c r="AHD164" s="380"/>
      <c r="AHE164" s="380"/>
      <c r="AHF164" s="380"/>
      <c r="AHG164" s="380"/>
      <c r="AHH164" s="380"/>
      <c r="AHI164" s="380"/>
      <c r="AHJ164" s="380"/>
      <c r="AHK164" s="380"/>
      <c r="AHL164" s="380"/>
      <c r="AHM164" s="380"/>
      <c r="AHN164" s="380"/>
      <c r="AHO164" s="380"/>
      <c r="AHP164" s="380"/>
      <c r="AHQ164" s="380"/>
      <c r="AHR164" s="380"/>
      <c r="AHS164" s="380"/>
      <c r="AHT164" s="380"/>
      <c r="AHU164" s="380"/>
      <c r="AHV164" s="380"/>
      <c r="AHW164" s="380"/>
      <c r="AHX164" s="380"/>
      <c r="AHY164" s="380"/>
      <c r="AHZ164" s="380"/>
      <c r="AIA164" s="380"/>
      <c r="AIB164" s="380"/>
      <c r="AIC164" s="380"/>
      <c r="AID164" s="380"/>
      <c r="AIE164" s="380"/>
      <c r="AIF164" s="380"/>
      <c r="AIG164" s="380"/>
      <c r="AIH164" s="380"/>
      <c r="AII164" s="380"/>
      <c r="AIJ164" s="380"/>
      <c r="AIK164" s="380"/>
      <c r="AIL164" s="380"/>
      <c r="AIM164" s="380"/>
      <c r="AIN164" s="380"/>
      <c r="AIO164" s="380"/>
      <c r="AIP164" s="380"/>
      <c r="AIQ164" s="380"/>
      <c r="AIR164" s="380"/>
      <c r="AIS164" s="380"/>
      <c r="AIT164" s="380"/>
      <c r="AIU164" s="380"/>
      <c r="AIV164" s="380"/>
      <c r="AIW164" s="380"/>
      <c r="AIX164" s="380"/>
      <c r="AIY164" s="380"/>
      <c r="AIZ164" s="380"/>
      <c r="AJA164" s="380"/>
      <c r="AJB164" s="380"/>
      <c r="AJC164" s="380"/>
      <c r="AJD164" s="380"/>
      <c r="AJE164" s="380"/>
      <c r="AJF164" s="380"/>
      <c r="AJG164" s="380"/>
      <c r="AJH164" s="380"/>
      <c r="AJI164" s="380"/>
      <c r="AJJ164" s="380"/>
      <c r="AJK164" s="380"/>
      <c r="AJL164" s="380"/>
      <c r="AJM164" s="380"/>
      <c r="AJN164" s="380"/>
      <c r="AJO164" s="380"/>
      <c r="AJP164" s="380"/>
      <c r="AJQ164" s="380"/>
      <c r="AJR164" s="380"/>
      <c r="AJS164" s="380"/>
      <c r="AJT164" s="380"/>
      <c r="AJU164" s="380"/>
      <c r="AJV164" s="380"/>
      <c r="AJW164" s="380"/>
      <c r="AJX164" s="380"/>
      <c r="AJY164" s="380"/>
      <c r="AJZ164" s="380"/>
      <c r="AKA164" s="380"/>
      <c r="AKB164" s="380"/>
      <c r="AKC164" s="380"/>
      <c r="AKD164" s="380"/>
      <c r="AKE164" s="380"/>
      <c r="AKF164" s="380"/>
      <c r="AKG164" s="380"/>
      <c r="AKH164" s="380"/>
      <c r="AKI164" s="380"/>
      <c r="AKJ164" s="380"/>
      <c r="AKK164" s="380"/>
      <c r="AKL164" s="380"/>
      <c r="AKM164" s="380"/>
      <c r="AKN164" s="380"/>
      <c r="AKO164" s="380"/>
      <c r="AKP164" s="380"/>
      <c r="AKQ164" s="380"/>
      <c r="AKR164" s="380"/>
      <c r="AKS164" s="380"/>
      <c r="AKT164" s="380"/>
      <c r="AKU164" s="380"/>
      <c r="AKV164" s="380"/>
      <c r="AKW164" s="380"/>
      <c r="AKX164" s="380"/>
      <c r="AKY164" s="380"/>
      <c r="AKZ164" s="380"/>
      <c r="ALA164" s="380"/>
      <c r="ALB164" s="380"/>
      <c r="ALC164" s="380"/>
      <c r="ALD164" s="380"/>
      <c r="ALE164" s="380"/>
      <c r="ALF164" s="380"/>
      <c r="ALG164" s="380"/>
      <c r="ALH164" s="380"/>
      <c r="ALI164" s="380"/>
      <c r="ALJ164" s="380"/>
      <c r="ALK164" s="380"/>
      <c r="ALL164" s="380"/>
      <c r="ALM164" s="380"/>
      <c r="ALN164" s="380"/>
      <c r="ALO164" s="380"/>
      <c r="ALP164" s="380"/>
      <c r="ALQ164" s="380"/>
      <c r="ALR164" s="380"/>
      <c r="ALS164" s="380"/>
      <c r="ALT164" s="380"/>
      <c r="ALU164" s="380"/>
      <c r="ALV164" s="380"/>
      <c r="ALW164" s="380"/>
      <c r="ALX164" s="380"/>
      <c r="ALY164" s="380"/>
      <c r="ALZ164" s="380"/>
      <c r="AMA164" s="380"/>
      <c r="AMB164" s="380"/>
      <c r="AMC164" s="380"/>
      <c r="AMD164" s="380"/>
      <c r="AME164" s="380"/>
      <c r="AMF164" s="380"/>
      <c r="AMG164" s="380"/>
      <c r="AMH164" s="380"/>
      <c r="AMI164" s="380"/>
      <c r="AMJ164" s="380"/>
      <c r="AMK164" s="380"/>
      <c r="AML164" s="380"/>
      <c r="AMM164" s="380"/>
      <c r="AMN164" s="380"/>
      <c r="AMO164" s="380"/>
      <c r="AMP164" s="380"/>
      <c r="AMQ164" s="380"/>
      <c r="AMR164" s="380"/>
      <c r="AMS164" s="380"/>
      <c r="AMT164" s="380"/>
      <c r="AMU164" s="380"/>
      <c r="AMV164" s="380"/>
      <c r="AMW164" s="380"/>
      <c r="AMX164" s="380"/>
      <c r="AMY164" s="380"/>
      <c r="AMZ164" s="380"/>
      <c r="ANA164" s="380"/>
      <c r="ANB164" s="380"/>
      <c r="ANC164" s="380"/>
      <c r="AND164" s="380"/>
      <c r="ANE164" s="380"/>
      <c r="ANF164" s="380"/>
      <c r="ANG164" s="380"/>
      <c r="ANH164" s="380"/>
      <c r="ANI164" s="380"/>
      <c r="ANJ164" s="380"/>
      <c r="ANK164" s="380"/>
      <c r="ANL164" s="380"/>
      <c r="ANM164" s="380"/>
      <c r="ANN164" s="380"/>
      <c r="ANO164" s="380"/>
      <c r="ANP164" s="380"/>
      <c r="ANQ164" s="380"/>
      <c r="ANR164" s="380"/>
      <c r="ANS164" s="380"/>
      <c r="ANT164" s="380"/>
      <c r="ANU164" s="380"/>
      <c r="ANV164" s="380"/>
      <c r="ANW164" s="380"/>
      <c r="ANX164" s="380"/>
      <c r="ANY164" s="380"/>
      <c r="ANZ164" s="380"/>
      <c r="AOA164" s="380"/>
      <c r="AOB164" s="380"/>
      <c r="AOC164" s="380"/>
      <c r="AOD164" s="380"/>
      <c r="AOE164" s="380"/>
      <c r="AOF164" s="380"/>
      <c r="AOG164" s="380"/>
      <c r="AOH164" s="380"/>
      <c r="AOI164" s="380"/>
      <c r="AOJ164" s="380"/>
      <c r="AOK164" s="380"/>
      <c r="AOL164" s="380"/>
      <c r="AOM164" s="380"/>
      <c r="AON164" s="380"/>
      <c r="AOO164" s="380"/>
      <c r="AOP164" s="380"/>
      <c r="AOQ164" s="380"/>
      <c r="AOR164" s="380"/>
      <c r="AOS164" s="380"/>
      <c r="AOT164" s="380"/>
      <c r="AOU164" s="380"/>
      <c r="AOV164" s="380"/>
      <c r="AOW164" s="380"/>
      <c r="AOX164" s="380"/>
      <c r="AOY164" s="380"/>
      <c r="AOZ164" s="380"/>
      <c r="APA164" s="380"/>
      <c r="APB164" s="380"/>
      <c r="APC164" s="380"/>
      <c r="APD164" s="380"/>
      <c r="APE164" s="380"/>
      <c r="APF164" s="380"/>
      <c r="APG164" s="380"/>
      <c r="APH164" s="380"/>
      <c r="API164" s="380"/>
      <c r="APJ164" s="380"/>
      <c r="APK164" s="380"/>
      <c r="APL164" s="380"/>
      <c r="APM164" s="380"/>
      <c r="APN164" s="380"/>
      <c r="APO164" s="380"/>
      <c r="APP164" s="380"/>
      <c r="APQ164" s="380"/>
      <c r="APR164" s="380"/>
      <c r="APS164" s="380"/>
      <c r="APT164" s="380"/>
      <c r="APU164" s="380"/>
      <c r="APV164" s="380"/>
      <c r="APW164" s="380"/>
      <c r="APX164" s="380"/>
      <c r="APY164" s="380"/>
      <c r="APZ164" s="380"/>
      <c r="AQA164" s="380"/>
      <c r="AQB164" s="380"/>
      <c r="AQC164" s="380"/>
      <c r="AQD164" s="380"/>
      <c r="AQE164" s="380"/>
      <c r="AQF164" s="380"/>
      <c r="AQG164" s="380"/>
      <c r="AQH164" s="380"/>
      <c r="AQI164" s="380"/>
      <c r="AQJ164" s="380"/>
      <c r="AQK164" s="380"/>
      <c r="AQL164" s="380"/>
      <c r="AQM164" s="380"/>
      <c r="AQN164" s="380"/>
      <c r="AQO164" s="380"/>
      <c r="AQP164" s="380"/>
      <c r="AQQ164" s="380"/>
      <c r="AQR164" s="380"/>
      <c r="AQS164" s="380"/>
      <c r="AQT164" s="380"/>
      <c r="AQU164" s="380"/>
      <c r="AQV164" s="380"/>
      <c r="AQW164" s="380"/>
      <c r="AQX164" s="380"/>
      <c r="AQY164" s="380"/>
      <c r="AQZ164" s="380"/>
      <c r="ARA164" s="380"/>
      <c r="ARB164" s="380"/>
      <c r="ARC164" s="380"/>
      <c r="ARD164" s="380"/>
      <c r="ARE164" s="380"/>
      <c r="ARF164" s="380"/>
      <c r="ARG164" s="380"/>
      <c r="ARH164" s="380"/>
      <c r="ARI164" s="380"/>
      <c r="ARJ164" s="380"/>
      <c r="ARK164" s="380"/>
      <c r="ARL164" s="380"/>
      <c r="ARM164" s="380"/>
      <c r="ARN164" s="380"/>
      <c r="ARO164" s="380"/>
      <c r="ARP164" s="380"/>
      <c r="ARQ164" s="380"/>
      <c r="ARR164" s="380"/>
      <c r="ARS164" s="380"/>
      <c r="ART164" s="380"/>
      <c r="ARU164" s="380"/>
      <c r="ARV164" s="380"/>
      <c r="ARW164" s="380"/>
      <c r="ARX164" s="380"/>
      <c r="ARY164" s="380"/>
      <c r="ARZ164" s="380"/>
      <c r="ASA164" s="380"/>
      <c r="ASB164" s="380"/>
      <c r="ASC164" s="380"/>
      <c r="ASD164" s="380"/>
      <c r="ASE164" s="380"/>
      <c r="ASF164" s="380"/>
      <c r="ASG164" s="380"/>
      <c r="ASH164" s="380"/>
      <c r="ASI164" s="380"/>
      <c r="ASJ164" s="380"/>
      <c r="ASK164" s="380"/>
      <c r="ASL164" s="380"/>
      <c r="ASM164" s="380"/>
      <c r="ASN164" s="380"/>
      <c r="ASO164" s="380"/>
      <c r="ASP164" s="380"/>
      <c r="ASQ164" s="380"/>
      <c r="ASR164" s="380"/>
      <c r="ASS164" s="380"/>
      <c r="AST164" s="380"/>
      <c r="ASU164" s="380"/>
      <c r="ASV164" s="380"/>
      <c r="ASW164" s="380"/>
      <c r="ASX164" s="380"/>
      <c r="ASY164" s="380"/>
      <c r="ASZ164" s="380"/>
      <c r="ATA164" s="380"/>
      <c r="ATB164" s="380"/>
      <c r="ATC164" s="380"/>
      <c r="ATD164" s="380"/>
      <c r="ATE164" s="380"/>
      <c r="ATF164" s="380"/>
      <c r="ATG164" s="380"/>
      <c r="ATH164" s="380"/>
      <c r="ATI164" s="380"/>
      <c r="ATJ164" s="380"/>
      <c r="ATK164" s="380"/>
      <c r="ATL164" s="380"/>
      <c r="ATM164" s="380"/>
      <c r="ATN164" s="380"/>
      <c r="ATO164" s="380"/>
      <c r="ATP164" s="380"/>
      <c r="ATQ164" s="380"/>
      <c r="ATR164" s="380"/>
      <c r="ATS164" s="380"/>
      <c r="ATT164" s="380"/>
      <c r="ATU164" s="380"/>
      <c r="ATV164" s="380"/>
      <c r="ATW164" s="380"/>
      <c r="ATX164" s="380"/>
      <c r="ATY164" s="380"/>
      <c r="ATZ164" s="380"/>
      <c r="AUA164" s="380"/>
      <c r="AUB164" s="380"/>
      <c r="AUC164" s="380"/>
      <c r="AUD164" s="380"/>
      <c r="AUE164" s="380"/>
      <c r="AUF164" s="380"/>
      <c r="AUG164" s="380"/>
      <c r="AUH164" s="380"/>
      <c r="AUI164" s="380"/>
      <c r="AUJ164" s="380"/>
      <c r="AUK164" s="380"/>
      <c r="AUL164" s="380"/>
      <c r="AUM164" s="380"/>
      <c r="AUN164" s="380"/>
      <c r="AUO164" s="380"/>
      <c r="AUP164" s="380"/>
      <c r="AUQ164" s="380"/>
      <c r="AUR164" s="380"/>
      <c r="AUS164" s="380"/>
      <c r="AUT164" s="380"/>
      <c r="AUU164" s="380"/>
      <c r="AUV164" s="380"/>
      <c r="AUW164" s="380"/>
      <c r="AUX164" s="380"/>
      <c r="AUY164" s="380"/>
      <c r="AUZ164" s="380"/>
      <c r="AVA164" s="380"/>
      <c r="AVB164" s="380"/>
      <c r="AVC164" s="380"/>
      <c r="AVD164" s="380"/>
      <c r="AVE164" s="380"/>
      <c r="AVF164" s="380"/>
      <c r="AVG164" s="380"/>
      <c r="AVH164" s="380"/>
      <c r="AVI164" s="380"/>
      <c r="AVJ164" s="380"/>
      <c r="AVK164" s="380"/>
      <c r="AVL164" s="380"/>
      <c r="AVM164" s="380"/>
      <c r="AVN164" s="380"/>
      <c r="AVO164" s="380"/>
      <c r="AVP164" s="380"/>
      <c r="AVQ164" s="380"/>
      <c r="AVR164" s="380"/>
      <c r="AVS164" s="380"/>
      <c r="AVT164" s="380"/>
      <c r="AVU164" s="380"/>
      <c r="AVV164" s="380"/>
      <c r="AVW164" s="380"/>
      <c r="AVX164" s="380"/>
      <c r="AVY164" s="380"/>
      <c r="AVZ164" s="380"/>
      <c r="AWA164" s="380"/>
      <c r="AWB164" s="380"/>
      <c r="AWC164" s="380"/>
      <c r="AWD164" s="380"/>
      <c r="AWE164" s="380"/>
      <c r="AWF164" s="380"/>
      <c r="AWG164" s="380"/>
      <c r="AWH164" s="380"/>
      <c r="AWI164" s="380"/>
      <c r="AWJ164" s="380"/>
      <c r="AWK164" s="380"/>
      <c r="AWL164" s="380"/>
      <c r="AWM164" s="380"/>
      <c r="AWN164" s="380"/>
      <c r="AWO164" s="380"/>
      <c r="AWP164" s="380"/>
      <c r="AWQ164" s="380"/>
      <c r="AWR164" s="380"/>
      <c r="AWS164" s="380"/>
      <c r="AWT164" s="380"/>
      <c r="AWU164" s="380"/>
      <c r="AWV164" s="380"/>
      <c r="AWW164" s="380"/>
      <c r="AWX164" s="380"/>
      <c r="AWY164" s="380"/>
      <c r="AWZ164" s="380"/>
      <c r="AXA164" s="380"/>
      <c r="AXB164" s="380"/>
      <c r="AXC164" s="380"/>
      <c r="AXD164" s="380"/>
      <c r="AXE164" s="380"/>
      <c r="AXF164" s="380"/>
      <c r="AXG164" s="380"/>
      <c r="AXH164" s="380"/>
      <c r="AXI164" s="380"/>
      <c r="AXJ164" s="380"/>
      <c r="AXK164" s="380"/>
      <c r="AXL164" s="380"/>
      <c r="AXM164" s="380"/>
      <c r="AXN164" s="380"/>
      <c r="AXO164" s="380"/>
      <c r="AXP164" s="380"/>
      <c r="AXQ164" s="380"/>
      <c r="AXR164" s="380"/>
      <c r="AXS164" s="380"/>
      <c r="AXT164" s="380"/>
      <c r="AXU164" s="380"/>
      <c r="AXV164" s="380"/>
      <c r="AXW164" s="380"/>
      <c r="AXX164" s="380"/>
      <c r="AXY164" s="380"/>
      <c r="AXZ164" s="380"/>
      <c r="AYA164" s="380"/>
      <c r="AYB164" s="380"/>
      <c r="AYC164" s="380"/>
      <c r="AYD164" s="380"/>
      <c r="AYE164" s="380"/>
      <c r="AYF164" s="380"/>
      <c r="AYG164" s="380"/>
      <c r="AYH164" s="380"/>
      <c r="AYI164" s="380"/>
      <c r="AYJ164" s="380"/>
      <c r="AYK164" s="380"/>
      <c r="AYL164" s="380"/>
      <c r="AYM164" s="380"/>
      <c r="AYN164" s="380"/>
      <c r="AYO164" s="380"/>
      <c r="AYP164" s="380"/>
      <c r="AYQ164" s="380"/>
      <c r="AYR164" s="380"/>
      <c r="AYS164" s="380"/>
      <c r="AYT164" s="380"/>
      <c r="AYU164" s="380"/>
      <c r="AYV164" s="380"/>
      <c r="AYW164" s="380"/>
      <c r="AYX164" s="380"/>
      <c r="AYY164" s="380"/>
      <c r="AYZ164" s="380"/>
      <c r="AZA164" s="380"/>
      <c r="AZB164" s="380"/>
      <c r="AZC164" s="380"/>
      <c r="AZD164" s="380"/>
      <c r="AZE164" s="380"/>
      <c r="AZF164" s="380"/>
      <c r="AZG164" s="380"/>
      <c r="AZH164" s="380"/>
      <c r="AZI164" s="380"/>
      <c r="AZJ164" s="380"/>
      <c r="AZK164" s="380"/>
      <c r="AZL164" s="380"/>
      <c r="AZM164" s="380"/>
      <c r="AZN164" s="380"/>
      <c r="AZO164" s="380"/>
      <c r="AZP164" s="380"/>
      <c r="AZQ164" s="380"/>
      <c r="AZR164" s="380"/>
      <c r="AZS164" s="380"/>
      <c r="AZT164" s="380"/>
      <c r="AZU164" s="380"/>
      <c r="AZV164" s="380"/>
      <c r="AZW164" s="380"/>
      <c r="AZX164" s="380"/>
      <c r="AZY164" s="380"/>
      <c r="AZZ164" s="380"/>
      <c r="BAA164" s="380"/>
      <c r="BAB164" s="380"/>
      <c r="BAC164" s="380"/>
      <c r="BAD164" s="380"/>
      <c r="BAE164" s="380"/>
      <c r="BAF164" s="380"/>
      <c r="BAG164" s="380"/>
      <c r="BAH164" s="380"/>
      <c r="BAI164" s="380"/>
      <c r="BAJ164" s="380"/>
      <c r="BAK164" s="380"/>
      <c r="BAL164" s="380"/>
      <c r="BAM164" s="380"/>
      <c r="BAN164" s="380"/>
      <c r="BAO164" s="380"/>
      <c r="BAP164" s="380"/>
      <c r="BAQ164" s="380"/>
      <c r="BAR164" s="380"/>
      <c r="BAS164" s="380"/>
      <c r="BAT164" s="380"/>
      <c r="BAU164" s="380"/>
      <c r="BAV164" s="380"/>
      <c r="BAW164" s="380"/>
      <c r="BAX164" s="380"/>
      <c r="BAY164" s="380"/>
      <c r="BAZ164" s="380"/>
      <c r="BBA164" s="380"/>
      <c r="BBB164" s="380"/>
      <c r="BBC164" s="380"/>
      <c r="BBD164" s="380"/>
      <c r="BBE164" s="380"/>
      <c r="BBF164" s="380"/>
      <c r="BBG164" s="380"/>
      <c r="BBH164" s="380"/>
      <c r="BBI164" s="380"/>
      <c r="BBJ164" s="380"/>
      <c r="BBK164" s="380"/>
      <c r="BBL164" s="380"/>
      <c r="BBM164" s="380"/>
      <c r="BBN164" s="380"/>
      <c r="BBO164" s="380"/>
      <c r="BBP164" s="380"/>
      <c r="BBQ164" s="380"/>
      <c r="BBR164" s="380"/>
      <c r="BBS164" s="380"/>
      <c r="BBT164" s="380"/>
      <c r="BBU164" s="380"/>
      <c r="BBV164" s="380"/>
      <c r="BBW164" s="380"/>
      <c r="BBX164" s="380"/>
      <c r="BBY164" s="380"/>
      <c r="BBZ164" s="380"/>
      <c r="BCA164" s="380"/>
      <c r="BCB164" s="380"/>
      <c r="BCC164" s="380"/>
      <c r="BCD164" s="380"/>
      <c r="BCE164" s="380"/>
      <c r="BCF164" s="380"/>
      <c r="BCG164" s="380"/>
      <c r="BCH164" s="380"/>
      <c r="BCI164" s="380"/>
      <c r="BCJ164" s="380"/>
      <c r="BCK164" s="380"/>
      <c r="BCL164" s="380"/>
      <c r="BCM164" s="380"/>
      <c r="BCN164" s="380"/>
      <c r="BCO164" s="380"/>
      <c r="BCP164" s="380"/>
      <c r="BCQ164" s="380"/>
      <c r="BCR164" s="380"/>
      <c r="BCS164" s="380"/>
      <c r="BCT164" s="380"/>
      <c r="BCU164" s="380"/>
      <c r="BCV164" s="380"/>
      <c r="BCW164" s="380"/>
    </row>
    <row r="165" spans="1:1453" s="34" customFormat="1" ht="15.75" thickBot="1" x14ac:dyDescent="0.3">
      <c r="A165" s="106" t="s">
        <v>373</v>
      </c>
      <c r="B165" s="39" t="s">
        <v>5</v>
      </c>
      <c r="C165" s="61"/>
      <c r="D165" s="436">
        <v>1067.24</v>
      </c>
      <c r="E165" s="588"/>
      <c r="F165" s="243"/>
      <c r="G165" s="216">
        <v>1</v>
      </c>
      <c r="H165" s="216">
        <v>1067.24</v>
      </c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0"/>
      <c r="W165" s="380"/>
      <c r="X165" s="380"/>
      <c r="Y165" s="380"/>
      <c r="Z165" s="380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  <c r="BU165" s="380"/>
      <c r="BV165" s="380"/>
      <c r="BW165" s="380"/>
      <c r="BX165" s="380"/>
      <c r="BY165" s="380"/>
      <c r="BZ165" s="380"/>
      <c r="CA165" s="380"/>
      <c r="CB165" s="380"/>
      <c r="CC165" s="380"/>
      <c r="CD165" s="380"/>
      <c r="CE165" s="380"/>
      <c r="CF165" s="380"/>
      <c r="CG165" s="380"/>
      <c r="CH165" s="380"/>
      <c r="CI165" s="380"/>
      <c r="CJ165" s="380"/>
      <c r="CK165" s="380"/>
      <c r="CL165" s="380"/>
      <c r="CM165" s="380"/>
      <c r="CN165" s="380"/>
      <c r="CO165" s="380"/>
      <c r="CP165" s="380"/>
      <c r="CQ165" s="380"/>
      <c r="CR165" s="380"/>
      <c r="CS165" s="380"/>
      <c r="CT165" s="380"/>
      <c r="CU165" s="380"/>
      <c r="CV165" s="380"/>
      <c r="CW165" s="380"/>
      <c r="CX165" s="380"/>
      <c r="CY165" s="380"/>
      <c r="CZ165" s="380"/>
      <c r="DA165" s="380"/>
      <c r="DB165" s="380"/>
      <c r="DC165" s="380"/>
      <c r="DD165" s="380"/>
      <c r="DE165" s="380"/>
      <c r="DF165" s="380"/>
      <c r="DG165" s="380"/>
      <c r="DH165" s="380"/>
      <c r="DI165" s="380"/>
      <c r="DJ165" s="380"/>
      <c r="DK165" s="380"/>
      <c r="DL165" s="380"/>
      <c r="DM165" s="380"/>
      <c r="DN165" s="380"/>
      <c r="DO165" s="380"/>
      <c r="DP165" s="380"/>
      <c r="DQ165" s="380"/>
      <c r="DR165" s="380"/>
      <c r="DS165" s="380"/>
      <c r="DT165" s="380"/>
      <c r="DU165" s="380"/>
      <c r="DV165" s="380"/>
      <c r="DW165" s="380"/>
      <c r="DX165" s="380"/>
      <c r="DY165" s="380"/>
      <c r="DZ165" s="380"/>
      <c r="EA165" s="380"/>
      <c r="EB165" s="380"/>
      <c r="EC165" s="380"/>
      <c r="ED165" s="380"/>
      <c r="EE165" s="380"/>
      <c r="EF165" s="380"/>
      <c r="EG165" s="380"/>
      <c r="EH165" s="380"/>
      <c r="EI165" s="380"/>
      <c r="EJ165" s="380"/>
      <c r="EK165" s="380"/>
      <c r="EL165" s="380"/>
      <c r="EM165" s="380"/>
      <c r="EN165" s="380"/>
      <c r="EO165" s="380"/>
      <c r="EP165" s="380"/>
      <c r="EQ165" s="380"/>
      <c r="ER165" s="380"/>
      <c r="ES165" s="380"/>
      <c r="ET165" s="380"/>
      <c r="EU165" s="380"/>
      <c r="EV165" s="380"/>
      <c r="EW165" s="380"/>
      <c r="EX165" s="380"/>
      <c r="EY165" s="380"/>
      <c r="EZ165" s="380"/>
      <c r="FA165" s="380"/>
      <c r="FB165" s="380"/>
      <c r="FC165" s="380"/>
      <c r="FD165" s="380"/>
      <c r="FE165" s="380"/>
      <c r="FF165" s="380"/>
      <c r="FG165" s="380"/>
      <c r="FH165" s="380"/>
      <c r="FI165" s="380"/>
      <c r="FJ165" s="380"/>
      <c r="FK165" s="380"/>
      <c r="FL165" s="380"/>
      <c r="FM165" s="380"/>
      <c r="FN165" s="380"/>
      <c r="FO165" s="380"/>
      <c r="FP165" s="380"/>
      <c r="FQ165" s="380"/>
      <c r="FR165" s="380"/>
      <c r="FS165" s="380"/>
      <c r="FT165" s="380"/>
      <c r="FU165" s="380"/>
      <c r="FV165" s="380"/>
      <c r="FW165" s="380"/>
      <c r="FX165" s="380"/>
      <c r="FY165" s="380"/>
      <c r="FZ165" s="380"/>
      <c r="GA165" s="380"/>
      <c r="GB165" s="380"/>
      <c r="GC165" s="380"/>
      <c r="GD165" s="380"/>
      <c r="GE165" s="380"/>
      <c r="GF165" s="380"/>
      <c r="GG165" s="380"/>
      <c r="GH165" s="380"/>
      <c r="GI165" s="380"/>
      <c r="GJ165" s="380"/>
      <c r="GK165" s="380"/>
      <c r="GL165" s="380"/>
      <c r="GM165" s="380"/>
      <c r="GN165" s="380"/>
      <c r="GO165" s="380"/>
      <c r="GP165" s="380"/>
      <c r="GQ165" s="380"/>
      <c r="GR165" s="380"/>
      <c r="GS165" s="380"/>
      <c r="GT165" s="380"/>
      <c r="GU165" s="380"/>
      <c r="GV165" s="380"/>
      <c r="GW165" s="380"/>
      <c r="GX165" s="380"/>
      <c r="GY165" s="380"/>
      <c r="GZ165" s="380"/>
      <c r="HA165" s="380"/>
      <c r="HB165" s="380"/>
      <c r="HC165" s="380"/>
      <c r="HD165" s="380"/>
      <c r="HE165" s="380"/>
      <c r="HF165" s="380"/>
      <c r="HG165" s="380"/>
      <c r="HH165" s="380"/>
      <c r="HI165" s="380"/>
      <c r="HJ165" s="380"/>
      <c r="HK165" s="380"/>
      <c r="HL165" s="380"/>
      <c r="HM165" s="380"/>
      <c r="HN165" s="380"/>
      <c r="HO165" s="380"/>
      <c r="HP165" s="380"/>
      <c r="HQ165" s="380"/>
      <c r="HR165" s="380"/>
      <c r="HS165" s="380"/>
      <c r="HT165" s="380"/>
      <c r="HU165" s="380"/>
      <c r="HV165" s="380"/>
      <c r="HW165" s="380"/>
      <c r="HX165" s="380"/>
      <c r="HY165" s="380"/>
      <c r="HZ165" s="380"/>
      <c r="IA165" s="380"/>
      <c r="IB165" s="380"/>
      <c r="IC165" s="380"/>
      <c r="ID165" s="380"/>
      <c r="IE165" s="380"/>
      <c r="IF165" s="380"/>
      <c r="IG165" s="380"/>
      <c r="IH165" s="380"/>
      <c r="II165" s="380"/>
      <c r="IJ165" s="380"/>
      <c r="IK165" s="380"/>
      <c r="IL165" s="380"/>
      <c r="IM165" s="380"/>
      <c r="IN165" s="380"/>
      <c r="IO165" s="380"/>
      <c r="IP165" s="380"/>
      <c r="IQ165" s="380"/>
      <c r="IR165" s="380"/>
      <c r="IS165" s="380"/>
      <c r="IT165" s="380"/>
      <c r="IU165" s="380"/>
      <c r="IV165" s="380"/>
      <c r="IW165" s="380"/>
      <c r="IX165" s="380"/>
      <c r="IY165" s="380"/>
      <c r="IZ165" s="380"/>
      <c r="JA165" s="380"/>
      <c r="JB165" s="380"/>
      <c r="JC165" s="380"/>
      <c r="JD165" s="380"/>
      <c r="JE165" s="380"/>
      <c r="JF165" s="380"/>
      <c r="JG165" s="380"/>
      <c r="JH165" s="380"/>
      <c r="JI165" s="380"/>
      <c r="JJ165" s="380"/>
      <c r="JK165" s="380"/>
      <c r="JL165" s="380"/>
      <c r="JM165" s="380"/>
      <c r="JN165" s="380"/>
      <c r="JO165" s="380"/>
      <c r="JP165" s="380"/>
      <c r="JQ165" s="380"/>
      <c r="JR165" s="380"/>
      <c r="JS165" s="380"/>
      <c r="JT165" s="380"/>
      <c r="JU165" s="380"/>
      <c r="JV165" s="380"/>
      <c r="JW165" s="380"/>
      <c r="JX165" s="380"/>
      <c r="JY165" s="380"/>
      <c r="JZ165" s="380"/>
      <c r="KA165" s="380"/>
      <c r="KB165" s="380"/>
      <c r="KC165" s="380"/>
      <c r="KD165" s="380"/>
      <c r="KE165" s="380"/>
      <c r="KF165" s="380"/>
      <c r="KG165" s="380"/>
      <c r="KH165" s="380"/>
      <c r="KI165" s="380"/>
      <c r="KJ165" s="380"/>
      <c r="KK165" s="380"/>
      <c r="KL165" s="380"/>
      <c r="KM165" s="380"/>
      <c r="KN165" s="380"/>
      <c r="KO165" s="380"/>
      <c r="KP165" s="380"/>
      <c r="KQ165" s="380"/>
      <c r="KR165" s="380"/>
      <c r="KS165" s="380"/>
      <c r="KT165" s="380"/>
      <c r="KU165" s="380"/>
      <c r="KV165" s="380"/>
      <c r="KW165" s="380"/>
      <c r="KX165" s="380"/>
      <c r="KY165" s="380"/>
      <c r="KZ165" s="380"/>
      <c r="LA165" s="380"/>
      <c r="LB165" s="380"/>
      <c r="LC165" s="380"/>
      <c r="LD165" s="380"/>
      <c r="LE165" s="380"/>
      <c r="LF165" s="380"/>
      <c r="LG165" s="380"/>
      <c r="LH165" s="380"/>
      <c r="LI165" s="380"/>
      <c r="LJ165" s="380"/>
      <c r="LK165" s="380"/>
      <c r="LL165" s="380"/>
      <c r="LM165" s="380"/>
      <c r="LN165" s="380"/>
      <c r="LO165" s="380"/>
      <c r="LP165" s="380"/>
      <c r="LQ165" s="380"/>
      <c r="LR165" s="380"/>
      <c r="LS165" s="380"/>
      <c r="LT165" s="380"/>
      <c r="LU165" s="380"/>
      <c r="LV165" s="380"/>
      <c r="LW165" s="380"/>
      <c r="LX165" s="380"/>
      <c r="LY165" s="380"/>
      <c r="LZ165" s="380"/>
      <c r="MA165" s="380"/>
      <c r="MB165" s="380"/>
      <c r="MC165" s="380"/>
      <c r="MD165" s="380"/>
      <c r="ME165" s="380"/>
      <c r="MF165" s="380"/>
      <c r="MG165" s="380"/>
      <c r="MH165" s="380"/>
      <c r="MI165" s="380"/>
      <c r="MJ165" s="380"/>
      <c r="MK165" s="380"/>
      <c r="ML165" s="380"/>
      <c r="MM165" s="380"/>
      <c r="MN165" s="380"/>
      <c r="MO165" s="380"/>
      <c r="MP165" s="380"/>
      <c r="MQ165" s="380"/>
      <c r="MR165" s="380"/>
      <c r="MS165" s="380"/>
      <c r="MT165" s="380"/>
      <c r="MU165" s="380"/>
      <c r="MV165" s="380"/>
      <c r="MW165" s="380"/>
      <c r="MX165" s="380"/>
      <c r="MY165" s="380"/>
      <c r="MZ165" s="380"/>
      <c r="NA165" s="380"/>
      <c r="NB165" s="380"/>
      <c r="NC165" s="380"/>
      <c r="ND165" s="380"/>
      <c r="NE165" s="380"/>
      <c r="NF165" s="380"/>
      <c r="NG165" s="380"/>
      <c r="NH165" s="380"/>
      <c r="NI165" s="380"/>
      <c r="NJ165" s="380"/>
      <c r="NK165" s="380"/>
      <c r="NL165" s="380"/>
      <c r="NM165" s="380"/>
      <c r="NN165" s="380"/>
      <c r="NO165" s="380"/>
      <c r="NP165" s="380"/>
      <c r="NQ165" s="380"/>
      <c r="NR165" s="380"/>
      <c r="NS165" s="380"/>
      <c r="NT165" s="380"/>
      <c r="NU165" s="380"/>
      <c r="NV165" s="380"/>
      <c r="NW165" s="380"/>
      <c r="NX165" s="380"/>
      <c r="NY165" s="380"/>
      <c r="NZ165" s="380"/>
      <c r="OA165" s="380"/>
      <c r="OB165" s="380"/>
      <c r="OC165" s="380"/>
      <c r="OD165" s="380"/>
      <c r="OE165" s="380"/>
      <c r="OF165" s="380"/>
      <c r="OG165" s="380"/>
      <c r="OH165" s="380"/>
      <c r="OI165" s="380"/>
      <c r="OJ165" s="380"/>
      <c r="OK165" s="380"/>
      <c r="OL165" s="380"/>
      <c r="OM165" s="380"/>
      <c r="ON165" s="380"/>
      <c r="OO165" s="380"/>
      <c r="OP165" s="380"/>
      <c r="OQ165" s="380"/>
      <c r="OR165" s="380"/>
      <c r="OS165" s="380"/>
      <c r="OT165" s="380"/>
      <c r="OU165" s="380"/>
      <c r="OV165" s="380"/>
      <c r="OW165" s="380"/>
      <c r="OX165" s="380"/>
      <c r="OY165" s="380"/>
      <c r="OZ165" s="380"/>
      <c r="PA165" s="380"/>
      <c r="PB165" s="380"/>
      <c r="PC165" s="380"/>
      <c r="PD165" s="380"/>
      <c r="PE165" s="380"/>
      <c r="PF165" s="380"/>
      <c r="PG165" s="380"/>
      <c r="PH165" s="380"/>
      <c r="PI165" s="380"/>
      <c r="PJ165" s="380"/>
      <c r="PK165" s="380"/>
      <c r="PL165" s="380"/>
      <c r="PM165" s="380"/>
      <c r="PN165" s="380"/>
      <c r="PO165" s="380"/>
      <c r="PP165" s="380"/>
      <c r="PQ165" s="380"/>
      <c r="PR165" s="380"/>
      <c r="PS165" s="380"/>
      <c r="PT165" s="380"/>
      <c r="PU165" s="380"/>
      <c r="PV165" s="380"/>
      <c r="PW165" s="380"/>
      <c r="PX165" s="380"/>
      <c r="PY165" s="380"/>
      <c r="PZ165" s="380"/>
      <c r="QA165" s="380"/>
      <c r="QB165" s="380"/>
      <c r="QC165" s="380"/>
      <c r="QD165" s="380"/>
      <c r="QE165" s="380"/>
      <c r="QF165" s="380"/>
      <c r="QG165" s="380"/>
      <c r="QH165" s="380"/>
      <c r="QI165" s="380"/>
      <c r="QJ165" s="380"/>
      <c r="QK165" s="380"/>
      <c r="QL165" s="380"/>
      <c r="QM165" s="380"/>
      <c r="QN165" s="380"/>
      <c r="QO165" s="380"/>
      <c r="QP165" s="380"/>
      <c r="QQ165" s="380"/>
      <c r="QR165" s="380"/>
      <c r="QS165" s="380"/>
      <c r="QT165" s="380"/>
      <c r="QU165" s="380"/>
      <c r="QV165" s="380"/>
      <c r="QW165" s="380"/>
      <c r="QX165" s="380"/>
      <c r="QY165" s="380"/>
      <c r="QZ165" s="380"/>
      <c r="RA165" s="380"/>
      <c r="RB165" s="380"/>
      <c r="RC165" s="380"/>
      <c r="RD165" s="380"/>
      <c r="RE165" s="380"/>
      <c r="RF165" s="380"/>
      <c r="RG165" s="380"/>
      <c r="RH165" s="380"/>
      <c r="RI165" s="380"/>
      <c r="RJ165" s="380"/>
      <c r="RK165" s="380"/>
      <c r="RL165" s="380"/>
      <c r="RM165" s="380"/>
      <c r="RN165" s="380"/>
      <c r="RO165" s="380"/>
      <c r="RP165" s="380"/>
      <c r="RQ165" s="380"/>
      <c r="RR165" s="380"/>
      <c r="RS165" s="380"/>
      <c r="RT165" s="380"/>
      <c r="RU165" s="380"/>
      <c r="RV165" s="380"/>
      <c r="RW165" s="380"/>
      <c r="RX165" s="380"/>
      <c r="RY165" s="380"/>
      <c r="RZ165" s="380"/>
      <c r="SA165" s="380"/>
      <c r="SB165" s="380"/>
      <c r="SC165" s="380"/>
      <c r="SD165" s="380"/>
      <c r="SE165" s="380"/>
      <c r="SF165" s="380"/>
      <c r="SG165" s="380"/>
      <c r="SH165" s="380"/>
      <c r="SI165" s="380"/>
      <c r="SJ165" s="380"/>
      <c r="SK165" s="380"/>
      <c r="SL165" s="380"/>
      <c r="SM165" s="380"/>
      <c r="SN165" s="380"/>
      <c r="SO165" s="380"/>
      <c r="SP165" s="380"/>
      <c r="SQ165" s="380"/>
      <c r="SR165" s="380"/>
      <c r="SS165" s="380"/>
      <c r="ST165" s="380"/>
      <c r="SU165" s="380"/>
      <c r="SV165" s="380"/>
      <c r="SW165" s="380"/>
      <c r="SX165" s="380"/>
      <c r="SY165" s="380"/>
      <c r="SZ165" s="380"/>
      <c r="TA165" s="380"/>
      <c r="TB165" s="380"/>
      <c r="TC165" s="380"/>
      <c r="TD165" s="380"/>
      <c r="TE165" s="380"/>
      <c r="TF165" s="380"/>
      <c r="TG165" s="380"/>
      <c r="TH165" s="380"/>
      <c r="TI165" s="380"/>
      <c r="TJ165" s="380"/>
      <c r="TK165" s="380"/>
      <c r="TL165" s="380"/>
      <c r="TM165" s="380"/>
      <c r="TN165" s="380"/>
      <c r="TO165" s="380"/>
      <c r="TP165" s="380"/>
      <c r="TQ165" s="380"/>
      <c r="TR165" s="380"/>
      <c r="TS165" s="380"/>
      <c r="TT165" s="380"/>
      <c r="TU165" s="380"/>
      <c r="TV165" s="380"/>
      <c r="TW165" s="380"/>
      <c r="TX165" s="380"/>
      <c r="TY165" s="380"/>
      <c r="TZ165" s="380"/>
      <c r="UA165" s="380"/>
      <c r="UB165" s="380"/>
      <c r="UC165" s="380"/>
      <c r="UD165" s="380"/>
      <c r="UE165" s="380"/>
      <c r="UF165" s="380"/>
      <c r="UG165" s="380"/>
      <c r="UH165" s="380"/>
      <c r="UI165" s="380"/>
      <c r="UJ165" s="380"/>
      <c r="UK165" s="380"/>
      <c r="UL165" s="380"/>
      <c r="UM165" s="380"/>
      <c r="UN165" s="380"/>
      <c r="UO165" s="380"/>
      <c r="UP165" s="380"/>
      <c r="UQ165" s="380"/>
      <c r="UR165" s="380"/>
      <c r="US165" s="380"/>
      <c r="UT165" s="380"/>
      <c r="UU165" s="380"/>
      <c r="UV165" s="380"/>
      <c r="UW165" s="380"/>
      <c r="UX165" s="380"/>
      <c r="UY165" s="380"/>
      <c r="UZ165" s="380"/>
      <c r="VA165" s="380"/>
      <c r="VB165" s="380"/>
      <c r="VC165" s="380"/>
      <c r="VD165" s="380"/>
      <c r="VE165" s="380"/>
      <c r="VF165" s="380"/>
      <c r="VG165" s="380"/>
      <c r="VH165" s="380"/>
      <c r="VI165" s="380"/>
      <c r="VJ165" s="380"/>
      <c r="VK165" s="380"/>
      <c r="VL165" s="380"/>
      <c r="VM165" s="380"/>
      <c r="VN165" s="380"/>
      <c r="VO165" s="380"/>
      <c r="VP165" s="380"/>
      <c r="VQ165" s="380"/>
      <c r="VR165" s="380"/>
      <c r="VS165" s="380"/>
      <c r="VT165" s="380"/>
      <c r="VU165" s="380"/>
      <c r="VV165" s="380"/>
      <c r="VW165" s="380"/>
      <c r="VX165" s="380"/>
      <c r="VY165" s="380"/>
      <c r="VZ165" s="380"/>
      <c r="WA165" s="380"/>
      <c r="WB165" s="380"/>
      <c r="WC165" s="380"/>
      <c r="WD165" s="380"/>
      <c r="WE165" s="380"/>
      <c r="WF165" s="380"/>
      <c r="WG165" s="380"/>
      <c r="WH165" s="380"/>
      <c r="WI165" s="380"/>
      <c r="WJ165" s="380"/>
      <c r="WK165" s="380"/>
      <c r="WL165" s="380"/>
      <c r="WM165" s="380"/>
      <c r="WN165" s="380"/>
      <c r="WO165" s="380"/>
      <c r="WP165" s="380"/>
      <c r="WQ165" s="380"/>
      <c r="WR165" s="380"/>
      <c r="WS165" s="380"/>
      <c r="WT165" s="380"/>
      <c r="WU165" s="380"/>
      <c r="WV165" s="380"/>
      <c r="WW165" s="380"/>
      <c r="WX165" s="380"/>
      <c r="WY165" s="380"/>
      <c r="WZ165" s="380"/>
      <c r="XA165" s="380"/>
      <c r="XB165" s="380"/>
      <c r="XC165" s="380"/>
      <c r="XD165" s="380"/>
      <c r="XE165" s="380"/>
      <c r="XF165" s="380"/>
      <c r="XG165" s="380"/>
      <c r="XH165" s="380"/>
      <c r="XI165" s="380"/>
      <c r="XJ165" s="380"/>
      <c r="XK165" s="380"/>
      <c r="XL165" s="380"/>
      <c r="XM165" s="380"/>
      <c r="XN165" s="380"/>
      <c r="XO165" s="380"/>
      <c r="XP165" s="380"/>
      <c r="XQ165" s="380"/>
      <c r="XR165" s="380"/>
      <c r="XS165" s="380"/>
      <c r="XT165" s="380"/>
      <c r="XU165" s="380"/>
      <c r="XV165" s="380"/>
      <c r="XW165" s="380"/>
      <c r="XX165" s="380"/>
      <c r="XY165" s="380"/>
      <c r="XZ165" s="380"/>
      <c r="YA165" s="380"/>
      <c r="YB165" s="380"/>
      <c r="YC165" s="380"/>
      <c r="YD165" s="380"/>
      <c r="YE165" s="380"/>
      <c r="YF165" s="380"/>
      <c r="YG165" s="380"/>
      <c r="YH165" s="380"/>
      <c r="YI165" s="380"/>
      <c r="YJ165" s="380"/>
      <c r="YK165" s="380"/>
      <c r="YL165" s="380"/>
      <c r="YM165" s="380"/>
      <c r="YN165" s="380"/>
      <c r="YO165" s="380"/>
      <c r="YP165" s="380"/>
      <c r="YQ165" s="380"/>
      <c r="YR165" s="380"/>
      <c r="YS165" s="380"/>
      <c r="YT165" s="380"/>
      <c r="YU165" s="380"/>
      <c r="YV165" s="380"/>
      <c r="YW165" s="380"/>
      <c r="YX165" s="380"/>
      <c r="YY165" s="380"/>
      <c r="YZ165" s="380"/>
      <c r="ZA165" s="380"/>
      <c r="ZB165" s="380"/>
      <c r="ZC165" s="380"/>
      <c r="ZD165" s="380"/>
      <c r="ZE165" s="380"/>
      <c r="ZF165" s="380"/>
      <c r="ZG165" s="380"/>
      <c r="ZH165" s="380"/>
      <c r="ZI165" s="380"/>
      <c r="ZJ165" s="380"/>
      <c r="ZK165" s="380"/>
      <c r="ZL165" s="380"/>
      <c r="ZM165" s="380"/>
      <c r="ZN165" s="380"/>
      <c r="ZO165" s="380"/>
      <c r="ZP165" s="380"/>
      <c r="ZQ165" s="380"/>
      <c r="ZR165" s="380"/>
      <c r="ZS165" s="380"/>
      <c r="ZT165" s="380"/>
      <c r="ZU165" s="380"/>
      <c r="ZV165" s="380"/>
      <c r="ZW165" s="380"/>
      <c r="ZX165" s="380"/>
      <c r="ZY165" s="380"/>
      <c r="ZZ165" s="380"/>
      <c r="AAA165" s="380"/>
      <c r="AAB165" s="380"/>
      <c r="AAC165" s="380"/>
      <c r="AAD165" s="380"/>
      <c r="AAE165" s="380"/>
      <c r="AAF165" s="380"/>
      <c r="AAG165" s="380"/>
      <c r="AAH165" s="380"/>
      <c r="AAI165" s="380"/>
      <c r="AAJ165" s="380"/>
      <c r="AAK165" s="380"/>
      <c r="AAL165" s="380"/>
      <c r="AAM165" s="380"/>
      <c r="AAN165" s="380"/>
      <c r="AAO165" s="380"/>
      <c r="AAP165" s="380"/>
      <c r="AAQ165" s="380"/>
      <c r="AAR165" s="380"/>
      <c r="AAS165" s="380"/>
      <c r="AAT165" s="380"/>
      <c r="AAU165" s="380"/>
      <c r="AAV165" s="380"/>
      <c r="AAW165" s="380"/>
      <c r="AAX165" s="380"/>
      <c r="AAY165" s="380"/>
      <c r="AAZ165" s="380"/>
      <c r="ABA165" s="380"/>
      <c r="ABB165" s="380"/>
      <c r="ABC165" s="380"/>
      <c r="ABD165" s="380"/>
      <c r="ABE165" s="380"/>
      <c r="ABF165" s="380"/>
      <c r="ABG165" s="380"/>
      <c r="ABH165" s="380"/>
      <c r="ABI165" s="380"/>
      <c r="ABJ165" s="380"/>
      <c r="ABK165" s="380"/>
      <c r="ABL165" s="380"/>
      <c r="ABM165" s="380"/>
      <c r="ABN165" s="380"/>
      <c r="ABO165" s="380"/>
      <c r="ABP165" s="380"/>
      <c r="ABQ165" s="380"/>
      <c r="ABR165" s="380"/>
      <c r="ABS165" s="380"/>
      <c r="ABT165" s="380"/>
      <c r="ABU165" s="380"/>
      <c r="ABV165" s="380"/>
      <c r="ABW165" s="380"/>
      <c r="ABX165" s="380"/>
      <c r="ABY165" s="380"/>
      <c r="ABZ165" s="380"/>
      <c r="ACA165" s="380"/>
      <c r="ACB165" s="380"/>
      <c r="ACC165" s="380"/>
      <c r="ACD165" s="380"/>
      <c r="ACE165" s="380"/>
      <c r="ACF165" s="380"/>
      <c r="ACG165" s="380"/>
      <c r="ACH165" s="380"/>
      <c r="ACI165" s="380"/>
      <c r="ACJ165" s="380"/>
      <c r="ACK165" s="380"/>
      <c r="ACL165" s="380"/>
      <c r="ACM165" s="380"/>
      <c r="ACN165" s="380"/>
      <c r="ACO165" s="380"/>
      <c r="ACP165" s="380"/>
      <c r="ACQ165" s="380"/>
      <c r="ACR165" s="380"/>
      <c r="ACS165" s="380"/>
      <c r="ACT165" s="380"/>
      <c r="ACU165" s="380"/>
      <c r="ACV165" s="380"/>
      <c r="ACW165" s="380"/>
      <c r="ACX165" s="380"/>
      <c r="ACY165" s="380"/>
      <c r="ACZ165" s="380"/>
      <c r="ADA165" s="380"/>
      <c r="ADB165" s="380"/>
      <c r="ADC165" s="380"/>
      <c r="ADD165" s="380"/>
      <c r="ADE165" s="380"/>
      <c r="ADF165" s="380"/>
      <c r="ADG165" s="380"/>
      <c r="ADH165" s="380"/>
      <c r="ADI165" s="380"/>
      <c r="ADJ165" s="380"/>
      <c r="ADK165" s="380"/>
      <c r="ADL165" s="380"/>
      <c r="ADM165" s="380"/>
      <c r="ADN165" s="380"/>
      <c r="ADO165" s="380"/>
      <c r="ADP165" s="380"/>
      <c r="ADQ165" s="380"/>
      <c r="ADR165" s="380"/>
      <c r="ADS165" s="380"/>
      <c r="ADT165" s="380"/>
      <c r="ADU165" s="380"/>
      <c r="ADV165" s="380"/>
      <c r="ADW165" s="380"/>
      <c r="ADX165" s="380"/>
      <c r="ADY165" s="380"/>
      <c r="ADZ165" s="380"/>
      <c r="AEA165" s="380"/>
      <c r="AEB165" s="380"/>
      <c r="AEC165" s="380"/>
      <c r="AED165" s="380"/>
      <c r="AEE165" s="380"/>
      <c r="AEF165" s="380"/>
      <c r="AEG165" s="380"/>
      <c r="AEH165" s="380"/>
      <c r="AEI165" s="380"/>
      <c r="AEJ165" s="380"/>
      <c r="AEK165" s="380"/>
      <c r="AEL165" s="380"/>
      <c r="AEM165" s="380"/>
      <c r="AEN165" s="380"/>
      <c r="AEO165" s="380"/>
      <c r="AEP165" s="380"/>
      <c r="AEQ165" s="380"/>
      <c r="AER165" s="380"/>
      <c r="AES165" s="380"/>
      <c r="AET165" s="380"/>
      <c r="AEU165" s="380"/>
      <c r="AEV165" s="380"/>
      <c r="AEW165" s="380"/>
      <c r="AEX165" s="380"/>
      <c r="AEY165" s="380"/>
      <c r="AEZ165" s="380"/>
      <c r="AFA165" s="380"/>
      <c r="AFB165" s="380"/>
      <c r="AFC165" s="380"/>
      <c r="AFD165" s="380"/>
      <c r="AFE165" s="380"/>
      <c r="AFF165" s="380"/>
      <c r="AFG165" s="380"/>
      <c r="AFH165" s="380"/>
      <c r="AFI165" s="380"/>
      <c r="AFJ165" s="380"/>
      <c r="AFK165" s="380"/>
      <c r="AFL165" s="380"/>
      <c r="AFM165" s="380"/>
      <c r="AFN165" s="380"/>
      <c r="AFO165" s="380"/>
      <c r="AFP165" s="380"/>
      <c r="AFQ165" s="380"/>
      <c r="AFR165" s="380"/>
      <c r="AFS165" s="380"/>
      <c r="AFT165" s="380"/>
      <c r="AFU165" s="380"/>
      <c r="AFV165" s="380"/>
      <c r="AFW165" s="380"/>
      <c r="AFX165" s="380"/>
      <c r="AFY165" s="380"/>
      <c r="AFZ165" s="380"/>
      <c r="AGA165" s="380"/>
      <c r="AGB165" s="380"/>
      <c r="AGC165" s="380"/>
      <c r="AGD165" s="380"/>
      <c r="AGE165" s="380"/>
      <c r="AGF165" s="380"/>
      <c r="AGG165" s="380"/>
      <c r="AGH165" s="380"/>
      <c r="AGI165" s="380"/>
      <c r="AGJ165" s="380"/>
      <c r="AGK165" s="380"/>
      <c r="AGL165" s="380"/>
      <c r="AGM165" s="380"/>
      <c r="AGN165" s="380"/>
      <c r="AGO165" s="380"/>
      <c r="AGP165" s="380"/>
      <c r="AGQ165" s="380"/>
      <c r="AGR165" s="380"/>
      <c r="AGS165" s="380"/>
      <c r="AGT165" s="380"/>
      <c r="AGU165" s="380"/>
      <c r="AGV165" s="380"/>
      <c r="AGW165" s="380"/>
      <c r="AGX165" s="380"/>
      <c r="AGY165" s="380"/>
      <c r="AGZ165" s="380"/>
      <c r="AHA165" s="380"/>
      <c r="AHB165" s="380"/>
      <c r="AHC165" s="380"/>
      <c r="AHD165" s="380"/>
      <c r="AHE165" s="380"/>
      <c r="AHF165" s="380"/>
      <c r="AHG165" s="380"/>
      <c r="AHH165" s="380"/>
      <c r="AHI165" s="380"/>
      <c r="AHJ165" s="380"/>
      <c r="AHK165" s="380"/>
      <c r="AHL165" s="380"/>
      <c r="AHM165" s="380"/>
      <c r="AHN165" s="380"/>
      <c r="AHO165" s="380"/>
      <c r="AHP165" s="380"/>
      <c r="AHQ165" s="380"/>
      <c r="AHR165" s="380"/>
      <c r="AHS165" s="380"/>
      <c r="AHT165" s="380"/>
      <c r="AHU165" s="380"/>
      <c r="AHV165" s="380"/>
      <c r="AHW165" s="380"/>
      <c r="AHX165" s="380"/>
      <c r="AHY165" s="380"/>
      <c r="AHZ165" s="380"/>
      <c r="AIA165" s="380"/>
      <c r="AIB165" s="380"/>
      <c r="AIC165" s="380"/>
      <c r="AID165" s="380"/>
      <c r="AIE165" s="380"/>
      <c r="AIF165" s="380"/>
      <c r="AIG165" s="380"/>
      <c r="AIH165" s="380"/>
      <c r="AII165" s="380"/>
      <c r="AIJ165" s="380"/>
      <c r="AIK165" s="380"/>
      <c r="AIL165" s="380"/>
      <c r="AIM165" s="380"/>
      <c r="AIN165" s="380"/>
      <c r="AIO165" s="380"/>
      <c r="AIP165" s="380"/>
      <c r="AIQ165" s="380"/>
      <c r="AIR165" s="380"/>
      <c r="AIS165" s="380"/>
      <c r="AIT165" s="380"/>
      <c r="AIU165" s="380"/>
      <c r="AIV165" s="380"/>
      <c r="AIW165" s="380"/>
      <c r="AIX165" s="380"/>
      <c r="AIY165" s="380"/>
      <c r="AIZ165" s="380"/>
      <c r="AJA165" s="380"/>
      <c r="AJB165" s="380"/>
      <c r="AJC165" s="380"/>
      <c r="AJD165" s="380"/>
      <c r="AJE165" s="380"/>
      <c r="AJF165" s="380"/>
      <c r="AJG165" s="380"/>
      <c r="AJH165" s="380"/>
      <c r="AJI165" s="380"/>
      <c r="AJJ165" s="380"/>
      <c r="AJK165" s="380"/>
      <c r="AJL165" s="380"/>
      <c r="AJM165" s="380"/>
      <c r="AJN165" s="380"/>
      <c r="AJO165" s="380"/>
      <c r="AJP165" s="380"/>
      <c r="AJQ165" s="380"/>
      <c r="AJR165" s="380"/>
      <c r="AJS165" s="380"/>
      <c r="AJT165" s="380"/>
      <c r="AJU165" s="380"/>
      <c r="AJV165" s="380"/>
      <c r="AJW165" s="380"/>
      <c r="AJX165" s="380"/>
      <c r="AJY165" s="380"/>
      <c r="AJZ165" s="380"/>
      <c r="AKA165" s="380"/>
      <c r="AKB165" s="380"/>
      <c r="AKC165" s="380"/>
      <c r="AKD165" s="380"/>
      <c r="AKE165" s="380"/>
      <c r="AKF165" s="380"/>
      <c r="AKG165" s="380"/>
      <c r="AKH165" s="380"/>
      <c r="AKI165" s="380"/>
      <c r="AKJ165" s="380"/>
      <c r="AKK165" s="380"/>
      <c r="AKL165" s="380"/>
      <c r="AKM165" s="380"/>
      <c r="AKN165" s="380"/>
      <c r="AKO165" s="380"/>
      <c r="AKP165" s="380"/>
      <c r="AKQ165" s="380"/>
      <c r="AKR165" s="380"/>
      <c r="AKS165" s="380"/>
      <c r="AKT165" s="380"/>
      <c r="AKU165" s="380"/>
      <c r="AKV165" s="380"/>
      <c r="AKW165" s="380"/>
      <c r="AKX165" s="380"/>
      <c r="AKY165" s="380"/>
      <c r="AKZ165" s="380"/>
      <c r="ALA165" s="380"/>
      <c r="ALB165" s="380"/>
      <c r="ALC165" s="380"/>
      <c r="ALD165" s="380"/>
      <c r="ALE165" s="380"/>
      <c r="ALF165" s="380"/>
      <c r="ALG165" s="380"/>
      <c r="ALH165" s="380"/>
      <c r="ALI165" s="380"/>
      <c r="ALJ165" s="380"/>
      <c r="ALK165" s="380"/>
      <c r="ALL165" s="380"/>
      <c r="ALM165" s="380"/>
      <c r="ALN165" s="380"/>
      <c r="ALO165" s="380"/>
      <c r="ALP165" s="380"/>
      <c r="ALQ165" s="380"/>
      <c r="ALR165" s="380"/>
      <c r="ALS165" s="380"/>
      <c r="ALT165" s="380"/>
      <c r="ALU165" s="380"/>
      <c r="ALV165" s="380"/>
      <c r="ALW165" s="380"/>
      <c r="ALX165" s="380"/>
      <c r="ALY165" s="380"/>
      <c r="ALZ165" s="380"/>
      <c r="AMA165" s="380"/>
      <c r="AMB165" s="380"/>
      <c r="AMC165" s="380"/>
      <c r="AMD165" s="380"/>
      <c r="AME165" s="380"/>
      <c r="AMF165" s="380"/>
      <c r="AMG165" s="380"/>
      <c r="AMH165" s="380"/>
      <c r="AMI165" s="380"/>
      <c r="AMJ165" s="380"/>
      <c r="AMK165" s="380"/>
      <c r="AML165" s="380"/>
      <c r="AMM165" s="380"/>
      <c r="AMN165" s="380"/>
      <c r="AMO165" s="380"/>
      <c r="AMP165" s="380"/>
      <c r="AMQ165" s="380"/>
      <c r="AMR165" s="380"/>
      <c r="AMS165" s="380"/>
      <c r="AMT165" s="380"/>
      <c r="AMU165" s="380"/>
      <c r="AMV165" s="380"/>
      <c r="AMW165" s="380"/>
      <c r="AMX165" s="380"/>
      <c r="AMY165" s="380"/>
      <c r="AMZ165" s="380"/>
      <c r="ANA165" s="380"/>
      <c r="ANB165" s="380"/>
      <c r="ANC165" s="380"/>
      <c r="AND165" s="380"/>
      <c r="ANE165" s="380"/>
      <c r="ANF165" s="380"/>
      <c r="ANG165" s="380"/>
      <c r="ANH165" s="380"/>
      <c r="ANI165" s="380"/>
      <c r="ANJ165" s="380"/>
      <c r="ANK165" s="380"/>
      <c r="ANL165" s="380"/>
      <c r="ANM165" s="380"/>
      <c r="ANN165" s="380"/>
      <c r="ANO165" s="380"/>
      <c r="ANP165" s="380"/>
      <c r="ANQ165" s="380"/>
      <c r="ANR165" s="380"/>
      <c r="ANS165" s="380"/>
      <c r="ANT165" s="380"/>
      <c r="ANU165" s="380"/>
      <c r="ANV165" s="380"/>
      <c r="ANW165" s="380"/>
      <c r="ANX165" s="380"/>
      <c r="ANY165" s="380"/>
      <c r="ANZ165" s="380"/>
      <c r="AOA165" s="380"/>
      <c r="AOB165" s="380"/>
      <c r="AOC165" s="380"/>
      <c r="AOD165" s="380"/>
      <c r="AOE165" s="380"/>
      <c r="AOF165" s="380"/>
      <c r="AOG165" s="380"/>
      <c r="AOH165" s="380"/>
      <c r="AOI165" s="380"/>
      <c r="AOJ165" s="380"/>
      <c r="AOK165" s="380"/>
      <c r="AOL165" s="380"/>
      <c r="AOM165" s="380"/>
      <c r="AON165" s="380"/>
      <c r="AOO165" s="380"/>
      <c r="AOP165" s="380"/>
      <c r="AOQ165" s="380"/>
      <c r="AOR165" s="380"/>
      <c r="AOS165" s="380"/>
      <c r="AOT165" s="380"/>
      <c r="AOU165" s="380"/>
      <c r="AOV165" s="380"/>
      <c r="AOW165" s="380"/>
      <c r="AOX165" s="380"/>
      <c r="AOY165" s="380"/>
      <c r="AOZ165" s="380"/>
      <c r="APA165" s="380"/>
      <c r="APB165" s="380"/>
      <c r="APC165" s="380"/>
      <c r="APD165" s="380"/>
      <c r="APE165" s="380"/>
      <c r="APF165" s="380"/>
      <c r="APG165" s="380"/>
      <c r="APH165" s="380"/>
      <c r="API165" s="380"/>
      <c r="APJ165" s="380"/>
      <c r="APK165" s="380"/>
      <c r="APL165" s="380"/>
      <c r="APM165" s="380"/>
      <c r="APN165" s="380"/>
      <c r="APO165" s="380"/>
      <c r="APP165" s="380"/>
      <c r="APQ165" s="380"/>
      <c r="APR165" s="380"/>
      <c r="APS165" s="380"/>
      <c r="APT165" s="380"/>
      <c r="APU165" s="380"/>
      <c r="APV165" s="380"/>
      <c r="APW165" s="380"/>
      <c r="APX165" s="380"/>
      <c r="APY165" s="380"/>
      <c r="APZ165" s="380"/>
      <c r="AQA165" s="380"/>
      <c r="AQB165" s="380"/>
      <c r="AQC165" s="380"/>
      <c r="AQD165" s="380"/>
      <c r="AQE165" s="380"/>
      <c r="AQF165" s="380"/>
      <c r="AQG165" s="380"/>
      <c r="AQH165" s="380"/>
      <c r="AQI165" s="380"/>
      <c r="AQJ165" s="380"/>
      <c r="AQK165" s="380"/>
      <c r="AQL165" s="380"/>
      <c r="AQM165" s="380"/>
      <c r="AQN165" s="380"/>
      <c r="AQO165" s="380"/>
      <c r="AQP165" s="380"/>
      <c r="AQQ165" s="380"/>
      <c r="AQR165" s="380"/>
      <c r="AQS165" s="380"/>
      <c r="AQT165" s="380"/>
      <c r="AQU165" s="380"/>
      <c r="AQV165" s="380"/>
      <c r="AQW165" s="380"/>
      <c r="AQX165" s="380"/>
      <c r="AQY165" s="380"/>
      <c r="AQZ165" s="380"/>
      <c r="ARA165" s="380"/>
      <c r="ARB165" s="380"/>
      <c r="ARC165" s="380"/>
      <c r="ARD165" s="380"/>
      <c r="ARE165" s="380"/>
      <c r="ARF165" s="380"/>
      <c r="ARG165" s="380"/>
      <c r="ARH165" s="380"/>
      <c r="ARI165" s="380"/>
      <c r="ARJ165" s="380"/>
      <c r="ARK165" s="380"/>
      <c r="ARL165" s="380"/>
      <c r="ARM165" s="380"/>
      <c r="ARN165" s="380"/>
      <c r="ARO165" s="380"/>
      <c r="ARP165" s="380"/>
      <c r="ARQ165" s="380"/>
      <c r="ARR165" s="380"/>
      <c r="ARS165" s="380"/>
      <c r="ART165" s="380"/>
      <c r="ARU165" s="380"/>
      <c r="ARV165" s="380"/>
      <c r="ARW165" s="380"/>
      <c r="ARX165" s="380"/>
      <c r="ARY165" s="380"/>
      <c r="ARZ165" s="380"/>
      <c r="ASA165" s="380"/>
      <c r="ASB165" s="380"/>
      <c r="ASC165" s="380"/>
      <c r="ASD165" s="380"/>
      <c r="ASE165" s="380"/>
      <c r="ASF165" s="380"/>
      <c r="ASG165" s="380"/>
      <c r="ASH165" s="380"/>
      <c r="ASI165" s="380"/>
      <c r="ASJ165" s="380"/>
      <c r="ASK165" s="380"/>
      <c r="ASL165" s="380"/>
      <c r="ASM165" s="380"/>
      <c r="ASN165" s="380"/>
      <c r="ASO165" s="380"/>
      <c r="ASP165" s="380"/>
      <c r="ASQ165" s="380"/>
      <c r="ASR165" s="380"/>
      <c r="ASS165" s="380"/>
      <c r="AST165" s="380"/>
      <c r="ASU165" s="380"/>
      <c r="ASV165" s="380"/>
      <c r="ASW165" s="380"/>
      <c r="ASX165" s="380"/>
      <c r="ASY165" s="380"/>
      <c r="ASZ165" s="380"/>
      <c r="ATA165" s="380"/>
      <c r="ATB165" s="380"/>
      <c r="ATC165" s="380"/>
      <c r="ATD165" s="380"/>
      <c r="ATE165" s="380"/>
      <c r="ATF165" s="380"/>
      <c r="ATG165" s="380"/>
      <c r="ATH165" s="380"/>
      <c r="ATI165" s="380"/>
      <c r="ATJ165" s="380"/>
      <c r="ATK165" s="380"/>
      <c r="ATL165" s="380"/>
      <c r="ATM165" s="380"/>
      <c r="ATN165" s="380"/>
      <c r="ATO165" s="380"/>
      <c r="ATP165" s="380"/>
      <c r="ATQ165" s="380"/>
      <c r="ATR165" s="380"/>
      <c r="ATS165" s="380"/>
      <c r="ATT165" s="380"/>
      <c r="ATU165" s="380"/>
      <c r="ATV165" s="380"/>
      <c r="ATW165" s="380"/>
      <c r="ATX165" s="380"/>
      <c r="ATY165" s="380"/>
      <c r="ATZ165" s="380"/>
      <c r="AUA165" s="380"/>
      <c r="AUB165" s="380"/>
      <c r="AUC165" s="380"/>
      <c r="AUD165" s="380"/>
      <c r="AUE165" s="380"/>
      <c r="AUF165" s="380"/>
      <c r="AUG165" s="380"/>
      <c r="AUH165" s="380"/>
      <c r="AUI165" s="380"/>
      <c r="AUJ165" s="380"/>
      <c r="AUK165" s="380"/>
      <c r="AUL165" s="380"/>
      <c r="AUM165" s="380"/>
      <c r="AUN165" s="380"/>
      <c r="AUO165" s="380"/>
      <c r="AUP165" s="380"/>
      <c r="AUQ165" s="380"/>
      <c r="AUR165" s="380"/>
      <c r="AUS165" s="380"/>
      <c r="AUT165" s="380"/>
      <c r="AUU165" s="380"/>
      <c r="AUV165" s="380"/>
      <c r="AUW165" s="380"/>
      <c r="AUX165" s="380"/>
      <c r="AUY165" s="380"/>
      <c r="AUZ165" s="380"/>
      <c r="AVA165" s="380"/>
      <c r="AVB165" s="380"/>
      <c r="AVC165" s="380"/>
      <c r="AVD165" s="380"/>
      <c r="AVE165" s="380"/>
      <c r="AVF165" s="380"/>
      <c r="AVG165" s="380"/>
      <c r="AVH165" s="380"/>
      <c r="AVI165" s="380"/>
      <c r="AVJ165" s="380"/>
      <c r="AVK165" s="380"/>
      <c r="AVL165" s="380"/>
      <c r="AVM165" s="380"/>
      <c r="AVN165" s="380"/>
      <c r="AVO165" s="380"/>
      <c r="AVP165" s="380"/>
      <c r="AVQ165" s="380"/>
      <c r="AVR165" s="380"/>
      <c r="AVS165" s="380"/>
      <c r="AVT165" s="380"/>
      <c r="AVU165" s="380"/>
      <c r="AVV165" s="380"/>
      <c r="AVW165" s="380"/>
      <c r="AVX165" s="380"/>
      <c r="AVY165" s="380"/>
      <c r="AVZ165" s="380"/>
      <c r="AWA165" s="380"/>
      <c r="AWB165" s="380"/>
      <c r="AWC165" s="380"/>
      <c r="AWD165" s="380"/>
      <c r="AWE165" s="380"/>
      <c r="AWF165" s="380"/>
      <c r="AWG165" s="380"/>
      <c r="AWH165" s="380"/>
      <c r="AWI165" s="380"/>
      <c r="AWJ165" s="380"/>
      <c r="AWK165" s="380"/>
      <c r="AWL165" s="380"/>
      <c r="AWM165" s="380"/>
      <c r="AWN165" s="380"/>
      <c r="AWO165" s="380"/>
      <c r="AWP165" s="380"/>
      <c r="AWQ165" s="380"/>
      <c r="AWR165" s="380"/>
      <c r="AWS165" s="380"/>
      <c r="AWT165" s="380"/>
      <c r="AWU165" s="380"/>
      <c r="AWV165" s="380"/>
      <c r="AWW165" s="380"/>
      <c r="AWX165" s="380"/>
      <c r="AWY165" s="380"/>
      <c r="AWZ165" s="380"/>
      <c r="AXA165" s="380"/>
      <c r="AXB165" s="380"/>
      <c r="AXC165" s="380"/>
      <c r="AXD165" s="380"/>
      <c r="AXE165" s="380"/>
      <c r="AXF165" s="380"/>
      <c r="AXG165" s="380"/>
      <c r="AXH165" s="380"/>
      <c r="AXI165" s="380"/>
      <c r="AXJ165" s="380"/>
      <c r="AXK165" s="380"/>
      <c r="AXL165" s="380"/>
      <c r="AXM165" s="380"/>
      <c r="AXN165" s="380"/>
      <c r="AXO165" s="380"/>
      <c r="AXP165" s="380"/>
      <c r="AXQ165" s="380"/>
      <c r="AXR165" s="380"/>
      <c r="AXS165" s="380"/>
      <c r="AXT165" s="380"/>
      <c r="AXU165" s="380"/>
      <c r="AXV165" s="380"/>
      <c r="AXW165" s="380"/>
      <c r="AXX165" s="380"/>
      <c r="AXY165" s="380"/>
      <c r="AXZ165" s="380"/>
      <c r="AYA165" s="380"/>
      <c r="AYB165" s="380"/>
      <c r="AYC165" s="380"/>
      <c r="AYD165" s="380"/>
      <c r="AYE165" s="380"/>
      <c r="AYF165" s="380"/>
      <c r="AYG165" s="380"/>
      <c r="AYH165" s="380"/>
      <c r="AYI165" s="380"/>
      <c r="AYJ165" s="380"/>
      <c r="AYK165" s="380"/>
      <c r="AYL165" s="380"/>
      <c r="AYM165" s="380"/>
      <c r="AYN165" s="380"/>
      <c r="AYO165" s="380"/>
      <c r="AYP165" s="380"/>
      <c r="AYQ165" s="380"/>
      <c r="AYR165" s="380"/>
      <c r="AYS165" s="380"/>
      <c r="AYT165" s="380"/>
      <c r="AYU165" s="380"/>
      <c r="AYV165" s="380"/>
      <c r="AYW165" s="380"/>
      <c r="AYX165" s="380"/>
      <c r="AYY165" s="380"/>
      <c r="AYZ165" s="380"/>
      <c r="AZA165" s="380"/>
      <c r="AZB165" s="380"/>
      <c r="AZC165" s="380"/>
      <c r="AZD165" s="380"/>
      <c r="AZE165" s="380"/>
      <c r="AZF165" s="380"/>
      <c r="AZG165" s="380"/>
      <c r="AZH165" s="380"/>
      <c r="AZI165" s="380"/>
      <c r="AZJ165" s="380"/>
      <c r="AZK165" s="380"/>
      <c r="AZL165" s="380"/>
      <c r="AZM165" s="380"/>
      <c r="AZN165" s="380"/>
      <c r="AZO165" s="380"/>
      <c r="AZP165" s="380"/>
      <c r="AZQ165" s="380"/>
      <c r="AZR165" s="380"/>
      <c r="AZS165" s="380"/>
      <c r="AZT165" s="380"/>
      <c r="AZU165" s="380"/>
      <c r="AZV165" s="380"/>
      <c r="AZW165" s="380"/>
      <c r="AZX165" s="380"/>
      <c r="AZY165" s="380"/>
      <c r="AZZ165" s="380"/>
      <c r="BAA165" s="380"/>
      <c r="BAB165" s="380"/>
      <c r="BAC165" s="380"/>
      <c r="BAD165" s="380"/>
      <c r="BAE165" s="380"/>
      <c r="BAF165" s="380"/>
      <c r="BAG165" s="380"/>
      <c r="BAH165" s="380"/>
      <c r="BAI165" s="380"/>
      <c r="BAJ165" s="380"/>
      <c r="BAK165" s="380"/>
      <c r="BAL165" s="380"/>
      <c r="BAM165" s="380"/>
      <c r="BAN165" s="380"/>
      <c r="BAO165" s="380"/>
      <c r="BAP165" s="380"/>
      <c r="BAQ165" s="380"/>
      <c r="BAR165" s="380"/>
      <c r="BAS165" s="380"/>
      <c r="BAT165" s="380"/>
      <c r="BAU165" s="380"/>
      <c r="BAV165" s="380"/>
      <c r="BAW165" s="380"/>
      <c r="BAX165" s="380"/>
      <c r="BAY165" s="380"/>
      <c r="BAZ165" s="380"/>
      <c r="BBA165" s="380"/>
      <c r="BBB165" s="380"/>
      <c r="BBC165" s="380"/>
      <c r="BBD165" s="380"/>
      <c r="BBE165" s="380"/>
      <c r="BBF165" s="380"/>
      <c r="BBG165" s="380"/>
      <c r="BBH165" s="380"/>
      <c r="BBI165" s="380"/>
      <c r="BBJ165" s="380"/>
      <c r="BBK165" s="380"/>
      <c r="BBL165" s="380"/>
      <c r="BBM165" s="380"/>
      <c r="BBN165" s="380"/>
      <c r="BBO165" s="380"/>
      <c r="BBP165" s="380"/>
      <c r="BBQ165" s="380"/>
      <c r="BBR165" s="380"/>
      <c r="BBS165" s="380"/>
      <c r="BBT165" s="380"/>
      <c r="BBU165" s="380"/>
      <c r="BBV165" s="380"/>
      <c r="BBW165" s="380"/>
      <c r="BBX165" s="380"/>
      <c r="BBY165" s="380"/>
      <c r="BBZ165" s="380"/>
      <c r="BCA165" s="380"/>
      <c r="BCB165" s="380"/>
      <c r="BCC165" s="380"/>
      <c r="BCD165" s="380"/>
      <c r="BCE165" s="380"/>
      <c r="BCF165" s="380"/>
      <c r="BCG165" s="380"/>
      <c r="BCH165" s="380"/>
      <c r="BCI165" s="380"/>
      <c r="BCJ165" s="380"/>
      <c r="BCK165" s="380"/>
      <c r="BCL165" s="380"/>
      <c r="BCM165" s="380"/>
      <c r="BCN165" s="380"/>
      <c r="BCO165" s="380"/>
      <c r="BCP165" s="380"/>
      <c r="BCQ165" s="380"/>
      <c r="BCR165" s="380"/>
      <c r="BCS165" s="380"/>
      <c r="BCT165" s="380"/>
      <c r="BCU165" s="380"/>
      <c r="BCV165" s="380"/>
      <c r="BCW165" s="380"/>
    </row>
    <row r="166" spans="1:1453" s="34" customFormat="1" ht="15.75" thickBot="1" x14ac:dyDescent="0.3">
      <c r="A166" s="401" t="s">
        <v>365</v>
      </c>
      <c r="B166" s="335"/>
      <c r="C166" s="335"/>
      <c r="D166" s="476"/>
      <c r="E166" s="578"/>
      <c r="F166" s="225">
        <v>5044.3500000000004</v>
      </c>
      <c r="G166" s="275"/>
      <c r="H166" s="198">
        <v>0</v>
      </c>
      <c r="I166" s="380"/>
      <c r="J166" s="380"/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  <c r="BU166" s="380"/>
      <c r="BV166" s="380"/>
      <c r="BW166" s="380"/>
      <c r="BX166" s="380"/>
      <c r="BY166" s="380"/>
      <c r="BZ166" s="380"/>
      <c r="CA166" s="380"/>
      <c r="CB166" s="380"/>
      <c r="CC166" s="380"/>
      <c r="CD166" s="380"/>
      <c r="CE166" s="380"/>
      <c r="CF166" s="380"/>
      <c r="CG166" s="380"/>
      <c r="CH166" s="380"/>
      <c r="CI166" s="380"/>
      <c r="CJ166" s="380"/>
      <c r="CK166" s="380"/>
      <c r="CL166" s="380"/>
      <c r="CM166" s="380"/>
      <c r="CN166" s="380"/>
      <c r="CO166" s="380"/>
      <c r="CP166" s="380"/>
      <c r="CQ166" s="380"/>
      <c r="CR166" s="380"/>
      <c r="CS166" s="380"/>
      <c r="CT166" s="380"/>
      <c r="CU166" s="380"/>
      <c r="CV166" s="380"/>
      <c r="CW166" s="380"/>
      <c r="CX166" s="380"/>
      <c r="CY166" s="380"/>
      <c r="CZ166" s="380"/>
      <c r="DA166" s="380"/>
      <c r="DB166" s="380"/>
      <c r="DC166" s="380"/>
      <c r="DD166" s="380"/>
      <c r="DE166" s="380"/>
      <c r="DF166" s="380"/>
      <c r="DG166" s="380"/>
      <c r="DH166" s="380"/>
      <c r="DI166" s="380"/>
      <c r="DJ166" s="380"/>
      <c r="DK166" s="380"/>
      <c r="DL166" s="380"/>
      <c r="DM166" s="380"/>
      <c r="DN166" s="380"/>
      <c r="DO166" s="380"/>
      <c r="DP166" s="380"/>
      <c r="DQ166" s="380"/>
      <c r="DR166" s="380"/>
      <c r="DS166" s="380"/>
      <c r="DT166" s="380"/>
      <c r="DU166" s="380"/>
      <c r="DV166" s="380"/>
      <c r="DW166" s="380"/>
      <c r="DX166" s="380"/>
      <c r="DY166" s="380"/>
      <c r="DZ166" s="380"/>
      <c r="EA166" s="380"/>
      <c r="EB166" s="380"/>
      <c r="EC166" s="380"/>
      <c r="ED166" s="380"/>
      <c r="EE166" s="380"/>
      <c r="EF166" s="380"/>
      <c r="EG166" s="380"/>
      <c r="EH166" s="380"/>
      <c r="EI166" s="380"/>
      <c r="EJ166" s="380"/>
      <c r="EK166" s="380"/>
      <c r="EL166" s="380"/>
      <c r="EM166" s="380"/>
      <c r="EN166" s="380"/>
      <c r="EO166" s="380"/>
      <c r="EP166" s="380"/>
      <c r="EQ166" s="380"/>
      <c r="ER166" s="380"/>
      <c r="ES166" s="380"/>
      <c r="ET166" s="380"/>
      <c r="EU166" s="380"/>
      <c r="EV166" s="380"/>
      <c r="EW166" s="380"/>
      <c r="EX166" s="380"/>
      <c r="EY166" s="380"/>
      <c r="EZ166" s="380"/>
      <c r="FA166" s="380"/>
      <c r="FB166" s="380"/>
      <c r="FC166" s="380"/>
      <c r="FD166" s="380"/>
      <c r="FE166" s="380"/>
      <c r="FF166" s="380"/>
      <c r="FG166" s="380"/>
      <c r="FH166" s="380"/>
      <c r="FI166" s="380"/>
      <c r="FJ166" s="380"/>
      <c r="FK166" s="380"/>
      <c r="FL166" s="380"/>
      <c r="FM166" s="380"/>
      <c r="FN166" s="380"/>
      <c r="FO166" s="380"/>
      <c r="FP166" s="380"/>
      <c r="FQ166" s="380"/>
      <c r="FR166" s="380"/>
      <c r="FS166" s="380"/>
      <c r="FT166" s="380"/>
      <c r="FU166" s="380"/>
      <c r="FV166" s="380"/>
      <c r="FW166" s="380"/>
      <c r="FX166" s="380"/>
      <c r="FY166" s="380"/>
      <c r="FZ166" s="380"/>
      <c r="GA166" s="380"/>
      <c r="GB166" s="380"/>
      <c r="GC166" s="380"/>
      <c r="GD166" s="380"/>
      <c r="GE166" s="380"/>
      <c r="GF166" s="380"/>
      <c r="GG166" s="380"/>
      <c r="GH166" s="380"/>
      <c r="GI166" s="380"/>
      <c r="GJ166" s="380"/>
      <c r="GK166" s="380"/>
      <c r="GL166" s="380"/>
      <c r="GM166" s="380"/>
      <c r="GN166" s="380"/>
      <c r="GO166" s="380"/>
      <c r="GP166" s="380"/>
      <c r="GQ166" s="380"/>
      <c r="GR166" s="380"/>
      <c r="GS166" s="380"/>
      <c r="GT166" s="380"/>
      <c r="GU166" s="380"/>
      <c r="GV166" s="380"/>
      <c r="GW166" s="380"/>
      <c r="GX166" s="380"/>
      <c r="GY166" s="380"/>
      <c r="GZ166" s="380"/>
      <c r="HA166" s="380"/>
      <c r="HB166" s="380"/>
      <c r="HC166" s="380"/>
      <c r="HD166" s="380"/>
      <c r="HE166" s="380"/>
      <c r="HF166" s="380"/>
      <c r="HG166" s="380"/>
      <c r="HH166" s="380"/>
      <c r="HI166" s="380"/>
      <c r="HJ166" s="380"/>
      <c r="HK166" s="380"/>
      <c r="HL166" s="380"/>
      <c r="HM166" s="380"/>
      <c r="HN166" s="380"/>
      <c r="HO166" s="380"/>
      <c r="HP166" s="380"/>
      <c r="HQ166" s="380"/>
      <c r="HR166" s="380"/>
      <c r="HS166" s="380"/>
      <c r="HT166" s="380"/>
      <c r="HU166" s="380"/>
      <c r="HV166" s="380"/>
      <c r="HW166" s="380"/>
      <c r="HX166" s="380"/>
      <c r="HY166" s="380"/>
      <c r="HZ166" s="380"/>
      <c r="IA166" s="380"/>
      <c r="IB166" s="380"/>
      <c r="IC166" s="380"/>
      <c r="ID166" s="380"/>
      <c r="IE166" s="380"/>
      <c r="IF166" s="380"/>
      <c r="IG166" s="380"/>
      <c r="IH166" s="380"/>
      <c r="II166" s="380"/>
      <c r="IJ166" s="380"/>
      <c r="IK166" s="380"/>
      <c r="IL166" s="380"/>
      <c r="IM166" s="380"/>
      <c r="IN166" s="380"/>
      <c r="IO166" s="380"/>
      <c r="IP166" s="380"/>
      <c r="IQ166" s="380"/>
      <c r="IR166" s="380"/>
      <c r="IS166" s="380"/>
      <c r="IT166" s="380"/>
      <c r="IU166" s="380"/>
      <c r="IV166" s="380"/>
      <c r="IW166" s="380"/>
      <c r="IX166" s="380"/>
      <c r="IY166" s="380"/>
      <c r="IZ166" s="380"/>
      <c r="JA166" s="380"/>
      <c r="JB166" s="380"/>
      <c r="JC166" s="380"/>
      <c r="JD166" s="380"/>
      <c r="JE166" s="380"/>
      <c r="JF166" s="380"/>
      <c r="JG166" s="380"/>
      <c r="JH166" s="380"/>
      <c r="JI166" s="380"/>
      <c r="JJ166" s="380"/>
      <c r="JK166" s="380"/>
      <c r="JL166" s="380"/>
      <c r="JM166" s="380"/>
      <c r="JN166" s="380"/>
      <c r="JO166" s="380"/>
      <c r="JP166" s="380"/>
      <c r="JQ166" s="380"/>
      <c r="JR166" s="380"/>
      <c r="JS166" s="380"/>
      <c r="JT166" s="380"/>
      <c r="JU166" s="380"/>
      <c r="JV166" s="380"/>
      <c r="JW166" s="380"/>
      <c r="JX166" s="380"/>
      <c r="JY166" s="380"/>
      <c r="JZ166" s="380"/>
      <c r="KA166" s="380"/>
      <c r="KB166" s="380"/>
      <c r="KC166" s="380"/>
      <c r="KD166" s="380"/>
      <c r="KE166" s="380"/>
      <c r="KF166" s="380"/>
      <c r="KG166" s="380"/>
      <c r="KH166" s="380"/>
      <c r="KI166" s="380"/>
      <c r="KJ166" s="380"/>
      <c r="KK166" s="380"/>
      <c r="KL166" s="380"/>
      <c r="KM166" s="380"/>
      <c r="KN166" s="380"/>
      <c r="KO166" s="380"/>
      <c r="KP166" s="380"/>
      <c r="KQ166" s="380"/>
      <c r="KR166" s="380"/>
      <c r="KS166" s="380"/>
      <c r="KT166" s="380"/>
      <c r="KU166" s="380"/>
      <c r="KV166" s="380"/>
      <c r="KW166" s="380"/>
      <c r="KX166" s="380"/>
      <c r="KY166" s="380"/>
      <c r="KZ166" s="380"/>
      <c r="LA166" s="380"/>
      <c r="LB166" s="380"/>
      <c r="LC166" s="380"/>
      <c r="LD166" s="380"/>
      <c r="LE166" s="380"/>
      <c r="LF166" s="380"/>
      <c r="LG166" s="380"/>
      <c r="LH166" s="380"/>
      <c r="LI166" s="380"/>
      <c r="LJ166" s="380"/>
      <c r="LK166" s="380"/>
      <c r="LL166" s="380"/>
      <c r="LM166" s="380"/>
      <c r="LN166" s="380"/>
      <c r="LO166" s="380"/>
      <c r="LP166" s="380"/>
      <c r="LQ166" s="380"/>
      <c r="LR166" s="380"/>
      <c r="LS166" s="380"/>
      <c r="LT166" s="380"/>
      <c r="LU166" s="380"/>
      <c r="LV166" s="380"/>
      <c r="LW166" s="380"/>
      <c r="LX166" s="380"/>
      <c r="LY166" s="380"/>
      <c r="LZ166" s="380"/>
      <c r="MA166" s="380"/>
      <c r="MB166" s="380"/>
      <c r="MC166" s="380"/>
      <c r="MD166" s="380"/>
      <c r="ME166" s="380"/>
      <c r="MF166" s="380"/>
      <c r="MG166" s="380"/>
      <c r="MH166" s="380"/>
      <c r="MI166" s="380"/>
      <c r="MJ166" s="380"/>
      <c r="MK166" s="380"/>
      <c r="ML166" s="380"/>
      <c r="MM166" s="380"/>
      <c r="MN166" s="380"/>
      <c r="MO166" s="380"/>
      <c r="MP166" s="380"/>
      <c r="MQ166" s="380"/>
      <c r="MR166" s="380"/>
      <c r="MS166" s="380"/>
      <c r="MT166" s="380"/>
      <c r="MU166" s="380"/>
      <c r="MV166" s="380"/>
      <c r="MW166" s="380"/>
      <c r="MX166" s="380"/>
      <c r="MY166" s="380"/>
      <c r="MZ166" s="380"/>
      <c r="NA166" s="380"/>
      <c r="NB166" s="380"/>
      <c r="NC166" s="380"/>
      <c r="ND166" s="380"/>
      <c r="NE166" s="380"/>
      <c r="NF166" s="380"/>
      <c r="NG166" s="380"/>
      <c r="NH166" s="380"/>
      <c r="NI166" s="380"/>
      <c r="NJ166" s="380"/>
      <c r="NK166" s="380"/>
      <c r="NL166" s="380"/>
      <c r="NM166" s="380"/>
      <c r="NN166" s="380"/>
      <c r="NO166" s="380"/>
      <c r="NP166" s="380"/>
      <c r="NQ166" s="380"/>
      <c r="NR166" s="380"/>
      <c r="NS166" s="380"/>
      <c r="NT166" s="380"/>
      <c r="NU166" s="380"/>
      <c r="NV166" s="380"/>
      <c r="NW166" s="380"/>
      <c r="NX166" s="380"/>
      <c r="NY166" s="380"/>
      <c r="NZ166" s="380"/>
      <c r="OA166" s="380"/>
      <c r="OB166" s="380"/>
      <c r="OC166" s="380"/>
      <c r="OD166" s="380"/>
      <c r="OE166" s="380"/>
      <c r="OF166" s="380"/>
      <c r="OG166" s="380"/>
      <c r="OH166" s="380"/>
      <c r="OI166" s="380"/>
      <c r="OJ166" s="380"/>
      <c r="OK166" s="380"/>
      <c r="OL166" s="380"/>
      <c r="OM166" s="380"/>
      <c r="ON166" s="380"/>
      <c r="OO166" s="380"/>
      <c r="OP166" s="380"/>
      <c r="OQ166" s="380"/>
      <c r="OR166" s="380"/>
      <c r="OS166" s="380"/>
      <c r="OT166" s="380"/>
      <c r="OU166" s="380"/>
      <c r="OV166" s="380"/>
      <c r="OW166" s="380"/>
      <c r="OX166" s="380"/>
      <c r="OY166" s="380"/>
      <c r="OZ166" s="380"/>
      <c r="PA166" s="380"/>
      <c r="PB166" s="380"/>
      <c r="PC166" s="380"/>
      <c r="PD166" s="380"/>
      <c r="PE166" s="380"/>
      <c r="PF166" s="380"/>
      <c r="PG166" s="380"/>
      <c r="PH166" s="380"/>
      <c r="PI166" s="380"/>
      <c r="PJ166" s="380"/>
      <c r="PK166" s="380"/>
      <c r="PL166" s="380"/>
      <c r="PM166" s="380"/>
      <c r="PN166" s="380"/>
      <c r="PO166" s="380"/>
      <c r="PP166" s="380"/>
      <c r="PQ166" s="380"/>
      <c r="PR166" s="380"/>
      <c r="PS166" s="380"/>
      <c r="PT166" s="380"/>
      <c r="PU166" s="380"/>
      <c r="PV166" s="380"/>
      <c r="PW166" s="380"/>
      <c r="PX166" s="380"/>
      <c r="PY166" s="380"/>
      <c r="PZ166" s="380"/>
      <c r="QA166" s="380"/>
      <c r="QB166" s="380"/>
      <c r="QC166" s="380"/>
      <c r="QD166" s="380"/>
      <c r="QE166" s="380"/>
      <c r="QF166" s="380"/>
      <c r="QG166" s="380"/>
      <c r="QH166" s="380"/>
      <c r="QI166" s="380"/>
      <c r="QJ166" s="380"/>
      <c r="QK166" s="380"/>
      <c r="QL166" s="380"/>
      <c r="QM166" s="380"/>
      <c r="QN166" s="380"/>
      <c r="QO166" s="380"/>
      <c r="QP166" s="380"/>
      <c r="QQ166" s="380"/>
      <c r="QR166" s="380"/>
      <c r="QS166" s="380"/>
      <c r="QT166" s="380"/>
      <c r="QU166" s="380"/>
      <c r="QV166" s="380"/>
      <c r="QW166" s="380"/>
      <c r="QX166" s="380"/>
      <c r="QY166" s="380"/>
      <c r="QZ166" s="380"/>
      <c r="RA166" s="380"/>
      <c r="RB166" s="380"/>
      <c r="RC166" s="380"/>
      <c r="RD166" s="380"/>
      <c r="RE166" s="380"/>
      <c r="RF166" s="380"/>
      <c r="RG166" s="380"/>
      <c r="RH166" s="380"/>
      <c r="RI166" s="380"/>
      <c r="RJ166" s="380"/>
      <c r="RK166" s="380"/>
      <c r="RL166" s="380"/>
      <c r="RM166" s="380"/>
      <c r="RN166" s="380"/>
      <c r="RO166" s="380"/>
      <c r="RP166" s="380"/>
      <c r="RQ166" s="380"/>
      <c r="RR166" s="380"/>
      <c r="RS166" s="380"/>
      <c r="RT166" s="380"/>
      <c r="RU166" s="380"/>
      <c r="RV166" s="380"/>
      <c r="RW166" s="380"/>
      <c r="RX166" s="380"/>
      <c r="RY166" s="380"/>
      <c r="RZ166" s="380"/>
      <c r="SA166" s="380"/>
      <c r="SB166" s="380"/>
      <c r="SC166" s="380"/>
      <c r="SD166" s="380"/>
      <c r="SE166" s="380"/>
      <c r="SF166" s="380"/>
      <c r="SG166" s="380"/>
      <c r="SH166" s="380"/>
      <c r="SI166" s="380"/>
      <c r="SJ166" s="380"/>
      <c r="SK166" s="380"/>
      <c r="SL166" s="380"/>
      <c r="SM166" s="380"/>
      <c r="SN166" s="380"/>
      <c r="SO166" s="380"/>
      <c r="SP166" s="380"/>
      <c r="SQ166" s="380"/>
      <c r="SR166" s="380"/>
      <c r="SS166" s="380"/>
      <c r="ST166" s="380"/>
      <c r="SU166" s="380"/>
      <c r="SV166" s="380"/>
      <c r="SW166" s="380"/>
      <c r="SX166" s="380"/>
      <c r="SY166" s="380"/>
      <c r="SZ166" s="380"/>
      <c r="TA166" s="380"/>
      <c r="TB166" s="380"/>
      <c r="TC166" s="380"/>
      <c r="TD166" s="380"/>
      <c r="TE166" s="380"/>
      <c r="TF166" s="380"/>
      <c r="TG166" s="380"/>
      <c r="TH166" s="380"/>
      <c r="TI166" s="380"/>
      <c r="TJ166" s="380"/>
      <c r="TK166" s="380"/>
      <c r="TL166" s="380"/>
      <c r="TM166" s="380"/>
      <c r="TN166" s="380"/>
      <c r="TO166" s="380"/>
      <c r="TP166" s="380"/>
      <c r="TQ166" s="380"/>
      <c r="TR166" s="380"/>
      <c r="TS166" s="380"/>
      <c r="TT166" s="380"/>
      <c r="TU166" s="380"/>
      <c r="TV166" s="380"/>
      <c r="TW166" s="380"/>
      <c r="TX166" s="380"/>
      <c r="TY166" s="380"/>
      <c r="TZ166" s="380"/>
      <c r="UA166" s="380"/>
      <c r="UB166" s="380"/>
      <c r="UC166" s="380"/>
      <c r="UD166" s="380"/>
      <c r="UE166" s="380"/>
      <c r="UF166" s="380"/>
      <c r="UG166" s="380"/>
      <c r="UH166" s="380"/>
      <c r="UI166" s="380"/>
      <c r="UJ166" s="380"/>
      <c r="UK166" s="380"/>
      <c r="UL166" s="380"/>
      <c r="UM166" s="380"/>
      <c r="UN166" s="380"/>
      <c r="UO166" s="380"/>
      <c r="UP166" s="380"/>
      <c r="UQ166" s="380"/>
      <c r="UR166" s="380"/>
      <c r="US166" s="380"/>
      <c r="UT166" s="380"/>
      <c r="UU166" s="380"/>
      <c r="UV166" s="380"/>
      <c r="UW166" s="380"/>
      <c r="UX166" s="380"/>
      <c r="UY166" s="380"/>
      <c r="UZ166" s="380"/>
      <c r="VA166" s="380"/>
      <c r="VB166" s="380"/>
      <c r="VC166" s="380"/>
      <c r="VD166" s="380"/>
      <c r="VE166" s="380"/>
      <c r="VF166" s="380"/>
      <c r="VG166" s="380"/>
      <c r="VH166" s="380"/>
      <c r="VI166" s="380"/>
      <c r="VJ166" s="380"/>
      <c r="VK166" s="380"/>
      <c r="VL166" s="380"/>
      <c r="VM166" s="380"/>
      <c r="VN166" s="380"/>
      <c r="VO166" s="380"/>
      <c r="VP166" s="380"/>
      <c r="VQ166" s="380"/>
      <c r="VR166" s="380"/>
      <c r="VS166" s="380"/>
      <c r="VT166" s="380"/>
      <c r="VU166" s="380"/>
      <c r="VV166" s="380"/>
      <c r="VW166" s="380"/>
      <c r="VX166" s="380"/>
      <c r="VY166" s="380"/>
      <c r="VZ166" s="380"/>
      <c r="WA166" s="380"/>
      <c r="WB166" s="380"/>
      <c r="WC166" s="380"/>
      <c r="WD166" s="380"/>
      <c r="WE166" s="380"/>
      <c r="WF166" s="380"/>
      <c r="WG166" s="380"/>
      <c r="WH166" s="380"/>
      <c r="WI166" s="380"/>
      <c r="WJ166" s="380"/>
      <c r="WK166" s="380"/>
      <c r="WL166" s="380"/>
      <c r="WM166" s="380"/>
      <c r="WN166" s="380"/>
      <c r="WO166" s="380"/>
      <c r="WP166" s="380"/>
      <c r="WQ166" s="380"/>
      <c r="WR166" s="380"/>
      <c r="WS166" s="380"/>
      <c r="WT166" s="380"/>
      <c r="WU166" s="380"/>
      <c r="WV166" s="380"/>
      <c r="WW166" s="380"/>
      <c r="WX166" s="380"/>
      <c r="WY166" s="380"/>
      <c r="WZ166" s="380"/>
      <c r="XA166" s="380"/>
      <c r="XB166" s="380"/>
      <c r="XC166" s="380"/>
      <c r="XD166" s="380"/>
      <c r="XE166" s="380"/>
      <c r="XF166" s="380"/>
      <c r="XG166" s="380"/>
      <c r="XH166" s="380"/>
      <c r="XI166" s="380"/>
      <c r="XJ166" s="380"/>
      <c r="XK166" s="380"/>
      <c r="XL166" s="380"/>
      <c r="XM166" s="380"/>
      <c r="XN166" s="380"/>
      <c r="XO166" s="380"/>
      <c r="XP166" s="380"/>
      <c r="XQ166" s="380"/>
      <c r="XR166" s="380"/>
      <c r="XS166" s="380"/>
      <c r="XT166" s="380"/>
      <c r="XU166" s="380"/>
      <c r="XV166" s="380"/>
      <c r="XW166" s="380"/>
      <c r="XX166" s="380"/>
      <c r="XY166" s="380"/>
      <c r="XZ166" s="380"/>
      <c r="YA166" s="380"/>
      <c r="YB166" s="380"/>
      <c r="YC166" s="380"/>
      <c r="YD166" s="380"/>
      <c r="YE166" s="380"/>
      <c r="YF166" s="380"/>
      <c r="YG166" s="380"/>
      <c r="YH166" s="380"/>
      <c r="YI166" s="380"/>
      <c r="YJ166" s="380"/>
      <c r="YK166" s="380"/>
      <c r="YL166" s="380"/>
      <c r="YM166" s="380"/>
      <c r="YN166" s="380"/>
      <c r="YO166" s="380"/>
      <c r="YP166" s="380"/>
      <c r="YQ166" s="380"/>
      <c r="YR166" s="380"/>
      <c r="YS166" s="380"/>
      <c r="YT166" s="380"/>
      <c r="YU166" s="380"/>
      <c r="YV166" s="380"/>
      <c r="YW166" s="380"/>
      <c r="YX166" s="380"/>
      <c r="YY166" s="380"/>
      <c r="YZ166" s="380"/>
      <c r="ZA166" s="380"/>
      <c r="ZB166" s="380"/>
      <c r="ZC166" s="380"/>
      <c r="ZD166" s="380"/>
      <c r="ZE166" s="380"/>
      <c r="ZF166" s="380"/>
      <c r="ZG166" s="380"/>
      <c r="ZH166" s="380"/>
      <c r="ZI166" s="380"/>
      <c r="ZJ166" s="380"/>
      <c r="ZK166" s="380"/>
      <c r="ZL166" s="380"/>
      <c r="ZM166" s="380"/>
      <c r="ZN166" s="380"/>
      <c r="ZO166" s="380"/>
      <c r="ZP166" s="380"/>
      <c r="ZQ166" s="380"/>
      <c r="ZR166" s="380"/>
      <c r="ZS166" s="380"/>
      <c r="ZT166" s="380"/>
      <c r="ZU166" s="380"/>
      <c r="ZV166" s="380"/>
      <c r="ZW166" s="380"/>
      <c r="ZX166" s="380"/>
      <c r="ZY166" s="380"/>
      <c r="ZZ166" s="380"/>
      <c r="AAA166" s="380"/>
      <c r="AAB166" s="380"/>
      <c r="AAC166" s="380"/>
      <c r="AAD166" s="380"/>
      <c r="AAE166" s="380"/>
      <c r="AAF166" s="380"/>
      <c r="AAG166" s="380"/>
      <c r="AAH166" s="380"/>
      <c r="AAI166" s="380"/>
      <c r="AAJ166" s="380"/>
      <c r="AAK166" s="380"/>
      <c r="AAL166" s="380"/>
      <c r="AAM166" s="380"/>
      <c r="AAN166" s="380"/>
      <c r="AAO166" s="380"/>
      <c r="AAP166" s="380"/>
      <c r="AAQ166" s="380"/>
      <c r="AAR166" s="380"/>
      <c r="AAS166" s="380"/>
      <c r="AAT166" s="380"/>
      <c r="AAU166" s="380"/>
      <c r="AAV166" s="380"/>
      <c r="AAW166" s="380"/>
      <c r="AAX166" s="380"/>
      <c r="AAY166" s="380"/>
      <c r="AAZ166" s="380"/>
      <c r="ABA166" s="380"/>
      <c r="ABB166" s="380"/>
      <c r="ABC166" s="380"/>
      <c r="ABD166" s="380"/>
      <c r="ABE166" s="380"/>
      <c r="ABF166" s="380"/>
      <c r="ABG166" s="380"/>
      <c r="ABH166" s="380"/>
      <c r="ABI166" s="380"/>
      <c r="ABJ166" s="380"/>
      <c r="ABK166" s="380"/>
      <c r="ABL166" s="380"/>
      <c r="ABM166" s="380"/>
      <c r="ABN166" s="380"/>
      <c r="ABO166" s="380"/>
      <c r="ABP166" s="380"/>
      <c r="ABQ166" s="380"/>
      <c r="ABR166" s="380"/>
      <c r="ABS166" s="380"/>
      <c r="ABT166" s="380"/>
      <c r="ABU166" s="380"/>
      <c r="ABV166" s="380"/>
      <c r="ABW166" s="380"/>
      <c r="ABX166" s="380"/>
      <c r="ABY166" s="380"/>
      <c r="ABZ166" s="380"/>
      <c r="ACA166" s="380"/>
      <c r="ACB166" s="380"/>
      <c r="ACC166" s="380"/>
      <c r="ACD166" s="380"/>
      <c r="ACE166" s="380"/>
      <c r="ACF166" s="380"/>
      <c r="ACG166" s="380"/>
      <c r="ACH166" s="380"/>
      <c r="ACI166" s="380"/>
      <c r="ACJ166" s="380"/>
      <c r="ACK166" s="380"/>
      <c r="ACL166" s="380"/>
      <c r="ACM166" s="380"/>
      <c r="ACN166" s="380"/>
      <c r="ACO166" s="380"/>
      <c r="ACP166" s="380"/>
      <c r="ACQ166" s="380"/>
      <c r="ACR166" s="380"/>
      <c r="ACS166" s="380"/>
      <c r="ACT166" s="380"/>
      <c r="ACU166" s="380"/>
      <c r="ACV166" s="380"/>
      <c r="ACW166" s="380"/>
      <c r="ACX166" s="380"/>
      <c r="ACY166" s="380"/>
      <c r="ACZ166" s="380"/>
      <c r="ADA166" s="380"/>
      <c r="ADB166" s="380"/>
      <c r="ADC166" s="380"/>
      <c r="ADD166" s="380"/>
      <c r="ADE166" s="380"/>
      <c r="ADF166" s="380"/>
      <c r="ADG166" s="380"/>
      <c r="ADH166" s="380"/>
      <c r="ADI166" s="380"/>
      <c r="ADJ166" s="380"/>
      <c r="ADK166" s="380"/>
      <c r="ADL166" s="380"/>
      <c r="ADM166" s="380"/>
      <c r="ADN166" s="380"/>
      <c r="ADO166" s="380"/>
      <c r="ADP166" s="380"/>
      <c r="ADQ166" s="380"/>
      <c r="ADR166" s="380"/>
      <c r="ADS166" s="380"/>
      <c r="ADT166" s="380"/>
      <c r="ADU166" s="380"/>
      <c r="ADV166" s="380"/>
      <c r="ADW166" s="380"/>
      <c r="ADX166" s="380"/>
      <c r="ADY166" s="380"/>
      <c r="ADZ166" s="380"/>
      <c r="AEA166" s="380"/>
      <c r="AEB166" s="380"/>
      <c r="AEC166" s="380"/>
      <c r="AED166" s="380"/>
      <c r="AEE166" s="380"/>
      <c r="AEF166" s="380"/>
      <c r="AEG166" s="380"/>
      <c r="AEH166" s="380"/>
      <c r="AEI166" s="380"/>
      <c r="AEJ166" s="380"/>
      <c r="AEK166" s="380"/>
      <c r="AEL166" s="380"/>
      <c r="AEM166" s="380"/>
      <c r="AEN166" s="380"/>
      <c r="AEO166" s="380"/>
      <c r="AEP166" s="380"/>
      <c r="AEQ166" s="380"/>
      <c r="AER166" s="380"/>
      <c r="AES166" s="380"/>
      <c r="AET166" s="380"/>
      <c r="AEU166" s="380"/>
      <c r="AEV166" s="380"/>
      <c r="AEW166" s="380"/>
      <c r="AEX166" s="380"/>
      <c r="AEY166" s="380"/>
      <c r="AEZ166" s="380"/>
      <c r="AFA166" s="380"/>
      <c r="AFB166" s="380"/>
      <c r="AFC166" s="380"/>
      <c r="AFD166" s="380"/>
      <c r="AFE166" s="380"/>
      <c r="AFF166" s="380"/>
      <c r="AFG166" s="380"/>
      <c r="AFH166" s="380"/>
      <c r="AFI166" s="380"/>
      <c r="AFJ166" s="380"/>
      <c r="AFK166" s="380"/>
      <c r="AFL166" s="380"/>
      <c r="AFM166" s="380"/>
      <c r="AFN166" s="380"/>
      <c r="AFO166" s="380"/>
      <c r="AFP166" s="380"/>
      <c r="AFQ166" s="380"/>
      <c r="AFR166" s="380"/>
      <c r="AFS166" s="380"/>
      <c r="AFT166" s="380"/>
      <c r="AFU166" s="380"/>
      <c r="AFV166" s="380"/>
      <c r="AFW166" s="380"/>
      <c r="AFX166" s="380"/>
      <c r="AFY166" s="380"/>
      <c r="AFZ166" s="380"/>
      <c r="AGA166" s="380"/>
      <c r="AGB166" s="380"/>
      <c r="AGC166" s="380"/>
      <c r="AGD166" s="380"/>
      <c r="AGE166" s="380"/>
      <c r="AGF166" s="380"/>
      <c r="AGG166" s="380"/>
      <c r="AGH166" s="380"/>
      <c r="AGI166" s="380"/>
      <c r="AGJ166" s="380"/>
      <c r="AGK166" s="380"/>
      <c r="AGL166" s="380"/>
      <c r="AGM166" s="380"/>
      <c r="AGN166" s="380"/>
      <c r="AGO166" s="380"/>
      <c r="AGP166" s="380"/>
      <c r="AGQ166" s="380"/>
      <c r="AGR166" s="380"/>
      <c r="AGS166" s="380"/>
      <c r="AGT166" s="380"/>
      <c r="AGU166" s="380"/>
      <c r="AGV166" s="380"/>
      <c r="AGW166" s="380"/>
      <c r="AGX166" s="380"/>
      <c r="AGY166" s="380"/>
      <c r="AGZ166" s="380"/>
      <c r="AHA166" s="380"/>
      <c r="AHB166" s="380"/>
      <c r="AHC166" s="380"/>
      <c r="AHD166" s="380"/>
      <c r="AHE166" s="380"/>
      <c r="AHF166" s="380"/>
      <c r="AHG166" s="380"/>
      <c r="AHH166" s="380"/>
      <c r="AHI166" s="380"/>
      <c r="AHJ166" s="380"/>
      <c r="AHK166" s="380"/>
      <c r="AHL166" s="380"/>
      <c r="AHM166" s="380"/>
      <c r="AHN166" s="380"/>
      <c r="AHO166" s="380"/>
      <c r="AHP166" s="380"/>
      <c r="AHQ166" s="380"/>
      <c r="AHR166" s="380"/>
      <c r="AHS166" s="380"/>
      <c r="AHT166" s="380"/>
      <c r="AHU166" s="380"/>
      <c r="AHV166" s="380"/>
      <c r="AHW166" s="380"/>
      <c r="AHX166" s="380"/>
      <c r="AHY166" s="380"/>
      <c r="AHZ166" s="380"/>
      <c r="AIA166" s="380"/>
      <c r="AIB166" s="380"/>
      <c r="AIC166" s="380"/>
      <c r="AID166" s="380"/>
      <c r="AIE166" s="380"/>
      <c r="AIF166" s="380"/>
      <c r="AIG166" s="380"/>
      <c r="AIH166" s="380"/>
      <c r="AII166" s="380"/>
      <c r="AIJ166" s="380"/>
      <c r="AIK166" s="380"/>
      <c r="AIL166" s="380"/>
      <c r="AIM166" s="380"/>
      <c r="AIN166" s="380"/>
      <c r="AIO166" s="380"/>
      <c r="AIP166" s="380"/>
      <c r="AIQ166" s="380"/>
      <c r="AIR166" s="380"/>
      <c r="AIS166" s="380"/>
      <c r="AIT166" s="380"/>
      <c r="AIU166" s="380"/>
      <c r="AIV166" s="380"/>
      <c r="AIW166" s="380"/>
      <c r="AIX166" s="380"/>
      <c r="AIY166" s="380"/>
      <c r="AIZ166" s="380"/>
      <c r="AJA166" s="380"/>
      <c r="AJB166" s="380"/>
      <c r="AJC166" s="380"/>
      <c r="AJD166" s="380"/>
      <c r="AJE166" s="380"/>
      <c r="AJF166" s="380"/>
      <c r="AJG166" s="380"/>
      <c r="AJH166" s="380"/>
      <c r="AJI166" s="380"/>
      <c r="AJJ166" s="380"/>
      <c r="AJK166" s="380"/>
      <c r="AJL166" s="380"/>
      <c r="AJM166" s="380"/>
      <c r="AJN166" s="380"/>
      <c r="AJO166" s="380"/>
      <c r="AJP166" s="380"/>
      <c r="AJQ166" s="380"/>
      <c r="AJR166" s="380"/>
      <c r="AJS166" s="380"/>
      <c r="AJT166" s="380"/>
      <c r="AJU166" s="380"/>
      <c r="AJV166" s="380"/>
      <c r="AJW166" s="380"/>
      <c r="AJX166" s="380"/>
      <c r="AJY166" s="380"/>
      <c r="AJZ166" s="380"/>
      <c r="AKA166" s="380"/>
      <c r="AKB166" s="380"/>
      <c r="AKC166" s="380"/>
      <c r="AKD166" s="380"/>
      <c r="AKE166" s="380"/>
      <c r="AKF166" s="380"/>
      <c r="AKG166" s="380"/>
      <c r="AKH166" s="380"/>
      <c r="AKI166" s="380"/>
      <c r="AKJ166" s="380"/>
      <c r="AKK166" s="380"/>
      <c r="AKL166" s="380"/>
      <c r="AKM166" s="380"/>
      <c r="AKN166" s="380"/>
      <c r="AKO166" s="380"/>
      <c r="AKP166" s="380"/>
      <c r="AKQ166" s="380"/>
      <c r="AKR166" s="380"/>
      <c r="AKS166" s="380"/>
      <c r="AKT166" s="380"/>
      <c r="AKU166" s="380"/>
      <c r="AKV166" s="380"/>
      <c r="AKW166" s="380"/>
      <c r="AKX166" s="380"/>
      <c r="AKY166" s="380"/>
      <c r="AKZ166" s="380"/>
      <c r="ALA166" s="380"/>
      <c r="ALB166" s="380"/>
      <c r="ALC166" s="380"/>
      <c r="ALD166" s="380"/>
      <c r="ALE166" s="380"/>
      <c r="ALF166" s="380"/>
      <c r="ALG166" s="380"/>
      <c r="ALH166" s="380"/>
      <c r="ALI166" s="380"/>
      <c r="ALJ166" s="380"/>
      <c r="ALK166" s="380"/>
      <c r="ALL166" s="380"/>
      <c r="ALM166" s="380"/>
      <c r="ALN166" s="380"/>
      <c r="ALO166" s="380"/>
      <c r="ALP166" s="380"/>
      <c r="ALQ166" s="380"/>
      <c r="ALR166" s="380"/>
      <c r="ALS166" s="380"/>
      <c r="ALT166" s="380"/>
      <c r="ALU166" s="380"/>
      <c r="ALV166" s="380"/>
      <c r="ALW166" s="380"/>
      <c r="ALX166" s="380"/>
      <c r="ALY166" s="380"/>
      <c r="ALZ166" s="380"/>
      <c r="AMA166" s="380"/>
      <c r="AMB166" s="380"/>
      <c r="AMC166" s="380"/>
      <c r="AMD166" s="380"/>
      <c r="AME166" s="380"/>
      <c r="AMF166" s="380"/>
      <c r="AMG166" s="380"/>
      <c r="AMH166" s="380"/>
      <c r="AMI166" s="380"/>
      <c r="AMJ166" s="380"/>
      <c r="AMK166" s="380"/>
      <c r="AML166" s="380"/>
      <c r="AMM166" s="380"/>
      <c r="AMN166" s="380"/>
      <c r="AMO166" s="380"/>
      <c r="AMP166" s="380"/>
      <c r="AMQ166" s="380"/>
      <c r="AMR166" s="380"/>
      <c r="AMS166" s="380"/>
      <c r="AMT166" s="380"/>
      <c r="AMU166" s="380"/>
      <c r="AMV166" s="380"/>
      <c r="AMW166" s="380"/>
      <c r="AMX166" s="380"/>
      <c r="AMY166" s="380"/>
      <c r="AMZ166" s="380"/>
      <c r="ANA166" s="380"/>
      <c r="ANB166" s="380"/>
      <c r="ANC166" s="380"/>
      <c r="AND166" s="380"/>
      <c r="ANE166" s="380"/>
      <c r="ANF166" s="380"/>
      <c r="ANG166" s="380"/>
      <c r="ANH166" s="380"/>
      <c r="ANI166" s="380"/>
      <c r="ANJ166" s="380"/>
      <c r="ANK166" s="380"/>
      <c r="ANL166" s="380"/>
      <c r="ANM166" s="380"/>
      <c r="ANN166" s="380"/>
      <c r="ANO166" s="380"/>
      <c r="ANP166" s="380"/>
      <c r="ANQ166" s="380"/>
      <c r="ANR166" s="380"/>
      <c r="ANS166" s="380"/>
      <c r="ANT166" s="380"/>
      <c r="ANU166" s="380"/>
      <c r="ANV166" s="380"/>
      <c r="ANW166" s="380"/>
      <c r="ANX166" s="380"/>
      <c r="ANY166" s="380"/>
      <c r="ANZ166" s="380"/>
      <c r="AOA166" s="380"/>
      <c r="AOB166" s="380"/>
      <c r="AOC166" s="380"/>
      <c r="AOD166" s="380"/>
      <c r="AOE166" s="380"/>
      <c r="AOF166" s="380"/>
      <c r="AOG166" s="380"/>
      <c r="AOH166" s="380"/>
      <c r="AOI166" s="380"/>
      <c r="AOJ166" s="380"/>
      <c r="AOK166" s="380"/>
      <c r="AOL166" s="380"/>
      <c r="AOM166" s="380"/>
      <c r="AON166" s="380"/>
      <c r="AOO166" s="380"/>
      <c r="AOP166" s="380"/>
      <c r="AOQ166" s="380"/>
      <c r="AOR166" s="380"/>
      <c r="AOS166" s="380"/>
      <c r="AOT166" s="380"/>
      <c r="AOU166" s="380"/>
      <c r="AOV166" s="380"/>
      <c r="AOW166" s="380"/>
      <c r="AOX166" s="380"/>
      <c r="AOY166" s="380"/>
      <c r="AOZ166" s="380"/>
      <c r="APA166" s="380"/>
      <c r="APB166" s="380"/>
      <c r="APC166" s="380"/>
      <c r="APD166" s="380"/>
      <c r="APE166" s="380"/>
      <c r="APF166" s="380"/>
      <c r="APG166" s="380"/>
      <c r="APH166" s="380"/>
      <c r="API166" s="380"/>
      <c r="APJ166" s="380"/>
      <c r="APK166" s="380"/>
      <c r="APL166" s="380"/>
      <c r="APM166" s="380"/>
      <c r="APN166" s="380"/>
      <c r="APO166" s="380"/>
      <c r="APP166" s="380"/>
      <c r="APQ166" s="380"/>
      <c r="APR166" s="380"/>
      <c r="APS166" s="380"/>
      <c r="APT166" s="380"/>
      <c r="APU166" s="380"/>
      <c r="APV166" s="380"/>
      <c r="APW166" s="380"/>
      <c r="APX166" s="380"/>
      <c r="APY166" s="380"/>
      <c r="APZ166" s="380"/>
      <c r="AQA166" s="380"/>
      <c r="AQB166" s="380"/>
      <c r="AQC166" s="380"/>
      <c r="AQD166" s="380"/>
      <c r="AQE166" s="380"/>
      <c r="AQF166" s="380"/>
      <c r="AQG166" s="380"/>
      <c r="AQH166" s="380"/>
      <c r="AQI166" s="380"/>
      <c r="AQJ166" s="380"/>
      <c r="AQK166" s="380"/>
      <c r="AQL166" s="380"/>
      <c r="AQM166" s="380"/>
      <c r="AQN166" s="380"/>
      <c r="AQO166" s="380"/>
      <c r="AQP166" s="380"/>
      <c r="AQQ166" s="380"/>
      <c r="AQR166" s="380"/>
      <c r="AQS166" s="380"/>
      <c r="AQT166" s="380"/>
      <c r="AQU166" s="380"/>
      <c r="AQV166" s="380"/>
      <c r="AQW166" s="380"/>
      <c r="AQX166" s="380"/>
      <c r="AQY166" s="380"/>
      <c r="AQZ166" s="380"/>
      <c r="ARA166" s="380"/>
      <c r="ARB166" s="380"/>
      <c r="ARC166" s="380"/>
      <c r="ARD166" s="380"/>
      <c r="ARE166" s="380"/>
      <c r="ARF166" s="380"/>
      <c r="ARG166" s="380"/>
      <c r="ARH166" s="380"/>
      <c r="ARI166" s="380"/>
      <c r="ARJ166" s="380"/>
      <c r="ARK166" s="380"/>
      <c r="ARL166" s="380"/>
      <c r="ARM166" s="380"/>
      <c r="ARN166" s="380"/>
      <c r="ARO166" s="380"/>
      <c r="ARP166" s="380"/>
      <c r="ARQ166" s="380"/>
      <c r="ARR166" s="380"/>
      <c r="ARS166" s="380"/>
      <c r="ART166" s="380"/>
      <c r="ARU166" s="380"/>
      <c r="ARV166" s="380"/>
      <c r="ARW166" s="380"/>
      <c r="ARX166" s="380"/>
      <c r="ARY166" s="380"/>
      <c r="ARZ166" s="380"/>
      <c r="ASA166" s="380"/>
      <c r="ASB166" s="380"/>
      <c r="ASC166" s="380"/>
      <c r="ASD166" s="380"/>
      <c r="ASE166" s="380"/>
      <c r="ASF166" s="380"/>
      <c r="ASG166" s="380"/>
      <c r="ASH166" s="380"/>
      <c r="ASI166" s="380"/>
      <c r="ASJ166" s="380"/>
      <c r="ASK166" s="380"/>
      <c r="ASL166" s="380"/>
      <c r="ASM166" s="380"/>
      <c r="ASN166" s="380"/>
      <c r="ASO166" s="380"/>
      <c r="ASP166" s="380"/>
      <c r="ASQ166" s="380"/>
      <c r="ASR166" s="380"/>
      <c r="ASS166" s="380"/>
      <c r="AST166" s="380"/>
      <c r="ASU166" s="380"/>
      <c r="ASV166" s="380"/>
      <c r="ASW166" s="380"/>
      <c r="ASX166" s="380"/>
      <c r="ASY166" s="380"/>
      <c r="ASZ166" s="380"/>
      <c r="ATA166" s="380"/>
      <c r="ATB166" s="380"/>
      <c r="ATC166" s="380"/>
      <c r="ATD166" s="380"/>
      <c r="ATE166" s="380"/>
      <c r="ATF166" s="380"/>
      <c r="ATG166" s="380"/>
      <c r="ATH166" s="380"/>
      <c r="ATI166" s="380"/>
      <c r="ATJ166" s="380"/>
      <c r="ATK166" s="380"/>
      <c r="ATL166" s="380"/>
      <c r="ATM166" s="380"/>
      <c r="ATN166" s="380"/>
      <c r="ATO166" s="380"/>
      <c r="ATP166" s="380"/>
      <c r="ATQ166" s="380"/>
      <c r="ATR166" s="380"/>
      <c r="ATS166" s="380"/>
      <c r="ATT166" s="380"/>
      <c r="ATU166" s="380"/>
      <c r="ATV166" s="380"/>
      <c r="ATW166" s="380"/>
      <c r="ATX166" s="380"/>
      <c r="ATY166" s="380"/>
      <c r="ATZ166" s="380"/>
      <c r="AUA166" s="380"/>
      <c r="AUB166" s="380"/>
      <c r="AUC166" s="380"/>
      <c r="AUD166" s="380"/>
      <c r="AUE166" s="380"/>
      <c r="AUF166" s="380"/>
      <c r="AUG166" s="380"/>
      <c r="AUH166" s="380"/>
      <c r="AUI166" s="380"/>
      <c r="AUJ166" s="380"/>
      <c r="AUK166" s="380"/>
      <c r="AUL166" s="380"/>
      <c r="AUM166" s="380"/>
      <c r="AUN166" s="380"/>
      <c r="AUO166" s="380"/>
      <c r="AUP166" s="380"/>
      <c r="AUQ166" s="380"/>
      <c r="AUR166" s="380"/>
      <c r="AUS166" s="380"/>
      <c r="AUT166" s="380"/>
      <c r="AUU166" s="380"/>
      <c r="AUV166" s="380"/>
      <c r="AUW166" s="380"/>
      <c r="AUX166" s="380"/>
      <c r="AUY166" s="380"/>
      <c r="AUZ166" s="380"/>
      <c r="AVA166" s="380"/>
      <c r="AVB166" s="380"/>
      <c r="AVC166" s="380"/>
      <c r="AVD166" s="380"/>
      <c r="AVE166" s="380"/>
      <c r="AVF166" s="380"/>
      <c r="AVG166" s="380"/>
      <c r="AVH166" s="380"/>
      <c r="AVI166" s="380"/>
      <c r="AVJ166" s="380"/>
      <c r="AVK166" s="380"/>
      <c r="AVL166" s="380"/>
      <c r="AVM166" s="380"/>
      <c r="AVN166" s="380"/>
      <c r="AVO166" s="380"/>
      <c r="AVP166" s="380"/>
      <c r="AVQ166" s="380"/>
      <c r="AVR166" s="380"/>
      <c r="AVS166" s="380"/>
      <c r="AVT166" s="380"/>
      <c r="AVU166" s="380"/>
      <c r="AVV166" s="380"/>
      <c r="AVW166" s="380"/>
      <c r="AVX166" s="380"/>
      <c r="AVY166" s="380"/>
      <c r="AVZ166" s="380"/>
      <c r="AWA166" s="380"/>
      <c r="AWB166" s="380"/>
      <c r="AWC166" s="380"/>
      <c r="AWD166" s="380"/>
      <c r="AWE166" s="380"/>
      <c r="AWF166" s="380"/>
      <c r="AWG166" s="380"/>
      <c r="AWH166" s="380"/>
      <c r="AWI166" s="380"/>
      <c r="AWJ166" s="380"/>
      <c r="AWK166" s="380"/>
      <c r="AWL166" s="380"/>
      <c r="AWM166" s="380"/>
      <c r="AWN166" s="380"/>
      <c r="AWO166" s="380"/>
      <c r="AWP166" s="380"/>
      <c r="AWQ166" s="380"/>
      <c r="AWR166" s="380"/>
      <c r="AWS166" s="380"/>
      <c r="AWT166" s="380"/>
      <c r="AWU166" s="380"/>
      <c r="AWV166" s="380"/>
      <c r="AWW166" s="380"/>
      <c r="AWX166" s="380"/>
      <c r="AWY166" s="380"/>
      <c r="AWZ166" s="380"/>
      <c r="AXA166" s="380"/>
      <c r="AXB166" s="380"/>
      <c r="AXC166" s="380"/>
      <c r="AXD166" s="380"/>
      <c r="AXE166" s="380"/>
      <c r="AXF166" s="380"/>
      <c r="AXG166" s="380"/>
      <c r="AXH166" s="380"/>
      <c r="AXI166" s="380"/>
      <c r="AXJ166" s="380"/>
      <c r="AXK166" s="380"/>
      <c r="AXL166" s="380"/>
      <c r="AXM166" s="380"/>
      <c r="AXN166" s="380"/>
      <c r="AXO166" s="380"/>
      <c r="AXP166" s="380"/>
      <c r="AXQ166" s="380"/>
      <c r="AXR166" s="380"/>
      <c r="AXS166" s="380"/>
      <c r="AXT166" s="380"/>
      <c r="AXU166" s="380"/>
      <c r="AXV166" s="380"/>
      <c r="AXW166" s="380"/>
      <c r="AXX166" s="380"/>
      <c r="AXY166" s="380"/>
      <c r="AXZ166" s="380"/>
      <c r="AYA166" s="380"/>
      <c r="AYB166" s="380"/>
      <c r="AYC166" s="380"/>
      <c r="AYD166" s="380"/>
      <c r="AYE166" s="380"/>
      <c r="AYF166" s="380"/>
      <c r="AYG166" s="380"/>
      <c r="AYH166" s="380"/>
      <c r="AYI166" s="380"/>
      <c r="AYJ166" s="380"/>
      <c r="AYK166" s="380"/>
      <c r="AYL166" s="380"/>
      <c r="AYM166" s="380"/>
      <c r="AYN166" s="380"/>
      <c r="AYO166" s="380"/>
      <c r="AYP166" s="380"/>
      <c r="AYQ166" s="380"/>
      <c r="AYR166" s="380"/>
      <c r="AYS166" s="380"/>
      <c r="AYT166" s="380"/>
      <c r="AYU166" s="380"/>
      <c r="AYV166" s="380"/>
      <c r="AYW166" s="380"/>
      <c r="AYX166" s="380"/>
      <c r="AYY166" s="380"/>
      <c r="AYZ166" s="380"/>
      <c r="AZA166" s="380"/>
      <c r="AZB166" s="380"/>
      <c r="AZC166" s="380"/>
      <c r="AZD166" s="380"/>
      <c r="AZE166" s="380"/>
      <c r="AZF166" s="380"/>
      <c r="AZG166" s="380"/>
      <c r="AZH166" s="380"/>
      <c r="AZI166" s="380"/>
      <c r="AZJ166" s="380"/>
      <c r="AZK166" s="380"/>
      <c r="AZL166" s="380"/>
      <c r="AZM166" s="380"/>
      <c r="AZN166" s="380"/>
      <c r="AZO166" s="380"/>
      <c r="AZP166" s="380"/>
      <c r="AZQ166" s="380"/>
      <c r="AZR166" s="380"/>
      <c r="AZS166" s="380"/>
      <c r="AZT166" s="380"/>
      <c r="AZU166" s="380"/>
      <c r="AZV166" s="380"/>
      <c r="AZW166" s="380"/>
      <c r="AZX166" s="380"/>
      <c r="AZY166" s="380"/>
      <c r="AZZ166" s="380"/>
      <c r="BAA166" s="380"/>
      <c r="BAB166" s="380"/>
      <c r="BAC166" s="380"/>
      <c r="BAD166" s="380"/>
      <c r="BAE166" s="380"/>
      <c r="BAF166" s="380"/>
      <c r="BAG166" s="380"/>
      <c r="BAH166" s="380"/>
      <c r="BAI166" s="380"/>
      <c r="BAJ166" s="380"/>
      <c r="BAK166" s="380"/>
      <c r="BAL166" s="380"/>
      <c r="BAM166" s="380"/>
      <c r="BAN166" s="380"/>
      <c r="BAO166" s="380"/>
      <c r="BAP166" s="380"/>
      <c r="BAQ166" s="380"/>
      <c r="BAR166" s="380"/>
      <c r="BAS166" s="380"/>
      <c r="BAT166" s="380"/>
      <c r="BAU166" s="380"/>
      <c r="BAV166" s="380"/>
      <c r="BAW166" s="380"/>
      <c r="BAX166" s="380"/>
      <c r="BAY166" s="380"/>
      <c r="BAZ166" s="380"/>
      <c r="BBA166" s="380"/>
      <c r="BBB166" s="380"/>
      <c r="BBC166" s="380"/>
      <c r="BBD166" s="380"/>
      <c r="BBE166" s="380"/>
      <c r="BBF166" s="380"/>
      <c r="BBG166" s="380"/>
      <c r="BBH166" s="380"/>
      <c r="BBI166" s="380"/>
      <c r="BBJ166" s="380"/>
      <c r="BBK166" s="380"/>
      <c r="BBL166" s="380"/>
      <c r="BBM166" s="380"/>
      <c r="BBN166" s="380"/>
      <c r="BBO166" s="380"/>
      <c r="BBP166" s="380"/>
      <c r="BBQ166" s="380"/>
      <c r="BBR166" s="380"/>
      <c r="BBS166" s="380"/>
      <c r="BBT166" s="380"/>
      <c r="BBU166" s="380"/>
      <c r="BBV166" s="380"/>
      <c r="BBW166" s="380"/>
      <c r="BBX166" s="380"/>
      <c r="BBY166" s="380"/>
      <c r="BBZ166" s="380"/>
      <c r="BCA166" s="380"/>
      <c r="BCB166" s="380"/>
      <c r="BCC166" s="380"/>
      <c r="BCD166" s="380"/>
      <c r="BCE166" s="380"/>
      <c r="BCF166" s="380"/>
      <c r="BCG166" s="380"/>
      <c r="BCH166" s="380"/>
      <c r="BCI166" s="380"/>
      <c r="BCJ166" s="380"/>
      <c r="BCK166" s="380"/>
      <c r="BCL166" s="380"/>
      <c r="BCM166" s="380"/>
      <c r="BCN166" s="380"/>
      <c r="BCO166" s="380"/>
      <c r="BCP166" s="380"/>
      <c r="BCQ166" s="380"/>
      <c r="BCR166" s="380"/>
      <c r="BCS166" s="380"/>
      <c r="BCT166" s="380"/>
      <c r="BCU166" s="380"/>
      <c r="BCV166" s="380"/>
      <c r="BCW166" s="380"/>
    </row>
    <row r="167" spans="1:1453" s="34" customFormat="1" ht="15.75" thickBot="1" x14ac:dyDescent="0.3">
      <c r="A167" s="173" t="s">
        <v>366</v>
      </c>
      <c r="B167" s="303" t="s">
        <v>5</v>
      </c>
      <c r="C167" s="309">
        <v>1</v>
      </c>
      <c r="D167" s="562">
        <v>1008.87</v>
      </c>
      <c r="E167" s="563">
        <v>5</v>
      </c>
      <c r="F167" s="215">
        <v>5044.3500000000004</v>
      </c>
      <c r="G167" s="216">
        <v>0</v>
      </c>
      <c r="H167" s="216">
        <v>0</v>
      </c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  <c r="BU167" s="380"/>
      <c r="BV167" s="380"/>
      <c r="BW167" s="380"/>
      <c r="BX167" s="380"/>
      <c r="BY167" s="380"/>
      <c r="BZ167" s="380"/>
      <c r="CA167" s="380"/>
      <c r="CB167" s="380"/>
      <c r="CC167" s="380"/>
      <c r="CD167" s="380"/>
      <c r="CE167" s="380"/>
      <c r="CF167" s="380"/>
      <c r="CG167" s="380"/>
      <c r="CH167" s="380"/>
      <c r="CI167" s="380"/>
      <c r="CJ167" s="380"/>
      <c r="CK167" s="380"/>
      <c r="CL167" s="380"/>
      <c r="CM167" s="380"/>
      <c r="CN167" s="380"/>
      <c r="CO167" s="380"/>
      <c r="CP167" s="380"/>
      <c r="CQ167" s="380"/>
      <c r="CR167" s="380"/>
      <c r="CS167" s="380"/>
      <c r="CT167" s="380"/>
      <c r="CU167" s="380"/>
      <c r="CV167" s="380"/>
      <c r="CW167" s="380"/>
      <c r="CX167" s="380"/>
      <c r="CY167" s="380"/>
      <c r="CZ167" s="380"/>
      <c r="DA167" s="380"/>
      <c r="DB167" s="380"/>
      <c r="DC167" s="380"/>
      <c r="DD167" s="380"/>
      <c r="DE167" s="380"/>
      <c r="DF167" s="380"/>
      <c r="DG167" s="380"/>
      <c r="DH167" s="380"/>
      <c r="DI167" s="380"/>
      <c r="DJ167" s="380"/>
      <c r="DK167" s="380"/>
      <c r="DL167" s="380"/>
      <c r="DM167" s="380"/>
      <c r="DN167" s="380"/>
      <c r="DO167" s="380"/>
      <c r="DP167" s="380"/>
      <c r="DQ167" s="380"/>
      <c r="DR167" s="380"/>
      <c r="DS167" s="380"/>
      <c r="DT167" s="380"/>
      <c r="DU167" s="380"/>
      <c r="DV167" s="380"/>
      <c r="DW167" s="380"/>
      <c r="DX167" s="380"/>
      <c r="DY167" s="380"/>
      <c r="DZ167" s="380"/>
      <c r="EA167" s="380"/>
      <c r="EB167" s="380"/>
      <c r="EC167" s="380"/>
      <c r="ED167" s="380"/>
      <c r="EE167" s="380"/>
      <c r="EF167" s="380"/>
      <c r="EG167" s="380"/>
      <c r="EH167" s="380"/>
      <c r="EI167" s="380"/>
      <c r="EJ167" s="380"/>
      <c r="EK167" s="380"/>
      <c r="EL167" s="380"/>
      <c r="EM167" s="380"/>
      <c r="EN167" s="380"/>
      <c r="EO167" s="380"/>
      <c r="EP167" s="380"/>
      <c r="EQ167" s="380"/>
      <c r="ER167" s="380"/>
      <c r="ES167" s="380"/>
      <c r="ET167" s="380"/>
      <c r="EU167" s="380"/>
      <c r="EV167" s="380"/>
      <c r="EW167" s="380"/>
      <c r="EX167" s="380"/>
      <c r="EY167" s="380"/>
      <c r="EZ167" s="380"/>
      <c r="FA167" s="380"/>
      <c r="FB167" s="380"/>
      <c r="FC167" s="380"/>
      <c r="FD167" s="380"/>
      <c r="FE167" s="380"/>
      <c r="FF167" s="380"/>
      <c r="FG167" s="380"/>
      <c r="FH167" s="380"/>
      <c r="FI167" s="380"/>
      <c r="FJ167" s="380"/>
      <c r="FK167" s="380"/>
      <c r="FL167" s="380"/>
      <c r="FM167" s="380"/>
      <c r="FN167" s="380"/>
      <c r="FO167" s="380"/>
      <c r="FP167" s="380"/>
      <c r="FQ167" s="380"/>
      <c r="FR167" s="380"/>
      <c r="FS167" s="380"/>
      <c r="FT167" s="380"/>
      <c r="FU167" s="380"/>
      <c r="FV167" s="380"/>
      <c r="FW167" s="380"/>
      <c r="FX167" s="380"/>
      <c r="FY167" s="380"/>
      <c r="FZ167" s="380"/>
      <c r="GA167" s="380"/>
      <c r="GB167" s="380"/>
      <c r="GC167" s="380"/>
      <c r="GD167" s="380"/>
      <c r="GE167" s="380"/>
      <c r="GF167" s="380"/>
      <c r="GG167" s="380"/>
      <c r="GH167" s="380"/>
      <c r="GI167" s="380"/>
      <c r="GJ167" s="380"/>
      <c r="GK167" s="380"/>
      <c r="GL167" s="380"/>
      <c r="GM167" s="380"/>
      <c r="GN167" s="380"/>
      <c r="GO167" s="380"/>
      <c r="GP167" s="380"/>
      <c r="GQ167" s="380"/>
      <c r="GR167" s="380"/>
      <c r="GS167" s="380"/>
      <c r="GT167" s="380"/>
      <c r="GU167" s="380"/>
      <c r="GV167" s="380"/>
      <c r="GW167" s="380"/>
      <c r="GX167" s="380"/>
      <c r="GY167" s="380"/>
      <c r="GZ167" s="380"/>
      <c r="HA167" s="380"/>
      <c r="HB167" s="380"/>
      <c r="HC167" s="380"/>
      <c r="HD167" s="380"/>
      <c r="HE167" s="380"/>
      <c r="HF167" s="380"/>
      <c r="HG167" s="380"/>
      <c r="HH167" s="380"/>
      <c r="HI167" s="380"/>
      <c r="HJ167" s="380"/>
      <c r="HK167" s="380"/>
      <c r="HL167" s="380"/>
      <c r="HM167" s="380"/>
      <c r="HN167" s="380"/>
      <c r="HO167" s="380"/>
      <c r="HP167" s="380"/>
      <c r="HQ167" s="380"/>
      <c r="HR167" s="380"/>
      <c r="HS167" s="380"/>
      <c r="HT167" s="380"/>
      <c r="HU167" s="380"/>
      <c r="HV167" s="380"/>
      <c r="HW167" s="380"/>
      <c r="HX167" s="380"/>
      <c r="HY167" s="380"/>
      <c r="HZ167" s="380"/>
      <c r="IA167" s="380"/>
      <c r="IB167" s="380"/>
      <c r="IC167" s="380"/>
      <c r="ID167" s="380"/>
      <c r="IE167" s="380"/>
      <c r="IF167" s="380"/>
      <c r="IG167" s="380"/>
      <c r="IH167" s="380"/>
      <c r="II167" s="380"/>
      <c r="IJ167" s="380"/>
      <c r="IK167" s="380"/>
      <c r="IL167" s="380"/>
      <c r="IM167" s="380"/>
      <c r="IN167" s="380"/>
      <c r="IO167" s="380"/>
      <c r="IP167" s="380"/>
      <c r="IQ167" s="380"/>
      <c r="IR167" s="380"/>
      <c r="IS167" s="380"/>
      <c r="IT167" s="380"/>
      <c r="IU167" s="380"/>
      <c r="IV167" s="380"/>
      <c r="IW167" s="380"/>
      <c r="IX167" s="380"/>
      <c r="IY167" s="380"/>
      <c r="IZ167" s="380"/>
      <c r="JA167" s="380"/>
      <c r="JB167" s="380"/>
      <c r="JC167" s="380"/>
      <c r="JD167" s="380"/>
      <c r="JE167" s="380"/>
      <c r="JF167" s="380"/>
      <c r="JG167" s="380"/>
      <c r="JH167" s="380"/>
      <c r="JI167" s="380"/>
      <c r="JJ167" s="380"/>
      <c r="JK167" s="380"/>
      <c r="JL167" s="380"/>
      <c r="JM167" s="380"/>
      <c r="JN167" s="380"/>
      <c r="JO167" s="380"/>
      <c r="JP167" s="380"/>
      <c r="JQ167" s="380"/>
      <c r="JR167" s="380"/>
      <c r="JS167" s="380"/>
      <c r="JT167" s="380"/>
      <c r="JU167" s="380"/>
      <c r="JV167" s="380"/>
      <c r="JW167" s="380"/>
      <c r="JX167" s="380"/>
      <c r="JY167" s="380"/>
      <c r="JZ167" s="380"/>
      <c r="KA167" s="380"/>
      <c r="KB167" s="380"/>
      <c r="KC167" s="380"/>
      <c r="KD167" s="380"/>
      <c r="KE167" s="380"/>
      <c r="KF167" s="380"/>
      <c r="KG167" s="380"/>
      <c r="KH167" s="380"/>
      <c r="KI167" s="380"/>
      <c r="KJ167" s="380"/>
      <c r="KK167" s="380"/>
      <c r="KL167" s="380"/>
      <c r="KM167" s="380"/>
      <c r="KN167" s="380"/>
      <c r="KO167" s="380"/>
      <c r="KP167" s="380"/>
      <c r="KQ167" s="380"/>
      <c r="KR167" s="380"/>
      <c r="KS167" s="380"/>
      <c r="KT167" s="380"/>
      <c r="KU167" s="380"/>
      <c r="KV167" s="380"/>
      <c r="KW167" s="380"/>
      <c r="KX167" s="380"/>
      <c r="KY167" s="380"/>
      <c r="KZ167" s="380"/>
      <c r="LA167" s="380"/>
      <c r="LB167" s="380"/>
      <c r="LC167" s="380"/>
      <c r="LD167" s="380"/>
      <c r="LE167" s="380"/>
      <c r="LF167" s="380"/>
      <c r="LG167" s="380"/>
      <c r="LH167" s="380"/>
      <c r="LI167" s="380"/>
      <c r="LJ167" s="380"/>
      <c r="LK167" s="380"/>
      <c r="LL167" s="380"/>
      <c r="LM167" s="380"/>
      <c r="LN167" s="380"/>
      <c r="LO167" s="380"/>
      <c r="LP167" s="380"/>
      <c r="LQ167" s="380"/>
      <c r="LR167" s="380"/>
      <c r="LS167" s="380"/>
      <c r="LT167" s="380"/>
      <c r="LU167" s="380"/>
      <c r="LV167" s="380"/>
      <c r="LW167" s="380"/>
      <c r="LX167" s="380"/>
      <c r="LY167" s="380"/>
      <c r="LZ167" s="380"/>
      <c r="MA167" s="380"/>
      <c r="MB167" s="380"/>
      <c r="MC167" s="380"/>
      <c r="MD167" s="380"/>
      <c r="ME167" s="380"/>
      <c r="MF167" s="380"/>
      <c r="MG167" s="380"/>
      <c r="MH167" s="380"/>
      <c r="MI167" s="380"/>
      <c r="MJ167" s="380"/>
      <c r="MK167" s="380"/>
      <c r="ML167" s="380"/>
      <c r="MM167" s="380"/>
      <c r="MN167" s="380"/>
      <c r="MO167" s="380"/>
      <c r="MP167" s="380"/>
      <c r="MQ167" s="380"/>
      <c r="MR167" s="380"/>
      <c r="MS167" s="380"/>
      <c r="MT167" s="380"/>
      <c r="MU167" s="380"/>
      <c r="MV167" s="380"/>
      <c r="MW167" s="380"/>
      <c r="MX167" s="380"/>
      <c r="MY167" s="380"/>
      <c r="MZ167" s="380"/>
      <c r="NA167" s="380"/>
      <c r="NB167" s="380"/>
      <c r="NC167" s="380"/>
      <c r="ND167" s="380"/>
      <c r="NE167" s="380"/>
      <c r="NF167" s="380"/>
      <c r="NG167" s="380"/>
      <c r="NH167" s="380"/>
      <c r="NI167" s="380"/>
      <c r="NJ167" s="380"/>
      <c r="NK167" s="380"/>
      <c r="NL167" s="380"/>
      <c r="NM167" s="380"/>
      <c r="NN167" s="380"/>
      <c r="NO167" s="380"/>
      <c r="NP167" s="380"/>
      <c r="NQ167" s="380"/>
      <c r="NR167" s="380"/>
      <c r="NS167" s="380"/>
      <c r="NT167" s="380"/>
      <c r="NU167" s="380"/>
      <c r="NV167" s="380"/>
      <c r="NW167" s="380"/>
      <c r="NX167" s="380"/>
      <c r="NY167" s="380"/>
      <c r="NZ167" s="380"/>
      <c r="OA167" s="380"/>
      <c r="OB167" s="380"/>
      <c r="OC167" s="380"/>
      <c r="OD167" s="380"/>
      <c r="OE167" s="380"/>
      <c r="OF167" s="380"/>
      <c r="OG167" s="380"/>
      <c r="OH167" s="380"/>
      <c r="OI167" s="380"/>
      <c r="OJ167" s="380"/>
      <c r="OK167" s="380"/>
      <c r="OL167" s="380"/>
      <c r="OM167" s="380"/>
      <c r="ON167" s="380"/>
      <c r="OO167" s="380"/>
      <c r="OP167" s="380"/>
      <c r="OQ167" s="380"/>
      <c r="OR167" s="380"/>
      <c r="OS167" s="380"/>
      <c r="OT167" s="380"/>
      <c r="OU167" s="380"/>
      <c r="OV167" s="380"/>
      <c r="OW167" s="380"/>
      <c r="OX167" s="380"/>
      <c r="OY167" s="380"/>
      <c r="OZ167" s="380"/>
      <c r="PA167" s="380"/>
      <c r="PB167" s="380"/>
      <c r="PC167" s="380"/>
      <c r="PD167" s="380"/>
      <c r="PE167" s="380"/>
      <c r="PF167" s="380"/>
      <c r="PG167" s="380"/>
      <c r="PH167" s="380"/>
      <c r="PI167" s="380"/>
      <c r="PJ167" s="380"/>
      <c r="PK167" s="380"/>
      <c r="PL167" s="380"/>
      <c r="PM167" s="380"/>
      <c r="PN167" s="380"/>
      <c r="PO167" s="380"/>
      <c r="PP167" s="380"/>
      <c r="PQ167" s="380"/>
      <c r="PR167" s="380"/>
      <c r="PS167" s="380"/>
      <c r="PT167" s="380"/>
      <c r="PU167" s="380"/>
      <c r="PV167" s="380"/>
      <c r="PW167" s="380"/>
      <c r="PX167" s="380"/>
      <c r="PY167" s="380"/>
      <c r="PZ167" s="380"/>
      <c r="QA167" s="380"/>
      <c r="QB167" s="380"/>
      <c r="QC167" s="380"/>
      <c r="QD167" s="380"/>
      <c r="QE167" s="380"/>
      <c r="QF167" s="380"/>
      <c r="QG167" s="380"/>
      <c r="QH167" s="380"/>
      <c r="QI167" s="380"/>
      <c r="QJ167" s="380"/>
      <c r="QK167" s="380"/>
      <c r="QL167" s="380"/>
      <c r="QM167" s="380"/>
      <c r="QN167" s="380"/>
      <c r="QO167" s="380"/>
      <c r="QP167" s="380"/>
      <c r="QQ167" s="380"/>
      <c r="QR167" s="380"/>
      <c r="QS167" s="380"/>
      <c r="QT167" s="380"/>
      <c r="QU167" s="380"/>
      <c r="QV167" s="380"/>
      <c r="QW167" s="380"/>
      <c r="QX167" s="380"/>
      <c r="QY167" s="380"/>
      <c r="QZ167" s="380"/>
      <c r="RA167" s="380"/>
      <c r="RB167" s="380"/>
      <c r="RC167" s="380"/>
      <c r="RD167" s="380"/>
      <c r="RE167" s="380"/>
      <c r="RF167" s="380"/>
      <c r="RG167" s="380"/>
      <c r="RH167" s="380"/>
      <c r="RI167" s="380"/>
      <c r="RJ167" s="380"/>
      <c r="RK167" s="380"/>
      <c r="RL167" s="380"/>
      <c r="RM167" s="380"/>
      <c r="RN167" s="380"/>
      <c r="RO167" s="380"/>
      <c r="RP167" s="380"/>
      <c r="RQ167" s="380"/>
      <c r="RR167" s="380"/>
      <c r="RS167" s="380"/>
      <c r="RT167" s="380"/>
      <c r="RU167" s="380"/>
      <c r="RV167" s="380"/>
      <c r="RW167" s="380"/>
      <c r="RX167" s="380"/>
      <c r="RY167" s="380"/>
      <c r="RZ167" s="380"/>
      <c r="SA167" s="380"/>
      <c r="SB167" s="380"/>
      <c r="SC167" s="380"/>
      <c r="SD167" s="380"/>
      <c r="SE167" s="380"/>
      <c r="SF167" s="380"/>
      <c r="SG167" s="380"/>
      <c r="SH167" s="380"/>
      <c r="SI167" s="380"/>
      <c r="SJ167" s="380"/>
      <c r="SK167" s="380"/>
      <c r="SL167" s="380"/>
      <c r="SM167" s="380"/>
      <c r="SN167" s="380"/>
      <c r="SO167" s="380"/>
      <c r="SP167" s="380"/>
      <c r="SQ167" s="380"/>
      <c r="SR167" s="380"/>
      <c r="SS167" s="380"/>
      <c r="ST167" s="380"/>
      <c r="SU167" s="380"/>
      <c r="SV167" s="380"/>
      <c r="SW167" s="380"/>
      <c r="SX167" s="380"/>
      <c r="SY167" s="380"/>
      <c r="SZ167" s="380"/>
      <c r="TA167" s="380"/>
      <c r="TB167" s="380"/>
      <c r="TC167" s="380"/>
      <c r="TD167" s="380"/>
      <c r="TE167" s="380"/>
      <c r="TF167" s="380"/>
      <c r="TG167" s="380"/>
      <c r="TH167" s="380"/>
      <c r="TI167" s="380"/>
      <c r="TJ167" s="380"/>
      <c r="TK167" s="380"/>
      <c r="TL167" s="380"/>
      <c r="TM167" s="380"/>
      <c r="TN167" s="380"/>
      <c r="TO167" s="380"/>
      <c r="TP167" s="380"/>
      <c r="TQ167" s="380"/>
      <c r="TR167" s="380"/>
      <c r="TS167" s="380"/>
      <c r="TT167" s="380"/>
      <c r="TU167" s="380"/>
      <c r="TV167" s="380"/>
      <c r="TW167" s="380"/>
      <c r="TX167" s="380"/>
      <c r="TY167" s="380"/>
      <c r="TZ167" s="380"/>
      <c r="UA167" s="380"/>
      <c r="UB167" s="380"/>
      <c r="UC167" s="380"/>
      <c r="UD167" s="380"/>
      <c r="UE167" s="380"/>
      <c r="UF167" s="380"/>
      <c r="UG167" s="380"/>
      <c r="UH167" s="380"/>
      <c r="UI167" s="380"/>
      <c r="UJ167" s="380"/>
      <c r="UK167" s="380"/>
      <c r="UL167" s="380"/>
      <c r="UM167" s="380"/>
      <c r="UN167" s="380"/>
      <c r="UO167" s="380"/>
      <c r="UP167" s="380"/>
      <c r="UQ167" s="380"/>
      <c r="UR167" s="380"/>
      <c r="US167" s="380"/>
      <c r="UT167" s="380"/>
      <c r="UU167" s="380"/>
      <c r="UV167" s="380"/>
      <c r="UW167" s="380"/>
      <c r="UX167" s="380"/>
      <c r="UY167" s="380"/>
      <c r="UZ167" s="380"/>
      <c r="VA167" s="380"/>
      <c r="VB167" s="380"/>
      <c r="VC167" s="380"/>
      <c r="VD167" s="380"/>
      <c r="VE167" s="380"/>
      <c r="VF167" s="380"/>
      <c r="VG167" s="380"/>
      <c r="VH167" s="380"/>
      <c r="VI167" s="380"/>
      <c r="VJ167" s="380"/>
      <c r="VK167" s="380"/>
      <c r="VL167" s="380"/>
      <c r="VM167" s="380"/>
      <c r="VN167" s="380"/>
      <c r="VO167" s="380"/>
      <c r="VP167" s="380"/>
      <c r="VQ167" s="380"/>
      <c r="VR167" s="380"/>
      <c r="VS167" s="380"/>
      <c r="VT167" s="380"/>
      <c r="VU167" s="380"/>
      <c r="VV167" s="380"/>
      <c r="VW167" s="380"/>
      <c r="VX167" s="380"/>
      <c r="VY167" s="380"/>
      <c r="VZ167" s="380"/>
      <c r="WA167" s="380"/>
      <c r="WB167" s="380"/>
      <c r="WC167" s="380"/>
      <c r="WD167" s="380"/>
      <c r="WE167" s="380"/>
      <c r="WF167" s="380"/>
      <c r="WG167" s="380"/>
      <c r="WH167" s="380"/>
      <c r="WI167" s="380"/>
      <c r="WJ167" s="380"/>
      <c r="WK167" s="380"/>
      <c r="WL167" s="380"/>
      <c r="WM167" s="380"/>
      <c r="WN167" s="380"/>
      <c r="WO167" s="380"/>
      <c r="WP167" s="380"/>
      <c r="WQ167" s="380"/>
      <c r="WR167" s="380"/>
      <c r="WS167" s="380"/>
      <c r="WT167" s="380"/>
      <c r="WU167" s="380"/>
      <c r="WV167" s="380"/>
      <c r="WW167" s="380"/>
      <c r="WX167" s="380"/>
      <c r="WY167" s="380"/>
      <c r="WZ167" s="380"/>
      <c r="XA167" s="380"/>
      <c r="XB167" s="380"/>
      <c r="XC167" s="380"/>
      <c r="XD167" s="380"/>
      <c r="XE167" s="380"/>
      <c r="XF167" s="380"/>
      <c r="XG167" s="380"/>
      <c r="XH167" s="380"/>
      <c r="XI167" s="380"/>
      <c r="XJ167" s="380"/>
      <c r="XK167" s="380"/>
      <c r="XL167" s="380"/>
      <c r="XM167" s="380"/>
      <c r="XN167" s="380"/>
      <c r="XO167" s="380"/>
      <c r="XP167" s="380"/>
      <c r="XQ167" s="380"/>
      <c r="XR167" s="380"/>
      <c r="XS167" s="380"/>
      <c r="XT167" s="380"/>
      <c r="XU167" s="380"/>
      <c r="XV167" s="380"/>
      <c r="XW167" s="380"/>
      <c r="XX167" s="380"/>
      <c r="XY167" s="380"/>
      <c r="XZ167" s="380"/>
      <c r="YA167" s="380"/>
      <c r="YB167" s="380"/>
      <c r="YC167" s="380"/>
      <c r="YD167" s="380"/>
      <c r="YE167" s="380"/>
      <c r="YF167" s="380"/>
      <c r="YG167" s="380"/>
      <c r="YH167" s="380"/>
      <c r="YI167" s="380"/>
      <c r="YJ167" s="380"/>
      <c r="YK167" s="380"/>
      <c r="YL167" s="380"/>
      <c r="YM167" s="380"/>
      <c r="YN167" s="380"/>
      <c r="YO167" s="380"/>
      <c r="YP167" s="380"/>
      <c r="YQ167" s="380"/>
      <c r="YR167" s="380"/>
      <c r="YS167" s="380"/>
      <c r="YT167" s="380"/>
      <c r="YU167" s="380"/>
      <c r="YV167" s="380"/>
      <c r="YW167" s="380"/>
      <c r="YX167" s="380"/>
      <c r="YY167" s="380"/>
      <c r="YZ167" s="380"/>
      <c r="ZA167" s="380"/>
      <c r="ZB167" s="380"/>
      <c r="ZC167" s="380"/>
      <c r="ZD167" s="380"/>
      <c r="ZE167" s="380"/>
      <c r="ZF167" s="380"/>
      <c r="ZG167" s="380"/>
      <c r="ZH167" s="380"/>
      <c r="ZI167" s="380"/>
      <c r="ZJ167" s="380"/>
      <c r="ZK167" s="380"/>
      <c r="ZL167" s="380"/>
      <c r="ZM167" s="380"/>
      <c r="ZN167" s="380"/>
      <c r="ZO167" s="380"/>
      <c r="ZP167" s="380"/>
      <c r="ZQ167" s="380"/>
      <c r="ZR167" s="380"/>
      <c r="ZS167" s="380"/>
      <c r="ZT167" s="380"/>
      <c r="ZU167" s="380"/>
      <c r="ZV167" s="380"/>
      <c r="ZW167" s="380"/>
      <c r="ZX167" s="380"/>
      <c r="ZY167" s="380"/>
      <c r="ZZ167" s="380"/>
      <c r="AAA167" s="380"/>
      <c r="AAB167" s="380"/>
      <c r="AAC167" s="380"/>
      <c r="AAD167" s="380"/>
      <c r="AAE167" s="380"/>
      <c r="AAF167" s="380"/>
      <c r="AAG167" s="380"/>
      <c r="AAH167" s="380"/>
      <c r="AAI167" s="380"/>
      <c r="AAJ167" s="380"/>
      <c r="AAK167" s="380"/>
      <c r="AAL167" s="380"/>
      <c r="AAM167" s="380"/>
      <c r="AAN167" s="380"/>
      <c r="AAO167" s="380"/>
      <c r="AAP167" s="380"/>
      <c r="AAQ167" s="380"/>
      <c r="AAR167" s="380"/>
      <c r="AAS167" s="380"/>
      <c r="AAT167" s="380"/>
      <c r="AAU167" s="380"/>
      <c r="AAV167" s="380"/>
      <c r="AAW167" s="380"/>
      <c r="AAX167" s="380"/>
      <c r="AAY167" s="380"/>
      <c r="AAZ167" s="380"/>
      <c r="ABA167" s="380"/>
      <c r="ABB167" s="380"/>
      <c r="ABC167" s="380"/>
      <c r="ABD167" s="380"/>
      <c r="ABE167" s="380"/>
      <c r="ABF167" s="380"/>
      <c r="ABG167" s="380"/>
      <c r="ABH167" s="380"/>
      <c r="ABI167" s="380"/>
      <c r="ABJ167" s="380"/>
      <c r="ABK167" s="380"/>
      <c r="ABL167" s="380"/>
      <c r="ABM167" s="380"/>
      <c r="ABN167" s="380"/>
      <c r="ABO167" s="380"/>
      <c r="ABP167" s="380"/>
      <c r="ABQ167" s="380"/>
      <c r="ABR167" s="380"/>
      <c r="ABS167" s="380"/>
      <c r="ABT167" s="380"/>
      <c r="ABU167" s="380"/>
      <c r="ABV167" s="380"/>
      <c r="ABW167" s="380"/>
      <c r="ABX167" s="380"/>
      <c r="ABY167" s="380"/>
      <c r="ABZ167" s="380"/>
      <c r="ACA167" s="380"/>
      <c r="ACB167" s="380"/>
      <c r="ACC167" s="380"/>
      <c r="ACD167" s="380"/>
      <c r="ACE167" s="380"/>
      <c r="ACF167" s="380"/>
      <c r="ACG167" s="380"/>
      <c r="ACH167" s="380"/>
      <c r="ACI167" s="380"/>
      <c r="ACJ167" s="380"/>
      <c r="ACK167" s="380"/>
      <c r="ACL167" s="380"/>
      <c r="ACM167" s="380"/>
      <c r="ACN167" s="380"/>
      <c r="ACO167" s="380"/>
      <c r="ACP167" s="380"/>
      <c r="ACQ167" s="380"/>
      <c r="ACR167" s="380"/>
      <c r="ACS167" s="380"/>
      <c r="ACT167" s="380"/>
      <c r="ACU167" s="380"/>
      <c r="ACV167" s="380"/>
      <c r="ACW167" s="380"/>
      <c r="ACX167" s="380"/>
      <c r="ACY167" s="380"/>
      <c r="ACZ167" s="380"/>
      <c r="ADA167" s="380"/>
      <c r="ADB167" s="380"/>
      <c r="ADC167" s="380"/>
      <c r="ADD167" s="380"/>
      <c r="ADE167" s="380"/>
      <c r="ADF167" s="380"/>
      <c r="ADG167" s="380"/>
      <c r="ADH167" s="380"/>
      <c r="ADI167" s="380"/>
      <c r="ADJ167" s="380"/>
      <c r="ADK167" s="380"/>
      <c r="ADL167" s="380"/>
      <c r="ADM167" s="380"/>
      <c r="ADN167" s="380"/>
      <c r="ADO167" s="380"/>
      <c r="ADP167" s="380"/>
      <c r="ADQ167" s="380"/>
      <c r="ADR167" s="380"/>
      <c r="ADS167" s="380"/>
      <c r="ADT167" s="380"/>
      <c r="ADU167" s="380"/>
      <c r="ADV167" s="380"/>
      <c r="ADW167" s="380"/>
      <c r="ADX167" s="380"/>
      <c r="ADY167" s="380"/>
      <c r="ADZ167" s="380"/>
      <c r="AEA167" s="380"/>
      <c r="AEB167" s="380"/>
      <c r="AEC167" s="380"/>
      <c r="AED167" s="380"/>
      <c r="AEE167" s="380"/>
      <c r="AEF167" s="380"/>
      <c r="AEG167" s="380"/>
      <c r="AEH167" s="380"/>
      <c r="AEI167" s="380"/>
      <c r="AEJ167" s="380"/>
      <c r="AEK167" s="380"/>
      <c r="AEL167" s="380"/>
      <c r="AEM167" s="380"/>
      <c r="AEN167" s="380"/>
      <c r="AEO167" s="380"/>
      <c r="AEP167" s="380"/>
      <c r="AEQ167" s="380"/>
      <c r="AER167" s="380"/>
      <c r="AES167" s="380"/>
      <c r="AET167" s="380"/>
      <c r="AEU167" s="380"/>
      <c r="AEV167" s="380"/>
      <c r="AEW167" s="380"/>
      <c r="AEX167" s="380"/>
      <c r="AEY167" s="380"/>
      <c r="AEZ167" s="380"/>
      <c r="AFA167" s="380"/>
      <c r="AFB167" s="380"/>
      <c r="AFC167" s="380"/>
      <c r="AFD167" s="380"/>
      <c r="AFE167" s="380"/>
      <c r="AFF167" s="380"/>
      <c r="AFG167" s="380"/>
      <c r="AFH167" s="380"/>
      <c r="AFI167" s="380"/>
      <c r="AFJ167" s="380"/>
      <c r="AFK167" s="380"/>
      <c r="AFL167" s="380"/>
      <c r="AFM167" s="380"/>
      <c r="AFN167" s="380"/>
      <c r="AFO167" s="380"/>
      <c r="AFP167" s="380"/>
      <c r="AFQ167" s="380"/>
      <c r="AFR167" s="380"/>
      <c r="AFS167" s="380"/>
      <c r="AFT167" s="380"/>
      <c r="AFU167" s="380"/>
      <c r="AFV167" s="380"/>
      <c r="AFW167" s="380"/>
      <c r="AFX167" s="380"/>
      <c r="AFY167" s="380"/>
      <c r="AFZ167" s="380"/>
      <c r="AGA167" s="380"/>
      <c r="AGB167" s="380"/>
      <c r="AGC167" s="380"/>
      <c r="AGD167" s="380"/>
      <c r="AGE167" s="380"/>
      <c r="AGF167" s="380"/>
      <c r="AGG167" s="380"/>
      <c r="AGH167" s="380"/>
      <c r="AGI167" s="380"/>
      <c r="AGJ167" s="380"/>
      <c r="AGK167" s="380"/>
      <c r="AGL167" s="380"/>
      <c r="AGM167" s="380"/>
      <c r="AGN167" s="380"/>
      <c r="AGO167" s="380"/>
      <c r="AGP167" s="380"/>
      <c r="AGQ167" s="380"/>
      <c r="AGR167" s="380"/>
      <c r="AGS167" s="380"/>
      <c r="AGT167" s="380"/>
      <c r="AGU167" s="380"/>
      <c r="AGV167" s="380"/>
      <c r="AGW167" s="380"/>
      <c r="AGX167" s="380"/>
      <c r="AGY167" s="380"/>
      <c r="AGZ167" s="380"/>
      <c r="AHA167" s="380"/>
      <c r="AHB167" s="380"/>
      <c r="AHC167" s="380"/>
      <c r="AHD167" s="380"/>
      <c r="AHE167" s="380"/>
      <c r="AHF167" s="380"/>
      <c r="AHG167" s="380"/>
      <c r="AHH167" s="380"/>
      <c r="AHI167" s="380"/>
      <c r="AHJ167" s="380"/>
      <c r="AHK167" s="380"/>
      <c r="AHL167" s="380"/>
      <c r="AHM167" s="380"/>
      <c r="AHN167" s="380"/>
      <c r="AHO167" s="380"/>
      <c r="AHP167" s="380"/>
      <c r="AHQ167" s="380"/>
      <c r="AHR167" s="380"/>
      <c r="AHS167" s="380"/>
      <c r="AHT167" s="380"/>
      <c r="AHU167" s="380"/>
      <c r="AHV167" s="380"/>
      <c r="AHW167" s="380"/>
      <c r="AHX167" s="380"/>
      <c r="AHY167" s="380"/>
      <c r="AHZ167" s="380"/>
      <c r="AIA167" s="380"/>
      <c r="AIB167" s="380"/>
      <c r="AIC167" s="380"/>
      <c r="AID167" s="380"/>
      <c r="AIE167" s="380"/>
      <c r="AIF167" s="380"/>
      <c r="AIG167" s="380"/>
      <c r="AIH167" s="380"/>
      <c r="AII167" s="380"/>
      <c r="AIJ167" s="380"/>
      <c r="AIK167" s="380"/>
      <c r="AIL167" s="380"/>
      <c r="AIM167" s="380"/>
      <c r="AIN167" s="380"/>
      <c r="AIO167" s="380"/>
      <c r="AIP167" s="380"/>
      <c r="AIQ167" s="380"/>
      <c r="AIR167" s="380"/>
      <c r="AIS167" s="380"/>
      <c r="AIT167" s="380"/>
      <c r="AIU167" s="380"/>
      <c r="AIV167" s="380"/>
      <c r="AIW167" s="380"/>
      <c r="AIX167" s="380"/>
      <c r="AIY167" s="380"/>
      <c r="AIZ167" s="380"/>
      <c r="AJA167" s="380"/>
      <c r="AJB167" s="380"/>
      <c r="AJC167" s="380"/>
      <c r="AJD167" s="380"/>
      <c r="AJE167" s="380"/>
      <c r="AJF167" s="380"/>
      <c r="AJG167" s="380"/>
      <c r="AJH167" s="380"/>
      <c r="AJI167" s="380"/>
      <c r="AJJ167" s="380"/>
      <c r="AJK167" s="380"/>
      <c r="AJL167" s="380"/>
      <c r="AJM167" s="380"/>
      <c r="AJN167" s="380"/>
      <c r="AJO167" s="380"/>
      <c r="AJP167" s="380"/>
      <c r="AJQ167" s="380"/>
      <c r="AJR167" s="380"/>
      <c r="AJS167" s="380"/>
      <c r="AJT167" s="380"/>
      <c r="AJU167" s="380"/>
      <c r="AJV167" s="380"/>
      <c r="AJW167" s="380"/>
      <c r="AJX167" s="380"/>
      <c r="AJY167" s="380"/>
      <c r="AJZ167" s="380"/>
      <c r="AKA167" s="380"/>
      <c r="AKB167" s="380"/>
      <c r="AKC167" s="380"/>
      <c r="AKD167" s="380"/>
      <c r="AKE167" s="380"/>
      <c r="AKF167" s="380"/>
      <c r="AKG167" s="380"/>
      <c r="AKH167" s="380"/>
      <c r="AKI167" s="380"/>
      <c r="AKJ167" s="380"/>
      <c r="AKK167" s="380"/>
      <c r="AKL167" s="380"/>
      <c r="AKM167" s="380"/>
      <c r="AKN167" s="380"/>
      <c r="AKO167" s="380"/>
      <c r="AKP167" s="380"/>
      <c r="AKQ167" s="380"/>
      <c r="AKR167" s="380"/>
      <c r="AKS167" s="380"/>
      <c r="AKT167" s="380"/>
      <c r="AKU167" s="380"/>
      <c r="AKV167" s="380"/>
      <c r="AKW167" s="380"/>
      <c r="AKX167" s="380"/>
      <c r="AKY167" s="380"/>
      <c r="AKZ167" s="380"/>
      <c r="ALA167" s="380"/>
      <c r="ALB167" s="380"/>
      <c r="ALC167" s="380"/>
      <c r="ALD167" s="380"/>
      <c r="ALE167" s="380"/>
      <c r="ALF167" s="380"/>
      <c r="ALG167" s="380"/>
      <c r="ALH167" s="380"/>
      <c r="ALI167" s="380"/>
      <c r="ALJ167" s="380"/>
      <c r="ALK167" s="380"/>
      <c r="ALL167" s="380"/>
      <c r="ALM167" s="380"/>
      <c r="ALN167" s="380"/>
      <c r="ALO167" s="380"/>
      <c r="ALP167" s="380"/>
      <c r="ALQ167" s="380"/>
      <c r="ALR167" s="380"/>
      <c r="ALS167" s="380"/>
      <c r="ALT167" s="380"/>
      <c r="ALU167" s="380"/>
      <c r="ALV167" s="380"/>
      <c r="ALW167" s="380"/>
      <c r="ALX167" s="380"/>
      <c r="ALY167" s="380"/>
      <c r="ALZ167" s="380"/>
      <c r="AMA167" s="380"/>
      <c r="AMB167" s="380"/>
      <c r="AMC167" s="380"/>
      <c r="AMD167" s="380"/>
      <c r="AME167" s="380"/>
      <c r="AMF167" s="380"/>
      <c r="AMG167" s="380"/>
      <c r="AMH167" s="380"/>
      <c r="AMI167" s="380"/>
      <c r="AMJ167" s="380"/>
      <c r="AMK167" s="380"/>
      <c r="AML167" s="380"/>
      <c r="AMM167" s="380"/>
      <c r="AMN167" s="380"/>
      <c r="AMO167" s="380"/>
      <c r="AMP167" s="380"/>
      <c r="AMQ167" s="380"/>
      <c r="AMR167" s="380"/>
      <c r="AMS167" s="380"/>
      <c r="AMT167" s="380"/>
      <c r="AMU167" s="380"/>
      <c r="AMV167" s="380"/>
      <c r="AMW167" s="380"/>
      <c r="AMX167" s="380"/>
      <c r="AMY167" s="380"/>
      <c r="AMZ167" s="380"/>
      <c r="ANA167" s="380"/>
      <c r="ANB167" s="380"/>
      <c r="ANC167" s="380"/>
      <c r="AND167" s="380"/>
      <c r="ANE167" s="380"/>
      <c r="ANF167" s="380"/>
      <c r="ANG167" s="380"/>
      <c r="ANH167" s="380"/>
      <c r="ANI167" s="380"/>
      <c r="ANJ167" s="380"/>
      <c r="ANK167" s="380"/>
      <c r="ANL167" s="380"/>
      <c r="ANM167" s="380"/>
      <c r="ANN167" s="380"/>
      <c r="ANO167" s="380"/>
      <c r="ANP167" s="380"/>
      <c r="ANQ167" s="380"/>
      <c r="ANR167" s="380"/>
      <c r="ANS167" s="380"/>
      <c r="ANT167" s="380"/>
      <c r="ANU167" s="380"/>
      <c r="ANV167" s="380"/>
      <c r="ANW167" s="380"/>
      <c r="ANX167" s="380"/>
      <c r="ANY167" s="380"/>
      <c r="ANZ167" s="380"/>
      <c r="AOA167" s="380"/>
      <c r="AOB167" s="380"/>
      <c r="AOC167" s="380"/>
      <c r="AOD167" s="380"/>
      <c r="AOE167" s="380"/>
      <c r="AOF167" s="380"/>
      <c r="AOG167" s="380"/>
      <c r="AOH167" s="380"/>
      <c r="AOI167" s="380"/>
      <c r="AOJ167" s="380"/>
      <c r="AOK167" s="380"/>
      <c r="AOL167" s="380"/>
      <c r="AOM167" s="380"/>
      <c r="AON167" s="380"/>
      <c r="AOO167" s="380"/>
      <c r="AOP167" s="380"/>
      <c r="AOQ167" s="380"/>
      <c r="AOR167" s="380"/>
      <c r="AOS167" s="380"/>
      <c r="AOT167" s="380"/>
      <c r="AOU167" s="380"/>
      <c r="AOV167" s="380"/>
      <c r="AOW167" s="380"/>
      <c r="AOX167" s="380"/>
      <c r="AOY167" s="380"/>
      <c r="AOZ167" s="380"/>
      <c r="APA167" s="380"/>
      <c r="APB167" s="380"/>
      <c r="APC167" s="380"/>
      <c r="APD167" s="380"/>
      <c r="APE167" s="380"/>
      <c r="APF167" s="380"/>
      <c r="APG167" s="380"/>
      <c r="APH167" s="380"/>
      <c r="API167" s="380"/>
      <c r="APJ167" s="380"/>
      <c r="APK167" s="380"/>
      <c r="APL167" s="380"/>
      <c r="APM167" s="380"/>
      <c r="APN167" s="380"/>
      <c r="APO167" s="380"/>
      <c r="APP167" s="380"/>
      <c r="APQ167" s="380"/>
      <c r="APR167" s="380"/>
      <c r="APS167" s="380"/>
      <c r="APT167" s="380"/>
      <c r="APU167" s="380"/>
      <c r="APV167" s="380"/>
      <c r="APW167" s="380"/>
      <c r="APX167" s="380"/>
      <c r="APY167" s="380"/>
      <c r="APZ167" s="380"/>
      <c r="AQA167" s="380"/>
      <c r="AQB167" s="380"/>
      <c r="AQC167" s="380"/>
      <c r="AQD167" s="380"/>
      <c r="AQE167" s="380"/>
      <c r="AQF167" s="380"/>
      <c r="AQG167" s="380"/>
      <c r="AQH167" s="380"/>
      <c r="AQI167" s="380"/>
      <c r="AQJ167" s="380"/>
      <c r="AQK167" s="380"/>
      <c r="AQL167" s="380"/>
      <c r="AQM167" s="380"/>
      <c r="AQN167" s="380"/>
      <c r="AQO167" s="380"/>
      <c r="AQP167" s="380"/>
      <c r="AQQ167" s="380"/>
      <c r="AQR167" s="380"/>
      <c r="AQS167" s="380"/>
      <c r="AQT167" s="380"/>
      <c r="AQU167" s="380"/>
      <c r="AQV167" s="380"/>
      <c r="AQW167" s="380"/>
      <c r="AQX167" s="380"/>
      <c r="AQY167" s="380"/>
      <c r="AQZ167" s="380"/>
      <c r="ARA167" s="380"/>
      <c r="ARB167" s="380"/>
      <c r="ARC167" s="380"/>
      <c r="ARD167" s="380"/>
      <c r="ARE167" s="380"/>
      <c r="ARF167" s="380"/>
      <c r="ARG167" s="380"/>
      <c r="ARH167" s="380"/>
      <c r="ARI167" s="380"/>
      <c r="ARJ167" s="380"/>
      <c r="ARK167" s="380"/>
      <c r="ARL167" s="380"/>
      <c r="ARM167" s="380"/>
      <c r="ARN167" s="380"/>
      <c r="ARO167" s="380"/>
      <c r="ARP167" s="380"/>
      <c r="ARQ167" s="380"/>
      <c r="ARR167" s="380"/>
      <c r="ARS167" s="380"/>
      <c r="ART167" s="380"/>
      <c r="ARU167" s="380"/>
      <c r="ARV167" s="380"/>
      <c r="ARW167" s="380"/>
      <c r="ARX167" s="380"/>
      <c r="ARY167" s="380"/>
      <c r="ARZ167" s="380"/>
      <c r="ASA167" s="380"/>
      <c r="ASB167" s="380"/>
      <c r="ASC167" s="380"/>
      <c r="ASD167" s="380"/>
      <c r="ASE167" s="380"/>
      <c r="ASF167" s="380"/>
      <c r="ASG167" s="380"/>
      <c r="ASH167" s="380"/>
      <c r="ASI167" s="380"/>
      <c r="ASJ167" s="380"/>
      <c r="ASK167" s="380"/>
      <c r="ASL167" s="380"/>
      <c r="ASM167" s="380"/>
      <c r="ASN167" s="380"/>
      <c r="ASO167" s="380"/>
      <c r="ASP167" s="380"/>
      <c r="ASQ167" s="380"/>
      <c r="ASR167" s="380"/>
      <c r="ASS167" s="380"/>
      <c r="AST167" s="380"/>
      <c r="ASU167" s="380"/>
      <c r="ASV167" s="380"/>
      <c r="ASW167" s="380"/>
      <c r="ASX167" s="380"/>
      <c r="ASY167" s="380"/>
      <c r="ASZ167" s="380"/>
      <c r="ATA167" s="380"/>
      <c r="ATB167" s="380"/>
      <c r="ATC167" s="380"/>
      <c r="ATD167" s="380"/>
      <c r="ATE167" s="380"/>
      <c r="ATF167" s="380"/>
      <c r="ATG167" s="380"/>
      <c r="ATH167" s="380"/>
      <c r="ATI167" s="380"/>
      <c r="ATJ167" s="380"/>
      <c r="ATK167" s="380"/>
      <c r="ATL167" s="380"/>
      <c r="ATM167" s="380"/>
      <c r="ATN167" s="380"/>
      <c r="ATO167" s="380"/>
      <c r="ATP167" s="380"/>
      <c r="ATQ167" s="380"/>
      <c r="ATR167" s="380"/>
      <c r="ATS167" s="380"/>
      <c r="ATT167" s="380"/>
      <c r="ATU167" s="380"/>
      <c r="ATV167" s="380"/>
      <c r="ATW167" s="380"/>
      <c r="ATX167" s="380"/>
      <c r="ATY167" s="380"/>
      <c r="ATZ167" s="380"/>
      <c r="AUA167" s="380"/>
      <c r="AUB167" s="380"/>
      <c r="AUC167" s="380"/>
      <c r="AUD167" s="380"/>
      <c r="AUE167" s="380"/>
      <c r="AUF167" s="380"/>
      <c r="AUG167" s="380"/>
      <c r="AUH167" s="380"/>
      <c r="AUI167" s="380"/>
      <c r="AUJ167" s="380"/>
      <c r="AUK167" s="380"/>
      <c r="AUL167" s="380"/>
      <c r="AUM167" s="380"/>
      <c r="AUN167" s="380"/>
      <c r="AUO167" s="380"/>
      <c r="AUP167" s="380"/>
      <c r="AUQ167" s="380"/>
      <c r="AUR167" s="380"/>
      <c r="AUS167" s="380"/>
      <c r="AUT167" s="380"/>
      <c r="AUU167" s="380"/>
      <c r="AUV167" s="380"/>
      <c r="AUW167" s="380"/>
      <c r="AUX167" s="380"/>
      <c r="AUY167" s="380"/>
      <c r="AUZ167" s="380"/>
      <c r="AVA167" s="380"/>
      <c r="AVB167" s="380"/>
      <c r="AVC167" s="380"/>
      <c r="AVD167" s="380"/>
      <c r="AVE167" s="380"/>
      <c r="AVF167" s="380"/>
      <c r="AVG167" s="380"/>
      <c r="AVH167" s="380"/>
      <c r="AVI167" s="380"/>
      <c r="AVJ167" s="380"/>
      <c r="AVK167" s="380"/>
      <c r="AVL167" s="380"/>
      <c r="AVM167" s="380"/>
      <c r="AVN167" s="380"/>
      <c r="AVO167" s="380"/>
      <c r="AVP167" s="380"/>
      <c r="AVQ167" s="380"/>
      <c r="AVR167" s="380"/>
      <c r="AVS167" s="380"/>
      <c r="AVT167" s="380"/>
      <c r="AVU167" s="380"/>
      <c r="AVV167" s="380"/>
      <c r="AVW167" s="380"/>
      <c r="AVX167" s="380"/>
      <c r="AVY167" s="380"/>
      <c r="AVZ167" s="380"/>
      <c r="AWA167" s="380"/>
      <c r="AWB167" s="380"/>
      <c r="AWC167" s="380"/>
      <c r="AWD167" s="380"/>
      <c r="AWE167" s="380"/>
      <c r="AWF167" s="380"/>
      <c r="AWG167" s="380"/>
      <c r="AWH167" s="380"/>
      <c r="AWI167" s="380"/>
      <c r="AWJ167" s="380"/>
      <c r="AWK167" s="380"/>
      <c r="AWL167" s="380"/>
      <c r="AWM167" s="380"/>
      <c r="AWN167" s="380"/>
      <c r="AWO167" s="380"/>
      <c r="AWP167" s="380"/>
      <c r="AWQ167" s="380"/>
      <c r="AWR167" s="380"/>
      <c r="AWS167" s="380"/>
      <c r="AWT167" s="380"/>
      <c r="AWU167" s="380"/>
      <c r="AWV167" s="380"/>
      <c r="AWW167" s="380"/>
      <c r="AWX167" s="380"/>
      <c r="AWY167" s="380"/>
      <c r="AWZ167" s="380"/>
      <c r="AXA167" s="380"/>
      <c r="AXB167" s="380"/>
      <c r="AXC167" s="380"/>
      <c r="AXD167" s="380"/>
      <c r="AXE167" s="380"/>
      <c r="AXF167" s="380"/>
      <c r="AXG167" s="380"/>
      <c r="AXH167" s="380"/>
      <c r="AXI167" s="380"/>
      <c r="AXJ167" s="380"/>
      <c r="AXK167" s="380"/>
      <c r="AXL167" s="380"/>
      <c r="AXM167" s="380"/>
      <c r="AXN167" s="380"/>
      <c r="AXO167" s="380"/>
      <c r="AXP167" s="380"/>
      <c r="AXQ167" s="380"/>
      <c r="AXR167" s="380"/>
      <c r="AXS167" s="380"/>
      <c r="AXT167" s="380"/>
      <c r="AXU167" s="380"/>
      <c r="AXV167" s="380"/>
      <c r="AXW167" s="380"/>
      <c r="AXX167" s="380"/>
      <c r="AXY167" s="380"/>
      <c r="AXZ167" s="380"/>
      <c r="AYA167" s="380"/>
      <c r="AYB167" s="380"/>
      <c r="AYC167" s="380"/>
      <c r="AYD167" s="380"/>
      <c r="AYE167" s="380"/>
      <c r="AYF167" s="380"/>
      <c r="AYG167" s="380"/>
      <c r="AYH167" s="380"/>
      <c r="AYI167" s="380"/>
      <c r="AYJ167" s="380"/>
      <c r="AYK167" s="380"/>
      <c r="AYL167" s="380"/>
      <c r="AYM167" s="380"/>
      <c r="AYN167" s="380"/>
      <c r="AYO167" s="380"/>
      <c r="AYP167" s="380"/>
      <c r="AYQ167" s="380"/>
      <c r="AYR167" s="380"/>
      <c r="AYS167" s="380"/>
      <c r="AYT167" s="380"/>
      <c r="AYU167" s="380"/>
      <c r="AYV167" s="380"/>
      <c r="AYW167" s="380"/>
      <c r="AYX167" s="380"/>
      <c r="AYY167" s="380"/>
      <c r="AYZ167" s="380"/>
      <c r="AZA167" s="380"/>
      <c r="AZB167" s="380"/>
      <c r="AZC167" s="380"/>
      <c r="AZD167" s="380"/>
      <c r="AZE167" s="380"/>
      <c r="AZF167" s="380"/>
      <c r="AZG167" s="380"/>
      <c r="AZH167" s="380"/>
      <c r="AZI167" s="380"/>
      <c r="AZJ167" s="380"/>
      <c r="AZK167" s="380"/>
      <c r="AZL167" s="380"/>
      <c r="AZM167" s="380"/>
      <c r="AZN167" s="380"/>
      <c r="AZO167" s="380"/>
      <c r="AZP167" s="380"/>
      <c r="AZQ167" s="380"/>
      <c r="AZR167" s="380"/>
      <c r="AZS167" s="380"/>
      <c r="AZT167" s="380"/>
      <c r="AZU167" s="380"/>
      <c r="AZV167" s="380"/>
      <c r="AZW167" s="380"/>
      <c r="AZX167" s="380"/>
      <c r="AZY167" s="380"/>
      <c r="AZZ167" s="380"/>
      <c r="BAA167" s="380"/>
      <c r="BAB167" s="380"/>
      <c r="BAC167" s="380"/>
      <c r="BAD167" s="380"/>
      <c r="BAE167" s="380"/>
      <c r="BAF167" s="380"/>
      <c r="BAG167" s="380"/>
      <c r="BAH167" s="380"/>
      <c r="BAI167" s="380"/>
      <c r="BAJ167" s="380"/>
      <c r="BAK167" s="380"/>
      <c r="BAL167" s="380"/>
      <c r="BAM167" s="380"/>
      <c r="BAN167" s="380"/>
      <c r="BAO167" s="380"/>
      <c r="BAP167" s="380"/>
      <c r="BAQ167" s="380"/>
      <c r="BAR167" s="380"/>
      <c r="BAS167" s="380"/>
      <c r="BAT167" s="380"/>
      <c r="BAU167" s="380"/>
      <c r="BAV167" s="380"/>
      <c r="BAW167" s="380"/>
      <c r="BAX167" s="380"/>
      <c r="BAY167" s="380"/>
      <c r="BAZ167" s="380"/>
      <c r="BBA167" s="380"/>
      <c r="BBB167" s="380"/>
      <c r="BBC167" s="380"/>
      <c r="BBD167" s="380"/>
      <c r="BBE167" s="380"/>
      <c r="BBF167" s="380"/>
      <c r="BBG167" s="380"/>
      <c r="BBH167" s="380"/>
      <c r="BBI167" s="380"/>
      <c r="BBJ167" s="380"/>
      <c r="BBK167" s="380"/>
      <c r="BBL167" s="380"/>
      <c r="BBM167" s="380"/>
      <c r="BBN167" s="380"/>
      <c r="BBO167" s="380"/>
      <c r="BBP167" s="380"/>
      <c r="BBQ167" s="380"/>
      <c r="BBR167" s="380"/>
      <c r="BBS167" s="380"/>
      <c r="BBT167" s="380"/>
      <c r="BBU167" s="380"/>
      <c r="BBV167" s="380"/>
      <c r="BBW167" s="380"/>
      <c r="BBX167" s="380"/>
      <c r="BBY167" s="380"/>
      <c r="BBZ167" s="380"/>
      <c r="BCA167" s="380"/>
      <c r="BCB167" s="380"/>
      <c r="BCC167" s="380"/>
      <c r="BCD167" s="380"/>
      <c r="BCE167" s="380"/>
      <c r="BCF167" s="380"/>
      <c r="BCG167" s="380"/>
      <c r="BCH167" s="380"/>
      <c r="BCI167" s="380"/>
      <c r="BCJ167" s="380"/>
      <c r="BCK167" s="380"/>
      <c r="BCL167" s="380"/>
      <c r="BCM167" s="380"/>
      <c r="BCN167" s="380"/>
      <c r="BCO167" s="380"/>
      <c r="BCP167" s="380"/>
      <c r="BCQ167" s="380"/>
      <c r="BCR167" s="380"/>
      <c r="BCS167" s="380"/>
      <c r="BCT167" s="380"/>
      <c r="BCU167" s="380"/>
      <c r="BCV167" s="380"/>
      <c r="BCW167" s="380"/>
    </row>
    <row r="168" spans="1:1453" s="34" customFormat="1" ht="15.75" thickBot="1" x14ac:dyDescent="0.3">
      <c r="A168" s="116" t="s">
        <v>383</v>
      </c>
      <c r="B168" s="94"/>
      <c r="C168" s="364"/>
      <c r="D168" s="449"/>
      <c r="E168" s="471"/>
      <c r="F168" s="472"/>
      <c r="G168" s="359"/>
      <c r="H168" s="198">
        <v>142900.2385561</v>
      </c>
      <c r="I168" s="380"/>
      <c r="J168" s="380"/>
      <c r="K168" s="380"/>
      <c r="L168" s="380"/>
      <c r="M168" s="380"/>
      <c r="N168" s="380"/>
      <c r="O168" s="380"/>
      <c r="P168" s="380"/>
      <c r="Q168" s="380"/>
      <c r="R168" s="380"/>
      <c r="S168" s="380"/>
      <c r="T168" s="380"/>
      <c r="U168" s="380"/>
      <c r="V168" s="380"/>
      <c r="W168" s="380"/>
      <c r="X168" s="380"/>
      <c r="Y168" s="380"/>
      <c r="Z168" s="380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  <c r="AZ168" s="380"/>
      <c r="BA168" s="380"/>
      <c r="BB168" s="380"/>
      <c r="BC168" s="380"/>
      <c r="BD168" s="380"/>
      <c r="BE168" s="380"/>
      <c r="BF168" s="380"/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380"/>
      <c r="BT168" s="380"/>
      <c r="BU168" s="380"/>
      <c r="BV168" s="380"/>
      <c r="BW168" s="380"/>
      <c r="BX168" s="380"/>
      <c r="BY168" s="380"/>
      <c r="BZ168" s="380"/>
      <c r="CA168" s="380"/>
      <c r="CB168" s="380"/>
      <c r="CC168" s="380"/>
      <c r="CD168" s="380"/>
      <c r="CE168" s="380"/>
      <c r="CF168" s="380"/>
      <c r="CG168" s="380"/>
      <c r="CH168" s="380"/>
      <c r="CI168" s="380"/>
      <c r="CJ168" s="380"/>
      <c r="CK168" s="380"/>
      <c r="CL168" s="380"/>
      <c r="CM168" s="380"/>
      <c r="CN168" s="380"/>
      <c r="CO168" s="380"/>
      <c r="CP168" s="380"/>
      <c r="CQ168" s="380"/>
      <c r="CR168" s="380"/>
      <c r="CS168" s="380"/>
      <c r="CT168" s="380"/>
      <c r="CU168" s="380"/>
      <c r="CV168" s="380"/>
      <c r="CW168" s="380"/>
      <c r="CX168" s="380"/>
      <c r="CY168" s="380"/>
      <c r="CZ168" s="380"/>
      <c r="DA168" s="380"/>
      <c r="DB168" s="380"/>
      <c r="DC168" s="380"/>
      <c r="DD168" s="380"/>
      <c r="DE168" s="380"/>
      <c r="DF168" s="380"/>
      <c r="DG168" s="380"/>
      <c r="DH168" s="380"/>
      <c r="DI168" s="380"/>
      <c r="DJ168" s="380"/>
      <c r="DK168" s="380"/>
      <c r="DL168" s="380"/>
      <c r="DM168" s="380"/>
      <c r="DN168" s="380"/>
      <c r="DO168" s="380"/>
      <c r="DP168" s="380"/>
      <c r="DQ168" s="380"/>
      <c r="DR168" s="380"/>
      <c r="DS168" s="380"/>
      <c r="DT168" s="380"/>
      <c r="DU168" s="380"/>
      <c r="DV168" s="380"/>
      <c r="DW168" s="380"/>
      <c r="DX168" s="380"/>
      <c r="DY168" s="380"/>
      <c r="DZ168" s="380"/>
      <c r="EA168" s="380"/>
      <c r="EB168" s="380"/>
      <c r="EC168" s="380"/>
      <c r="ED168" s="380"/>
      <c r="EE168" s="380"/>
      <c r="EF168" s="380"/>
      <c r="EG168" s="380"/>
      <c r="EH168" s="380"/>
      <c r="EI168" s="380"/>
      <c r="EJ168" s="380"/>
      <c r="EK168" s="380"/>
      <c r="EL168" s="380"/>
      <c r="EM168" s="380"/>
      <c r="EN168" s="380"/>
      <c r="EO168" s="380"/>
      <c r="EP168" s="380"/>
      <c r="EQ168" s="380"/>
      <c r="ER168" s="380"/>
      <c r="ES168" s="380"/>
      <c r="ET168" s="380"/>
      <c r="EU168" s="380"/>
      <c r="EV168" s="380"/>
      <c r="EW168" s="380"/>
      <c r="EX168" s="380"/>
      <c r="EY168" s="380"/>
      <c r="EZ168" s="380"/>
      <c r="FA168" s="380"/>
      <c r="FB168" s="380"/>
      <c r="FC168" s="380"/>
      <c r="FD168" s="380"/>
      <c r="FE168" s="380"/>
      <c r="FF168" s="380"/>
      <c r="FG168" s="380"/>
      <c r="FH168" s="380"/>
      <c r="FI168" s="380"/>
      <c r="FJ168" s="380"/>
      <c r="FK168" s="380"/>
      <c r="FL168" s="380"/>
      <c r="FM168" s="380"/>
      <c r="FN168" s="380"/>
      <c r="FO168" s="380"/>
      <c r="FP168" s="380"/>
      <c r="FQ168" s="380"/>
      <c r="FR168" s="380"/>
      <c r="FS168" s="380"/>
      <c r="FT168" s="380"/>
      <c r="FU168" s="380"/>
      <c r="FV168" s="380"/>
      <c r="FW168" s="380"/>
      <c r="FX168" s="380"/>
      <c r="FY168" s="380"/>
      <c r="FZ168" s="380"/>
      <c r="GA168" s="380"/>
      <c r="GB168" s="380"/>
      <c r="GC168" s="380"/>
      <c r="GD168" s="380"/>
      <c r="GE168" s="380"/>
      <c r="GF168" s="380"/>
      <c r="GG168" s="380"/>
      <c r="GH168" s="380"/>
      <c r="GI168" s="380"/>
      <c r="GJ168" s="380"/>
      <c r="GK168" s="380"/>
      <c r="GL168" s="380"/>
      <c r="GM168" s="380"/>
      <c r="GN168" s="380"/>
      <c r="GO168" s="380"/>
      <c r="GP168" s="380"/>
      <c r="GQ168" s="380"/>
      <c r="GR168" s="380"/>
      <c r="GS168" s="380"/>
      <c r="GT168" s="380"/>
      <c r="GU168" s="380"/>
      <c r="GV168" s="380"/>
      <c r="GW168" s="380"/>
      <c r="GX168" s="380"/>
      <c r="GY168" s="380"/>
      <c r="GZ168" s="380"/>
      <c r="HA168" s="380"/>
      <c r="HB168" s="380"/>
      <c r="HC168" s="380"/>
      <c r="HD168" s="380"/>
      <c r="HE168" s="380"/>
      <c r="HF168" s="380"/>
      <c r="HG168" s="380"/>
      <c r="HH168" s="380"/>
      <c r="HI168" s="380"/>
      <c r="HJ168" s="380"/>
      <c r="HK168" s="380"/>
      <c r="HL168" s="380"/>
      <c r="HM168" s="380"/>
      <c r="HN168" s="380"/>
      <c r="HO168" s="380"/>
      <c r="HP168" s="380"/>
      <c r="HQ168" s="380"/>
      <c r="HR168" s="380"/>
      <c r="HS168" s="380"/>
      <c r="HT168" s="380"/>
      <c r="HU168" s="380"/>
      <c r="HV168" s="380"/>
      <c r="HW168" s="380"/>
      <c r="HX168" s="380"/>
      <c r="HY168" s="380"/>
      <c r="HZ168" s="380"/>
      <c r="IA168" s="380"/>
      <c r="IB168" s="380"/>
      <c r="IC168" s="380"/>
      <c r="ID168" s="380"/>
      <c r="IE168" s="380"/>
      <c r="IF168" s="380"/>
      <c r="IG168" s="380"/>
      <c r="IH168" s="380"/>
      <c r="II168" s="380"/>
      <c r="IJ168" s="380"/>
      <c r="IK168" s="380"/>
      <c r="IL168" s="380"/>
      <c r="IM168" s="380"/>
      <c r="IN168" s="380"/>
      <c r="IO168" s="380"/>
      <c r="IP168" s="380"/>
      <c r="IQ168" s="380"/>
      <c r="IR168" s="380"/>
      <c r="IS168" s="380"/>
      <c r="IT168" s="380"/>
      <c r="IU168" s="380"/>
      <c r="IV168" s="380"/>
      <c r="IW168" s="380"/>
      <c r="IX168" s="380"/>
      <c r="IY168" s="380"/>
      <c r="IZ168" s="380"/>
      <c r="JA168" s="380"/>
      <c r="JB168" s="380"/>
      <c r="JC168" s="380"/>
      <c r="JD168" s="380"/>
      <c r="JE168" s="380"/>
      <c r="JF168" s="380"/>
      <c r="JG168" s="380"/>
      <c r="JH168" s="380"/>
      <c r="JI168" s="380"/>
      <c r="JJ168" s="380"/>
      <c r="JK168" s="380"/>
      <c r="JL168" s="380"/>
      <c r="JM168" s="380"/>
      <c r="JN168" s="380"/>
      <c r="JO168" s="380"/>
      <c r="JP168" s="380"/>
      <c r="JQ168" s="380"/>
      <c r="JR168" s="380"/>
      <c r="JS168" s="380"/>
      <c r="JT168" s="380"/>
      <c r="JU168" s="380"/>
      <c r="JV168" s="380"/>
      <c r="JW168" s="380"/>
      <c r="JX168" s="380"/>
      <c r="JY168" s="380"/>
      <c r="JZ168" s="380"/>
      <c r="KA168" s="380"/>
      <c r="KB168" s="380"/>
      <c r="KC168" s="380"/>
      <c r="KD168" s="380"/>
      <c r="KE168" s="380"/>
      <c r="KF168" s="380"/>
      <c r="KG168" s="380"/>
      <c r="KH168" s="380"/>
      <c r="KI168" s="380"/>
      <c r="KJ168" s="380"/>
      <c r="KK168" s="380"/>
      <c r="KL168" s="380"/>
      <c r="KM168" s="380"/>
      <c r="KN168" s="380"/>
      <c r="KO168" s="380"/>
      <c r="KP168" s="380"/>
      <c r="KQ168" s="380"/>
      <c r="KR168" s="380"/>
      <c r="KS168" s="380"/>
      <c r="KT168" s="380"/>
      <c r="KU168" s="380"/>
      <c r="KV168" s="380"/>
      <c r="KW168" s="380"/>
      <c r="KX168" s="380"/>
      <c r="KY168" s="380"/>
      <c r="KZ168" s="380"/>
      <c r="LA168" s="380"/>
      <c r="LB168" s="380"/>
      <c r="LC168" s="380"/>
      <c r="LD168" s="380"/>
      <c r="LE168" s="380"/>
      <c r="LF168" s="380"/>
      <c r="LG168" s="380"/>
      <c r="LH168" s="380"/>
      <c r="LI168" s="380"/>
      <c r="LJ168" s="380"/>
      <c r="LK168" s="380"/>
      <c r="LL168" s="380"/>
      <c r="LM168" s="380"/>
      <c r="LN168" s="380"/>
      <c r="LO168" s="380"/>
      <c r="LP168" s="380"/>
      <c r="LQ168" s="380"/>
      <c r="LR168" s="380"/>
      <c r="LS168" s="380"/>
      <c r="LT168" s="380"/>
      <c r="LU168" s="380"/>
      <c r="LV168" s="380"/>
      <c r="LW168" s="380"/>
      <c r="LX168" s="380"/>
      <c r="LY168" s="380"/>
      <c r="LZ168" s="380"/>
      <c r="MA168" s="380"/>
      <c r="MB168" s="380"/>
      <c r="MC168" s="380"/>
      <c r="MD168" s="380"/>
      <c r="ME168" s="380"/>
      <c r="MF168" s="380"/>
      <c r="MG168" s="380"/>
      <c r="MH168" s="380"/>
      <c r="MI168" s="380"/>
      <c r="MJ168" s="380"/>
      <c r="MK168" s="380"/>
      <c r="ML168" s="380"/>
      <c r="MM168" s="380"/>
      <c r="MN168" s="380"/>
      <c r="MO168" s="380"/>
      <c r="MP168" s="380"/>
      <c r="MQ168" s="380"/>
      <c r="MR168" s="380"/>
      <c r="MS168" s="380"/>
      <c r="MT168" s="380"/>
      <c r="MU168" s="380"/>
      <c r="MV168" s="380"/>
      <c r="MW168" s="380"/>
      <c r="MX168" s="380"/>
      <c r="MY168" s="380"/>
      <c r="MZ168" s="380"/>
      <c r="NA168" s="380"/>
      <c r="NB168" s="380"/>
      <c r="NC168" s="380"/>
      <c r="ND168" s="380"/>
      <c r="NE168" s="380"/>
      <c r="NF168" s="380"/>
      <c r="NG168" s="380"/>
      <c r="NH168" s="380"/>
      <c r="NI168" s="380"/>
      <c r="NJ168" s="380"/>
      <c r="NK168" s="380"/>
      <c r="NL168" s="380"/>
      <c r="NM168" s="380"/>
      <c r="NN168" s="380"/>
      <c r="NO168" s="380"/>
      <c r="NP168" s="380"/>
      <c r="NQ168" s="380"/>
      <c r="NR168" s="380"/>
      <c r="NS168" s="380"/>
      <c r="NT168" s="380"/>
      <c r="NU168" s="380"/>
      <c r="NV168" s="380"/>
      <c r="NW168" s="380"/>
      <c r="NX168" s="380"/>
      <c r="NY168" s="380"/>
      <c r="NZ168" s="380"/>
      <c r="OA168" s="380"/>
      <c r="OB168" s="380"/>
      <c r="OC168" s="380"/>
      <c r="OD168" s="380"/>
      <c r="OE168" s="380"/>
      <c r="OF168" s="380"/>
      <c r="OG168" s="380"/>
      <c r="OH168" s="380"/>
      <c r="OI168" s="380"/>
      <c r="OJ168" s="380"/>
      <c r="OK168" s="380"/>
      <c r="OL168" s="380"/>
      <c r="OM168" s="380"/>
      <c r="ON168" s="380"/>
      <c r="OO168" s="380"/>
      <c r="OP168" s="380"/>
      <c r="OQ168" s="380"/>
      <c r="OR168" s="380"/>
      <c r="OS168" s="380"/>
      <c r="OT168" s="380"/>
      <c r="OU168" s="380"/>
      <c r="OV168" s="380"/>
      <c r="OW168" s="380"/>
      <c r="OX168" s="380"/>
      <c r="OY168" s="380"/>
      <c r="OZ168" s="380"/>
      <c r="PA168" s="380"/>
      <c r="PB168" s="380"/>
      <c r="PC168" s="380"/>
      <c r="PD168" s="380"/>
      <c r="PE168" s="380"/>
      <c r="PF168" s="380"/>
      <c r="PG168" s="380"/>
      <c r="PH168" s="380"/>
      <c r="PI168" s="380"/>
      <c r="PJ168" s="380"/>
      <c r="PK168" s="380"/>
      <c r="PL168" s="380"/>
      <c r="PM168" s="380"/>
      <c r="PN168" s="380"/>
      <c r="PO168" s="380"/>
      <c r="PP168" s="380"/>
      <c r="PQ168" s="380"/>
      <c r="PR168" s="380"/>
      <c r="PS168" s="380"/>
      <c r="PT168" s="380"/>
      <c r="PU168" s="380"/>
      <c r="PV168" s="380"/>
      <c r="PW168" s="380"/>
      <c r="PX168" s="380"/>
      <c r="PY168" s="380"/>
      <c r="PZ168" s="380"/>
      <c r="QA168" s="380"/>
      <c r="QB168" s="380"/>
      <c r="QC168" s="380"/>
      <c r="QD168" s="380"/>
      <c r="QE168" s="380"/>
      <c r="QF168" s="380"/>
      <c r="QG168" s="380"/>
      <c r="QH168" s="380"/>
      <c r="QI168" s="380"/>
      <c r="QJ168" s="380"/>
      <c r="QK168" s="380"/>
      <c r="QL168" s="380"/>
      <c r="QM168" s="380"/>
      <c r="QN168" s="380"/>
      <c r="QO168" s="380"/>
      <c r="QP168" s="380"/>
      <c r="QQ168" s="380"/>
      <c r="QR168" s="380"/>
      <c r="QS168" s="380"/>
      <c r="QT168" s="380"/>
      <c r="QU168" s="380"/>
      <c r="QV168" s="380"/>
      <c r="QW168" s="380"/>
      <c r="QX168" s="380"/>
      <c r="QY168" s="380"/>
      <c r="QZ168" s="380"/>
      <c r="RA168" s="380"/>
      <c r="RB168" s="380"/>
      <c r="RC168" s="380"/>
      <c r="RD168" s="380"/>
      <c r="RE168" s="380"/>
      <c r="RF168" s="380"/>
      <c r="RG168" s="380"/>
      <c r="RH168" s="380"/>
      <c r="RI168" s="380"/>
      <c r="RJ168" s="380"/>
      <c r="RK168" s="380"/>
      <c r="RL168" s="380"/>
      <c r="RM168" s="380"/>
      <c r="RN168" s="380"/>
      <c r="RO168" s="380"/>
      <c r="RP168" s="380"/>
      <c r="RQ168" s="380"/>
      <c r="RR168" s="380"/>
      <c r="RS168" s="380"/>
      <c r="RT168" s="380"/>
      <c r="RU168" s="380"/>
      <c r="RV168" s="380"/>
      <c r="RW168" s="380"/>
      <c r="RX168" s="380"/>
      <c r="RY168" s="380"/>
      <c r="RZ168" s="380"/>
      <c r="SA168" s="380"/>
      <c r="SB168" s="380"/>
      <c r="SC168" s="380"/>
      <c r="SD168" s="380"/>
      <c r="SE168" s="380"/>
      <c r="SF168" s="380"/>
      <c r="SG168" s="380"/>
      <c r="SH168" s="380"/>
      <c r="SI168" s="380"/>
      <c r="SJ168" s="380"/>
      <c r="SK168" s="380"/>
      <c r="SL168" s="380"/>
      <c r="SM168" s="380"/>
      <c r="SN168" s="380"/>
      <c r="SO168" s="380"/>
      <c r="SP168" s="380"/>
      <c r="SQ168" s="380"/>
      <c r="SR168" s="380"/>
      <c r="SS168" s="380"/>
      <c r="ST168" s="380"/>
      <c r="SU168" s="380"/>
      <c r="SV168" s="380"/>
      <c r="SW168" s="380"/>
      <c r="SX168" s="380"/>
      <c r="SY168" s="380"/>
      <c r="SZ168" s="380"/>
      <c r="TA168" s="380"/>
      <c r="TB168" s="380"/>
      <c r="TC168" s="380"/>
      <c r="TD168" s="380"/>
      <c r="TE168" s="380"/>
      <c r="TF168" s="380"/>
      <c r="TG168" s="380"/>
      <c r="TH168" s="380"/>
      <c r="TI168" s="380"/>
      <c r="TJ168" s="380"/>
      <c r="TK168" s="380"/>
      <c r="TL168" s="380"/>
      <c r="TM168" s="380"/>
      <c r="TN168" s="380"/>
      <c r="TO168" s="380"/>
      <c r="TP168" s="380"/>
      <c r="TQ168" s="380"/>
      <c r="TR168" s="380"/>
      <c r="TS168" s="380"/>
      <c r="TT168" s="380"/>
      <c r="TU168" s="380"/>
      <c r="TV168" s="380"/>
      <c r="TW168" s="380"/>
      <c r="TX168" s="380"/>
      <c r="TY168" s="380"/>
      <c r="TZ168" s="380"/>
      <c r="UA168" s="380"/>
      <c r="UB168" s="380"/>
      <c r="UC168" s="380"/>
      <c r="UD168" s="380"/>
      <c r="UE168" s="380"/>
      <c r="UF168" s="380"/>
      <c r="UG168" s="380"/>
      <c r="UH168" s="380"/>
      <c r="UI168" s="380"/>
      <c r="UJ168" s="380"/>
      <c r="UK168" s="380"/>
      <c r="UL168" s="380"/>
      <c r="UM168" s="380"/>
      <c r="UN168" s="380"/>
      <c r="UO168" s="380"/>
      <c r="UP168" s="380"/>
      <c r="UQ168" s="380"/>
      <c r="UR168" s="380"/>
      <c r="US168" s="380"/>
      <c r="UT168" s="380"/>
      <c r="UU168" s="380"/>
      <c r="UV168" s="380"/>
      <c r="UW168" s="380"/>
      <c r="UX168" s="380"/>
      <c r="UY168" s="380"/>
      <c r="UZ168" s="380"/>
      <c r="VA168" s="380"/>
      <c r="VB168" s="380"/>
      <c r="VC168" s="380"/>
      <c r="VD168" s="380"/>
      <c r="VE168" s="380"/>
      <c r="VF168" s="380"/>
      <c r="VG168" s="380"/>
      <c r="VH168" s="380"/>
      <c r="VI168" s="380"/>
      <c r="VJ168" s="380"/>
      <c r="VK168" s="380"/>
      <c r="VL168" s="380"/>
      <c r="VM168" s="380"/>
      <c r="VN168" s="380"/>
      <c r="VO168" s="380"/>
      <c r="VP168" s="380"/>
      <c r="VQ168" s="380"/>
      <c r="VR168" s="380"/>
      <c r="VS168" s="380"/>
      <c r="VT168" s="380"/>
      <c r="VU168" s="380"/>
      <c r="VV168" s="380"/>
      <c r="VW168" s="380"/>
      <c r="VX168" s="380"/>
      <c r="VY168" s="380"/>
      <c r="VZ168" s="380"/>
      <c r="WA168" s="380"/>
      <c r="WB168" s="380"/>
      <c r="WC168" s="380"/>
      <c r="WD168" s="380"/>
      <c r="WE168" s="380"/>
      <c r="WF168" s="380"/>
      <c r="WG168" s="380"/>
      <c r="WH168" s="380"/>
      <c r="WI168" s="380"/>
      <c r="WJ168" s="380"/>
      <c r="WK168" s="380"/>
      <c r="WL168" s="380"/>
      <c r="WM168" s="380"/>
      <c r="WN168" s="380"/>
      <c r="WO168" s="380"/>
      <c r="WP168" s="380"/>
      <c r="WQ168" s="380"/>
      <c r="WR168" s="380"/>
      <c r="WS168" s="380"/>
      <c r="WT168" s="380"/>
      <c r="WU168" s="380"/>
      <c r="WV168" s="380"/>
      <c r="WW168" s="380"/>
      <c r="WX168" s="380"/>
      <c r="WY168" s="380"/>
      <c r="WZ168" s="380"/>
      <c r="XA168" s="380"/>
      <c r="XB168" s="380"/>
      <c r="XC168" s="380"/>
      <c r="XD168" s="380"/>
      <c r="XE168" s="380"/>
      <c r="XF168" s="380"/>
      <c r="XG168" s="380"/>
      <c r="XH168" s="380"/>
      <c r="XI168" s="380"/>
      <c r="XJ168" s="380"/>
      <c r="XK168" s="380"/>
      <c r="XL168" s="380"/>
      <c r="XM168" s="380"/>
      <c r="XN168" s="380"/>
      <c r="XO168" s="380"/>
      <c r="XP168" s="380"/>
      <c r="XQ168" s="380"/>
      <c r="XR168" s="380"/>
      <c r="XS168" s="380"/>
      <c r="XT168" s="380"/>
      <c r="XU168" s="380"/>
      <c r="XV168" s="380"/>
      <c r="XW168" s="380"/>
      <c r="XX168" s="380"/>
      <c r="XY168" s="380"/>
      <c r="XZ168" s="380"/>
      <c r="YA168" s="380"/>
      <c r="YB168" s="380"/>
      <c r="YC168" s="380"/>
      <c r="YD168" s="380"/>
      <c r="YE168" s="380"/>
      <c r="YF168" s="380"/>
      <c r="YG168" s="380"/>
      <c r="YH168" s="380"/>
      <c r="YI168" s="380"/>
      <c r="YJ168" s="380"/>
      <c r="YK168" s="380"/>
      <c r="YL168" s="380"/>
      <c r="YM168" s="380"/>
      <c r="YN168" s="380"/>
      <c r="YO168" s="380"/>
      <c r="YP168" s="380"/>
      <c r="YQ168" s="380"/>
      <c r="YR168" s="380"/>
      <c r="YS168" s="380"/>
      <c r="YT168" s="380"/>
      <c r="YU168" s="380"/>
      <c r="YV168" s="380"/>
      <c r="YW168" s="380"/>
      <c r="YX168" s="380"/>
      <c r="YY168" s="380"/>
      <c r="YZ168" s="380"/>
      <c r="ZA168" s="380"/>
      <c r="ZB168" s="380"/>
      <c r="ZC168" s="380"/>
      <c r="ZD168" s="380"/>
      <c r="ZE168" s="380"/>
      <c r="ZF168" s="380"/>
      <c r="ZG168" s="380"/>
      <c r="ZH168" s="380"/>
      <c r="ZI168" s="380"/>
      <c r="ZJ168" s="380"/>
      <c r="ZK168" s="380"/>
      <c r="ZL168" s="380"/>
      <c r="ZM168" s="380"/>
      <c r="ZN168" s="380"/>
      <c r="ZO168" s="380"/>
      <c r="ZP168" s="380"/>
      <c r="ZQ168" s="380"/>
      <c r="ZR168" s="380"/>
      <c r="ZS168" s="380"/>
      <c r="ZT168" s="380"/>
      <c r="ZU168" s="380"/>
      <c r="ZV168" s="380"/>
      <c r="ZW168" s="380"/>
      <c r="ZX168" s="380"/>
      <c r="ZY168" s="380"/>
      <c r="ZZ168" s="380"/>
      <c r="AAA168" s="380"/>
      <c r="AAB168" s="380"/>
      <c r="AAC168" s="380"/>
      <c r="AAD168" s="380"/>
      <c r="AAE168" s="380"/>
      <c r="AAF168" s="380"/>
      <c r="AAG168" s="380"/>
      <c r="AAH168" s="380"/>
      <c r="AAI168" s="380"/>
      <c r="AAJ168" s="380"/>
      <c r="AAK168" s="380"/>
      <c r="AAL168" s="380"/>
      <c r="AAM168" s="380"/>
      <c r="AAN168" s="380"/>
      <c r="AAO168" s="380"/>
      <c r="AAP168" s="380"/>
      <c r="AAQ168" s="380"/>
      <c r="AAR168" s="380"/>
      <c r="AAS168" s="380"/>
      <c r="AAT168" s="380"/>
      <c r="AAU168" s="380"/>
      <c r="AAV168" s="380"/>
      <c r="AAW168" s="380"/>
      <c r="AAX168" s="380"/>
      <c r="AAY168" s="380"/>
      <c r="AAZ168" s="380"/>
      <c r="ABA168" s="380"/>
      <c r="ABB168" s="380"/>
      <c r="ABC168" s="380"/>
      <c r="ABD168" s="380"/>
      <c r="ABE168" s="380"/>
      <c r="ABF168" s="380"/>
      <c r="ABG168" s="380"/>
      <c r="ABH168" s="380"/>
      <c r="ABI168" s="380"/>
      <c r="ABJ168" s="380"/>
      <c r="ABK168" s="380"/>
      <c r="ABL168" s="380"/>
      <c r="ABM168" s="380"/>
      <c r="ABN168" s="380"/>
      <c r="ABO168" s="380"/>
      <c r="ABP168" s="380"/>
      <c r="ABQ168" s="380"/>
      <c r="ABR168" s="380"/>
      <c r="ABS168" s="380"/>
      <c r="ABT168" s="380"/>
      <c r="ABU168" s="380"/>
      <c r="ABV168" s="380"/>
      <c r="ABW168" s="380"/>
      <c r="ABX168" s="380"/>
      <c r="ABY168" s="380"/>
      <c r="ABZ168" s="380"/>
      <c r="ACA168" s="380"/>
      <c r="ACB168" s="380"/>
      <c r="ACC168" s="380"/>
      <c r="ACD168" s="380"/>
      <c r="ACE168" s="380"/>
      <c r="ACF168" s="380"/>
      <c r="ACG168" s="380"/>
      <c r="ACH168" s="380"/>
      <c r="ACI168" s="380"/>
      <c r="ACJ168" s="380"/>
      <c r="ACK168" s="380"/>
      <c r="ACL168" s="380"/>
      <c r="ACM168" s="380"/>
      <c r="ACN168" s="380"/>
      <c r="ACO168" s="380"/>
      <c r="ACP168" s="380"/>
      <c r="ACQ168" s="380"/>
      <c r="ACR168" s="380"/>
      <c r="ACS168" s="380"/>
      <c r="ACT168" s="380"/>
      <c r="ACU168" s="380"/>
      <c r="ACV168" s="380"/>
      <c r="ACW168" s="380"/>
      <c r="ACX168" s="380"/>
      <c r="ACY168" s="380"/>
      <c r="ACZ168" s="380"/>
      <c r="ADA168" s="380"/>
      <c r="ADB168" s="380"/>
      <c r="ADC168" s="380"/>
      <c r="ADD168" s="380"/>
      <c r="ADE168" s="380"/>
      <c r="ADF168" s="380"/>
      <c r="ADG168" s="380"/>
      <c r="ADH168" s="380"/>
      <c r="ADI168" s="380"/>
      <c r="ADJ168" s="380"/>
      <c r="ADK168" s="380"/>
      <c r="ADL168" s="380"/>
      <c r="ADM168" s="380"/>
      <c r="ADN168" s="380"/>
      <c r="ADO168" s="380"/>
      <c r="ADP168" s="380"/>
      <c r="ADQ168" s="380"/>
      <c r="ADR168" s="380"/>
      <c r="ADS168" s="380"/>
      <c r="ADT168" s="380"/>
      <c r="ADU168" s="380"/>
      <c r="ADV168" s="380"/>
      <c r="ADW168" s="380"/>
      <c r="ADX168" s="380"/>
      <c r="ADY168" s="380"/>
      <c r="ADZ168" s="380"/>
      <c r="AEA168" s="380"/>
      <c r="AEB168" s="380"/>
      <c r="AEC168" s="380"/>
      <c r="AED168" s="380"/>
      <c r="AEE168" s="380"/>
      <c r="AEF168" s="380"/>
      <c r="AEG168" s="380"/>
      <c r="AEH168" s="380"/>
      <c r="AEI168" s="380"/>
      <c r="AEJ168" s="380"/>
      <c r="AEK168" s="380"/>
      <c r="AEL168" s="380"/>
      <c r="AEM168" s="380"/>
      <c r="AEN168" s="380"/>
      <c r="AEO168" s="380"/>
      <c r="AEP168" s="380"/>
      <c r="AEQ168" s="380"/>
      <c r="AER168" s="380"/>
      <c r="AES168" s="380"/>
      <c r="AET168" s="380"/>
      <c r="AEU168" s="380"/>
      <c r="AEV168" s="380"/>
      <c r="AEW168" s="380"/>
      <c r="AEX168" s="380"/>
      <c r="AEY168" s="380"/>
      <c r="AEZ168" s="380"/>
      <c r="AFA168" s="380"/>
      <c r="AFB168" s="380"/>
      <c r="AFC168" s="380"/>
      <c r="AFD168" s="380"/>
      <c r="AFE168" s="380"/>
      <c r="AFF168" s="380"/>
      <c r="AFG168" s="380"/>
      <c r="AFH168" s="380"/>
      <c r="AFI168" s="380"/>
      <c r="AFJ168" s="380"/>
      <c r="AFK168" s="380"/>
      <c r="AFL168" s="380"/>
      <c r="AFM168" s="380"/>
      <c r="AFN168" s="380"/>
      <c r="AFO168" s="380"/>
      <c r="AFP168" s="380"/>
      <c r="AFQ168" s="380"/>
      <c r="AFR168" s="380"/>
      <c r="AFS168" s="380"/>
      <c r="AFT168" s="380"/>
      <c r="AFU168" s="380"/>
      <c r="AFV168" s="380"/>
      <c r="AFW168" s="380"/>
      <c r="AFX168" s="380"/>
      <c r="AFY168" s="380"/>
      <c r="AFZ168" s="380"/>
      <c r="AGA168" s="380"/>
      <c r="AGB168" s="380"/>
      <c r="AGC168" s="380"/>
      <c r="AGD168" s="380"/>
      <c r="AGE168" s="380"/>
      <c r="AGF168" s="380"/>
      <c r="AGG168" s="380"/>
      <c r="AGH168" s="380"/>
      <c r="AGI168" s="380"/>
      <c r="AGJ168" s="380"/>
      <c r="AGK168" s="380"/>
      <c r="AGL168" s="380"/>
      <c r="AGM168" s="380"/>
      <c r="AGN168" s="380"/>
      <c r="AGO168" s="380"/>
      <c r="AGP168" s="380"/>
      <c r="AGQ168" s="380"/>
      <c r="AGR168" s="380"/>
      <c r="AGS168" s="380"/>
      <c r="AGT168" s="380"/>
      <c r="AGU168" s="380"/>
      <c r="AGV168" s="380"/>
      <c r="AGW168" s="380"/>
      <c r="AGX168" s="380"/>
      <c r="AGY168" s="380"/>
      <c r="AGZ168" s="380"/>
      <c r="AHA168" s="380"/>
      <c r="AHB168" s="380"/>
      <c r="AHC168" s="380"/>
      <c r="AHD168" s="380"/>
      <c r="AHE168" s="380"/>
      <c r="AHF168" s="380"/>
      <c r="AHG168" s="380"/>
      <c r="AHH168" s="380"/>
      <c r="AHI168" s="380"/>
      <c r="AHJ168" s="380"/>
      <c r="AHK168" s="380"/>
      <c r="AHL168" s="380"/>
      <c r="AHM168" s="380"/>
      <c r="AHN168" s="380"/>
      <c r="AHO168" s="380"/>
      <c r="AHP168" s="380"/>
      <c r="AHQ168" s="380"/>
      <c r="AHR168" s="380"/>
      <c r="AHS168" s="380"/>
      <c r="AHT168" s="380"/>
      <c r="AHU168" s="380"/>
      <c r="AHV168" s="380"/>
      <c r="AHW168" s="380"/>
      <c r="AHX168" s="380"/>
      <c r="AHY168" s="380"/>
      <c r="AHZ168" s="380"/>
      <c r="AIA168" s="380"/>
      <c r="AIB168" s="380"/>
      <c r="AIC168" s="380"/>
      <c r="AID168" s="380"/>
      <c r="AIE168" s="380"/>
      <c r="AIF168" s="380"/>
      <c r="AIG168" s="380"/>
      <c r="AIH168" s="380"/>
      <c r="AII168" s="380"/>
      <c r="AIJ168" s="380"/>
      <c r="AIK168" s="380"/>
      <c r="AIL168" s="380"/>
      <c r="AIM168" s="380"/>
      <c r="AIN168" s="380"/>
      <c r="AIO168" s="380"/>
      <c r="AIP168" s="380"/>
      <c r="AIQ168" s="380"/>
      <c r="AIR168" s="380"/>
      <c r="AIS168" s="380"/>
      <c r="AIT168" s="380"/>
      <c r="AIU168" s="380"/>
      <c r="AIV168" s="380"/>
      <c r="AIW168" s="380"/>
      <c r="AIX168" s="380"/>
      <c r="AIY168" s="380"/>
      <c r="AIZ168" s="380"/>
      <c r="AJA168" s="380"/>
      <c r="AJB168" s="380"/>
      <c r="AJC168" s="380"/>
      <c r="AJD168" s="380"/>
      <c r="AJE168" s="380"/>
      <c r="AJF168" s="380"/>
      <c r="AJG168" s="380"/>
      <c r="AJH168" s="380"/>
      <c r="AJI168" s="380"/>
      <c r="AJJ168" s="380"/>
      <c r="AJK168" s="380"/>
      <c r="AJL168" s="380"/>
      <c r="AJM168" s="380"/>
      <c r="AJN168" s="380"/>
      <c r="AJO168" s="380"/>
      <c r="AJP168" s="380"/>
      <c r="AJQ168" s="380"/>
      <c r="AJR168" s="380"/>
      <c r="AJS168" s="380"/>
      <c r="AJT168" s="380"/>
      <c r="AJU168" s="380"/>
      <c r="AJV168" s="380"/>
      <c r="AJW168" s="380"/>
      <c r="AJX168" s="380"/>
      <c r="AJY168" s="380"/>
      <c r="AJZ168" s="380"/>
      <c r="AKA168" s="380"/>
      <c r="AKB168" s="380"/>
      <c r="AKC168" s="380"/>
      <c r="AKD168" s="380"/>
      <c r="AKE168" s="380"/>
      <c r="AKF168" s="380"/>
      <c r="AKG168" s="380"/>
      <c r="AKH168" s="380"/>
      <c r="AKI168" s="380"/>
      <c r="AKJ168" s="380"/>
      <c r="AKK168" s="380"/>
      <c r="AKL168" s="380"/>
      <c r="AKM168" s="380"/>
      <c r="AKN168" s="380"/>
      <c r="AKO168" s="380"/>
      <c r="AKP168" s="380"/>
      <c r="AKQ168" s="380"/>
      <c r="AKR168" s="380"/>
      <c r="AKS168" s="380"/>
      <c r="AKT168" s="380"/>
      <c r="AKU168" s="380"/>
      <c r="AKV168" s="380"/>
      <c r="AKW168" s="380"/>
      <c r="AKX168" s="380"/>
      <c r="AKY168" s="380"/>
      <c r="AKZ168" s="380"/>
      <c r="ALA168" s="380"/>
      <c r="ALB168" s="380"/>
      <c r="ALC168" s="380"/>
      <c r="ALD168" s="380"/>
      <c r="ALE168" s="380"/>
      <c r="ALF168" s="380"/>
      <c r="ALG168" s="380"/>
      <c r="ALH168" s="380"/>
      <c r="ALI168" s="380"/>
      <c r="ALJ168" s="380"/>
      <c r="ALK168" s="380"/>
      <c r="ALL168" s="380"/>
      <c r="ALM168" s="380"/>
      <c r="ALN168" s="380"/>
      <c r="ALO168" s="380"/>
      <c r="ALP168" s="380"/>
      <c r="ALQ168" s="380"/>
      <c r="ALR168" s="380"/>
      <c r="ALS168" s="380"/>
      <c r="ALT168" s="380"/>
      <c r="ALU168" s="380"/>
      <c r="ALV168" s="380"/>
      <c r="ALW168" s="380"/>
      <c r="ALX168" s="380"/>
      <c r="ALY168" s="380"/>
      <c r="ALZ168" s="380"/>
      <c r="AMA168" s="380"/>
      <c r="AMB168" s="380"/>
      <c r="AMC168" s="380"/>
      <c r="AMD168" s="380"/>
      <c r="AME168" s="380"/>
      <c r="AMF168" s="380"/>
      <c r="AMG168" s="380"/>
      <c r="AMH168" s="380"/>
      <c r="AMI168" s="380"/>
      <c r="AMJ168" s="380"/>
      <c r="AMK168" s="380"/>
      <c r="AML168" s="380"/>
      <c r="AMM168" s="380"/>
      <c r="AMN168" s="380"/>
      <c r="AMO168" s="380"/>
      <c r="AMP168" s="380"/>
      <c r="AMQ168" s="380"/>
      <c r="AMR168" s="380"/>
      <c r="AMS168" s="380"/>
      <c r="AMT168" s="380"/>
      <c r="AMU168" s="380"/>
      <c r="AMV168" s="380"/>
      <c r="AMW168" s="380"/>
      <c r="AMX168" s="380"/>
      <c r="AMY168" s="380"/>
      <c r="AMZ168" s="380"/>
      <c r="ANA168" s="380"/>
      <c r="ANB168" s="380"/>
      <c r="ANC168" s="380"/>
      <c r="AND168" s="380"/>
      <c r="ANE168" s="380"/>
      <c r="ANF168" s="380"/>
      <c r="ANG168" s="380"/>
      <c r="ANH168" s="380"/>
      <c r="ANI168" s="380"/>
      <c r="ANJ168" s="380"/>
      <c r="ANK168" s="380"/>
      <c r="ANL168" s="380"/>
      <c r="ANM168" s="380"/>
      <c r="ANN168" s="380"/>
      <c r="ANO168" s="380"/>
      <c r="ANP168" s="380"/>
      <c r="ANQ168" s="380"/>
      <c r="ANR168" s="380"/>
      <c r="ANS168" s="380"/>
      <c r="ANT168" s="380"/>
      <c r="ANU168" s="380"/>
      <c r="ANV168" s="380"/>
      <c r="ANW168" s="380"/>
      <c r="ANX168" s="380"/>
      <c r="ANY168" s="380"/>
      <c r="ANZ168" s="380"/>
      <c r="AOA168" s="380"/>
      <c r="AOB168" s="380"/>
      <c r="AOC168" s="380"/>
      <c r="AOD168" s="380"/>
      <c r="AOE168" s="380"/>
      <c r="AOF168" s="380"/>
      <c r="AOG168" s="380"/>
      <c r="AOH168" s="380"/>
      <c r="AOI168" s="380"/>
      <c r="AOJ168" s="380"/>
      <c r="AOK168" s="380"/>
      <c r="AOL168" s="380"/>
      <c r="AOM168" s="380"/>
      <c r="AON168" s="380"/>
      <c r="AOO168" s="380"/>
      <c r="AOP168" s="380"/>
      <c r="AOQ168" s="380"/>
      <c r="AOR168" s="380"/>
      <c r="AOS168" s="380"/>
      <c r="AOT168" s="380"/>
      <c r="AOU168" s="380"/>
      <c r="AOV168" s="380"/>
      <c r="AOW168" s="380"/>
      <c r="AOX168" s="380"/>
      <c r="AOY168" s="380"/>
      <c r="AOZ168" s="380"/>
      <c r="APA168" s="380"/>
      <c r="APB168" s="380"/>
      <c r="APC168" s="380"/>
      <c r="APD168" s="380"/>
      <c r="APE168" s="380"/>
      <c r="APF168" s="380"/>
      <c r="APG168" s="380"/>
      <c r="APH168" s="380"/>
      <c r="API168" s="380"/>
      <c r="APJ168" s="380"/>
      <c r="APK168" s="380"/>
      <c r="APL168" s="380"/>
      <c r="APM168" s="380"/>
      <c r="APN168" s="380"/>
      <c r="APO168" s="380"/>
      <c r="APP168" s="380"/>
      <c r="APQ168" s="380"/>
      <c r="APR168" s="380"/>
      <c r="APS168" s="380"/>
      <c r="APT168" s="380"/>
      <c r="APU168" s="380"/>
      <c r="APV168" s="380"/>
      <c r="APW168" s="380"/>
      <c r="APX168" s="380"/>
      <c r="APY168" s="380"/>
      <c r="APZ168" s="380"/>
      <c r="AQA168" s="380"/>
      <c r="AQB168" s="380"/>
      <c r="AQC168" s="380"/>
      <c r="AQD168" s="380"/>
      <c r="AQE168" s="380"/>
      <c r="AQF168" s="380"/>
      <c r="AQG168" s="380"/>
      <c r="AQH168" s="380"/>
      <c r="AQI168" s="380"/>
      <c r="AQJ168" s="380"/>
      <c r="AQK168" s="380"/>
      <c r="AQL168" s="380"/>
      <c r="AQM168" s="380"/>
      <c r="AQN168" s="380"/>
      <c r="AQO168" s="380"/>
      <c r="AQP168" s="380"/>
      <c r="AQQ168" s="380"/>
      <c r="AQR168" s="380"/>
      <c r="AQS168" s="380"/>
      <c r="AQT168" s="380"/>
      <c r="AQU168" s="380"/>
      <c r="AQV168" s="380"/>
      <c r="AQW168" s="380"/>
      <c r="AQX168" s="380"/>
      <c r="AQY168" s="380"/>
      <c r="AQZ168" s="380"/>
      <c r="ARA168" s="380"/>
      <c r="ARB168" s="380"/>
      <c r="ARC168" s="380"/>
      <c r="ARD168" s="380"/>
      <c r="ARE168" s="380"/>
      <c r="ARF168" s="380"/>
      <c r="ARG168" s="380"/>
      <c r="ARH168" s="380"/>
      <c r="ARI168" s="380"/>
      <c r="ARJ168" s="380"/>
      <c r="ARK168" s="380"/>
      <c r="ARL168" s="380"/>
      <c r="ARM168" s="380"/>
      <c r="ARN168" s="380"/>
      <c r="ARO168" s="380"/>
      <c r="ARP168" s="380"/>
      <c r="ARQ168" s="380"/>
      <c r="ARR168" s="380"/>
      <c r="ARS168" s="380"/>
      <c r="ART168" s="380"/>
      <c r="ARU168" s="380"/>
      <c r="ARV168" s="380"/>
      <c r="ARW168" s="380"/>
      <c r="ARX168" s="380"/>
      <c r="ARY168" s="380"/>
      <c r="ARZ168" s="380"/>
      <c r="ASA168" s="380"/>
      <c r="ASB168" s="380"/>
      <c r="ASC168" s="380"/>
      <c r="ASD168" s="380"/>
      <c r="ASE168" s="380"/>
      <c r="ASF168" s="380"/>
      <c r="ASG168" s="380"/>
      <c r="ASH168" s="380"/>
      <c r="ASI168" s="380"/>
      <c r="ASJ168" s="380"/>
      <c r="ASK168" s="380"/>
      <c r="ASL168" s="380"/>
      <c r="ASM168" s="380"/>
      <c r="ASN168" s="380"/>
      <c r="ASO168" s="380"/>
      <c r="ASP168" s="380"/>
      <c r="ASQ168" s="380"/>
      <c r="ASR168" s="380"/>
      <c r="ASS168" s="380"/>
      <c r="AST168" s="380"/>
      <c r="ASU168" s="380"/>
      <c r="ASV168" s="380"/>
      <c r="ASW168" s="380"/>
      <c r="ASX168" s="380"/>
      <c r="ASY168" s="380"/>
      <c r="ASZ168" s="380"/>
      <c r="ATA168" s="380"/>
      <c r="ATB168" s="380"/>
      <c r="ATC168" s="380"/>
      <c r="ATD168" s="380"/>
      <c r="ATE168" s="380"/>
      <c r="ATF168" s="380"/>
      <c r="ATG168" s="380"/>
      <c r="ATH168" s="380"/>
      <c r="ATI168" s="380"/>
      <c r="ATJ168" s="380"/>
      <c r="ATK168" s="380"/>
      <c r="ATL168" s="380"/>
      <c r="ATM168" s="380"/>
      <c r="ATN168" s="380"/>
      <c r="ATO168" s="380"/>
      <c r="ATP168" s="380"/>
      <c r="ATQ168" s="380"/>
      <c r="ATR168" s="380"/>
      <c r="ATS168" s="380"/>
      <c r="ATT168" s="380"/>
      <c r="ATU168" s="380"/>
      <c r="ATV168" s="380"/>
      <c r="ATW168" s="380"/>
      <c r="ATX168" s="380"/>
      <c r="ATY168" s="380"/>
      <c r="ATZ168" s="380"/>
      <c r="AUA168" s="380"/>
      <c r="AUB168" s="380"/>
      <c r="AUC168" s="380"/>
      <c r="AUD168" s="380"/>
      <c r="AUE168" s="380"/>
      <c r="AUF168" s="380"/>
      <c r="AUG168" s="380"/>
      <c r="AUH168" s="380"/>
      <c r="AUI168" s="380"/>
      <c r="AUJ168" s="380"/>
      <c r="AUK168" s="380"/>
      <c r="AUL168" s="380"/>
      <c r="AUM168" s="380"/>
      <c r="AUN168" s="380"/>
      <c r="AUO168" s="380"/>
      <c r="AUP168" s="380"/>
      <c r="AUQ168" s="380"/>
      <c r="AUR168" s="380"/>
      <c r="AUS168" s="380"/>
      <c r="AUT168" s="380"/>
      <c r="AUU168" s="380"/>
      <c r="AUV168" s="380"/>
      <c r="AUW168" s="380"/>
      <c r="AUX168" s="380"/>
      <c r="AUY168" s="380"/>
      <c r="AUZ168" s="380"/>
      <c r="AVA168" s="380"/>
      <c r="AVB168" s="380"/>
      <c r="AVC168" s="380"/>
      <c r="AVD168" s="380"/>
      <c r="AVE168" s="380"/>
      <c r="AVF168" s="380"/>
      <c r="AVG168" s="380"/>
      <c r="AVH168" s="380"/>
      <c r="AVI168" s="380"/>
      <c r="AVJ168" s="380"/>
      <c r="AVK168" s="380"/>
      <c r="AVL168" s="380"/>
      <c r="AVM168" s="380"/>
      <c r="AVN168" s="380"/>
      <c r="AVO168" s="380"/>
      <c r="AVP168" s="380"/>
      <c r="AVQ168" s="380"/>
      <c r="AVR168" s="380"/>
      <c r="AVS168" s="380"/>
      <c r="AVT168" s="380"/>
      <c r="AVU168" s="380"/>
      <c r="AVV168" s="380"/>
      <c r="AVW168" s="380"/>
      <c r="AVX168" s="380"/>
      <c r="AVY168" s="380"/>
      <c r="AVZ168" s="380"/>
      <c r="AWA168" s="380"/>
      <c r="AWB168" s="380"/>
      <c r="AWC168" s="380"/>
      <c r="AWD168" s="380"/>
      <c r="AWE168" s="380"/>
      <c r="AWF168" s="380"/>
      <c r="AWG168" s="380"/>
      <c r="AWH168" s="380"/>
      <c r="AWI168" s="380"/>
      <c r="AWJ168" s="380"/>
      <c r="AWK168" s="380"/>
      <c r="AWL168" s="380"/>
      <c r="AWM168" s="380"/>
      <c r="AWN168" s="380"/>
      <c r="AWO168" s="380"/>
      <c r="AWP168" s="380"/>
      <c r="AWQ168" s="380"/>
      <c r="AWR168" s="380"/>
      <c r="AWS168" s="380"/>
      <c r="AWT168" s="380"/>
      <c r="AWU168" s="380"/>
      <c r="AWV168" s="380"/>
      <c r="AWW168" s="380"/>
      <c r="AWX168" s="380"/>
      <c r="AWY168" s="380"/>
      <c r="AWZ168" s="380"/>
      <c r="AXA168" s="380"/>
      <c r="AXB168" s="380"/>
      <c r="AXC168" s="380"/>
      <c r="AXD168" s="380"/>
      <c r="AXE168" s="380"/>
      <c r="AXF168" s="380"/>
      <c r="AXG168" s="380"/>
      <c r="AXH168" s="380"/>
      <c r="AXI168" s="380"/>
      <c r="AXJ168" s="380"/>
      <c r="AXK168" s="380"/>
      <c r="AXL168" s="380"/>
      <c r="AXM168" s="380"/>
      <c r="AXN168" s="380"/>
      <c r="AXO168" s="380"/>
      <c r="AXP168" s="380"/>
      <c r="AXQ168" s="380"/>
      <c r="AXR168" s="380"/>
      <c r="AXS168" s="380"/>
      <c r="AXT168" s="380"/>
      <c r="AXU168" s="380"/>
      <c r="AXV168" s="380"/>
      <c r="AXW168" s="380"/>
      <c r="AXX168" s="380"/>
      <c r="AXY168" s="380"/>
      <c r="AXZ168" s="380"/>
      <c r="AYA168" s="380"/>
      <c r="AYB168" s="380"/>
      <c r="AYC168" s="380"/>
      <c r="AYD168" s="380"/>
      <c r="AYE168" s="380"/>
      <c r="AYF168" s="380"/>
      <c r="AYG168" s="380"/>
      <c r="AYH168" s="380"/>
      <c r="AYI168" s="380"/>
      <c r="AYJ168" s="380"/>
      <c r="AYK168" s="380"/>
      <c r="AYL168" s="380"/>
      <c r="AYM168" s="380"/>
      <c r="AYN168" s="380"/>
      <c r="AYO168" s="380"/>
      <c r="AYP168" s="380"/>
      <c r="AYQ168" s="380"/>
      <c r="AYR168" s="380"/>
      <c r="AYS168" s="380"/>
      <c r="AYT168" s="380"/>
      <c r="AYU168" s="380"/>
      <c r="AYV168" s="380"/>
      <c r="AYW168" s="380"/>
      <c r="AYX168" s="380"/>
      <c r="AYY168" s="380"/>
      <c r="AYZ168" s="380"/>
      <c r="AZA168" s="380"/>
      <c r="AZB168" s="380"/>
      <c r="AZC168" s="380"/>
      <c r="AZD168" s="380"/>
      <c r="AZE168" s="380"/>
      <c r="AZF168" s="380"/>
      <c r="AZG168" s="380"/>
      <c r="AZH168" s="380"/>
      <c r="AZI168" s="380"/>
      <c r="AZJ168" s="380"/>
      <c r="AZK168" s="380"/>
      <c r="AZL168" s="380"/>
      <c r="AZM168" s="380"/>
      <c r="AZN168" s="380"/>
      <c r="AZO168" s="380"/>
      <c r="AZP168" s="380"/>
      <c r="AZQ168" s="380"/>
      <c r="AZR168" s="380"/>
      <c r="AZS168" s="380"/>
      <c r="AZT168" s="380"/>
      <c r="AZU168" s="380"/>
      <c r="AZV168" s="380"/>
      <c r="AZW168" s="380"/>
      <c r="AZX168" s="380"/>
      <c r="AZY168" s="380"/>
      <c r="AZZ168" s="380"/>
      <c r="BAA168" s="380"/>
      <c r="BAB168" s="380"/>
      <c r="BAC168" s="380"/>
      <c r="BAD168" s="380"/>
      <c r="BAE168" s="380"/>
      <c r="BAF168" s="380"/>
      <c r="BAG168" s="380"/>
      <c r="BAH168" s="380"/>
      <c r="BAI168" s="380"/>
      <c r="BAJ168" s="380"/>
      <c r="BAK168" s="380"/>
      <c r="BAL168" s="380"/>
      <c r="BAM168" s="380"/>
      <c r="BAN168" s="380"/>
      <c r="BAO168" s="380"/>
      <c r="BAP168" s="380"/>
      <c r="BAQ168" s="380"/>
      <c r="BAR168" s="380"/>
      <c r="BAS168" s="380"/>
      <c r="BAT168" s="380"/>
      <c r="BAU168" s="380"/>
      <c r="BAV168" s="380"/>
      <c r="BAW168" s="380"/>
      <c r="BAX168" s="380"/>
      <c r="BAY168" s="380"/>
      <c r="BAZ168" s="380"/>
      <c r="BBA168" s="380"/>
      <c r="BBB168" s="380"/>
      <c r="BBC168" s="380"/>
      <c r="BBD168" s="380"/>
      <c r="BBE168" s="380"/>
      <c r="BBF168" s="380"/>
      <c r="BBG168" s="380"/>
      <c r="BBH168" s="380"/>
      <c r="BBI168" s="380"/>
      <c r="BBJ168" s="380"/>
      <c r="BBK168" s="380"/>
      <c r="BBL168" s="380"/>
      <c r="BBM168" s="380"/>
      <c r="BBN168" s="380"/>
      <c r="BBO168" s="380"/>
      <c r="BBP168" s="380"/>
      <c r="BBQ168" s="380"/>
      <c r="BBR168" s="380"/>
      <c r="BBS168" s="380"/>
      <c r="BBT168" s="380"/>
      <c r="BBU168" s="380"/>
      <c r="BBV168" s="380"/>
      <c r="BBW168" s="380"/>
      <c r="BBX168" s="380"/>
      <c r="BBY168" s="380"/>
      <c r="BBZ168" s="380"/>
      <c r="BCA168" s="380"/>
      <c r="BCB168" s="380"/>
      <c r="BCC168" s="380"/>
      <c r="BCD168" s="380"/>
      <c r="BCE168" s="380"/>
      <c r="BCF168" s="380"/>
      <c r="BCG168" s="380"/>
      <c r="BCH168" s="380"/>
      <c r="BCI168" s="380"/>
      <c r="BCJ168" s="380"/>
      <c r="BCK168" s="380"/>
      <c r="BCL168" s="380"/>
      <c r="BCM168" s="380"/>
      <c r="BCN168" s="380"/>
      <c r="BCO168" s="380"/>
      <c r="BCP168" s="380"/>
      <c r="BCQ168" s="380"/>
      <c r="BCR168" s="380"/>
      <c r="BCS168" s="380"/>
      <c r="BCT168" s="380"/>
      <c r="BCU168" s="380"/>
      <c r="BCV168" s="380"/>
      <c r="BCW168" s="380"/>
    </row>
    <row r="169" spans="1:1453" s="32" customFormat="1" x14ac:dyDescent="0.2">
      <c r="A169" s="174" t="s">
        <v>225</v>
      </c>
      <c r="B169" s="70" t="s">
        <v>68</v>
      </c>
      <c r="C169" s="294"/>
      <c r="D169" s="17"/>
      <c r="E169" s="589"/>
      <c r="F169" s="243"/>
      <c r="G169" s="216">
        <v>498.84005000000002</v>
      </c>
      <c r="H169" s="216">
        <v>65242.429808099987</v>
      </c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  <c r="Y169" s="378"/>
      <c r="Z169" s="378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  <c r="BW169" s="378"/>
      <c r="BX169" s="378"/>
      <c r="BY169" s="378"/>
      <c r="BZ169" s="378"/>
      <c r="CA169" s="378"/>
      <c r="CB169" s="378"/>
      <c r="CC169" s="378"/>
      <c r="CD169" s="378"/>
      <c r="CE169" s="378"/>
      <c r="CF169" s="378"/>
      <c r="CG169" s="378"/>
      <c r="CH169" s="378"/>
      <c r="CI169" s="378"/>
      <c r="CJ169" s="378"/>
      <c r="CK169" s="378"/>
      <c r="CL169" s="378"/>
      <c r="CM169" s="378"/>
      <c r="CN169" s="378"/>
      <c r="CO169" s="378"/>
      <c r="CP169" s="378"/>
      <c r="CQ169" s="378"/>
      <c r="CR169" s="378"/>
      <c r="CS169" s="378"/>
      <c r="CT169" s="378"/>
      <c r="CU169" s="378"/>
      <c r="CV169" s="378"/>
      <c r="CW169" s="378"/>
      <c r="CX169" s="378"/>
      <c r="CY169" s="378"/>
      <c r="CZ169" s="378"/>
      <c r="DA169" s="378"/>
      <c r="DB169" s="378"/>
      <c r="DC169" s="378"/>
      <c r="DD169" s="378"/>
      <c r="DE169" s="378"/>
      <c r="DF169" s="378"/>
      <c r="DG169" s="378"/>
      <c r="DH169" s="378"/>
      <c r="DI169" s="378"/>
      <c r="DJ169" s="378"/>
      <c r="DK169" s="378"/>
      <c r="DL169" s="378"/>
      <c r="DM169" s="378"/>
      <c r="DN169" s="378"/>
      <c r="DO169" s="378"/>
      <c r="DP169" s="378"/>
      <c r="DQ169" s="378"/>
      <c r="DR169" s="378"/>
      <c r="DS169" s="378"/>
      <c r="DT169" s="378"/>
      <c r="DU169" s="378"/>
      <c r="DV169" s="378"/>
      <c r="DW169" s="378"/>
      <c r="DX169" s="378"/>
      <c r="DY169" s="378"/>
      <c r="DZ169" s="378"/>
      <c r="EA169" s="378"/>
      <c r="EB169" s="378"/>
      <c r="EC169" s="378"/>
      <c r="ED169" s="378"/>
      <c r="EE169" s="378"/>
      <c r="EF169" s="378"/>
      <c r="EG169" s="378"/>
      <c r="EH169" s="378"/>
      <c r="EI169" s="378"/>
      <c r="EJ169" s="378"/>
      <c r="EK169" s="378"/>
      <c r="EL169" s="378"/>
      <c r="EM169" s="378"/>
      <c r="EN169" s="378"/>
      <c r="EO169" s="378"/>
      <c r="EP169" s="378"/>
      <c r="EQ169" s="378"/>
      <c r="ER169" s="378"/>
      <c r="ES169" s="378"/>
      <c r="ET169" s="378"/>
      <c r="EU169" s="378"/>
      <c r="EV169" s="378"/>
      <c r="EW169" s="378"/>
      <c r="EX169" s="378"/>
      <c r="EY169" s="378"/>
      <c r="EZ169" s="378"/>
      <c r="FA169" s="378"/>
      <c r="FB169" s="378"/>
      <c r="FC169" s="378"/>
      <c r="FD169" s="378"/>
      <c r="FE169" s="378"/>
      <c r="FF169" s="378"/>
      <c r="FG169" s="378"/>
      <c r="FH169" s="378"/>
      <c r="FI169" s="378"/>
      <c r="FJ169" s="378"/>
      <c r="FK169" s="378"/>
      <c r="FL169" s="378"/>
      <c r="FM169" s="378"/>
      <c r="FN169" s="378"/>
      <c r="FO169" s="378"/>
      <c r="FP169" s="378"/>
      <c r="FQ169" s="378"/>
      <c r="FR169" s="378"/>
      <c r="FS169" s="378"/>
      <c r="FT169" s="378"/>
      <c r="FU169" s="378"/>
      <c r="FV169" s="378"/>
      <c r="FW169" s="378"/>
      <c r="FX169" s="378"/>
      <c r="FY169" s="378"/>
      <c r="FZ169" s="378"/>
      <c r="GA169" s="378"/>
      <c r="GB169" s="378"/>
      <c r="GC169" s="378"/>
      <c r="GD169" s="378"/>
      <c r="GE169" s="378"/>
      <c r="GF169" s="378"/>
      <c r="GG169" s="378"/>
      <c r="GH169" s="378"/>
      <c r="GI169" s="378"/>
      <c r="GJ169" s="378"/>
      <c r="GK169" s="378"/>
      <c r="GL169" s="378"/>
      <c r="GM169" s="378"/>
      <c r="GN169" s="378"/>
      <c r="GO169" s="378"/>
      <c r="GP169" s="378"/>
      <c r="GQ169" s="378"/>
      <c r="GR169" s="378"/>
      <c r="GS169" s="378"/>
      <c r="GT169" s="378"/>
      <c r="GU169" s="378"/>
      <c r="GV169" s="378"/>
      <c r="GW169" s="378"/>
      <c r="GX169" s="378"/>
      <c r="GY169" s="378"/>
      <c r="GZ169" s="378"/>
      <c r="HA169" s="378"/>
      <c r="HB169" s="378"/>
      <c r="HC169" s="378"/>
      <c r="HD169" s="378"/>
      <c r="HE169" s="378"/>
      <c r="HF169" s="378"/>
      <c r="HG169" s="378"/>
      <c r="HH169" s="378"/>
      <c r="HI169" s="378"/>
      <c r="HJ169" s="378"/>
      <c r="HK169" s="378"/>
      <c r="HL169" s="378"/>
      <c r="HM169" s="378"/>
      <c r="HN169" s="378"/>
      <c r="HO169" s="378"/>
      <c r="HP169" s="378"/>
      <c r="HQ169" s="378"/>
      <c r="HR169" s="378"/>
      <c r="HS169" s="378"/>
      <c r="HT169" s="378"/>
      <c r="HU169" s="378"/>
      <c r="HV169" s="378"/>
      <c r="HW169" s="378"/>
      <c r="HX169" s="378"/>
      <c r="HY169" s="378"/>
      <c r="HZ169" s="378"/>
      <c r="IA169" s="378"/>
      <c r="IB169" s="378"/>
      <c r="IC169" s="378"/>
      <c r="ID169" s="378"/>
      <c r="IE169" s="378"/>
      <c r="IF169" s="378"/>
      <c r="IG169" s="378"/>
      <c r="IH169" s="378"/>
      <c r="II169" s="378"/>
      <c r="IJ169" s="378"/>
      <c r="IK169" s="378"/>
      <c r="IL169" s="378"/>
      <c r="IM169" s="378"/>
      <c r="IN169" s="378"/>
      <c r="IO169" s="378"/>
      <c r="IP169" s="378"/>
      <c r="IQ169" s="378"/>
      <c r="IR169" s="378"/>
      <c r="IS169" s="378"/>
      <c r="IT169" s="378"/>
      <c r="IU169" s="378"/>
      <c r="IV169" s="378"/>
      <c r="IW169" s="378"/>
      <c r="IX169" s="378"/>
      <c r="IY169" s="378"/>
      <c r="IZ169" s="378"/>
      <c r="JA169" s="378"/>
      <c r="JB169" s="378"/>
      <c r="JC169" s="378"/>
      <c r="JD169" s="378"/>
      <c r="JE169" s="378"/>
      <c r="JF169" s="378"/>
      <c r="JG169" s="378"/>
      <c r="JH169" s="378"/>
      <c r="JI169" s="378"/>
      <c r="JJ169" s="378"/>
      <c r="JK169" s="378"/>
      <c r="JL169" s="378"/>
      <c r="JM169" s="378"/>
      <c r="JN169" s="378"/>
      <c r="JO169" s="378"/>
      <c r="JP169" s="378"/>
      <c r="JQ169" s="378"/>
      <c r="JR169" s="378"/>
      <c r="JS169" s="378"/>
      <c r="JT169" s="378"/>
      <c r="JU169" s="378"/>
      <c r="JV169" s="378"/>
      <c r="JW169" s="378"/>
      <c r="JX169" s="378"/>
      <c r="JY169" s="378"/>
      <c r="JZ169" s="378"/>
      <c r="KA169" s="378"/>
      <c r="KB169" s="378"/>
      <c r="KC169" s="378"/>
      <c r="KD169" s="378"/>
      <c r="KE169" s="378"/>
      <c r="KF169" s="378"/>
      <c r="KG169" s="378"/>
      <c r="KH169" s="378"/>
      <c r="KI169" s="378"/>
      <c r="KJ169" s="378"/>
      <c r="KK169" s="378"/>
      <c r="KL169" s="378"/>
      <c r="KM169" s="378"/>
      <c r="KN169" s="378"/>
      <c r="KO169" s="378"/>
      <c r="KP169" s="378"/>
      <c r="KQ169" s="378"/>
      <c r="KR169" s="378"/>
      <c r="KS169" s="378"/>
      <c r="KT169" s="378"/>
      <c r="KU169" s="378"/>
      <c r="KV169" s="378"/>
      <c r="KW169" s="378"/>
      <c r="KX169" s="378"/>
      <c r="KY169" s="378"/>
      <c r="KZ169" s="378"/>
      <c r="LA169" s="378"/>
      <c r="LB169" s="378"/>
      <c r="LC169" s="378"/>
      <c r="LD169" s="378"/>
      <c r="LE169" s="378"/>
      <c r="LF169" s="378"/>
      <c r="LG169" s="378"/>
      <c r="LH169" s="378"/>
      <c r="LI169" s="378"/>
      <c r="LJ169" s="378"/>
      <c r="LK169" s="378"/>
      <c r="LL169" s="378"/>
      <c r="LM169" s="378"/>
      <c r="LN169" s="378"/>
      <c r="LO169" s="378"/>
      <c r="LP169" s="378"/>
      <c r="LQ169" s="378"/>
      <c r="LR169" s="378"/>
      <c r="LS169" s="378"/>
      <c r="LT169" s="378"/>
      <c r="LU169" s="378"/>
      <c r="LV169" s="378"/>
      <c r="LW169" s="378"/>
      <c r="LX169" s="378"/>
      <c r="LY169" s="378"/>
      <c r="LZ169" s="378"/>
      <c r="MA169" s="378"/>
      <c r="MB169" s="378"/>
      <c r="MC169" s="378"/>
      <c r="MD169" s="378"/>
      <c r="ME169" s="378"/>
      <c r="MF169" s="378"/>
      <c r="MG169" s="378"/>
      <c r="MH169" s="378"/>
      <c r="MI169" s="378"/>
      <c r="MJ169" s="378"/>
      <c r="MK169" s="378"/>
      <c r="ML169" s="378"/>
      <c r="MM169" s="378"/>
      <c r="MN169" s="378"/>
      <c r="MO169" s="378"/>
      <c r="MP169" s="378"/>
      <c r="MQ169" s="378"/>
      <c r="MR169" s="378"/>
      <c r="MS169" s="378"/>
      <c r="MT169" s="378"/>
      <c r="MU169" s="378"/>
      <c r="MV169" s="378"/>
      <c r="MW169" s="378"/>
      <c r="MX169" s="378"/>
      <c r="MY169" s="378"/>
      <c r="MZ169" s="378"/>
      <c r="NA169" s="378"/>
      <c r="NB169" s="378"/>
      <c r="NC169" s="378"/>
      <c r="ND169" s="378"/>
      <c r="NE169" s="378"/>
      <c r="NF169" s="378"/>
      <c r="NG169" s="378"/>
      <c r="NH169" s="378"/>
      <c r="NI169" s="378"/>
      <c r="NJ169" s="378"/>
      <c r="NK169" s="378"/>
      <c r="NL169" s="378"/>
      <c r="NM169" s="378"/>
      <c r="NN169" s="378"/>
      <c r="NO169" s="378"/>
      <c r="NP169" s="378"/>
      <c r="NQ169" s="378"/>
      <c r="NR169" s="378"/>
      <c r="NS169" s="378"/>
      <c r="NT169" s="378"/>
      <c r="NU169" s="378"/>
      <c r="NV169" s="378"/>
      <c r="NW169" s="378"/>
      <c r="NX169" s="378"/>
      <c r="NY169" s="378"/>
      <c r="NZ169" s="378"/>
      <c r="OA169" s="378"/>
      <c r="OB169" s="378"/>
      <c r="OC169" s="378"/>
      <c r="OD169" s="378"/>
      <c r="OE169" s="378"/>
      <c r="OF169" s="378"/>
      <c r="OG169" s="378"/>
      <c r="OH169" s="378"/>
      <c r="OI169" s="378"/>
      <c r="OJ169" s="378"/>
      <c r="OK169" s="378"/>
      <c r="OL169" s="378"/>
      <c r="OM169" s="378"/>
      <c r="ON169" s="378"/>
      <c r="OO169" s="378"/>
      <c r="OP169" s="378"/>
      <c r="OQ169" s="378"/>
      <c r="OR169" s="378"/>
      <c r="OS169" s="378"/>
      <c r="OT169" s="378"/>
      <c r="OU169" s="378"/>
      <c r="OV169" s="378"/>
      <c r="OW169" s="378"/>
      <c r="OX169" s="378"/>
      <c r="OY169" s="378"/>
      <c r="OZ169" s="378"/>
      <c r="PA169" s="378"/>
      <c r="PB169" s="378"/>
      <c r="PC169" s="378"/>
      <c r="PD169" s="378"/>
      <c r="PE169" s="378"/>
      <c r="PF169" s="378"/>
      <c r="PG169" s="378"/>
      <c r="PH169" s="378"/>
      <c r="PI169" s="378"/>
      <c r="PJ169" s="378"/>
      <c r="PK169" s="378"/>
      <c r="PL169" s="378"/>
      <c r="PM169" s="378"/>
      <c r="PN169" s="378"/>
      <c r="PO169" s="378"/>
      <c r="PP169" s="378"/>
      <c r="PQ169" s="378"/>
      <c r="PR169" s="378"/>
      <c r="PS169" s="378"/>
      <c r="PT169" s="378"/>
      <c r="PU169" s="378"/>
      <c r="PV169" s="378"/>
      <c r="PW169" s="378"/>
      <c r="PX169" s="378"/>
      <c r="PY169" s="378"/>
      <c r="PZ169" s="378"/>
      <c r="QA169" s="378"/>
      <c r="QB169" s="378"/>
      <c r="QC169" s="378"/>
      <c r="QD169" s="378"/>
      <c r="QE169" s="378"/>
      <c r="QF169" s="378"/>
      <c r="QG169" s="378"/>
      <c r="QH169" s="378"/>
      <c r="QI169" s="378"/>
      <c r="QJ169" s="378"/>
      <c r="QK169" s="378"/>
      <c r="QL169" s="378"/>
      <c r="QM169" s="378"/>
      <c r="QN169" s="378"/>
      <c r="QO169" s="378"/>
      <c r="QP169" s="378"/>
      <c r="QQ169" s="378"/>
      <c r="QR169" s="378"/>
      <c r="QS169" s="378"/>
      <c r="QT169" s="378"/>
      <c r="QU169" s="378"/>
      <c r="QV169" s="378"/>
      <c r="QW169" s="378"/>
      <c r="QX169" s="378"/>
      <c r="QY169" s="378"/>
      <c r="QZ169" s="378"/>
      <c r="RA169" s="378"/>
      <c r="RB169" s="378"/>
      <c r="RC169" s="378"/>
      <c r="RD169" s="378"/>
      <c r="RE169" s="378"/>
      <c r="RF169" s="378"/>
      <c r="RG169" s="378"/>
      <c r="RH169" s="378"/>
      <c r="RI169" s="378"/>
      <c r="RJ169" s="378"/>
      <c r="RK169" s="378"/>
      <c r="RL169" s="378"/>
      <c r="RM169" s="378"/>
      <c r="RN169" s="378"/>
      <c r="RO169" s="378"/>
      <c r="RP169" s="378"/>
      <c r="RQ169" s="378"/>
      <c r="RR169" s="378"/>
      <c r="RS169" s="378"/>
      <c r="RT169" s="378"/>
      <c r="RU169" s="378"/>
      <c r="RV169" s="378"/>
      <c r="RW169" s="378"/>
      <c r="RX169" s="378"/>
      <c r="RY169" s="378"/>
      <c r="RZ169" s="378"/>
      <c r="SA169" s="378"/>
      <c r="SB169" s="378"/>
      <c r="SC169" s="378"/>
      <c r="SD169" s="378"/>
      <c r="SE169" s="378"/>
      <c r="SF169" s="378"/>
      <c r="SG169" s="378"/>
      <c r="SH169" s="378"/>
      <c r="SI169" s="378"/>
      <c r="SJ169" s="378"/>
      <c r="SK169" s="378"/>
      <c r="SL169" s="378"/>
      <c r="SM169" s="378"/>
      <c r="SN169" s="378"/>
      <c r="SO169" s="378"/>
      <c r="SP169" s="378"/>
      <c r="SQ169" s="378"/>
      <c r="SR169" s="378"/>
      <c r="SS169" s="378"/>
      <c r="ST169" s="378"/>
      <c r="SU169" s="378"/>
      <c r="SV169" s="378"/>
      <c r="SW169" s="378"/>
      <c r="SX169" s="378"/>
      <c r="SY169" s="378"/>
      <c r="SZ169" s="378"/>
      <c r="TA169" s="378"/>
      <c r="TB169" s="378"/>
      <c r="TC169" s="378"/>
      <c r="TD169" s="378"/>
      <c r="TE169" s="378"/>
      <c r="TF169" s="378"/>
      <c r="TG169" s="378"/>
      <c r="TH169" s="378"/>
      <c r="TI169" s="378"/>
      <c r="TJ169" s="378"/>
      <c r="TK169" s="378"/>
      <c r="TL169" s="378"/>
      <c r="TM169" s="378"/>
      <c r="TN169" s="378"/>
      <c r="TO169" s="378"/>
      <c r="TP169" s="378"/>
      <c r="TQ169" s="378"/>
      <c r="TR169" s="378"/>
      <c r="TS169" s="378"/>
      <c r="TT169" s="378"/>
      <c r="TU169" s="378"/>
      <c r="TV169" s="378"/>
      <c r="TW169" s="378"/>
      <c r="TX169" s="378"/>
      <c r="TY169" s="378"/>
      <c r="TZ169" s="378"/>
      <c r="UA169" s="378"/>
      <c r="UB169" s="378"/>
      <c r="UC169" s="378"/>
      <c r="UD169" s="378"/>
      <c r="UE169" s="378"/>
      <c r="UF169" s="378"/>
      <c r="UG169" s="378"/>
      <c r="UH169" s="378"/>
      <c r="UI169" s="378"/>
      <c r="UJ169" s="378"/>
      <c r="UK169" s="378"/>
      <c r="UL169" s="378"/>
      <c r="UM169" s="378"/>
      <c r="UN169" s="378"/>
      <c r="UO169" s="378"/>
      <c r="UP169" s="378"/>
      <c r="UQ169" s="378"/>
      <c r="UR169" s="378"/>
      <c r="US169" s="378"/>
      <c r="UT169" s="378"/>
      <c r="UU169" s="378"/>
      <c r="UV169" s="378"/>
      <c r="UW169" s="378"/>
      <c r="UX169" s="378"/>
      <c r="UY169" s="378"/>
      <c r="UZ169" s="378"/>
      <c r="VA169" s="378"/>
      <c r="VB169" s="378"/>
      <c r="VC169" s="378"/>
      <c r="VD169" s="378"/>
      <c r="VE169" s="378"/>
      <c r="VF169" s="378"/>
      <c r="VG169" s="378"/>
      <c r="VH169" s="378"/>
      <c r="VI169" s="378"/>
      <c r="VJ169" s="378"/>
      <c r="VK169" s="378"/>
      <c r="VL169" s="378"/>
      <c r="VM169" s="378"/>
      <c r="VN169" s="378"/>
      <c r="VO169" s="378"/>
      <c r="VP169" s="378"/>
      <c r="VQ169" s="378"/>
      <c r="VR169" s="378"/>
      <c r="VS169" s="378"/>
      <c r="VT169" s="378"/>
      <c r="VU169" s="378"/>
      <c r="VV169" s="378"/>
      <c r="VW169" s="378"/>
      <c r="VX169" s="378"/>
      <c r="VY169" s="378"/>
      <c r="VZ169" s="378"/>
      <c r="WA169" s="378"/>
      <c r="WB169" s="378"/>
      <c r="WC169" s="378"/>
      <c r="WD169" s="378"/>
      <c r="WE169" s="378"/>
      <c r="WF169" s="378"/>
      <c r="WG169" s="378"/>
      <c r="WH169" s="378"/>
      <c r="WI169" s="378"/>
      <c r="WJ169" s="378"/>
      <c r="WK169" s="378"/>
      <c r="WL169" s="378"/>
      <c r="WM169" s="378"/>
      <c r="WN169" s="378"/>
      <c r="WO169" s="378"/>
      <c r="WP169" s="378"/>
      <c r="WQ169" s="378"/>
      <c r="WR169" s="378"/>
      <c r="WS169" s="378"/>
      <c r="WT169" s="378"/>
      <c r="WU169" s="378"/>
      <c r="WV169" s="378"/>
      <c r="WW169" s="378"/>
      <c r="WX169" s="378"/>
      <c r="WY169" s="378"/>
      <c r="WZ169" s="378"/>
      <c r="XA169" s="378"/>
      <c r="XB169" s="378"/>
      <c r="XC169" s="378"/>
      <c r="XD169" s="378"/>
      <c r="XE169" s="378"/>
      <c r="XF169" s="378"/>
      <c r="XG169" s="378"/>
      <c r="XH169" s="378"/>
      <c r="XI169" s="378"/>
      <c r="XJ169" s="378"/>
      <c r="XK169" s="378"/>
      <c r="XL169" s="378"/>
      <c r="XM169" s="378"/>
      <c r="XN169" s="378"/>
      <c r="XO169" s="378"/>
      <c r="XP169" s="378"/>
      <c r="XQ169" s="378"/>
      <c r="XR169" s="378"/>
      <c r="XS169" s="378"/>
      <c r="XT169" s="378"/>
      <c r="XU169" s="378"/>
      <c r="XV169" s="378"/>
      <c r="XW169" s="378"/>
      <c r="XX169" s="378"/>
      <c r="XY169" s="378"/>
      <c r="XZ169" s="378"/>
      <c r="YA169" s="378"/>
      <c r="YB169" s="378"/>
      <c r="YC169" s="378"/>
      <c r="YD169" s="378"/>
      <c r="YE169" s="378"/>
      <c r="YF169" s="378"/>
      <c r="YG169" s="378"/>
      <c r="YH169" s="378"/>
      <c r="YI169" s="378"/>
      <c r="YJ169" s="378"/>
      <c r="YK169" s="378"/>
      <c r="YL169" s="378"/>
      <c r="YM169" s="378"/>
      <c r="YN169" s="378"/>
      <c r="YO169" s="378"/>
      <c r="YP169" s="378"/>
      <c r="YQ169" s="378"/>
      <c r="YR169" s="378"/>
      <c r="YS169" s="378"/>
      <c r="YT169" s="378"/>
      <c r="YU169" s="378"/>
      <c r="YV169" s="378"/>
      <c r="YW169" s="378"/>
      <c r="YX169" s="378"/>
      <c r="YY169" s="378"/>
      <c r="YZ169" s="378"/>
      <c r="ZA169" s="378"/>
      <c r="ZB169" s="378"/>
      <c r="ZC169" s="378"/>
      <c r="ZD169" s="378"/>
      <c r="ZE169" s="378"/>
      <c r="ZF169" s="378"/>
      <c r="ZG169" s="378"/>
      <c r="ZH169" s="378"/>
      <c r="ZI169" s="378"/>
      <c r="ZJ169" s="378"/>
      <c r="ZK169" s="378"/>
      <c r="ZL169" s="378"/>
      <c r="ZM169" s="378"/>
      <c r="ZN169" s="378"/>
      <c r="ZO169" s="378"/>
      <c r="ZP169" s="378"/>
      <c r="ZQ169" s="378"/>
      <c r="ZR169" s="378"/>
      <c r="ZS169" s="378"/>
      <c r="ZT169" s="378"/>
      <c r="ZU169" s="378"/>
      <c r="ZV169" s="378"/>
      <c r="ZW169" s="378"/>
      <c r="ZX169" s="378"/>
      <c r="ZY169" s="378"/>
      <c r="ZZ169" s="378"/>
      <c r="AAA169" s="378"/>
      <c r="AAB169" s="378"/>
      <c r="AAC169" s="378"/>
      <c r="AAD169" s="378"/>
      <c r="AAE169" s="378"/>
      <c r="AAF169" s="378"/>
      <c r="AAG169" s="378"/>
      <c r="AAH169" s="378"/>
      <c r="AAI169" s="378"/>
      <c r="AAJ169" s="378"/>
      <c r="AAK169" s="378"/>
      <c r="AAL169" s="378"/>
      <c r="AAM169" s="378"/>
      <c r="AAN169" s="378"/>
      <c r="AAO169" s="378"/>
      <c r="AAP169" s="378"/>
      <c r="AAQ169" s="378"/>
      <c r="AAR169" s="378"/>
      <c r="AAS169" s="378"/>
      <c r="AAT169" s="378"/>
      <c r="AAU169" s="378"/>
      <c r="AAV169" s="378"/>
      <c r="AAW169" s="378"/>
      <c r="AAX169" s="378"/>
      <c r="AAY169" s="378"/>
      <c r="AAZ169" s="378"/>
      <c r="ABA169" s="378"/>
      <c r="ABB169" s="378"/>
      <c r="ABC169" s="378"/>
      <c r="ABD169" s="378"/>
      <c r="ABE169" s="378"/>
      <c r="ABF169" s="378"/>
      <c r="ABG169" s="378"/>
      <c r="ABH169" s="378"/>
      <c r="ABI169" s="378"/>
      <c r="ABJ169" s="378"/>
      <c r="ABK169" s="378"/>
      <c r="ABL169" s="378"/>
      <c r="ABM169" s="378"/>
      <c r="ABN169" s="378"/>
      <c r="ABO169" s="378"/>
      <c r="ABP169" s="378"/>
      <c r="ABQ169" s="378"/>
      <c r="ABR169" s="378"/>
      <c r="ABS169" s="378"/>
      <c r="ABT169" s="378"/>
      <c r="ABU169" s="378"/>
      <c r="ABV169" s="378"/>
      <c r="ABW169" s="378"/>
      <c r="ABX169" s="378"/>
      <c r="ABY169" s="378"/>
      <c r="ABZ169" s="378"/>
      <c r="ACA169" s="378"/>
      <c r="ACB169" s="378"/>
      <c r="ACC169" s="378"/>
      <c r="ACD169" s="378"/>
      <c r="ACE169" s="378"/>
      <c r="ACF169" s="378"/>
      <c r="ACG169" s="378"/>
      <c r="ACH169" s="378"/>
      <c r="ACI169" s="378"/>
      <c r="ACJ169" s="378"/>
      <c r="ACK169" s="378"/>
      <c r="ACL169" s="378"/>
      <c r="ACM169" s="378"/>
      <c r="ACN169" s="378"/>
      <c r="ACO169" s="378"/>
      <c r="ACP169" s="378"/>
      <c r="ACQ169" s="378"/>
      <c r="ACR169" s="378"/>
      <c r="ACS169" s="378"/>
      <c r="ACT169" s="378"/>
      <c r="ACU169" s="378"/>
      <c r="ACV169" s="378"/>
      <c r="ACW169" s="378"/>
      <c r="ACX169" s="378"/>
      <c r="ACY169" s="378"/>
      <c r="ACZ169" s="378"/>
      <c r="ADA169" s="378"/>
      <c r="ADB169" s="378"/>
      <c r="ADC169" s="378"/>
      <c r="ADD169" s="378"/>
      <c r="ADE169" s="378"/>
      <c r="ADF169" s="378"/>
      <c r="ADG169" s="378"/>
      <c r="ADH169" s="378"/>
      <c r="ADI169" s="378"/>
      <c r="ADJ169" s="378"/>
      <c r="ADK169" s="378"/>
      <c r="ADL169" s="378"/>
      <c r="ADM169" s="378"/>
      <c r="ADN169" s="378"/>
      <c r="ADO169" s="378"/>
      <c r="ADP169" s="378"/>
      <c r="ADQ169" s="378"/>
      <c r="ADR169" s="378"/>
      <c r="ADS169" s="378"/>
      <c r="ADT169" s="378"/>
      <c r="ADU169" s="378"/>
      <c r="ADV169" s="378"/>
      <c r="ADW169" s="378"/>
      <c r="ADX169" s="378"/>
      <c r="ADY169" s="378"/>
      <c r="ADZ169" s="378"/>
      <c r="AEA169" s="378"/>
      <c r="AEB169" s="378"/>
      <c r="AEC169" s="378"/>
      <c r="AED169" s="378"/>
      <c r="AEE169" s="378"/>
      <c r="AEF169" s="378"/>
      <c r="AEG169" s="378"/>
      <c r="AEH169" s="378"/>
      <c r="AEI169" s="378"/>
      <c r="AEJ169" s="378"/>
      <c r="AEK169" s="378"/>
      <c r="AEL169" s="378"/>
      <c r="AEM169" s="378"/>
      <c r="AEN169" s="378"/>
      <c r="AEO169" s="378"/>
      <c r="AEP169" s="378"/>
      <c r="AEQ169" s="378"/>
      <c r="AER169" s="378"/>
      <c r="AES169" s="378"/>
      <c r="AET169" s="378"/>
      <c r="AEU169" s="378"/>
      <c r="AEV169" s="378"/>
      <c r="AEW169" s="378"/>
      <c r="AEX169" s="378"/>
      <c r="AEY169" s="378"/>
      <c r="AEZ169" s="378"/>
      <c r="AFA169" s="378"/>
      <c r="AFB169" s="378"/>
      <c r="AFC169" s="378"/>
      <c r="AFD169" s="378"/>
      <c r="AFE169" s="378"/>
      <c r="AFF169" s="378"/>
      <c r="AFG169" s="378"/>
      <c r="AFH169" s="378"/>
      <c r="AFI169" s="378"/>
      <c r="AFJ169" s="378"/>
      <c r="AFK169" s="378"/>
      <c r="AFL169" s="378"/>
      <c r="AFM169" s="378"/>
      <c r="AFN169" s="378"/>
      <c r="AFO169" s="378"/>
      <c r="AFP169" s="378"/>
      <c r="AFQ169" s="378"/>
      <c r="AFR169" s="378"/>
      <c r="AFS169" s="378"/>
      <c r="AFT169" s="378"/>
      <c r="AFU169" s="378"/>
      <c r="AFV169" s="378"/>
      <c r="AFW169" s="378"/>
      <c r="AFX169" s="378"/>
      <c r="AFY169" s="378"/>
      <c r="AFZ169" s="378"/>
      <c r="AGA169" s="378"/>
      <c r="AGB169" s="378"/>
      <c r="AGC169" s="378"/>
      <c r="AGD169" s="378"/>
      <c r="AGE169" s="378"/>
      <c r="AGF169" s="378"/>
      <c r="AGG169" s="378"/>
      <c r="AGH169" s="378"/>
      <c r="AGI169" s="378"/>
      <c r="AGJ169" s="378"/>
      <c r="AGK169" s="378"/>
      <c r="AGL169" s="378"/>
      <c r="AGM169" s="378"/>
      <c r="AGN169" s="378"/>
      <c r="AGO169" s="378"/>
      <c r="AGP169" s="378"/>
      <c r="AGQ169" s="378"/>
      <c r="AGR169" s="378"/>
      <c r="AGS169" s="378"/>
      <c r="AGT169" s="378"/>
      <c r="AGU169" s="378"/>
      <c r="AGV169" s="378"/>
      <c r="AGW169" s="378"/>
      <c r="AGX169" s="378"/>
      <c r="AGY169" s="378"/>
      <c r="AGZ169" s="378"/>
      <c r="AHA169" s="378"/>
      <c r="AHB169" s="378"/>
      <c r="AHC169" s="378"/>
      <c r="AHD169" s="378"/>
      <c r="AHE169" s="378"/>
      <c r="AHF169" s="378"/>
      <c r="AHG169" s="378"/>
      <c r="AHH169" s="378"/>
      <c r="AHI169" s="378"/>
      <c r="AHJ169" s="378"/>
      <c r="AHK169" s="378"/>
      <c r="AHL169" s="378"/>
      <c r="AHM169" s="378"/>
      <c r="AHN169" s="378"/>
      <c r="AHO169" s="378"/>
      <c r="AHP169" s="378"/>
      <c r="AHQ169" s="378"/>
      <c r="AHR169" s="378"/>
      <c r="AHS169" s="378"/>
      <c r="AHT169" s="378"/>
      <c r="AHU169" s="378"/>
      <c r="AHV169" s="378"/>
      <c r="AHW169" s="378"/>
      <c r="AHX169" s="378"/>
      <c r="AHY169" s="378"/>
      <c r="AHZ169" s="378"/>
      <c r="AIA169" s="378"/>
      <c r="AIB169" s="378"/>
      <c r="AIC169" s="378"/>
      <c r="AID169" s="378"/>
      <c r="AIE169" s="378"/>
      <c r="AIF169" s="378"/>
      <c r="AIG169" s="378"/>
      <c r="AIH169" s="378"/>
      <c r="AII169" s="378"/>
      <c r="AIJ169" s="378"/>
      <c r="AIK169" s="378"/>
      <c r="AIL169" s="378"/>
      <c r="AIM169" s="378"/>
      <c r="AIN169" s="378"/>
      <c r="AIO169" s="378"/>
      <c r="AIP169" s="378"/>
      <c r="AIQ169" s="378"/>
      <c r="AIR169" s="378"/>
      <c r="AIS169" s="378"/>
      <c r="AIT169" s="378"/>
      <c r="AIU169" s="378"/>
      <c r="AIV169" s="378"/>
      <c r="AIW169" s="378"/>
      <c r="AIX169" s="378"/>
      <c r="AIY169" s="378"/>
      <c r="AIZ169" s="378"/>
      <c r="AJA169" s="378"/>
      <c r="AJB169" s="378"/>
      <c r="AJC169" s="378"/>
      <c r="AJD169" s="378"/>
      <c r="AJE169" s="378"/>
      <c r="AJF169" s="378"/>
      <c r="AJG169" s="378"/>
      <c r="AJH169" s="378"/>
      <c r="AJI169" s="378"/>
      <c r="AJJ169" s="378"/>
      <c r="AJK169" s="378"/>
      <c r="AJL169" s="378"/>
      <c r="AJM169" s="378"/>
      <c r="AJN169" s="378"/>
      <c r="AJO169" s="378"/>
      <c r="AJP169" s="378"/>
      <c r="AJQ169" s="378"/>
      <c r="AJR169" s="378"/>
      <c r="AJS169" s="378"/>
      <c r="AJT169" s="378"/>
      <c r="AJU169" s="378"/>
      <c r="AJV169" s="378"/>
      <c r="AJW169" s="378"/>
      <c r="AJX169" s="378"/>
      <c r="AJY169" s="378"/>
      <c r="AJZ169" s="378"/>
      <c r="AKA169" s="378"/>
      <c r="AKB169" s="378"/>
      <c r="AKC169" s="378"/>
      <c r="AKD169" s="378"/>
      <c r="AKE169" s="378"/>
      <c r="AKF169" s="378"/>
      <c r="AKG169" s="378"/>
      <c r="AKH169" s="378"/>
      <c r="AKI169" s="378"/>
      <c r="AKJ169" s="378"/>
      <c r="AKK169" s="378"/>
      <c r="AKL169" s="378"/>
      <c r="AKM169" s="378"/>
      <c r="AKN169" s="378"/>
      <c r="AKO169" s="378"/>
      <c r="AKP169" s="378"/>
      <c r="AKQ169" s="378"/>
      <c r="AKR169" s="378"/>
      <c r="AKS169" s="378"/>
      <c r="AKT169" s="378"/>
      <c r="AKU169" s="378"/>
      <c r="AKV169" s="378"/>
      <c r="AKW169" s="378"/>
      <c r="AKX169" s="378"/>
      <c r="AKY169" s="378"/>
      <c r="AKZ169" s="378"/>
      <c r="ALA169" s="378"/>
      <c r="ALB169" s="378"/>
      <c r="ALC169" s="378"/>
      <c r="ALD169" s="378"/>
      <c r="ALE169" s="378"/>
      <c r="ALF169" s="378"/>
      <c r="ALG169" s="378"/>
      <c r="ALH169" s="378"/>
      <c r="ALI169" s="378"/>
      <c r="ALJ169" s="378"/>
      <c r="ALK169" s="378"/>
      <c r="ALL169" s="378"/>
      <c r="ALM169" s="378"/>
      <c r="ALN169" s="378"/>
      <c r="ALO169" s="378"/>
      <c r="ALP169" s="378"/>
      <c r="ALQ169" s="378"/>
      <c r="ALR169" s="378"/>
      <c r="ALS169" s="378"/>
      <c r="ALT169" s="378"/>
      <c r="ALU169" s="378"/>
      <c r="ALV169" s="378"/>
      <c r="ALW169" s="378"/>
      <c r="ALX169" s="378"/>
      <c r="ALY169" s="378"/>
      <c r="ALZ169" s="378"/>
      <c r="AMA169" s="378"/>
      <c r="AMB169" s="378"/>
      <c r="AMC169" s="378"/>
      <c r="AMD169" s="378"/>
      <c r="AME169" s="378"/>
      <c r="AMF169" s="378"/>
      <c r="AMG169" s="378"/>
      <c r="AMH169" s="378"/>
      <c r="AMI169" s="378"/>
      <c r="AMJ169" s="378"/>
      <c r="AMK169" s="378"/>
      <c r="AML169" s="378"/>
      <c r="AMM169" s="378"/>
      <c r="AMN169" s="378"/>
      <c r="AMO169" s="378"/>
      <c r="AMP169" s="378"/>
      <c r="AMQ169" s="378"/>
      <c r="AMR169" s="378"/>
      <c r="AMS169" s="378"/>
      <c r="AMT169" s="378"/>
      <c r="AMU169" s="378"/>
      <c r="AMV169" s="378"/>
      <c r="AMW169" s="378"/>
      <c r="AMX169" s="378"/>
      <c r="AMY169" s="378"/>
      <c r="AMZ169" s="378"/>
      <c r="ANA169" s="378"/>
      <c r="ANB169" s="378"/>
      <c r="ANC169" s="378"/>
      <c r="AND169" s="378"/>
      <c r="ANE169" s="378"/>
      <c r="ANF169" s="378"/>
      <c r="ANG169" s="378"/>
      <c r="ANH169" s="378"/>
      <c r="ANI169" s="378"/>
      <c r="ANJ169" s="378"/>
      <c r="ANK169" s="378"/>
      <c r="ANL169" s="378"/>
      <c r="ANM169" s="378"/>
      <c r="ANN169" s="378"/>
      <c r="ANO169" s="378"/>
      <c r="ANP169" s="378"/>
      <c r="ANQ169" s="378"/>
      <c r="ANR169" s="378"/>
      <c r="ANS169" s="378"/>
      <c r="ANT169" s="378"/>
      <c r="ANU169" s="378"/>
      <c r="ANV169" s="378"/>
      <c r="ANW169" s="378"/>
      <c r="ANX169" s="378"/>
      <c r="ANY169" s="378"/>
      <c r="ANZ169" s="378"/>
      <c r="AOA169" s="378"/>
      <c r="AOB169" s="378"/>
      <c r="AOC169" s="378"/>
      <c r="AOD169" s="378"/>
      <c r="AOE169" s="378"/>
      <c r="AOF169" s="378"/>
      <c r="AOG169" s="378"/>
      <c r="AOH169" s="378"/>
      <c r="AOI169" s="378"/>
      <c r="AOJ169" s="378"/>
      <c r="AOK169" s="378"/>
      <c r="AOL169" s="378"/>
      <c r="AOM169" s="378"/>
      <c r="AON169" s="378"/>
      <c r="AOO169" s="378"/>
      <c r="AOP169" s="378"/>
      <c r="AOQ169" s="378"/>
      <c r="AOR169" s="378"/>
      <c r="AOS169" s="378"/>
      <c r="AOT169" s="378"/>
      <c r="AOU169" s="378"/>
      <c r="AOV169" s="378"/>
      <c r="AOW169" s="378"/>
      <c r="AOX169" s="378"/>
      <c r="AOY169" s="378"/>
      <c r="AOZ169" s="378"/>
      <c r="APA169" s="378"/>
      <c r="APB169" s="378"/>
      <c r="APC169" s="378"/>
      <c r="APD169" s="378"/>
      <c r="APE169" s="378"/>
      <c r="APF169" s="378"/>
      <c r="APG169" s="378"/>
      <c r="APH169" s="378"/>
      <c r="API169" s="378"/>
      <c r="APJ169" s="378"/>
      <c r="APK169" s="378"/>
      <c r="APL169" s="378"/>
      <c r="APM169" s="378"/>
      <c r="APN169" s="378"/>
      <c r="APO169" s="378"/>
      <c r="APP169" s="378"/>
      <c r="APQ169" s="378"/>
      <c r="APR169" s="378"/>
      <c r="APS169" s="378"/>
      <c r="APT169" s="378"/>
      <c r="APU169" s="378"/>
      <c r="APV169" s="378"/>
      <c r="APW169" s="378"/>
      <c r="APX169" s="378"/>
      <c r="APY169" s="378"/>
      <c r="APZ169" s="378"/>
      <c r="AQA169" s="378"/>
      <c r="AQB169" s="378"/>
      <c r="AQC169" s="378"/>
      <c r="AQD169" s="378"/>
      <c r="AQE169" s="378"/>
      <c r="AQF169" s="378"/>
      <c r="AQG169" s="378"/>
      <c r="AQH169" s="378"/>
      <c r="AQI169" s="378"/>
      <c r="AQJ169" s="378"/>
      <c r="AQK169" s="378"/>
      <c r="AQL169" s="378"/>
      <c r="AQM169" s="378"/>
      <c r="AQN169" s="378"/>
      <c r="AQO169" s="378"/>
      <c r="AQP169" s="378"/>
      <c r="AQQ169" s="378"/>
      <c r="AQR169" s="378"/>
      <c r="AQS169" s="378"/>
      <c r="AQT169" s="378"/>
      <c r="AQU169" s="378"/>
      <c r="AQV169" s="378"/>
      <c r="AQW169" s="378"/>
      <c r="AQX169" s="378"/>
      <c r="AQY169" s="378"/>
      <c r="AQZ169" s="378"/>
      <c r="ARA169" s="378"/>
      <c r="ARB169" s="378"/>
      <c r="ARC169" s="378"/>
      <c r="ARD169" s="378"/>
      <c r="ARE169" s="378"/>
      <c r="ARF169" s="378"/>
      <c r="ARG169" s="378"/>
      <c r="ARH169" s="378"/>
      <c r="ARI169" s="378"/>
      <c r="ARJ169" s="378"/>
      <c r="ARK169" s="378"/>
      <c r="ARL169" s="378"/>
      <c r="ARM169" s="378"/>
      <c r="ARN169" s="378"/>
      <c r="ARO169" s="378"/>
      <c r="ARP169" s="378"/>
      <c r="ARQ169" s="378"/>
      <c r="ARR169" s="378"/>
      <c r="ARS169" s="378"/>
      <c r="ART169" s="378"/>
      <c r="ARU169" s="378"/>
      <c r="ARV169" s="378"/>
      <c r="ARW169" s="378"/>
      <c r="ARX169" s="378"/>
      <c r="ARY169" s="378"/>
      <c r="ARZ169" s="378"/>
      <c r="ASA169" s="378"/>
      <c r="ASB169" s="378"/>
      <c r="ASC169" s="378"/>
      <c r="ASD169" s="378"/>
      <c r="ASE169" s="378"/>
      <c r="ASF169" s="378"/>
      <c r="ASG169" s="378"/>
      <c r="ASH169" s="378"/>
      <c r="ASI169" s="378"/>
      <c r="ASJ169" s="378"/>
      <c r="ASK169" s="378"/>
      <c r="ASL169" s="378"/>
      <c r="ASM169" s="378"/>
      <c r="ASN169" s="378"/>
      <c r="ASO169" s="378"/>
      <c r="ASP169" s="378"/>
      <c r="ASQ169" s="378"/>
      <c r="ASR169" s="378"/>
      <c r="ASS169" s="378"/>
      <c r="AST169" s="378"/>
      <c r="ASU169" s="378"/>
      <c r="ASV169" s="378"/>
      <c r="ASW169" s="378"/>
      <c r="ASX169" s="378"/>
      <c r="ASY169" s="378"/>
      <c r="ASZ169" s="378"/>
      <c r="ATA169" s="378"/>
      <c r="ATB169" s="378"/>
      <c r="ATC169" s="378"/>
      <c r="ATD169" s="378"/>
      <c r="ATE169" s="378"/>
      <c r="ATF169" s="378"/>
      <c r="ATG169" s="378"/>
      <c r="ATH169" s="378"/>
      <c r="ATI169" s="378"/>
      <c r="ATJ169" s="378"/>
      <c r="ATK169" s="378"/>
      <c r="ATL169" s="378"/>
      <c r="ATM169" s="378"/>
      <c r="ATN169" s="378"/>
      <c r="ATO169" s="378"/>
      <c r="ATP169" s="378"/>
      <c r="ATQ169" s="378"/>
      <c r="ATR169" s="378"/>
      <c r="ATS169" s="378"/>
      <c r="ATT169" s="378"/>
      <c r="ATU169" s="378"/>
      <c r="ATV169" s="378"/>
      <c r="ATW169" s="378"/>
      <c r="ATX169" s="378"/>
      <c r="ATY169" s="378"/>
      <c r="ATZ169" s="378"/>
      <c r="AUA169" s="378"/>
      <c r="AUB169" s="378"/>
      <c r="AUC169" s="378"/>
      <c r="AUD169" s="378"/>
      <c r="AUE169" s="378"/>
      <c r="AUF169" s="378"/>
      <c r="AUG169" s="378"/>
      <c r="AUH169" s="378"/>
      <c r="AUI169" s="378"/>
      <c r="AUJ169" s="378"/>
      <c r="AUK169" s="378"/>
      <c r="AUL169" s="378"/>
      <c r="AUM169" s="378"/>
      <c r="AUN169" s="378"/>
      <c r="AUO169" s="378"/>
      <c r="AUP169" s="378"/>
      <c r="AUQ169" s="378"/>
      <c r="AUR169" s="378"/>
      <c r="AUS169" s="378"/>
      <c r="AUT169" s="378"/>
      <c r="AUU169" s="378"/>
      <c r="AUV169" s="378"/>
      <c r="AUW169" s="378"/>
      <c r="AUX169" s="378"/>
      <c r="AUY169" s="378"/>
      <c r="AUZ169" s="378"/>
      <c r="AVA169" s="378"/>
      <c r="AVB169" s="378"/>
      <c r="AVC169" s="378"/>
      <c r="AVD169" s="378"/>
      <c r="AVE169" s="378"/>
      <c r="AVF169" s="378"/>
      <c r="AVG169" s="378"/>
      <c r="AVH169" s="378"/>
      <c r="AVI169" s="378"/>
      <c r="AVJ169" s="378"/>
      <c r="AVK169" s="378"/>
      <c r="AVL169" s="378"/>
      <c r="AVM169" s="378"/>
      <c r="AVN169" s="378"/>
      <c r="AVO169" s="378"/>
      <c r="AVP169" s="378"/>
      <c r="AVQ169" s="378"/>
      <c r="AVR169" s="378"/>
      <c r="AVS169" s="378"/>
      <c r="AVT169" s="378"/>
      <c r="AVU169" s="378"/>
      <c r="AVV169" s="378"/>
      <c r="AVW169" s="378"/>
      <c r="AVX169" s="378"/>
      <c r="AVY169" s="378"/>
      <c r="AVZ169" s="378"/>
      <c r="AWA169" s="378"/>
      <c r="AWB169" s="378"/>
      <c r="AWC169" s="378"/>
      <c r="AWD169" s="378"/>
      <c r="AWE169" s="378"/>
      <c r="AWF169" s="378"/>
      <c r="AWG169" s="378"/>
      <c r="AWH169" s="378"/>
      <c r="AWI169" s="378"/>
      <c r="AWJ169" s="378"/>
      <c r="AWK169" s="378"/>
      <c r="AWL169" s="378"/>
      <c r="AWM169" s="378"/>
      <c r="AWN169" s="378"/>
      <c r="AWO169" s="378"/>
      <c r="AWP169" s="378"/>
      <c r="AWQ169" s="378"/>
      <c r="AWR169" s="378"/>
      <c r="AWS169" s="378"/>
      <c r="AWT169" s="378"/>
      <c r="AWU169" s="378"/>
      <c r="AWV169" s="378"/>
      <c r="AWW169" s="378"/>
      <c r="AWX169" s="378"/>
      <c r="AWY169" s="378"/>
      <c r="AWZ169" s="378"/>
      <c r="AXA169" s="378"/>
      <c r="AXB169" s="378"/>
      <c r="AXC169" s="378"/>
      <c r="AXD169" s="378"/>
      <c r="AXE169" s="378"/>
      <c r="AXF169" s="378"/>
      <c r="AXG169" s="378"/>
      <c r="AXH169" s="378"/>
      <c r="AXI169" s="378"/>
      <c r="AXJ169" s="378"/>
      <c r="AXK169" s="378"/>
      <c r="AXL169" s="378"/>
      <c r="AXM169" s="378"/>
      <c r="AXN169" s="378"/>
      <c r="AXO169" s="378"/>
      <c r="AXP169" s="378"/>
      <c r="AXQ169" s="378"/>
      <c r="AXR169" s="378"/>
      <c r="AXS169" s="378"/>
      <c r="AXT169" s="378"/>
      <c r="AXU169" s="378"/>
      <c r="AXV169" s="378"/>
      <c r="AXW169" s="378"/>
      <c r="AXX169" s="378"/>
      <c r="AXY169" s="378"/>
      <c r="AXZ169" s="378"/>
      <c r="AYA169" s="378"/>
      <c r="AYB169" s="378"/>
      <c r="AYC169" s="378"/>
      <c r="AYD169" s="378"/>
      <c r="AYE169" s="378"/>
      <c r="AYF169" s="378"/>
      <c r="AYG169" s="378"/>
      <c r="AYH169" s="378"/>
      <c r="AYI169" s="378"/>
      <c r="AYJ169" s="378"/>
      <c r="AYK169" s="378"/>
      <c r="AYL169" s="378"/>
      <c r="AYM169" s="378"/>
      <c r="AYN169" s="378"/>
      <c r="AYO169" s="378"/>
      <c r="AYP169" s="378"/>
      <c r="AYQ169" s="378"/>
      <c r="AYR169" s="378"/>
      <c r="AYS169" s="378"/>
      <c r="AYT169" s="378"/>
      <c r="AYU169" s="378"/>
      <c r="AYV169" s="378"/>
      <c r="AYW169" s="378"/>
      <c r="AYX169" s="378"/>
      <c r="AYY169" s="378"/>
      <c r="AYZ169" s="378"/>
      <c r="AZA169" s="378"/>
      <c r="AZB169" s="378"/>
      <c r="AZC169" s="378"/>
      <c r="AZD169" s="378"/>
      <c r="AZE169" s="378"/>
      <c r="AZF169" s="378"/>
      <c r="AZG169" s="378"/>
      <c r="AZH169" s="378"/>
      <c r="AZI169" s="378"/>
      <c r="AZJ169" s="378"/>
      <c r="AZK169" s="378"/>
      <c r="AZL169" s="378"/>
      <c r="AZM169" s="378"/>
      <c r="AZN169" s="378"/>
      <c r="AZO169" s="378"/>
      <c r="AZP169" s="378"/>
      <c r="AZQ169" s="378"/>
      <c r="AZR169" s="378"/>
      <c r="AZS169" s="378"/>
      <c r="AZT169" s="378"/>
      <c r="AZU169" s="378"/>
      <c r="AZV169" s="378"/>
      <c r="AZW169" s="378"/>
      <c r="AZX169" s="378"/>
      <c r="AZY169" s="378"/>
      <c r="AZZ169" s="378"/>
      <c r="BAA169" s="378"/>
      <c r="BAB169" s="378"/>
      <c r="BAC169" s="378"/>
      <c r="BAD169" s="378"/>
      <c r="BAE169" s="378"/>
      <c r="BAF169" s="378"/>
      <c r="BAG169" s="378"/>
      <c r="BAH169" s="378"/>
      <c r="BAI169" s="378"/>
      <c r="BAJ169" s="378"/>
      <c r="BAK169" s="378"/>
      <c r="BAL169" s="378"/>
      <c r="BAM169" s="378"/>
      <c r="BAN169" s="378"/>
      <c r="BAO169" s="378"/>
      <c r="BAP169" s="378"/>
      <c r="BAQ169" s="378"/>
      <c r="BAR169" s="378"/>
      <c r="BAS169" s="378"/>
      <c r="BAT169" s="378"/>
      <c r="BAU169" s="378"/>
      <c r="BAV169" s="378"/>
      <c r="BAW169" s="378"/>
      <c r="BAX169" s="378"/>
      <c r="BAY169" s="378"/>
      <c r="BAZ169" s="378"/>
      <c r="BBA169" s="378"/>
      <c r="BBB169" s="378"/>
      <c r="BBC169" s="378"/>
      <c r="BBD169" s="378"/>
      <c r="BBE169" s="378"/>
      <c r="BBF169" s="378"/>
      <c r="BBG169" s="378"/>
      <c r="BBH169" s="378"/>
      <c r="BBI169" s="378"/>
      <c r="BBJ169" s="378"/>
      <c r="BBK169" s="378"/>
      <c r="BBL169" s="378"/>
      <c r="BBM169" s="378"/>
      <c r="BBN169" s="378"/>
      <c r="BBO169" s="378"/>
      <c r="BBP169" s="378"/>
      <c r="BBQ169" s="378"/>
      <c r="BBR169" s="378"/>
      <c r="BBS169" s="378"/>
      <c r="BBT169" s="378"/>
      <c r="BBU169" s="378"/>
      <c r="BBV169" s="378"/>
      <c r="BBW169" s="378"/>
      <c r="BBX169" s="378"/>
      <c r="BBY169" s="378"/>
      <c r="BBZ169" s="378"/>
      <c r="BCA169" s="378"/>
      <c r="BCB169" s="378"/>
      <c r="BCC169" s="378"/>
      <c r="BCD169" s="378"/>
      <c r="BCE169" s="378"/>
      <c r="BCF169" s="378"/>
      <c r="BCG169" s="378"/>
      <c r="BCH169" s="378"/>
      <c r="BCI169" s="378"/>
      <c r="BCJ169" s="378"/>
      <c r="BCK169" s="378"/>
      <c r="BCL169" s="378"/>
      <c r="BCM169" s="378"/>
      <c r="BCN169" s="378"/>
      <c r="BCO169" s="378"/>
      <c r="BCP169" s="378"/>
      <c r="BCQ169" s="378"/>
      <c r="BCR169" s="378"/>
      <c r="BCS169" s="378"/>
      <c r="BCT169" s="378"/>
      <c r="BCU169" s="378"/>
      <c r="BCV169" s="378"/>
      <c r="BCW169" s="378"/>
    </row>
    <row r="170" spans="1:1453" s="32" customFormat="1" x14ac:dyDescent="0.2">
      <c r="A170" s="155" t="s">
        <v>226</v>
      </c>
      <c r="B170" s="71" t="s">
        <v>68</v>
      </c>
      <c r="C170" s="294"/>
      <c r="D170" s="17"/>
      <c r="E170" s="589"/>
      <c r="F170" s="243"/>
      <c r="G170" s="216">
        <v>2224.5528977639051</v>
      </c>
      <c r="H170" s="216">
        <v>40115.718747999999</v>
      </c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  <c r="Y170" s="378"/>
      <c r="Z170" s="378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  <c r="BW170" s="378"/>
      <c r="BX170" s="378"/>
      <c r="BY170" s="378"/>
      <c r="BZ170" s="378"/>
      <c r="CA170" s="378"/>
      <c r="CB170" s="378"/>
      <c r="CC170" s="378"/>
      <c r="CD170" s="378"/>
      <c r="CE170" s="378"/>
      <c r="CF170" s="378"/>
      <c r="CG170" s="378"/>
      <c r="CH170" s="378"/>
      <c r="CI170" s="378"/>
      <c r="CJ170" s="378"/>
      <c r="CK170" s="378"/>
      <c r="CL170" s="378"/>
      <c r="CM170" s="378"/>
      <c r="CN170" s="378"/>
      <c r="CO170" s="378"/>
      <c r="CP170" s="378"/>
      <c r="CQ170" s="378"/>
      <c r="CR170" s="378"/>
      <c r="CS170" s="378"/>
      <c r="CT170" s="378"/>
      <c r="CU170" s="378"/>
      <c r="CV170" s="378"/>
      <c r="CW170" s="378"/>
      <c r="CX170" s="378"/>
      <c r="CY170" s="378"/>
      <c r="CZ170" s="378"/>
      <c r="DA170" s="378"/>
      <c r="DB170" s="378"/>
      <c r="DC170" s="378"/>
      <c r="DD170" s="378"/>
      <c r="DE170" s="378"/>
      <c r="DF170" s="378"/>
      <c r="DG170" s="378"/>
      <c r="DH170" s="378"/>
      <c r="DI170" s="378"/>
      <c r="DJ170" s="378"/>
      <c r="DK170" s="378"/>
      <c r="DL170" s="378"/>
      <c r="DM170" s="378"/>
      <c r="DN170" s="378"/>
      <c r="DO170" s="378"/>
      <c r="DP170" s="378"/>
      <c r="DQ170" s="378"/>
      <c r="DR170" s="378"/>
      <c r="DS170" s="378"/>
      <c r="DT170" s="378"/>
      <c r="DU170" s="378"/>
      <c r="DV170" s="378"/>
      <c r="DW170" s="378"/>
      <c r="DX170" s="378"/>
      <c r="DY170" s="378"/>
      <c r="DZ170" s="378"/>
      <c r="EA170" s="378"/>
      <c r="EB170" s="378"/>
      <c r="EC170" s="378"/>
      <c r="ED170" s="378"/>
      <c r="EE170" s="378"/>
      <c r="EF170" s="378"/>
      <c r="EG170" s="378"/>
      <c r="EH170" s="378"/>
      <c r="EI170" s="378"/>
      <c r="EJ170" s="378"/>
      <c r="EK170" s="378"/>
      <c r="EL170" s="378"/>
      <c r="EM170" s="378"/>
      <c r="EN170" s="378"/>
      <c r="EO170" s="378"/>
      <c r="EP170" s="378"/>
      <c r="EQ170" s="378"/>
      <c r="ER170" s="378"/>
      <c r="ES170" s="378"/>
      <c r="ET170" s="378"/>
      <c r="EU170" s="378"/>
      <c r="EV170" s="378"/>
      <c r="EW170" s="378"/>
      <c r="EX170" s="378"/>
      <c r="EY170" s="378"/>
      <c r="EZ170" s="378"/>
      <c r="FA170" s="378"/>
      <c r="FB170" s="378"/>
      <c r="FC170" s="378"/>
      <c r="FD170" s="378"/>
      <c r="FE170" s="378"/>
      <c r="FF170" s="378"/>
      <c r="FG170" s="378"/>
      <c r="FH170" s="378"/>
      <c r="FI170" s="378"/>
      <c r="FJ170" s="378"/>
      <c r="FK170" s="378"/>
      <c r="FL170" s="378"/>
      <c r="FM170" s="378"/>
      <c r="FN170" s="378"/>
      <c r="FO170" s="378"/>
      <c r="FP170" s="378"/>
      <c r="FQ170" s="378"/>
      <c r="FR170" s="378"/>
      <c r="FS170" s="378"/>
      <c r="FT170" s="378"/>
      <c r="FU170" s="378"/>
      <c r="FV170" s="378"/>
      <c r="FW170" s="378"/>
      <c r="FX170" s="378"/>
      <c r="FY170" s="378"/>
      <c r="FZ170" s="378"/>
      <c r="GA170" s="378"/>
      <c r="GB170" s="378"/>
      <c r="GC170" s="378"/>
      <c r="GD170" s="378"/>
      <c r="GE170" s="378"/>
      <c r="GF170" s="378"/>
      <c r="GG170" s="378"/>
      <c r="GH170" s="378"/>
      <c r="GI170" s="378"/>
      <c r="GJ170" s="378"/>
      <c r="GK170" s="378"/>
      <c r="GL170" s="378"/>
      <c r="GM170" s="378"/>
      <c r="GN170" s="378"/>
      <c r="GO170" s="378"/>
      <c r="GP170" s="378"/>
      <c r="GQ170" s="378"/>
      <c r="GR170" s="378"/>
      <c r="GS170" s="378"/>
      <c r="GT170" s="378"/>
      <c r="GU170" s="378"/>
      <c r="GV170" s="378"/>
      <c r="GW170" s="378"/>
      <c r="GX170" s="378"/>
      <c r="GY170" s="378"/>
      <c r="GZ170" s="378"/>
      <c r="HA170" s="378"/>
      <c r="HB170" s="378"/>
      <c r="HC170" s="378"/>
      <c r="HD170" s="378"/>
      <c r="HE170" s="378"/>
      <c r="HF170" s="378"/>
      <c r="HG170" s="378"/>
      <c r="HH170" s="378"/>
      <c r="HI170" s="378"/>
      <c r="HJ170" s="378"/>
      <c r="HK170" s="378"/>
      <c r="HL170" s="378"/>
      <c r="HM170" s="378"/>
      <c r="HN170" s="378"/>
      <c r="HO170" s="378"/>
      <c r="HP170" s="378"/>
      <c r="HQ170" s="378"/>
      <c r="HR170" s="378"/>
      <c r="HS170" s="378"/>
      <c r="HT170" s="378"/>
      <c r="HU170" s="378"/>
      <c r="HV170" s="378"/>
      <c r="HW170" s="378"/>
      <c r="HX170" s="378"/>
      <c r="HY170" s="378"/>
      <c r="HZ170" s="378"/>
      <c r="IA170" s="378"/>
      <c r="IB170" s="378"/>
      <c r="IC170" s="378"/>
      <c r="ID170" s="378"/>
      <c r="IE170" s="378"/>
      <c r="IF170" s="378"/>
      <c r="IG170" s="378"/>
      <c r="IH170" s="378"/>
      <c r="II170" s="378"/>
      <c r="IJ170" s="378"/>
      <c r="IK170" s="378"/>
      <c r="IL170" s="378"/>
      <c r="IM170" s="378"/>
      <c r="IN170" s="378"/>
      <c r="IO170" s="378"/>
      <c r="IP170" s="378"/>
      <c r="IQ170" s="378"/>
      <c r="IR170" s="378"/>
      <c r="IS170" s="378"/>
      <c r="IT170" s="378"/>
      <c r="IU170" s="378"/>
      <c r="IV170" s="378"/>
      <c r="IW170" s="378"/>
      <c r="IX170" s="378"/>
      <c r="IY170" s="378"/>
      <c r="IZ170" s="378"/>
      <c r="JA170" s="378"/>
      <c r="JB170" s="378"/>
      <c r="JC170" s="378"/>
      <c r="JD170" s="378"/>
      <c r="JE170" s="378"/>
      <c r="JF170" s="378"/>
      <c r="JG170" s="378"/>
      <c r="JH170" s="378"/>
      <c r="JI170" s="378"/>
      <c r="JJ170" s="378"/>
      <c r="JK170" s="378"/>
      <c r="JL170" s="378"/>
      <c r="JM170" s="378"/>
      <c r="JN170" s="378"/>
      <c r="JO170" s="378"/>
      <c r="JP170" s="378"/>
      <c r="JQ170" s="378"/>
      <c r="JR170" s="378"/>
      <c r="JS170" s="378"/>
      <c r="JT170" s="378"/>
      <c r="JU170" s="378"/>
      <c r="JV170" s="378"/>
      <c r="JW170" s="378"/>
      <c r="JX170" s="378"/>
      <c r="JY170" s="378"/>
      <c r="JZ170" s="378"/>
      <c r="KA170" s="378"/>
      <c r="KB170" s="378"/>
      <c r="KC170" s="378"/>
      <c r="KD170" s="378"/>
      <c r="KE170" s="378"/>
      <c r="KF170" s="378"/>
      <c r="KG170" s="378"/>
      <c r="KH170" s="378"/>
      <c r="KI170" s="378"/>
      <c r="KJ170" s="378"/>
      <c r="KK170" s="378"/>
      <c r="KL170" s="378"/>
      <c r="KM170" s="378"/>
      <c r="KN170" s="378"/>
      <c r="KO170" s="378"/>
      <c r="KP170" s="378"/>
      <c r="KQ170" s="378"/>
      <c r="KR170" s="378"/>
      <c r="KS170" s="378"/>
      <c r="KT170" s="378"/>
      <c r="KU170" s="378"/>
      <c r="KV170" s="378"/>
      <c r="KW170" s="378"/>
      <c r="KX170" s="378"/>
      <c r="KY170" s="378"/>
      <c r="KZ170" s="378"/>
      <c r="LA170" s="378"/>
      <c r="LB170" s="378"/>
      <c r="LC170" s="378"/>
      <c r="LD170" s="378"/>
      <c r="LE170" s="378"/>
      <c r="LF170" s="378"/>
      <c r="LG170" s="378"/>
      <c r="LH170" s="378"/>
      <c r="LI170" s="378"/>
      <c r="LJ170" s="378"/>
      <c r="LK170" s="378"/>
      <c r="LL170" s="378"/>
      <c r="LM170" s="378"/>
      <c r="LN170" s="378"/>
      <c r="LO170" s="378"/>
      <c r="LP170" s="378"/>
      <c r="LQ170" s="378"/>
      <c r="LR170" s="378"/>
      <c r="LS170" s="378"/>
      <c r="LT170" s="378"/>
      <c r="LU170" s="378"/>
      <c r="LV170" s="378"/>
      <c r="LW170" s="378"/>
      <c r="LX170" s="378"/>
      <c r="LY170" s="378"/>
      <c r="LZ170" s="378"/>
      <c r="MA170" s="378"/>
      <c r="MB170" s="378"/>
      <c r="MC170" s="378"/>
      <c r="MD170" s="378"/>
      <c r="ME170" s="378"/>
      <c r="MF170" s="378"/>
      <c r="MG170" s="378"/>
      <c r="MH170" s="378"/>
      <c r="MI170" s="378"/>
      <c r="MJ170" s="378"/>
      <c r="MK170" s="378"/>
      <c r="ML170" s="378"/>
      <c r="MM170" s="378"/>
      <c r="MN170" s="378"/>
      <c r="MO170" s="378"/>
      <c r="MP170" s="378"/>
      <c r="MQ170" s="378"/>
      <c r="MR170" s="378"/>
      <c r="MS170" s="378"/>
      <c r="MT170" s="378"/>
      <c r="MU170" s="378"/>
      <c r="MV170" s="378"/>
      <c r="MW170" s="378"/>
      <c r="MX170" s="378"/>
      <c r="MY170" s="378"/>
      <c r="MZ170" s="378"/>
      <c r="NA170" s="378"/>
      <c r="NB170" s="378"/>
      <c r="NC170" s="378"/>
      <c r="ND170" s="378"/>
      <c r="NE170" s="378"/>
      <c r="NF170" s="378"/>
      <c r="NG170" s="378"/>
      <c r="NH170" s="378"/>
      <c r="NI170" s="378"/>
      <c r="NJ170" s="378"/>
      <c r="NK170" s="378"/>
      <c r="NL170" s="378"/>
      <c r="NM170" s="378"/>
      <c r="NN170" s="378"/>
      <c r="NO170" s="378"/>
      <c r="NP170" s="378"/>
      <c r="NQ170" s="378"/>
      <c r="NR170" s="378"/>
      <c r="NS170" s="378"/>
      <c r="NT170" s="378"/>
      <c r="NU170" s="378"/>
      <c r="NV170" s="378"/>
      <c r="NW170" s="378"/>
      <c r="NX170" s="378"/>
      <c r="NY170" s="378"/>
      <c r="NZ170" s="378"/>
      <c r="OA170" s="378"/>
      <c r="OB170" s="378"/>
      <c r="OC170" s="378"/>
      <c r="OD170" s="378"/>
      <c r="OE170" s="378"/>
      <c r="OF170" s="378"/>
      <c r="OG170" s="378"/>
      <c r="OH170" s="378"/>
      <c r="OI170" s="378"/>
      <c r="OJ170" s="378"/>
      <c r="OK170" s="378"/>
      <c r="OL170" s="378"/>
      <c r="OM170" s="378"/>
      <c r="ON170" s="378"/>
      <c r="OO170" s="378"/>
      <c r="OP170" s="378"/>
      <c r="OQ170" s="378"/>
      <c r="OR170" s="378"/>
      <c r="OS170" s="378"/>
      <c r="OT170" s="378"/>
      <c r="OU170" s="378"/>
      <c r="OV170" s="378"/>
      <c r="OW170" s="378"/>
      <c r="OX170" s="378"/>
      <c r="OY170" s="378"/>
      <c r="OZ170" s="378"/>
      <c r="PA170" s="378"/>
      <c r="PB170" s="378"/>
      <c r="PC170" s="378"/>
      <c r="PD170" s="378"/>
      <c r="PE170" s="378"/>
      <c r="PF170" s="378"/>
      <c r="PG170" s="378"/>
      <c r="PH170" s="378"/>
      <c r="PI170" s="378"/>
      <c r="PJ170" s="378"/>
      <c r="PK170" s="378"/>
      <c r="PL170" s="378"/>
      <c r="PM170" s="378"/>
      <c r="PN170" s="378"/>
      <c r="PO170" s="378"/>
      <c r="PP170" s="378"/>
      <c r="PQ170" s="378"/>
      <c r="PR170" s="378"/>
      <c r="PS170" s="378"/>
      <c r="PT170" s="378"/>
      <c r="PU170" s="378"/>
      <c r="PV170" s="378"/>
      <c r="PW170" s="378"/>
      <c r="PX170" s="378"/>
      <c r="PY170" s="378"/>
      <c r="PZ170" s="378"/>
      <c r="QA170" s="378"/>
      <c r="QB170" s="378"/>
      <c r="QC170" s="378"/>
      <c r="QD170" s="378"/>
      <c r="QE170" s="378"/>
      <c r="QF170" s="378"/>
      <c r="QG170" s="378"/>
      <c r="QH170" s="378"/>
      <c r="QI170" s="378"/>
      <c r="QJ170" s="378"/>
      <c r="QK170" s="378"/>
      <c r="QL170" s="378"/>
      <c r="QM170" s="378"/>
      <c r="QN170" s="378"/>
      <c r="QO170" s="378"/>
      <c r="QP170" s="378"/>
      <c r="QQ170" s="378"/>
      <c r="QR170" s="378"/>
      <c r="QS170" s="378"/>
      <c r="QT170" s="378"/>
      <c r="QU170" s="378"/>
      <c r="QV170" s="378"/>
      <c r="QW170" s="378"/>
      <c r="QX170" s="378"/>
      <c r="QY170" s="378"/>
      <c r="QZ170" s="378"/>
      <c r="RA170" s="378"/>
      <c r="RB170" s="378"/>
      <c r="RC170" s="378"/>
      <c r="RD170" s="378"/>
      <c r="RE170" s="378"/>
      <c r="RF170" s="378"/>
      <c r="RG170" s="378"/>
      <c r="RH170" s="378"/>
      <c r="RI170" s="378"/>
      <c r="RJ170" s="378"/>
      <c r="RK170" s="378"/>
      <c r="RL170" s="378"/>
      <c r="RM170" s="378"/>
      <c r="RN170" s="378"/>
      <c r="RO170" s="378"/>
      <c r="RP170" s="378"/>
      <c r="RQ170" s="378"/>
      <c r="RR170" s="378"/>
      <c r="RS170" s="378"/>
      <c r="RT170" s="378"/>
      <c r="RU170" s="378"/>
      <c r="RV170" s="378"/>
      <c r="RW170" s="378"/>
      <c r="RX170" s="378"/>
      <c r="RY170" s="378"/>
      <c r="RZ170" s="378"/>
      <c r="SA170" s="378"/>
      <c r="SB170" s="378"/>
      <c r="SC170" s="378"/>
      <c r="SD170" s="378"/>
      <c r="SE170" s="378"/>
      <c r="SF170" s="378"/>
      <c r="SG170" s="378"/>
      <c r="SH170" s="378"/>
      <c r="SI170" s="378"/>
      <c r="SJ170" s="378"/>
      <c r="SK170" s="378"/>
      <c r="SL170" s="378"/>
      <c r="SM170" s="378"/>
      <c r="SN170" s="378"/>
      <c r="SO170" s="378"/>
      <c r="SP170" s="378"/>
      <c r="SQ170" s="378"/>
      <c r="SR170" s="378"/>
      <c r="SS170" s="378"/>
      <c r="ST170" s="378"/>
      <c r="SU170" s="378"/>
      <c r="SV170" s="378"/>
      <c r="SW170" s="378"/>
      <c r="SX170" s="378"/>
      <c r="SY170" s="378"/>
      <c r="SZ170" s="378"/>
      <c r="TA170" s="378"/>
      <c r="TB170" s="378"/>
      <c r="TC170" s="378"/>
      <c r="TD170" s="378"/>
      <c r="TE170" s="378"/>
      <c r="TF170" s="378"/>
      <c r="TG170" s="378"/>
      <c r="TH170" s="378"/>
      <c r="TI170" s="378"/>
      <c r="TJ170" s="378"/>
      <c r="TK170" s="378"/>
      <c r="TL170" s="378"/>
      <c r="TM170" s="378"/>
      <c r="TN170" s="378"/>
      <c r="TO170" s="378"/>
      <c r="TP170" s="378"/>
      <c r="TQ170" s="378"/>
      <c r="TR170" s="378"/>
      <c r="TS170" s="378"/>
      <c r="TT170" s="378"/>
      <c r="TU170" s="378"/>
      <c r="TV170" s="378"/>
      <c r="TW170" s="378"/>
      <c r="TX170" s="378"/>
      <c r="TY170" s="378"/>
      <c r="TZ170" s="378"/>
      <c r="UA170" s="378"/>
      <c r="UB170" s="378"/>
      <c r="UC170" s="378"/>
      <c r="UD170" s="378"/>
      <c r="UE170" s="378"/>
      <c r="UF170" s="378"/>
      <c r="UG170" s="378"/>
      <c r="UH170" s="378"/>
      <c r="UI170" s="378"/>
      <c r="UJ170" s="378"/>
      <c r="UK170" s="378"/>
      <c r="UL170" s="378"/>
      <c r="UM170" s="378"/>
      <c r="UN170" s="378"/>
      <c r="UO170" s="378"/>
      <c r="UP170" s="378"/>
      <c r="UQ170" s="378"/>
      <c r="UR170" s="378"/>
      <c r="US170" s="378"/>
      <c r="UT170" s="378"/>
      <c r="UU170" s="378"/>
      <c r="UV170" s="378"/>
      <c r="UW170" s="378"/>
      <c r="UX170" s="378"/>
      <c r="UY170" s="378"/>
      <c r="UZ170" s="378"/>
      <c r="VA170" s="378"/>
      <c r="VB170" s="378"/>
      <c r="VC170" s="378"/>
      <c r="VD170" s="378"/>
      <c r="VE170" s="378"/>
      <c r="VF170" s="378"/>
      <c r="VG170" s="378"/>
      <c r="VH170" s="378"/>
      <c r="VI170" s="378"/>
      <c r="VJ170" s="378"/>
      <c r="VK170" s="378"/>
      <c r="VL170" s="378"/>
      <c r="VM170" s="378"/>
      <c r="VN170" s="378"/>
      <c r="VO170" s="378"/>
      <c r="VP170" s="378"/>
      <c r="VQ170" s="378"/>
      <c r="VR170" s="378"/>
      <c r="VS170" s="378"/>
      <c r="VT170" s="378"/>
      <c r="VU170" s="378"/>
      <c r="VV170" s="378"/>
      <c r="VW170" s="378"/>
      <c r="VX170" s="378"/>
      <c r="VY170" s="378"/>
      <c r="VZ170" s="378"/>
      <c r="WA170" s="378"/>
      <c r="WB170" s="378"/>
      <c r="WC170" s="378"/>
      <c r="WD170" s="378"/>
      <c r="WE170" s="378"/>
      <c r="WF170" s="378"/>
      <c r="WG170" s="378"/>
      <c r="WH170" s="378"/>
      <c r="WI170" s="378"/>
      <c r="WJ170" s="378"/>
      <c r="WK170" s="378"/>
      <c r="WL170" s="378"/>
      <c r="WM170" s="378"/>
      <c r="WN170" s="378"/>
      <c r="WO170" s="378"/>
      <c r="WP170" s="378"/>
      <c r="WQ170" s="378"/>
      <c r="WR170" s="378"/>
      <c r="WS170" s="378"/>
      <c r="WT170" s="378"/>
      <c r="WU170" s="378"/>
      <c r="WV170" s="378"/>
      <c r="WW170" s="378"/>
      <c r="WX170" s="378"/>
      <c r="WY170" s="378"/>
      <c r="WZ170" s="378"/>
      <c r="XA170" s="378"/>
      <c r="XB170" s="378"/>
      <c r="XC170" s="378"/>
      <c r="XD170" s="378"/>
      <c r="XE170" s="378"/>
      <c r="XF170" s="378"/>
      <c r="XG170" s="378"/>
      <c r="XH170" s="378"/>
      <c r="XI170" s="378"/>
      <c r="XJ170" s="378"/>
      <c r="XK170" s="378"/>
      <c r="XL170" s="378"/>
      <c r="XM170" s="378"/>
      <c r="XN170" s="378"/>
      <c r="XO170" s="378"/>
      <c r="XP170" s="378"/>
      <c r="XQ170" s="378"/>
      <c r="XR170" s="378"/>
      <c r="XS170" s="378"/>
      <c r="XT170" s="378"/>
      <c r="XU170" s="378"/>
      <c r="XV170" s="378"/>
      <c r="XW170" s="378"/>
      <c r="XX170" s="378"/>
      <c r="XY170" s="378"/>
      <c r="XZ170" s="378"/>
      <c r="YA170" s="378"/>
      <c r="YB170" s="378"/>
      <c r="YC170" s="378"/>
      <c r="YD170" s="378"/>
      <c r="YE170" s="378"/>
      <c r="YF170" s="378"/>
      <c r="YG170" s="378"/>
      <c r="YH170" s="378"/>
      <c r="YI170" s="378"/>
      <c r="YJ170" s="378"/>
      <c r="YK170" s="378"/>
      <c r="YL170" s="378"/>
      <c r="YM170" s="378"/>
      <c r="YN170" s="378"/>
      <c r="YO170" s="378"/>
      <c r="YP170" s="378"/>
      <c r="YQ170" s="378"/>
      <c r="YR170" s="378"/>
      <c r="YS170" s="378"/>
      <c r="YT170" s="378"/>
      <c r="YU170" s="378"/>
      <c r="YV170" s="378"/>
      <c r="YW170" s="378"/>
      <c r="YX170" s="378"/>
      <c r="YY170" s="378"/>
      <c r="YZ170" s="378"/>
      <c r="ZA170" s="378"/>
      <c r="ZB170" s="378"/>
      <c r="ZC170" s="378"/>
      <c r="ZD170" s="378"/>
      <c r="ZE170" s="378"/>
      <c r="ZF170" s="378"/>
      <c r="ZG170" s="378"/>
      <c r="ZH170" s="378"/>
      <c r="ZI170" s="378"/>
      <c r="ZJ170" s="378"/>
      <c r="ZK170" s="378"/>
      <c r="ZL170" s="378"/>
      <c r="ZM170" s="378"/>
      <c r="ZN170" s="378"/>
      <c r="ZO170" s="378"/>
      <c r="ZP170" s="378"/>
      <c r="ZQ170" s="378"/>
      <c r="ZR170" s="378"/>
      <c r="ZS170" s="378"/>
      <c r="ZT170" s="378"/>
      <c r="ZU170" s="378"/>
      <c r="ZV170" s="378"/>
      <c r="ZW170" s="378"/>
      <c r="ZX170" s="378"/>
      <c r="ZY170" s="378"/>
      <c r="ZZ170" s="378"/>
      <c r="AAA170" s="378"/>
      <c r="AAB170" s="378"/>
      <c r="AAC170" s="378"/>
      <c r="AAD170" s="378"/>
      <c r="AAE170" s="378"/>
      <c r="AAF170" s="378"/>
      <c r="AAG170" s="378"/>
      <c r="AAH170" s="378"/>
      <c r="AAI170" s="378"/>
      <c r="AAJ170" s="378"/>
      <c r="AAK170" s="378"/>
      <c r="AAL170" s="378"/>
      <c r="AAM170" s="378"/>
      <c r="AAN170" s="378"/>
      <c r="AAO170" s="378"/>
      <c r="AAP170" s="378"/>
      <c r="AAQ170" s="378"/>
      <c r="AAR170" s="378"/>
      <c r="AAS170" s="378"/>
      <c r="AAT170" s="378"/>
      <c r="AAU170" s="378"/>
      <c r="AAV170" s="378"/>
      <c r="AAW170" s="378"/>
      <c r="AAX170" s="378"/>
      <c r="AAY170" s="378"/>
      <c r="AAZ170" s="378"/>
      <c r="ABA170" s="378"/>
      <c r="ABB170" s="378"/>
      <c r="ABC170" s="378"/>
      <c r="ABD170" s="378"/>
      <c r="ABE170" s="378"/>
      <c r="ABF170" s="378"/>
      <c r="ABG170" s="378"/>
      <c r="ABH170" s="378"/>
      <c r="ABI170" s="378"/>
      <c r="ABJ170" s="378"/>
      <c r="ABK170" s="378"/>
      <c r="ABL170" s="378"/>
      <c r="ABM170" s="378"/>
      <c r="ABN170" s="378"/>
      <c r="ABO170" s="378"/>
      <c r="ABP170" s="378"/>
      <c r="ABQ170" s="378"/>
      <c r="ABR170" s="378"/>
      <c r="ABS170" s="378"/>
      <c r="ABT170" s="378"/>
      <c r="ABU170" s="378"/>
      <c r="ABV170" s="378"/>
      <c r="ABW170" s="378"/>
      <c r="ABX170" s="378"/>
      <c r="ABY170" s="378"/>
      <c r="ABZ170" s="378"/>
      <c r="ACA170" s="378"/>
      <c r="ACB170" s="378"/>
      <c r="ACC170" s="378"/>
      <c r="ACD170" s="378"/>
      <c r="ACE170" s="378"/>
      <c r="ACF170" s="378"/>
      <c r="ACG170" s="378"/>
      <c r="ACH170" s="378"/>
      <c r="ACI170" s="378"/>
      <c r="ACJ170" s="378"/>
      <c r="ACK170" s="378"/>
      <c r="ACL170" s="378"/>
      <c r="ACM170" s="378"/>
      <c r="ACN170" s="378"/>
      <c r="ACO170" s="378"/>
      <c r="ACP170" s="378"/>
      <c r="ACQ170" s="378"/>
      <c r="ACR170" s="378"/>
      <c r="ACS170" s="378"/>
      <c r="ACT170" s="378"/>
      <c r="ACU170" s="378"/>
      <c r="ACV170" s="378"/>
      <c r="ACW170" s="378"/>
      <c r="ACX170" s="378"/>
      <c r="ACY170" s="378"/>
      <c r="ACZ170" s="378"/>
      <c r="ADA170" s="378"/>
      <c r="ADB170" s="378"/>
      <c r="ADC170" s="378"/>
      <c r="ADD170" s="378"/>
      <c r="ADE170" s="378"/>
      <c r="ADF170" s="378"/>
      <c r="ADG170" s="378"/>
      <c r="ADH170" s="378"/>
      <c r="ADI170" s="378"/>
      <c r="ADJ170" s="378"/>
      <c r="ADK170" s="378"/>
      <c r="ADL170" s="378"/>
      <c r="ADM170" s="378"/>
      <c r="ADN170" s="378"/>
      <c r="ADO170" s="378"/>
      <c r="ADP170" s="378"/>
      <c r="ADQ170" s="378"/>
      <c r="ADR170" s="378"/>
      <c r="ADS170" s="378"/>
      <c r="ADT170" s="378"/>
      <c r="ADU170" s="378"/>
      <c r="ADV170" s="378"/>
      <c r="ADW170" s="378"/>
      <c r="ADX170" s="378"/>
      <c r="ADY170" s="378"/>
      <c r="ADZ170" s="378"/>
      <c r="AEA170" s="378"/>
      <c r="AEB170" s="378"/>
      <c r="AEC170" s="378"/>
      <c r="AED170" s="378"/>
      <c r="AEE170" s="378"/>
      <c r="AEF170" s="378"/>
      <c r="AEG170" s="378"/>
      <c r="AEH170" s="378"/>
      <c r="AEI170" s="378"/>
      <c r="AEJ170" s="378"/>
      <c r="AEK170" s="378"/>
      <c r="AEL170" s="378"/>
      <c r="AEM170" s="378"/>
      <c r="AEN170" s="378"/>
      <c r="AEO170" s="378"/>
      <c r="AEP170" s="378"/>
      <c r="AEQ170" s="378"/>
      <c r="AER170" s="378"/>
      <c r="AES170" s="378"/>
      <c r="AET170" s="378"/>
      <c r="AEU170" s="378"/>
      <c r="AEV170" s="378"/>
      <c r="AEW170" s="378"/>
      <c r="AEX170" s="378"/>
      <c r="AEY170" s="378"/>
      <c r="AEZ170" s="378"/>
      <c r="AFA170" s="378"/>
      <c r="AFB170" s="378"/>
      <c r="AFC170" s="378"/>
      <c r="AFD170" s="378"/>
      <c r="AFE170" s="378"/>
      <c r="AFF170" s="378"/>
      <c r="AFG170" s="378"/>
      <c r="AFH170" s="378"/>
      <c r="AFI170" s="378"/>
      <c r="AFJ170" s="378"/>
      <c r="AFK170" s="378"/>
      <c r="AFL170" s="378"/>
      <c r="AFM170" s="378"/>
      <c r="AFN170" s="378"/>
      <c r="AFO170" s="378"/>
      <c r="AFP170" s="378"/>
      <c r="AFQ170" s="378"/>
      <c r="AFR170" s="378"/>
      <c r="AFS170" s="378"/>
      <c r="AFT170" s="378"/>
      <c r="AFU170" s="378"/>
      <c r="AFV170" s="378"/>
      <c r="AFW170" s="378"/>
      <c r="AFX170" s="378"/>
      <c r="AFY170" s="378"/>
      <c r="AFZ170" s="378"/>
      <c r="AGA170" s="378"/>
      <c r="AGB170" s="378"/>
      <c r="AGC170" s="378"/>
      <c r="AGD170" s="378"/>
      <c r="AGE170" s="378"/>
      <c r="AGF170" s="378"/>
      <c r="AGG170" s="378"/>
      <c r="AGH170" s="378"/>
      <c r="AGI170" s="378"/>
      <c r="AGJ170" s="378"/>
      <c r="AGK170" s="378"/>
      <c r="AGL170" s="378"/>
      <c r="AGM170" s="378"/>
      <c r="AGN170" s="378"/>
      <c r="AGO170" s="378"/>
      <c r="AGP170" s="378"/>
      <c r="AGQ170" s="378"/>
      <c r="AGR170" s="378"/>
      <c r="AGS170" s="378"/>
      <c r="AGT170" s="378"/>
      <c r="AGU170" s="378"/>
      <c r="AGV170" s="378"/>
      <c r="AGW170" s="378"/>
      <c r="AGX170" s="378"/>
      <c r="AGY170" s="378"/>
      <c r="AGZ170" s="378"/>
      <c r="AHA170" s="378"/>
      <c r="AHB170" s="378"/>
      <c r="AHC170" s="378"/>
      <c r="AHD170" s="378"/>
      <c r="AHE170" s="378"/>
      <c r="AHF170" s="378"/>
      <c r="AHG170" s="378"/>
      <c r="AHH170" s="378"/>
      <c r="AHI170" s="378"/>
      <c r="AHJ170" s="378"/>
      <c r="AHK170" s="378"/>
      <c r="AHL170" s="378"/>
      <c r="AHM170" s="378"/>
      <c r="AHN170" s="378"/>
      <c r="AHO170" s="378"/>
      <c r="AHP170" s="378"/>
      <c r="AHQ170" s="378"/>
      <c r="AHR170" s="378"/>
      <c r="AHS170" s="378"/>
      <c r="AHT170" s="378"/>
      <c r="AHU170" s="378"/>
      <c r="AHV170" s="378"/>
      <c r="AHW170" s="378"/>
      <c r="AHX170" s="378"/>
      <c r="AHY170" s="378"/>
      <c r="AHZ170" s="378"/>
      <c r="AIA170" s="378"/>
      <c r="AIB170" s="378"/>
      <c r="AIC170" s="378"/>
      <c r="AID170" s="378"/>
      <c r="AIE170" s="378"/>
      <c r="AIF170" s="378"/>
      <c r="AIG170" s="378"/>
      <c r="AIH170" s="378"/>
      <c r="AII170" s="378"/>
      <c r="AIJ170" s="378"/>
      <c r="AIK170" s="378"/>
      <c r="AIL170" s="378"/>
      <c r="AIM170" s="378"/>
      <c r="AIN170" s="378"/>
      <c r="AIO170" s="378"/>
      <c r="AIP170" s="378"/>
      <c r="AIQ170" s="378"/>
      <c r="AIR170" s="378"/>
      <c r="AIS170" s="378"/>
      <c r="AIT170" s="378"/>
      <c r="AIU170" s="378"/>
      <c r="AIV170" s="378"/>
      <c r="AIW170" s="378"/>
      <c r="AIX170" s="378"/>
      <c r="AIY170" s="378"/>
      <c r="AIZ170" s="378"/>
      <c r="AJA170" s="378"/>
      <c r="AJB170" s="378"/>
      <c r="AJC170" s="378"/>
      <c r="AJD170" s="378"/>
      <c r="AJE170" s="378"/>
      <c r="AJF170" s="378"/>
      <c r="AJG170" s="378"/>
      <c r="AJH170" s="378"/>
      <c r="AJI170" s="378"/>
      <c r="AJJ170" s="378"/>
      <c r="AJK170" s="378"/>
      <c r="AJL170" s="378"/>
      <c r="AJM170" s="378"/>
      <c r="AJN170" s="378"/>
      <c r="AJO170" s="378"/>
      <c r="AJP170" s="378"/>
      <c r="AJQ170" s="378"/>
      <c r="AJR170" s="378"/>
      <c r="AJS170" s="378"/>
      <c r="AJT170" s="378"/>
      <c r="AJU170" s="378"/>
      <c r="AJV170" s="378"/>
      <c r="AJW170" s="378"/>
      <c r="AJX170" s="378"/>
      <c r="AJY170" s="378"/>
      <c r="AJZ170" s="378"/>
      <c r="AKA170" s="378"/>
      <c r="AKB170" s="378"/>
      <c r="AKC170" s="378"/>
      <c r="AKD170" s="378"/>
      <c r="AKE170" s="378"/>
      <c r="AKF170" s="378"/>
      <c r="AKG170" s="378"/>
      <c r="AKH170" s="378"/>
      <c r="AKI170" s="378"/>
      <c r="AKJ170" s="378"/>
      <c r="AKK170" s="378"/>
      <c r="AKL170" s="378"/>
      <c r="AKM170" s="378"/>
      <c r="AKN170" s="378"/>
      <c r="AKO170" s="378"/>
      <c r="AKP170" s="378"/>
      <c r="AKQ170" s="378"/>
      <c r="AKR170" s="378"/>
      <c r="AKS170" s="378"/>
      <c r="AKT170" s="378"/>
      <c r="AKU170" s="378"/>
      <c r="AKV170" s="378"/>
      <c r="AKW170" s="378"/>
      <c r="AKX170" s="378"/>
      <c r="AKY170" s="378"/>
      <c r="AKZ170" s="378"/>
      <c r="ALA170" s="378"/>
      <c r="ALB170" s="378"/>
      <c r="ALC170" s="378"/>
      <c r="ALD170" s="378"/>
      <c r="ALE170" s="378"/>
      <c r="ALF170" s="378"/>
      <c r="ALG170" s="378"/>
      <c r="ALH170" s="378"/>
      <c r="ALI170" s="378"/>
      <c r="ALJ170" s="378"/>
      <c r="ALK170" s="378"/>
      <c r="ALL170" s="378"/>
      <c r="ALM170" s="378"/>
      <c r="ALN170" s="378"/>
      <c r="ALO170" s="378"/>
      <c r="ALP170" s="378"/>
      <c r="ALQ170" s="378"/>
      <c r="ALR170" s="378"/>
      <c r="ALS170" s="378"/>
      <c r="ALT170" s="378"/>
      <c r="ALU170" s="378"/>
      <c r="ALV170" s="378"/>
      <c r="ALW170" s="378"/>
      <c r="ALX170" s="378"/>
      <c r="ALY170" s="378"/>
      <c r="ALZ170" s="378"/>
      <c r="AMA170" s="378"/>
      <c r="AMB170" s="378"/>
      <c r="AMC170" s="378"/>
      <c r="AMD170" s="378"/>
      <c r="AME170" s="378"/>
      <c r="AMF170" s="378"/>
      <c r="AMG170" s="378"/>
      <c r="AMH170" s="378"/>
      <c r="AMI170" s="378"/>
      <c r="AMJ170" s="378"/>
      <c r="AMK170" s="378"/>
      <c r="AML170" s="378"/>
      <c r="AMM170" s="378"/>
      <c r="AMN170" s="378"/>
      <c r="AMO170" s="378"/>
      <c r="AMP170" s="378"/>
      <c r="AMQ170" s="378"/>
      <c r="AMR170" s="378"/>
      <c r="AMS170" s="378"/>
      <c r="AMT170" s="378"/>
      <c r="AMU170" s="378"/>
      <c r="AMV170" s="378"/>
      <c r="AMW170" s="378"/>
      <c r="AMX170" s="378"/>
      <c r="AMY170" s="378"/>
      <c r="AMZ170" s="378"/>
      <c r="ANA170" s="378"/>
      <c r="ANB170" s="378"/>
      <c r="ANC170" s="378"/>
      <c r="AND170" s="378"/>
      <c r="ANE170" s="378"/>
      <c r="ANF170" s="378"/>
      <c r="ANG170" s="378"/>
      <c r="ANH170" s="378"/>
      <c r="ANI170" s="378"/>
      <c r="ANJ170" s="378"/>
      <c r="ANK170" s="378"/>
      <c r="ANL170" s="378"/>
      <c r="ANM170" s="378"/>
      <c r="ANN170" s="378"/>
      <c r="ANO170" s="378"/>
      <c r="ANP170" s="378"/>
      <c r="ANQ170" s="378"/>
      <c r="ANR170" s="378"/>
      <c r="ANS170" s="378"/>
      <c r="ANT170" s="378"/>
      <c r="ANU170" s="378"/>
      <c r="ANV170" s="378"/>
      <c r="ANW170" s="378"/>
      <c r="ANX170" s="378"/>
      <c r="ANY170" s="378"/>
      <c r="ANZ170" s="378"/>
      <c r="AOA170" s="378"/>
      <c r="AOB170" s="378"/>
      <c r="AOC170" s="378"/>
      <c r="AOD170" s="378"/>
      <c r="AOE170" s="378"/>
      <c r="AOF170" s="378"/>
      <c r="AOG170" s="378"/>
      <c r="AOH170" s="378"/>
      <c r="AOI170" s="378"/>
      <c r="AOJ170" s="378"/>
      <c r="AOK170" s="378"/>
      <c r="AOL170" s="378"/>
      <c r="AOM170" s="378"/>
      <c r="AON170" s="378"/>
      <c r="AOO170" s="378"/>
      <c r="AOP170" s="378"/>
      <c r="AOQ170" s="378"/>
      <c r="AOR170" s="378"/>
      <c r="AOS170" s="378"/>
      <c r="AOT170" s="378"/>
      <c r="AOU170" s="378"/>
      <c r="AOV170" s="378"/>
      <c r="AOW170" s="378"/>
      <c r="AOX170" s="378"/>
      <c r="AOY170" s="378"/>
      <c r="AOZ170" s="378"/>
      <c r="APA170" s="378"/>
      <c r="APB170" s="378"/>
      <c r="APC170" s="378"/>
      <c r="APD170" s="378"/>
      <c r="APE170" s="378"/>
      <c r="APF170" s="378"/>
      <c r="APG170" s="378"/>
      <c r="APH170" s="378"/>
      <c r="API170" s="378"/>
      <c r="APJ170" s="378"/>
      <c r="APK170" s="378"/>
      <c r="APL170" s="378"/>
      <c r="APM170" s="378"/>
      <c r="APN170" s="378"/>
      <c r="APO170" s="378"/>
      <c r="APP170" s="378"/>
      <c r="APQ170" s="378"/>
      <c r="APR170" s="378"/>
      <c r="APS170" s="378"/>
      <c r="APT170" s="378"/>
      <c r="APU170" s="378"/>
      <c r="APV170" s="378"/>
      <c r="APW170" s="378"/>
      <c r="APX170" s="378"/>
      <c r="APY170" s="378"/>
      <c r="APZ170" s="378"/>
      <c r="AQA170" s="378"/>
      <c r="AQB170" s="378"/>
      <c r="AQC170" s="378"/>
      <c r="AQD170" s="378"/>
      <c r="AQE170" s="378"/>
      <c r="AQF170" s="378"/>
      <c r="AQG170" s="378"/>
      <c r="AQH170" s="378"/>
      <c r="AQI170" s="378"/>
      <c r="AQJ170" s="378"/>
      <c r="AQK170" s="378"/>
      <c r="AQL170" s="378"/>
      <c r="AQM170" s="378"/>
      <c r="AQN170" s="378"/>
      <c r="AQO170" s="378"/>
      <c r="AQP170" s="378"/>
      <c r="AQQ170" s="378"/>
      <c r="AQR170" s="378"/>
      <c r="AQS170" s="378"/>
      <c r="AQT170" s="378"/>
      <c r="AQU170" s="378"/>
      <c r="AQV170" s="378"/>
      <c r="AQW170" s="378"/>
      <c r="AQX170" s="378"/>
      <c r="AQY170" s="378"/>
      <c r="AQZ170" s="378"/>
      <c r="ARA170" s="378"/>
      <c r="ARB170" s="378"/>
      <c r="ARC170" s="378"/>
      <c r="ARD170" s="378"/>
      <c r="ARE170" s="378"/>
      <c r="ARF170" s="378"/>
      <c r="ARG170" s="378"/>
      <c r="ARH170" s="378"/>
      <c r="ARI170" s="378"/>
      <c r="ARJ170" s="378"/>
      <c r="ARK170" s="378"/>
      <c r="ARL170" s="378"/>
      <c r="ARM170" s="378"/>
      <c r="ARN170" s="378"/>
      <c r="ARO170" s="378"/>
      <c r="ARP170" s="378"/>
      <c r="ARQ170" s="378"/>
      <c r="ARR170" s="378"/>
      <c r="ARS170" s="378"/>
      <c r="ART170" s="378"/>
      <c r="ARU170" s="378"/>
      <c r="ARV170" s="378"/>
      <c r="ARW170" s="378"/>
      <c r="ARX170" s="378"/>
      <c r="ARY170" s="378"/>
      <c r="ARZ170" s="378"/>
      <c r="ASA170" s="378"/>
      <c r="ASB170" s="378"/>
      <c r="ASC170" s="378"/>
      <c r="ASD170" s="378"/>
      <c r="ASE170" s="378"/>
      <c r="ASF170" s="378"/>
      <c r="ASG170" s="378"/>
      <c r="ASH170" s="378"/>
      <c r="ASI170" s="378"/>
      <c r="ASJ170" s="378"/>
      <c r="ASK170" s="378"/>
      <c r="ASL170" s="378"/>
      <c r="ASM170" s="378"/>
      <c r="ASN170" s="378"/>
      <c r="ASO170" s="378"/>
      <c r="ASP170" s="378"/>
      <c r="ASQ170" s="378"/>
      <c r="ASR170" s="378"/>
      <c r="ASS170" s="378"/>
      <c r="AST170" s="378"/>
      <c r="ASU170" s="378"/>
      <c r="ASV170" s="378"/>
      <c r="ASW170" s="378"/>
      <c r="ASX170" s="378"/>
      <c r="ASY170" s="378"/>
      <c r="ASZ170" s="378"/>
      <c r="ATA170" s="378"/>
      <c r="ATB170" s="378"/>
      <c r="ATC170" s="378"/>
      <c r="ATD170" s="378"/>
      <c r="ATE170" s="378"/>
      <c r="ATF170" s="378"/>
      <c r="ATG170" s="378"/>
      <c r="ATH170" s="378"/>
      <c r="ATI170" s="378"/>
      <c r="ATJ170" s="378"/>
      <c r="ATK170" s="378"/>
      <c r="ATL170" s="378"/>
      <c r="ATM170" s="378"/>
      <c r="ATN170" s="378"/>
      <c r="ATO170" s="378"/>
      <c r="ATP170" s="378"/>
      <c r="ATQ170" s="378"/>
      <c r="ATR170" s="378"/>
      <c r="ATS170" s="378"/>
      <c r="ATT170" s="378"/>
      <c r="ATU170" s="378"/>
      <c r="ATV170" s="378"/>
      <c r="ATW170" s="378"/>
      <c r="ATX170" s="378"/>
      <c r="ATY170" s="378"/>
      <c r="ATZ170" s="378"/>
      <c r="AUA170" s="378"/>
      <c r="AUB170" s="378"/>
      <c r="AUC170" s="378"/>
      <c r="AUD170" s="378"/>
      <c r="AUE170" s="378"/>
      <c r="AUF170" s="378"/>
      <c r="AUG170" s="378"/>
      <c r="AUH170" s="378"/>
      <c r="AUI170" s="378"/>
      <c r="AUJ170" s="378"/>
      <c r="AUK170" s="378"/>
      <c r="AUL170" s="378"/>
      <c r="AUM170" s="378"/>
      <c r="AUN170" s="378"/>
      <c r="AUO170" s="378"/>
      <c r="AUP170" s="378"/>
      <c r="AUQ170" s="378"/>
      <c r="AUR170" s="378"/>
      <c r="AUS170" s="378"/>
      <c r="AUT170" s="378"/>
      <c r="AUU170" s="378"/>
      <c r="AUV170" s="378"/>
      <c r="AUW170" s="378"/>
      <c r="AUX170" s="378"/>
      <c r="AUY170" s="378"/>
      <c r="AUZ170" s="378"/>
      <c r="AVA170" s="378"/>
      <c r="AVB170" s="378"/>
      <c r="AVC170" s="378"/>
      <c r="AVD170" s="378"/>
      <c r="AVE170" s="378"/>
      <c r="AVF170" s="378"/>
      <c r="AVG170" s="378"/>
      <c r="AVH170" s="378"/>
      <c r="AVI170" s="378"/>
      <c r="AVJ170" s="378"/>
      <c r="AVK170" s="378"/>
      <c r="AVL170" s="378"/>
      <c r="AVM170" s="378"/>
      <c r="AVN170" s="378"/>
      <c r="AVO170" s="378"/>
      <c r="AVP170" s="378"/>
      <c r="AVQ170" s="378"/>
      <c r="AVR170" s="378"/>
      <c r="AVS170" s="378"/>
      <c r="AVT170" s="378"/>
      <c r="AVU170" s="378"/>
      <c r="AVV170" s="378"/>
      <c r="AVW170" s="378"/>
      <c r="AVX170" s="378"/>
      <c r="AVY170" s="378"/>
      <c r="AVZ170" s="378"/>
      <c r="AWA170" s="378"/>
      <c r="AWB170" s="378"/>
      <c r="AWC170" s="378"/>
      <c r="AWD170" s="378"/>
      <c r="AWE170" s="378"/>
      <c r="AWF170" s="378"/>
      <c r="AWG170" s="378"/>
      <c r="AWH170" s="378"/>
      <c r="AWI170" s="378"/>
      <c r="AWJ170" s="378"/>
      <c r="AWK170" s="378"/>
      <c r="AWL170" s="378"/>
      <c r="AWM170" s="378"/>
      <c r="AWN170" s="378"/>
      <c r="AWO170" s="378"/>
      <c r="AWP170" s="378"/>
      <c r="AWQ170" s="378"/>
      <c r="AWR170" s="378"/>
      <c r="AWS170" s="378"/>
      <c r="AWT170" s="378"/>
      <c r="AWU170" s="378"/>
      <c r="AWV170" s="378"/>
      <c r="AWW170" s="378"/>
      <c r="AWX170" s="378"/>
      <c r="AWY170" s="378"/>
      <c r="AWZ170" s="378"/>
      <c r="AXA170" s="378"/>
      <c r="AXB170" s="378"/>
      <c r="AXC170" s="378"/>
      <c r="AXD170" s="378"/>
      <c r="AXE170" s="378"/>
      <c r="AXF170" s="378"/>
      <c r="AXG170" s="378"/>
      <c r="AXH170" s="378"/>
      <c r="AXI170" s="378"/>
      <c r="AXJ170" s="378"/>
      <c r="AXK170" s="378"/>
      <c r="AXL170" s="378"/>
      <c r="AXM170" s="378"/>
      <c r="AXN170" s="378"/>
      <c r="AXO170" s="378"/>
      <c r="AXP170" s="378"/>
      <c r="AXQ170" s="378"/>
      <c r="AXR170" s="378"/>
      <c r="AXS170" s="378"/>
      <c r="AXT170" s="378"/>
      <c r="AXU170" s="378"/>
      <c r="AXV170" s="378"/>
      <c r="AXW170" s="378"/>
      <c r="AXX170" s="378"/>
      <c r="AXY170" s="378"/>
      <c r="AXZ170" s="378"/>
      <c r="AYA170" s="378"/>
      <c r="AYB170" s="378"/>
      <c r="AYC170" s="378"/>
      <c r="AYD170" s="378"/>
      <c r="AYE170" s="378"/>
      <c r="AYF170" s="378"/>
      <c r="AYG170" s="378"/>
      <c r="AYH170" s="378"/>
      <c r="AYI170" s="378"/>
      <c r="AYJ170" s="378"/>
      <c r="AYK170" s="378"/>
      <c r="AYL170" s="378"/>
      <c r="AYM170" s="378"/>
      <c r="AYN170" s="378"/>
      <c r="AYO170" s="378"/>
      <c r="AYP170" s="378"/>
      <c r="AYQ170" s="378"/>
      <c r="AYR170" s="378"/>
      <c r="AYS170" s="378"/>
      <c r="AYT170" s="378"/>
      <c r="AYU170" s="378"/>
      <c r="AYV170" s="378"/>
      <c r="AYW170" s="378"/>
      <c r="AYX170" s="378"/>
      <c r="AYY170" s="378"/>
      <c r="AYZ170" s="378"/>
      <c r="AZA170" s="378"/>
      <c r="AZB170" s="378"/>
      <c r="AZC170" s="378"/>
      <c r="AZD170" s="378"/>
      <c r="AZE170" s="378"/>
      <c r="AZF170" s="378"/>
      <c r="AZG170" s="378"/>
      <c r="AZH170" s="378"/>
      <c r="AZI170" s="378"/>
      <c r="AZJ170" s="378"/>
      <c r="AZK170" s="378"/>
      <c r="AZL170" s="378"/>
      <c r="AZM170" s="378"/>
      <c r="AZN170" s="378"/>
      <c r="AZO170" s="378"/>
      <c r="AZP170" s="378"/>
      <c r="AZQ170" s="378"/>
      <c r="AZR170" s="378"/>
      <c r="AZS170" s="378"/>
      <c r="AZT170" s="378"/>
      <c r="AZU170" s="378"/>
      <c r="AZV170" s="378"/>
      <c r="AZW170" s="378"/>
      <c r="AZX170" s="378"/>
      <c r="AZY170" s="378"/>
      <c r="AZZ170" s="378"/>
      <c r="BAA170" s="378"/>
      <c r="BAB170" s="378"/>
      <c r="BAC170" s="378"/>
      <c r="BAD170" s="378"/>
      <c r="BAE170" s="378"/>
      <c r="BAF170" s="378"/>
      <c r="BAG170" s="378"/>
      <c r="BAH170" s="378"/>
      <c r="BAI170" s="378"/>
      <c r="BAJ170" s="378"/>
      <c r="BAK170" s="378"/>
      <c r="BAL170" s="378"/>
      <c r="BAM170" s="378"/>
      <c r="BAN170" s="378"/>
      <c r="BAO170" s="378"/>
      <c r="BAP170" s="378"/>
      <c r="BAQ170" s="378"/>
      <c r="BAR170" s="378"/>
      <c r="BAS170" s="378"/>
      <c r="BAT170" s="378"/>
      <c r="BAU170" s="378"/>
      <c r="BAV170" s="378"/>
      <c r="BAW170" s="378"/>
      <c r="BAX170" s="378"/>
      <c r="BAY170" s="378"/>
      <c r="BAZ170" s="378"/>
      <c r="BBA170" s="378"/>
      <c r="BBB170" s="378"/>
      <c r="BBC170" s="378"/>
      <c r="BBD170" s="378"/>
      <c r="BBE170" s="378"/>
      <c r="BBF170" s="378"/>
      <c r="BBG170" s="378"/>
      <c r="BBH170" s="378"/>
      <c r="BBI170" s="378"/>
      <c r="BBJ170" s="378"/>
      <c r="BBK170" s="378"/>
      <c r="BBL170" s="378"/>
      <c r="BBM170" s="378"/>
      <c r="BBN170" s="378"/>
      <c r="BBO170" s="378"/>
      <c r="BBP170" s="378"/>
      <c r="BBQ170" s="378"/>
      <c r="BBR170" s="378"/>
      <c r="BBS170" s="378"/>
      <c r="BBT170" s="378"/>
      <c r="BBU170" s="378"/>
      <c r="BBV170" s="378"/>
      <c r="BBW170" s="378"/>
      <c r="BBX170" s="378"/>
      <c r="BBY170" s="378"/>
      <c r="BBZ170" s="378"/>
      <c r="BCA170" s="378"/>
      <c r="BCB170" s="378"/>
      <c r="BCC170" s="378"/>
      <c r="BCD170" s="378"/>
      <c r="BCE170" s="378"/>
      <c r="BCF170" s="378"/>
      <c r="BCG170" s="378"/>
      <c r="BCH170" s="378"/>
      <c r="BCI170" s="378"/>
      <c r="BCJ170" s="378"/>
      <c r="BCK170" s="378"/>
      <c r="BCL170" s="378"/>
      <c r="BCM170" s="378"/>
      <c r="BCN170" s="378"/>
      <c r="BCO170" s="378"/>
      <c r="BCP170" s="378"/>
      <c r="BCQ170" s="378"/>
      <c r="BCR170" s="378"/>
      <c r="BCS170" s="378"/>
      <c r="BCT170" s="378"/>
      <c r="BCU170" s="378"/>
      <c r="BCV170" s="378"/>
      <c r="BCW170" s="378"/>
    </row>
    <row r="171" spans="1:1453" s="32" customFormat="1" ht="13.5" thickBot="1" x14ac:dyDescent="0.25">
      <c r="A171" s="155" t="s">
        <v>227</v>
      </c>
      <c r="B171" s="71" t="s">
        <v>257</v>
      </c>
      <c r="C171" s="294"/>
      <c r="D171" s="17"/>
      <c r="E171" s="589"/>
      <c r="F171" s="243"/>
      <c r="G171" s="216">
        <v>8440</v>
      </c>
      <c r="H171" s="216">
        <v>37542.089999999997</v>
      </c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  <c r="Y171" s="378"/>
      <c r="Z171" s="378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  <c r="BW171" s="378"/>
      <c r="BX171" s="378"/>
      <c r="BY171" s="378"/>
      <c r="BZ171" s="378"/>
      <c r="CA171" s="378"/>
      <c r="CB171" s="378"/>
      <c r="CC171" s="378"/>
      <c r="CD171" s="378"/>
      <c r="CE171" s="378"/>
      <c r="CF171" s="378"/>
      <c r="CG171" s="378"/>
      <c r="CH171" s="378"/>
      <c r="CI171" s="378"/>
      <c r="CJ171" s="378"/>
      <c r="CK171" s="378"/>
      <c r="CL171" s="378"/>
      <c r="CM171" s="378"/>
      <c r="CN171" s="378"/>
      <c r="CO171" s="378"/>
      <c r="CP171" s="378"/>
      <c r="CQ171" s="378"/>
      <c r="CR171" s="378"/>
      <c r="CS171" s="378"/>
      <c r="CT171" s="378"/>
      <c r="CU171" s="378"/>
      <c r="CV171" s="378"/>
      <c r="CW171" s="378"/>
      <c r="CX171" s="378"/>
      <c r="CY171" s="378"/>
      <c r="CZ171" s="378"/>
      <c r="DA171" s="378"/>
      <c r="DB171" s="378"/>
      <c r="DC171" s="378"/>
      <c r="DD171" s="378"/>
      <c r="DE171" s="378"/>
      <c r="DF171" s="378"/>
      <c r="DG171" s="378"/>
      <c r="DH171" s="378"/>
      <c r="DI171" s="378"/>
      <c r="DJ171" s="378"/>
      <c r="DK171" s="378"/>
      <c r="DL171" s="378"/>
      <c r="DM171" s="378"/>
      <c r="DN171" s="378"/>
      <c r="DO171" s="378"/>
      <c r="DP171" s="378"/>
      <c r="DQ171" s="378"/>
      <c r="DR171" s="378"/>
      <c r="DS171" s="378"/>
      <c r="DT171" s="378"/>
      <c r="DU171" s="378"/>
      <c r="DV171" s="378"/>
      <c r="DW171" s="378"/>
      <c r="DX171" s="378"/>
      <c r="DY171" s="378"/>
      <c r="DZ171" s="378"/>
      <c r="EA171" s="378"/>
      <c r="EB171" s="378"/>
      <c r="EC171" s="378"/>
      <c r="ED171" s="378"/>
      <c r="EE171" s="378"/>
      <c r="EF171" s="378"/>
      <c r="EG171" s="378"/>
      <c r="EH171" s="378"/>
      <c r="EI171" s="378"/>
      <c r="EJ171" s="378"/>
      <c r="EK171" s="378"/>
      <c r="EL171" s="378"/>
      <c r="EM171" s="378"/>
      <c r="EN171" s="378"/>
      <c r="EO171" s="378"/>
      <c r="EP171" s="378"/>
      <c r="EQ171" s="378"/>
      <c r="ER171" s="378"/>
      <c r="ES171" s="378"/>
      <c r="ET171" s="378"/>
      <c r="EU171" s="378"/>
      <c r="EV171" s="378"/>
      <c r="EW171" s="378"/>
      <c r="EX171" s="378"/>
      <c r="EY171" s="378"/>
      <c r="EZ171" s="378"/>
      <c r="FA171" s="378"/>
      <c r="FB171" s="378"/>
      <c r="FC171" s="378"/>
      <c r="FD171" s="378"/>
      <c r="FE171" s="378"/>
      <c r="FF171" s="378"/>
      <c r="FG171" s="378"/>
      <c r="FH171" s="378"/>
      <c r="FI171" s="378"/>
      <c r="FJ171" s="378"/>
      <c r="FK171" s="378"/>
      <c r="FL171" s="378"/>
      <c r="FM171" s="378"/>
      <c r="FN171" s="378"/>
      <c r="FO171" s="378"/>
      <c r="FP171" s="378"/>
      <c r="FQ171" s="378"/>
      <c r="FR171" s="378"/>
      <c r="FS171" s="378"/>
      <c r="FT171" s="378"/>
      <c r="FU171" s="378"/>
      <c r="FV171" s="378"/>
      <c r="FW171" s="378"/>
      <c r="FX171" s="378"/>
      <c r="FY171" s="378"/>
      <c r="FZ171" s="378"/>
      <c r="GA171" s="378"/>
      <c r="GB171" s="378"/>
      <c r="GC171" s="378"/>
      <c r="GD171" s="378"/>
      <c r="GE171" s="378"/>
      <c r="GF171" s="378"/>
      <c r="GG171" s="378"/>
      <c r="GH171" s="378"/>
      <c r="GI171" s="378"/>
      <c r="GJ171" s="378"/>
      <c r="GK171" s="378"/>
      <c r="GL171" s="378"/>
      <c r="GM171" s="378"/>
      <c r="GN171" s="378"/>
      <c r="GO171" s="378"/>
      <c r="GP171" s="378"/>
      <c r="GQ171" s="378"/>
      <c r="GR171" s="378"/>
      <c r="GS171" s="378"/>
      <c r="GT171" s="378"/>
      <c r="GU171" s="378"/>
      <c r="GV171" s="378"/>
      <c r="GW171" s="378"/>
      <c r="GX171" s="378"/>
      <c r="GY171" s="378"/>
      <c r="GZ171" s="378"/>
      <c r="HA171" s="378"/>
      <c r="HB171" s="378"/>
      <c r="HC171" s="378"/>
      <c r="HD171" s="378"/>
      <c r="HE171" s="378"/>
      <c r="HF171" s="378"/>
      <c r="HG171" s="378"/>
      <c r="HH171" s="378"/>
      <c r="HI171" s="378"/>
      <c r="HJ171" s="378"/>
      <c r="HK171" s="378"/>
      <c r="HL171" s="378"/>
      <c r="HM171" s="378"/>
      <c r="HN171" s="378"/>
      <c r="HO171" s="378"/>
      <c r="HP171" s="378"/>
      <c r="HQ171" s="378"/>
      <c r="HR171" s="378"/>
      <c r="HS171" s="378"/>
      <c r="HT171" s="378"/>
      <c r="HU171" s="378"/>
      <c r="HV171" s="378"/>
      <c r="HW171" s="378"/>
      <c r="HX171" s="378"/>
      <c r="HY171" s="378"/>
      <c r="HZ171" s="378"/>
      <c r="IA171" s="378"/>
      <c r="IB171" s="378"/>
      <c r="IC171" s="378"/>
      <c r="ID171" s="378"/>
      <c r="IE171" s="378"/>
      <c r="IF171" s="378"/>
      <c r="IG171" s="378"/>
      <c r="IH171" s="378"/>
      <c r="II171" s="378"/>
      <c r="IJ171" s="378"/>
      <c r="IK171" s="378"/>
      <c r="IL171" s="378"/>
      <c r="IM171" s="378"/>
      <c r="IN171" s="378"/>
      <c r="IO171" s="378"/>
      <c r="IP171" s="378"/>
      <c r="IQ171" s="378"/>
      <c r="IR171" s="378"/>
      <c r="IS171" s="378"/>
      <c r="IT171" s="378"/>
      <c r="IU171" s="378"/>
      <c r="IV171" s="378"/>
      <c r="IW171" s="378"/>
      <c r="IX171" s="378"/>
      <c r="IY171" s="378"/>
      <c r="IZ171" s="378"/>
      <c r="JA171" s="378"/>
      <c r="JB171" s="378"/>
      <c r="JC171" s="378"/>
      <c r="JD171" s="378"/>
      <c r="JE171" s="378"/>
      <c r="JF171" s="378"/>
      <c r="JG171" s="378"/>
      <c r="JH171" s="378"/>
      <c r="JI171" s="378"/>
      <c r="JJ171" s="378"/>
      <c r="JK171" s="378"/>
      <c r="JL171" s="378"/>
      <c r="JM171" s="378"/>
      <c r="JN171" s="378"/>
      <c r="JO171" s="378"/>
      <c r="JP171" s="378"/>
      <c r="JQ171" s="378"/>
      <c r="JR171" s="378"/>
      <c r="JS171" s="378"/>
      <c r="JT171" s="378"/>
      <c r="JU171" s="378"/>
      <c r="JV171" s="378"/>
      <c r="JW171" s="378"/>
      <c r="JX171" s="378"/>
      <c r="JY171" s="378"/>
      <c r="JZ171" s="378"/>
      <c r="KA171" s="378"/>
      <c r="KB171" s="378"/>
      <c r="KC171" s="378"/>
      <c r="KD171" s="378"/>
      <c r="KE171" s="378"/>
      <c r="KF171" s="378"/>
      <c r="KG171" s="378"/>
      <c r="KH171" s="378"/>
      <c r="KI171" s="378"/>
      <c r="KJ171" s="378"/>
      <c r="KK171" s="378"/>
      <c r="KL171" s="378"/>
      <c r="KM171" s="378"/>
      <c r="KN171" s="378"/>
      <c r="KO171" s="378"/>
      <c r="KP171" s="378"/>
      <c r="KQ171" s="378"/>
      <c r="KR171" s="378"/>
      <c r="KS171" s="378"/>
      <c r="KT171" s="378"/>
      <c r="KU171" s="378"/>
      <c r="KV171" s="378"/>
      <c r="KW171" s="378"/>
      <c r="KX171" s="378"/>
      <c r="KY171" s="378"/>
      <c r="KZ171" s="378"/>
      <c r="LA171" s="378"/>
      <c r="LB171" s="378"/>
      <c r="LC171" s="378"/>
      <c r="LD171" s="378"/>
      <c r="LE171" s="378"/>
      <c r="LF171" s="378"/>
      <c r="LG171" s="378"/>
      <c r="LH171" s="378"/>
      <c r="LI171" s="378"/>
      <c r="LJ171" s="378"/>
      <c r="LK171" s="378"/>
      <c r="LL171" s="378"/>
      <c r="LM171" s="378"/>
      <c r="LN171" s="378"/>
      <c r="LO171" s="378"/>
      <c r="LP171" s="378"/>
      <c r="LQ171" s="378"/>
      <c r="LR171" s="378"/>
      <c r="LS171" s="378"/>
      <c r="LT171" s="378"/>
      <c r="LU171" s="378"/>
      <c r="LV171" s="378"/>
      <c r="LW171" s="378"/>
      <c r="LX171" s="378"/>
      <c r="LY171" s="378"/>
      <c r="LZ171" s="378"/>
      <c r="MA171" s="378"/>
      <c r="MB171" s="378"/>
      <c r="MC171" s="378"/>
      <c r="MD171" s="378"/>
      <c r="ME171" s="378"/>
      <c r="MF171" s="378"/>
      <c r="MG171" s="378"/>
      <c r="MH171" s="378"/>
      <c r="MI171" s="378"/>
      <c r="MJ171" s="378"/>
      <c r="MK171" s="378"/>
      <c r="ML171" s="378"/>
      <c r="MM171" s="378"/>
      <c r="MN171" s="378"/>
      <c r="MO171" s="378"/>
      <c r="MP171" s="378"/>
      <c r="MQ171" s="378"/>
      <c r="MR171" s="378"/>
      <c r="MS171" s="378"/>
      <c r="MT171" s="378"/>
      <c r="MU171" s="378"/>
      <c r="MV171" s="378"/>
      <c r="MW171" s="378"/>
      <c r="MX171" s="378"/>
      <c r="MY171" s="378"/>
      <c r="MZ171" s="378"/>
      <c r="NA171" s="378"/>
      <c r="NB171" s="378"/>
      <c r="NC171" s="378"/>
      <c r="ND171" s="378"/>
      <c r="NE171" s="378"/>
      <c r="NF171" s="378"/>
      <c r="NG171" s="378"/>
      <c r="NH171" s="378"/>
      <c r="NI171" s="378"/>
      <c r="NJ171" s="378"/>
      <c r="NK171" s="378"/>
      <c r="NL171" s="378"/>
      <c r="NM171" s="378"/>
      <c r="NN171" s="378"/>
      <c r="NO171" s="378"/>
      <c r="NP171" s="378"/>
      <c r="NQ171" s="378"/>
      <c r="NR171" s="378"/>
      <c r="NS171" s="378"/>
      <c r="NT171" s="378"/>
      <c r="NU171" s="378"/>
      <c r="NV171" s="378"/>
      <c r="NW171" s="378"/>
      <c r="NX171" s="378"/>
      <c r="NY171" s="378"/>
      <c r="NZ171" s="378"/>
      <c r="OA171" s="378"/>
      <c r="OB171" s="378"/>
      <c r="OC171" s="378"/>
      <c r="OD171" s="378"/>
      <c r="OE171" s="378"/>
      <c r="OF171" s="378"/>
      <c r="OG171" s="378"/>
      <c r="OH171" s="378"/>
      <c r="OI171" s="378"/>
      <c r="OJ171" s="378"/>
      <c r="OK171" s="378"/>
      <c r="OL171" s="378"/>
      <c r="OM171" s="378"/>
      <c r="ON171" s="378"/>
      <c r="OO171" s="378"/>
      <c r="OP171" s="378"/>
      <c r="OQ171" s="378"/>
      <c r="OR171" s="378"/>
      <c r="OS171" s="378"/>
      <c r="OT171" s="378"/>
      <c r="OU171" s="378"/>
      <c r="OV171" s="378"/>
      <c r="OW171" s="378"/>
      <c r="OX171" s="378"/>
      <c r="OY171" s="378"/>
      <c r="OZ171" s="378"/>
      <c r="PA171" s="378"/>
      <c r="PB171" s="378"/>
      <c r="PC171" s="378"/>
      <c r="PD171" s="378"/>
      <c r="PE171" s="378"/>
      <c r="PF171" s="378"/>
      <c r="PG171" s="378"/>
      <c r="PH171" s="378"/>
      <c r="PI171" s="378"/>
      <c r="PJ171" s="378"/>
      <c r="PK171" s="378"/>
      <c r="PL171" s="378"/>
      <c r="PM171" s="378"/>
      <c r="PN171" s="378"/>
      <c r="PO171" s="378"/>
      <c r="PP171" s="378"/>
      <c r="PQ171" s="378"/>
      <c r="PR171" s="378"/>
      <c r="PS171" s="378"/>
      <c r="PT171" s="378"/>
      <c r="PU171" s="378"/>
      <c r="PV171" s="378"/>
      <c r="PW171" s="378"/>
      <c r="PX171" s="378"/>
      <c r="PY171" s="378"/>
      <c r="PZ171" s="378"/>
      <c r="QA171" s="378"/>
      <c r="QB171" s="378"/>
      <c r="QC171" s="378"/>
      <c r="QD171" s="378"/>
      <c r="QE171" s="378"/>
      <c r="QF171" s="378"/>
      <c r="QG171" s="378"/>
      <c r="QH171" s="378"/>
      <c r="QI171" s="378"/>
      <c r="QJ171" s="378"/>
      <c r="QK171" s="378"/>
      <c r="QL171" s="378"/>
      <c r="QM171" s="378"/>
      <c r="QN171" s="378"/>
      <c r="QO171" s="378"/>
      <c r="QP171" s="378"/>
      <c r="QQ171" s="378"/>
      <c r="QR171" s="378"/>
      <c r="QS171" s="378"/>
      <c r="QT171" s="378"/>
      <c r="QU171" s="378"/>
      <c r="QV171" s="378"/>
      <c r="QW171" s="378"/>
      <c r="QX171" s="378"/>
      <c r="QY171" s="378"/>
      <c r="QZ171" s="378"/>
      <c r="RA171" s="378"/>
      <c r="RB171" s="378"/>
      <c r="RC171" s="378"/>
      <c r="RD171" s="378"/>
      <c r="RE171" s="378"/>
      <c r="RF171" s="378"/>
      <c r="RG171" s="378"/>
      <c r="RH171" s="378"/>
      <c r="RI171" s="378"/>
      <c r="RJ171" s="378"/>
      <c r="RK171" s="378"/>
      <c r="RL171" s="378"/>
      <c r="RM171" s="378"/>
      <c r="RN171" s="378"/>
      <c r="RO171" s="378"/>
      <c r="RP171" s="378"/>
      <c r="RQ171" s="378"/>
      <c r="RR171" s="378"/>
      <c r="RS171" s="378"/>
      <c r="RT171" s="378"/>
      <c r="RU171" s="378"/>
      <c r="RV171" s="378"/>
      <c r="RW171" s="378"/>
      <c r="RX171" s="378"/>
      <c r="RY171" s="378"/>
      <c r="RZ171" s="378"/>
      <c r="SA171" s="378"/>
      <c r="SB171" s="378"/>
      <c r="SC171" s="378"/>
      <c r="SD171" s="378"/>
      <c r="SE171" s="378"/>
      <c r="SF171" s="378"/>
      <c r="SG171" s="378"/>
      <c r="SH171" s="378"/>
      <c r="SI171" s="378"/>
      <c r="SJ171" s="378"/>
      <c r="SK171" s="378"/>
      <c r="SL171" s="378"/>
      <c r="SM171" s="378"/>
      <c r="SN171" s="378"/>
      <c r="SO171" s="378"/>
      <c r="SP171" s="378"/>
      <c r="SQ171" s="378"/>
      <c r="SR171" s="378"/>
      <c r="SS171" s="378"/>
      <c r="ST171" s="378"/>
      <c r="SU171" s="378"/>
      <c r="SV171" s="378"/>
      <c r="SW171" s="378"/>
      <c r="SX171" s="378"/>
      <c r="SY171" s="378"/>
      <c r="SZ171" s="378"/>
      <c r="TA171" s="378"/>
      <c r="TB171" s="378"/>
      <c r="TC171" s="378"/>
      <c r="TD171" s="378"/>
      <c r="TE171" s="378"/>
      <c r="TF171" s="378"/>
      <c r="TG171" s="378"/>
      <c r="TH171" s="378"/>
      <c r="TI171" s="378"/>
      <c r="TJ171" s="378"/>
      <c r="TK171" s="378"/>
      <c r="TL171" s="378"/>
      <c r="TM171" s="378"/>
      <c r="TN171" s="378"/>
      <c r="TO171" s="378"/>
      <c r="TP171" s="378"/>
      <c r="TQ171" s="378"/>
      <c r="TR171" s="378"/>
      <c r="TS171" s="378"/>
      <c r="TT171" s="378"/>
      <c r="TU171" s="378"/>
      <c r="TV171" s="378"/>
      <c r="TW171" s="378"/>
      <c r="TX171" s="378"/>
      <c r="TY171" s="378"/>
      <c r="TZ171" s="378"/>
      <c r="UA171" s="378"/>
      <c r="UB171" s="378"/>
      <c r="UC171" s="378"/>
      <c r="UD171" s="378"/>
      <c r="UE171" s="378"/>
      <c r="UF171" s="378"/>
      <c r="UG171" s="378"/>
      <c r="UH171" s="378"/>
      <c r="UI171" s="378"/>
      <c r="UJ171" s="378"/>
      <c r="UK171" s="378"/>
      <c r="UL171" s="378"/>
      <c r="UM171" s="378"/>
      <c r="UN171" s="378"/>
      <c r="UO171" s="378"/>
      <c r="UP171" s="378"/>
      <c r="UQ171" s="378"/>
      <c r="UR171" s="378"/>
      <c r="US171" s="378"/>
      <c r="UT171" s="378"/>
      <c r="UU171" s="378"/>
      <c r="UV171" s="378"/>
      <c r="UW171" s="378"/>
      <c r="UX171" s="378"/>
      <c r="UY171" s="378"/>
      <c r="UZ171" s="378"/>
      <c r="VA171" s="378"/>
      <c r="VB171" s="378"/>
      <c r="VC171" s="378"/>
      <c r="VD171" s="378"/>
      <c r="VE171" s="378"/>
      <c r="VF171" s="378"/>
      <c r="VG171" s="378"/>
      <c r="VH171" s="378"/>
      <c r="VI171" s="378"/>
      <c r="VJ171" s="378"/>
      <c r="VK171" s="378"/>
      <c r="VL171" s="378"/>
      <c r="VM171" s="378"/>
      <c r="VN171" s="378"/>
      <c r="VO171" s="378"/>
      <c r="VP171" s="378"/>
      <c r="VQ171" s="378"/>
      <c r="VR171" s="378"/>
      <c r="VS171" s="378"/>
      <c r="VT171" s="378"/>
      <c r="VU171" s="378"/>
      <c r="VV171" s="378"/>
      <c r="VW171" s="378"/>
      <c r="VX171" s="378"/>
      <c r="VY171" s="378"/>
      <c r="VZ171" s="378"/>
      <c r="WA171" s="378"/>
      <c r="WB171" s="378"/>
      <c r="WC171" s="378"/>
      <c r="WD171" s="378"/>
      <c r="WE171" s="378"/>
      <c r="WF171" s="378"/>
      <c r="WG171" s="378"/>
      <c r="WH171" s="378"/>
      <c r="WI171" s="378"/>
      <c r="WJ171" s="378"/>
      <c r="WK171" s="378"/>
      <c r="WL171" s="378"/>
      <c r="WM171" s="378"/>
      <c r="WN171" s="378"/>
      <c r="WO171" s="378"/>
      <c r="WP171" s="378"/>
      <c r="WQ171" s="378"/>
      <c r="WR171" s="378"/>
      <c r="WS171" s="378"/>
      <c r="WT171" s="378"/>
      <c r="WU171" s="378"/>
      <c r="WV171" s="378"/>
      <c r="WW171" s="378"/>
      <c r="WX171" s="378"/>
      <c r="WY171" s="378"/>
      <c r="WZ171" s="378"/>
      <c r="XA171" s="378"/>
      <c r="XB171" s="378"/>
      <c r="XC171" s="378"/>
      <c r="XD171" s="378"/>
      <c r="XE171" s="378"/>
      <c r="XF171" s="378"/>
      <c r="XG171" s="378"/>
      <c r="XH171" s="378"/>
      <c r="XI171" s="378"/>
      <c r="XJ171" s="378"/>
      <c r="XK171" s="378"/>
      <c r="XL171" s="378"/>
      <c r="XM171" s="378"/>
      <c r="XN171" s="378"/>
      <c r="XO171" s="378"/>
      <c r="XP171" s="378"/>
      <c r="XQ171" s="378"/>
      <c r="XR171" s="378"/>
      <c r="XS171" s="378"/>
      <c r="XT171" s="378"/>
      <c r="XU171" s="378"/>
      <c r="XV171" s="378"/>
      <c r="XW171" s="378"/>
      <c r="XX171" s="378"/>
      <c r="XY171" s="378"/>
      <c r="XZ171" s="378"/>
      <c r="YA171" s="378"/>
      <c r="YB171" s="378"/>
      <c r="YC171" s="378"/>
      <c r="YD171" s="378"/>
      <c r="YE171" s="378"/>
      <c r="YF171" s="378"/>
      <c r="YG171" s="378"/>
      <c r="YH171" s="378"/>
      <c r="YI171" s="378"/>
      <c r="YJ171" s="378"/>
      <c r="YK171" s="378"/>
      <c r="YL171" s="378"/>
      <c r="YM171" s="378"/>
      <c r="YN171" s="378"/>
      <c r="YO171" s="378"/>
      <c r="YP171" s="378"/>
      <c r="YQ171" s="378"/>
      <c r="YR171" s="378"/>
      <c r="YS171" s="378"/>
      <c r="YT171" s="378"/>
      <c r="YU171" s="378"/>
      <c r="YV171" s="378"/>
      <c r="YW171" s="378"/>
      <c r="YX171" s="378"/>
      <c r="YY171" s="378"/>
      <c r="YZ171" s="378"/>
      <c r="ZA171" s="378"/>
      <c r="ZB171" s="378"/>
      <c r="ZC171" s="378"/>
      <c r="ZD171" s="378"/>
      <c r="ZE171" s="378"/>
      <c r="ZF171" s="378"/>
      <c r="ZG171" s="378"/>
      <c r="ZH171" s="378"/>
      <c r="ZI171" s="378"/>
      <c r="ZJ171" s="378"/>
      <c r="ZK171" s="378"/>
      <c r="ZL171" s="378"/>
      <c r="ZM171" s="378"/>
      <c r="ZN171" s="378"/>
      <c r="ZO171" s="378"/>
      <c r="ZP171" s="378"/>
      <c r="ZQ171" s="378"/>
      <c r="ZR171" s="378"/>
      <c r="ZS171" s="378"/>
      <c r="ZT171" s="378"/>
      <c r="ZU171" s="378"/>
      <c r="ZV171" s="378"/>
      <c r="ZW171" s="378"/>
      <c r="ZX171" s="378"/>
      <c r="ZY171" s="378"/>
      <c r="ZZ171" s="378"/>
      <c r="AAA171" s="378"/>
      <c r="AAB171" s="378"/>
      <c r="AAC171" s="378"/>
      <c r="AAD171" s="378"/>
      <c r="AAE171" s="378"/>
      <c r="AAF171" s="378"/>
      <c r="AAG171" s="378"/>
      <c r="AAH171" s="378"/>
      <c r="AAI171" s="378"/>
      <c r="AAJ171" s="378"/>
      <c r="AAK171" s="378"/>
      <c r="AAL171" s="378"/>
      <c r="AAM171" s="378"/>
      <c r="AAN171" s="378"/>
      <c r="AAO171" s="378"/>
      <c r="AAP171" s="378"/>
      <c r="AAQ171" s="378"/>
      <c r="AAR171" s="378"/>
      <c r="AAS171" s="378"/>
      <c r="AAT171" s="378"/>
      <c r="AAU171" s="378"/>
      <c r="AAV171" s="378"/>
      <c r="AAW171" s="378"/>
      <c r="AAX171" s="378"/>
      <c r="AAY171" s="378"/>
      <c r="AAZ171" s="378"/>
      <c r="ABA171" s="378"/>
      <c r="ABB171" s="378"/>
      <c r="ABC171" s="378"/>
      <c r="ABD171" s="378"/>
      <c r="ABE171" s="378"/>
      <c r="ABF171" s="378"/>
      <c r="ABG171" s="378"/>
      <c r="ABH171" s="378"/>
      <c r="ABI171" s="378"/>
      <c r="ABJ171" s="378"/>
      <c r="ABK171" s="378"/>
      <c r="ABL171" s="378"/>
      <c r="ABM171" s="378"/>
      <c r="ABN171" s="378"/>
      <c r="ABO171" s="378"/>
      <c r="ABP171" s="378"/>
      <c r="ABQ171" s="378"/>
      <c r="ABR171" s="378"/>
      <c r="ABS171" s="378"/>
      <c r="ABT171" s="378"/>
      <c r="ABU171" s="378"/>
      <c r="ABV171" s="378"/>
      <c r="ABW171" s="378"/>
      <c r="ABX171" s="378"/>
      <c r="ABY171" s="378"/>
      <c r="ABZ171" s="378"/>
      <c r="ACA171" s="378"/>
      <c r="ACB171" s="378"/>
      <c r="ACC171" s="378"/>
      <c r="ACD171" s="378"/>
      <c r="ACE171" s="378"/>
      <c r="ACF171" s="378"/>
      <c r="ACG171" s="378"/>
      <c r="ACH171" s="378"/>
      <c r="ACI171" s="378"/>
      <c r="ACJ171" s="378"/>
      <c r="ACK171" s="378"/>
      <c r="ACL171" s="378"/>
      <c r="ACM171" s="378"/>
      <c r="ACN171" s="378"/>
      <c r="ACO171" s="378"/>
      <c r="ACP171" s="378"/>
      <c r="ACQ171" s="378"/>
      <c r="ACR171" s="378"/>
      <c r="ACS171" s="378"/>
      <c r="ACT171" s="378"/>
      <c r="ACU171" s="378"/>
      <c r="ACV171" s="378"/>
      <c r="ACW171" s="378"/>
      <c r="ACX171" s="378"/>
      <c r="ACY171" s="378"/>
      <c r="ACZ171" s="378"/>
      <c r="ADA171" s="378"/>
      <c r="ADB171" s="378"/>
      <c r="ADC171" s="378"/>
      <c r="ADD171" s="378"/>
      <c r="ADE171" s="378"/>
      <c r="ADF171" s="378"/>
      <c r="ADG171" s="378"/>
      <c r="ADH171" s="378"/>
      <c r="ADI171" s="378"/>
      <c r="ADJ171" s="378"/>
      <c r="ADK171" s="378"/>
      <c r="ADL171" s="378"/>
      <c r="ADM171" s="378"/>
      <c r="ADN171" s="378"/>
      <c r="ADO171" s="378"/>
      <c r="ADP171" s="378"/>
      <c r="ADQ171" s="378"/>
      <c r="ADR171" s="378"/>
      <c r="ADS171" s="378"/>
      <c r="ADT171" s="378"/>
      <c r="ADU171" s="378"/>
      <c r="ADV171" s="378"/>
      <c r="ADW171" s="378"/>
      <c r="ADX171" s="378"/>
      <c r="ADY171" s="378"/>
      <c r="ADZ171" s="378"/>
      <c r="AEA171" s="378"/>
      <c r="AEB171" s="378"/>
      <c r="AEC171" s="378"/>
      <c r="AED171" s="378"/>
      <c r="AEE171" s="378"/>
      <c r="AEF171" s="378"/>
      <c r="AEG171" s="378"/>
      <c r="AEH171" s="378"/>
      <c r="AEI171" s="378"/>
      <c r="AEJ171" s="378"/>
      <c r="AEK171" s="378"/>
      <c r="AEL171" s="378"/>
      <c r="AEM171" s="378"/>
      <c r="AEN171" s="378"/>
      <c r="AEO171" s="378"/>
      <c r="AEP171" s="378"/>
      <c r="AEQ171" s="378"/>
      <c r="AER171" s="378"/>
      <c r="AES171" s="378"/>
      <c r="AET171" s="378"/>
      <c r="AEU171" s="378"/>
      <c r="AEV171" s="378"/>
      <c r="AEW171" s="378"/>
      <c r="AEX171" s="378"/>
      <c r="AEY171" s="378"/>
      <c r="AEZ171" s="378"/>
      <c r="AFA171" s="378"/>
      <c r="AFB171" s="378"/>
      <c r="AFC171" s="378"/>
      <c r="AFD171" s="378"/>
      <c r="AFE171" s="378"/>
      <c r="AFF171" s="378"/>
      <c r="AFG171" s="378"/>
      <c r="AFH171" s="378"/>
      <c r="AFI171" s="378"/>
      <c r="AFJ171" s="378"/>
      <c r="AFK171" s="378"/>
      <c r="AFL171" s="378"/>
      <c r="AFM171" s="378"/>
      <c r="AFN171" s="378"/>
      <c r="AFO171" s="378"/>
      <c r="AFP171" s="378"/>
      <c r="AFQ171" s="378"/>
      <c r="AFR171" s="378"/>
      <c r="AFS171" s="378"/>
      <c r="AFT171" s="378"/>
      <c r="AFU171" s="378"/>
      <c r="AFV171" s="378"/>
      <c r="AFW171" s="378"/>
      <c r="AFX171" s="378"/>
      <c r="AFY171" s="378"/>
      <c r="AFZ171" s="378"/>
      <c r="AGA171" s="378"/>
      <c r="AGB171" s="378"/>
      <c r="AGC171" s="378"/>
      <c r="AGD171" s="378"/>
      <c r="AGE171" s="378"/>
      <c r="AGF171" s="378"/>
      <c r="AGG171" s="378"/>
      <c r="AGH171" s="378"/>
      <c r="AGI171" s="378"/>
      <c r="AGJ171" s="378"/>
      <c r="AGK171" s="378"/>
      <c r="AGL171" s="378"/>
      <c r="AGM171" s="378"/>
      <c r="AGN171" s="378"/>
      <c r="AGO171" s="378"/>
      <c r="AGP171" s="378"/>
      <c r="AGQ171" s="378"/>
      <c r="AGR171" s="378"/>
      <c r="AGS171" s="378"/>
      <c r="AGT171" s="378"/>
      <c r="AGU171" s="378"/>
      <c r="AGV171" s="378"/>
      <c r="AGW171" s="378"/>
      <c r="AGX171" s="378"/>
      <c r="AGY171" s="378"/>
      <c r="AGZ171" s="378"/>
      <c r="AHA171" s="378"/>
      <c r="AHB171" s="378"/>
      <c r="AHC171" s="378"/>
      <c r="AHD171" s="378"/>
      <c r="AHE171" s="378"/>
      <c r="AHF171" s="378"/>
      <c r="AHG171" s="378"/>
      <c r="AHH171" s="378"/>
      <c r="AHI171" s="378"/>
      <c r="AHJ171" s="378"/>
      <c r="AHK171" s="378"/>
      <c r="AHL171" s="378"/>
      <c r="AHM171" s="378"/>
      <c r="AHN171" s="378"/>
      <c r="AHO171" s="378"/>
      <c r="AHP171" s="378"/>
      <c r="AHQ171" s="378"/>
      <c r="AHR171" s="378"/>
      <c r="AHS171" s="378"/>
      <c r="AHT171" s="378"/>
      <c r="AHU171" s="378"/>
      <c r="AHV171" s="378"/>
      <c r="AHW171" s="378"/>
      <c r="AHX171" s="378"/>
      <c r="AHY171" s="378"/>
      <c r="AHZ171" s="378"/>
      <c r="AIA171" s="378"/>
      <c r="AIB171" s="378"/>
      <c r="AIC171" s="378"/>
      <c r="AID171" s="378"/>
      <c r="AIE171" s="378"/>
      <c r="AIF171" s="378"/>
      <c r="AIG171" s="378"/>
      <c r="AIH171" s="378"/>
      <c r="AII171" s="378"/>
      <c r="AIJ171" s="378"/>
      <c r="AIK171" s="378"/>
      <c r="AIL171" s="378"/>
      <c r="AIM171" s="378"/>
      <c r="AIN171" s="378"/>
      <c r="AIO171" s="378"/>
      <c r="AIP171" s="378"/>
      <c r="AIQ171" s="378"/>
      <c r="AIR171" s="378"/>
      <c r="AIS171" s="378"/>
      <c r="AIT171" s="378"/>
      <c r="AIU171" s="378"/>
      <c r="AIV171" s="378"/>
      <c r="AIW171" s="378"/>
      <c r="AIX171" s="378"/>
      <c r="AIY171" s="378"/>
      <c r="AIZ171" s="378"/>
      <c r="AJA171" s="378"/>
      <c r="AJB171" s="378"/>
      <c r="AJC171" s="378"/>
      <c r="AJD171" s="378"/>
      <c r="AJE171" s="378"/>
      <c r="AJF171" s="378"/>
      <c r="AJG171" s="378"/>
      <c r="AJH171" s="378"/>
      <c r="AJI171" s="378"/>
      <c r="AJJ171" s="378"/>
      <c r="AJK171" s="378"/>
      <c r="AJL171" s="378"/>
      <c r="AJM171" s="378"/>
      <c r="AJN171" s="378"/>
      <c r="AJO171" s="378"/>
      <c r="AJP171" s="378"/>
      <c r="AJQ171" s="378"/>
      <c r="AJR171" s="378"/>
      <c r="AJS171" s="378"/>
      <c r="AJT171" s="378"/>
      <c r="AJU171" s="378"/>
      <c r="AJV171" s="378"/>
      <c r="AJW171" s="378"/>
      <c r="AJX171" s="378"/>
      <c r="AJY171" s="378"/>
      <c r="AJZ171" s="378"/>
      <c r="AKA171" s="378"/>
      <c r="AKB171" s="378"/>
      <c r="AKC171" s="378"/>
      <c r="AKD171" s="378"/>
      <c r="AKE171" s="378"/>
      <c r="AKF171" s="378"/>
      <c r="AKG171" s="378"/>
      <c r="AKH171" s="378"/>
      <c r="AKI171" s="378"/>
      <c r="AKJ171" s="378"/>
      <c r="AKK171" s="378"/>
      <c r="AKL171" s="378"/>
      <c r="AKM171" s="378"/>
      <c r="AKN171" s="378"/>
      <c r="AKO171" s="378"/>
      <c r="AKP171" s="378"/>
      <c r="AKQ171" s="378"/>
      <c r="AKR171" s="378"/>
      <c r="AKS171" s="378"/>
      <c r="AKT171" s="378"/>
      <c r="AKU171" s="378"/>
      <c r="AKV171" s="378"/>
      <c r="AKW171" s="378"/>
      <c r="AKX171" s="378"/>
      <c r="AKY171" s="378"/>
      <c r="AKZ171" s="378"/>
      <c r="ALA171" s="378"/>
      <c r="ALB171" s="378"/>
      <c r="ALC171" s="378"/>
      <c r="ALD171" s="378"/>
      <c r="ALE171" s="378"/>
      <c r="ALF171" s="378"/>
      <c r="ALG171" s="378"/>
      <c r="ALH171" s="378"/>
      <c r="ALI171" s="378"/>
      <c r="ALJ171" s="378"/>
      <c r="ALK171" s="378"/>
      <c r="ALL171" s="378"/>
      <c r="ALM171" s="378"/>
      <c r="ALN171" s="378"/>
      <c r="ALO171" s="378"/>
      <c r="ALP171" s="378"/>
      <c r="ALQ171" s="378"/>
      <c r="ALR171" s="378"/>
      <c r="ALS171" s="378"/>
      <c r="ALT171" s="378"/>
      <c r="ALU171" s="378"/>
      <c r="ALV171" s="378"/>
      <c r="ALW171" s="378"/>
      <c r="ALX171" s="378"/>
      <c r="ALY171" s="378"/>
      <c r="ALZ171" s="378"/>
      <c r="AMA171" s="378"/>
      <c r="AMB171" s="378"/>
      <c r="AMC171" s="378"/>
      <c r="AMD171" s="378"/>
      <c r="AME171" s="378"/>
      <c r="AMF171" s="378"/>
      <c r="AMG171" s="378"/>
      <c r="AMH171" s="378"/>
      <c r="AMI171" s="378"/>
      <c r="AMJ171" s="378"/>
      <c r="AMK171" s="378"/>
      <c r="AML171" s="378"/>
      <c r="AMM171" s="378"/>
      <c r="AMN171" s="378"/>
      <c r="AMO171" s="378"/>
      <c r="AMP171" s="378"/>
      <c r="AMQ171" s="378"/>
      <c r="AMR171" s="378"/>
      <c r="AMS171" s="378"/>
      <c r="AMT171" s="378"/>
      <c r="AMU171" s="378"/>
      <c r="AMV171" s="378"/>
      <c r="AMW171" s="378"/>
      <c r="AMX171" s="378"/>
      <c r="AMY171" s="378"/>
      <c r="AMZ171" s="378"/>
      <c r="ANA171" s="378"/>
      <c r="ANB171" s="378"/>
      <c r="ANC171" s="378"/>
      <c r="AND171" s="378"/>
      <c r="ANE171" s="378"/>
      <c r="ANF171" s="378"/>
      <c r="ANG171" s="378"/>
      <c r="ANH171" s="378"/>
      <c r="ANI171" s="378"/>
      <c r="ANJ171" s="378"/>
      <c r="ANK171" s="378"/>
      <c r="ANL171" s="378"/>
      <c r="ANM171" s="378"/>
      <c r="ANN171" s="378"/>
      <c r="ANO171" s="378"/>
      <c r="ANP171" s="378"/>
      <c r="ANQ171" s="378"/>
      <c r="ANR171" s="378"/>
      <c r="ANS171" s="378"/>
      <c r="ANT171" s="378"/>
      <c r="ANU171" s="378"/>
      <c r="ANV171" s="378"/>
      <c r="ANW171" s="378"/>
      <c r="ANX171" s="378"/>
      <c r="ANY171" s="378"/>
      <c r="ANZ171" s="378"/>
      <c r="AOA171" s="378"/>
      <c r="AOB171" s="378"/>
      <c r="AOC171" s="378"/>
      <c r="AOD171" s="378"/>
      <c r="AOE171" s="378"/>
      <c r="AOF171" s="378"/>
      <c r="AOG171" s="378"/>
      <c r="AOH171" s="378"/>
      <c r="AOI171" s="378"/>
      <c r="AOJ171" s="378"/>
      <c r="AOK171" s="378"/>
      <c r="AOL171" s="378"/>
      <c r="AOM171" s="378"/>
      <c r="AON171" s="378"/>
      <c r="AOO171" s="378"/>
      <c r="AOP171" s="378"/>
      <c r="AOQ171" s="378"/>
      <c r="AOR171" s="378"/>
      <c r="AOS171" s="378"/>
      <c r="AOT171" s="378"/>
      <c r="AOU171" s="378"/>
      <c r="AOV171" s="378"/>
      <c r="AOW171" s="378"/>
      <c r="AOX171" s="378"/>
      <c r="AOY171" s="378"/>
      <c r="AOZ171" s="378"/>
      <c r="APA171" s="378"/>
      <c r="APB171" s="378"/>
      <c r="APC171" s="378"/>
      <c r="APD171" s="378"/>
      <c r="APE171" s="378"/>
      <c r="APF171" s="378"/>
      <c r="APG171" s="378"/>
      <c r="APH171" s="378"/>
      <c r="API171" s="378"/>
      <c r="APJ171" s="378"/>
      <c r="APK171" s="378"/>
      <c r="APL171" s="378"/>
      <c r="APM171" s="378"/>
      <c r="APN171" s="378"/>
      <c r="APO171" s="378"/>
      <c r="APP171" s="378"/>
      <c r="APQ171" s="378"/>
      <c r="APR171" s="378"/>
      <c r="APS171" s="378"/>
      <c r="APT171" s="378"/>
      <c r="APU171" s="378"/>
      <c r="APV171" s="378"/>
      <c r="APW171" s="378"/>
      <c r="APX171" s="378"/>
      <c r="APY171" s="378"/>
      <c r="APZ171" s="378"/>
      <c r="AQA171" s="378"/>
      <c r="AQB171" s="378"/>
      <c r="AQC171" s="378"/>
      <c r="AQD171" s="378"/>
      <c r="AQE171" s="378"/>
      <c r="AQF171" s="378"/>
      <c r="AQG171" s="378"/>
      <c r="AQH171" s="378"/>
      <c r="AQI171" s="378"/>
      <c r="AQJ171" s="378"/>
      <c r="AQK171" s="378"/>
      <c r="AQL171" s="378"/>
      <c r="AQM171" s="378"/>
      <c r="AQN171" s="378"/>
      <c r="AQO171" s="378"/>
      <c r="AQP171" s="378"/>
      <c r="AQQ171" s="378"/>
      <c r="AQR171" s="378"/>
      <c r="AQS171" s="378"/>
      <c r="AQT171" s="378"/>
      <c r="AQU171" s="378"/>
      <c r="AQV171" s="378"/>
      <c r="AQW171" s="378"/>
      <c r="AQX171" s="378"/>
      <c r="AQY171" s="378"/>
      <c r="AQZ171" s="378"/>
      <c r="ARA171" s="378"/>
      <c r="ARB171" s="378"/>
      <c r="ARC171" s="378"/>
      <c r="ARD171" s="378"/>
      <c r="ARE171" s="378"/>
      <c r="ARF171" s="378"/>
      <c r="ARG171" s="378"/>
      <c r="ARH171" s="378"/>
      <c r="ARI171" s="378"/>
      <c r="ARJ171" s="378"/>
      <c r="ARK171" s="378"/>
      <c r="ARL171" s="378"/>
      <c r="ARM171" s="378"/>
      <c r="ARN171" s="378"/>
      <c r="ARO171" s="378"/>
      <c r="ARP171" s="378"/>
      <c r="ARQ171" s="378"/>
      <c r="ARR171" s="378"/>
      <c r="ARS171" s="378"/>
      <c r="ART171" s="378"/>
      <c r="ARU171" s="378"/>
      <c r="ARV171" s="378"/>
      <c r="ARW171" s="378"/>
      <c r="ARX171" s="378"/>
      <c r="ARY171" s="378"/>
      <c r="ARZ171" s="378"/>
      <c r="ASA171" s="378"/>
      <c r="ASB171" s="378"/>
      <c r="ASC171" s="378"/>
      <c r="ASD171" s="378"/>
      <c r="ASE171" s="378"/>
      <c r="ASF171" s="378"/>
      <c r="ASG171" s="378"/>
      <c r="ASH171" s="378"/>
      <c r="ASI171" s="378"/>
      <c r="ASJ171" s="378"/>
      <c r="ASK171" s="378"/>
      <c r="ASL171" s="378"/>
      <c r="ASM171" s="378"/>
      <c r="ASN171" s="378"/>
      <c r="ASO171" s="378"/>
      <c r="ASP171" s="378"/>
      <c r="ASQ171" s="378"/>
      <c r="ASR171" s="378"/>
      <c r="ASS171" s="378"/>
      <c r="AST171" s="378"/>
      <c r="ASU171" s="378"/>
      <c r="ASV171" s="378"/>
      <c r="ASW171" s="378"/>
      <c r="ASX171" s="378"/>
      <c r="ASY171" s="378"/>
      <c r="ASZ171" s="378"/>
      <c r="ATA171" s="378"/>
      <c r="ATB171" s="378"/>
      <c r="ATC171" s="378"/>
      <c r="ATD171" s="378"/>
      <c r="ATE171" s="378"/>
      <c r="ATF171" s="378"/>
      <c r="ATG171" s="378"/>
      <c r="ATH171" s="378"/>
      <c r="ATI171" s="378"/>
      <c r="ATJ171" s="378"/>
      <c r="ATK171" s="378"/>
      <c r="ATL171" s="378"/>
      <c r="ATM171" s="378"/>
      <c r="ATN171" s="378"/>
      <c r="ATO171" s="378"/>
      <c r="ATP171" s="378"/>
      <c r="ATQ171" s="378"/>
      <c r="ATR171" s="378"/>
      <c r="ATS171" s="378"/>
      <c r="ATT171" s="378"/>
      <c r="ATU171" s="378"/>
      <c r="ATV171" s="378"/>
      <c r="ATW171" s="378"/>
      <c r="ATX171" s="378"/>
      <c r="ATY171" s="378"/>
      <c r="ATZ171" s="378"/>
      <c r="AUA171" s="378"/>
      <c r="AUB171" s="378"/>
      <c r="AUC171" s="378"/>
      <c r="AUD171" s="378"/>
      <c r="AUE171" s="378"/>
      <c r="AUF171" s="378"/>
      <c r="AUG171" s="378"/>
      <c r="AUH171" s="378"/>
      <c r="AUI171" s="378"/>
      <c r="AUJ171" s="378"/>
      <c r="AUK171" s="378"/>
      <c r="AUL171" s="378"/>
      <c r="AUM171" s="378"/>
      <c r="AUN171" s="378"/>
      <c r="AUO171" s="378"/>
      <c r="AUP171" s="378"/>
      <c r="AUQ171" s="378"/>
      <c r="AUR171" s="378"/>
      <c r="AUS171" s="378"/>
      <c r="AUT171" s="378"/>
      <c r="AUU171" s="378"/>
      <c r="AUV171" s="378"/>
      <c r="AUW171" s="378"/>
      <c r="AUX171" s="378"/>
      <c r="AUY171" s="378"/>
      <c r="AUZ171" s="378"/>
      <c r="AVA171" s="378"/>
      <c r="AVB171" s="378"/>
      <c r="AVC171" s="378"/>
      <c r="AVD171" s="378"/>
      <c r="AVE171" s="378"/>
      <c r="AVF171" s="378"/>
      <c r="AVG171" s="378"/>
      <c r="AVH171" s="378"/>
      <c r="AVI171" s="378"/>
      <c r="AVJ171" s="378"/>
      <c r="AVK171" s="378"/>
      <c r="AVL171" s="378"/>
      <c r="AVM171" s="378"/>
      <c r="AVN171" s="378"/>
      <c r="AVO171" s="378"/>
      <c r="AVP171" s="378"/>
      <c r="AVQ171" s="378"/>
      <c r="AVR171" s="378"/>
      <c r="AVS171" s="378"/>
      <c r="AVT171" s="378"/>
      <c r="AVU171" s="378"/>
      <c r="AVV171" s="378"/>
      <c r="AVW171" s="378"/>
      <c r="AVX171" s="378"/>
      <c r="AVY171" s="378"/>
      <c r="AVZ171" s="378"/>
      <c r="AWA171" s="378"/>
      <c r="AWB171" s="378"/>
      <c r="AWC171" s="378"/>
      <c r="AWD171" s="378"/>
      <c r="AWE171" s="378"/>
      <c r="AWF171" s="378"/>
      <c r="AWG171" s="378"/>
      <c r="AWH171" s="378"/>
      <c r="AWI171" s="378"/>
      <c r="AWJ171" s="378"/>
      <c r="AWK171" s="378"/>
      <c r="AWL171" s="378"/>
      <c r="AWM171" s="378"/>
      <c r="AWN171" s="378"/>
      <c r="AWO171" s="378"/>
      <c r="AWP171" s="378"/>
      <c r="AWQ171" s="378"/>
      <c r="AWR171" s="378"/>
      <c r="AWS171" s="378"/>
      <c r="AWT171" s="378"/>
      <c r="AWU171" s="378"/>
      <c r="AWV171" s="378"/>
      <c r="AWW171" s="378"/>
      <c r="AWX171" s="378"/>
      <c r="AWY171" s="378"/>
      <c r="AWZ171" s="378"/>
      <c r="AXA171" s="378"/>
      <c r="AXB171" s="378"/>
      <c r="AXC171" s="378"/>
      <c r="AXD171" s="378"/>
      <c r="AXE171" s="378"/>
      <c r="AXF171" s="378"/>
      <c r="AXG171" s="378"/>
      <c r="AXH171" s="378"/>
      <c r="AXI171" s="378"/>
      <c r="AXJ171" s="378"/>
      <c r="AXK171" s="378"/>
      <c r="AXL171" s="378"/>
      <c r="AXM171" s="378"/>
      <c r="AXN171" s="378"/>
      <c r="AXO171" s="378"/>
      <c r="AXP171" s="378"/>
      <c r="AXQ171" s="378"/>
      <c r="AXR171" s="378"/>
      <c r="AXS171" s="378"/>
      <c r="AXT171" s="378"/>
      <c r="AXU171" s="378"/>
      <c r="AXV171" s="378"/>
      <c r="AXW171" s="378"/>
      <c r="AXX171" s="378"/>
      <c r="AXY171" s="378"/>
      <c r="AXZ171" s="378"/>
      <c r="AYA171" s="378"/>
      <c r="AYB171" s="378"/>
      <c r="AYC171" s="378"/>
      <c r="AYD171" s="378"/>
      <c r="AYE171" s="378"/>
      <c r="AYF171" s="378"/>
      <c r="AYG171" s="378"/>
      <c r="AYH171" s="378"/>
      <c r="AYI171" s="378"/>
      <c r="AYJ171" s="378"/>
      <c r="AYK171" s="378"/>
      <c r="AYL171" s="378"/>
      <c r="AYM171" s="378"/>
      <c r="AYN171" s="378"/>
      <c r="AYO171" s="378"/>
      <c r="AYP171" s="378"/>
      <c r="AYQ171" s="378"/>
      <c r="AYR171" s="378"/>
      <c r="AYS171" s="378"/>
      <c r="AYT171" s="378"/>
      <c r="AYU171" s="378"/>
      <c r="AYV171" s="378"/>
      <c r="AYW171" s="378"/>
      <c r="AYX171" s="378"/>
      <c r="AYY171" s="378"/>
      <c r="AYZ171" s="378"/>
      <c r="AZA171" s="378"/>
      <c r="AZB171" s="378"/>
      <c r="AZC171" s="378"/>
      <c r="AZD171" s="378"/>
      <c r="AZE171" s="378"/>
      <c r="AZF171" s="378"/>
      <c r="AZG171" s="378"/>
      <c r="AZH171" s="378"/>
      <c r="AZI171" s="378"/>
      <c r="AZJ171" s="378"/>
      <c r="AZK171" s="378"/>
      <c r="AZL171" s="378"/>
      <c r="AZM171" s="378"/>
      <c r="AZN171" s="378"/>
      <c r="AZO171" s="378"/>
      <c r="AZP171" s="378"/>
      <c r="AZQ171" s="378"/>
      <c r="AZR171" s="378"/>
      <c r="AZS171" s="378"/>
      <c r="AZT171" s="378"/>
      <c r="AZU171" s="378"/>
      <c r="AZV171" s="378"/>
      <c r="AZW171" s="378"/>
      <c r="AZX171" s="378"/>
      <c r="AZY171" s="378"/>
      <c r="AZZ171" s="378"/>
      <c r="BAA171" s="378"/>
      <c r="BAB171" s="378"/>
      <c r="BAC171" s="378"/>
      <c r="BAD171" s="378"/>
      <c r="BAE171" s="378"/>
      <c r="BAF171" s="378"/>
      <c r="BAG171" s="378"/>
      <c r="BAH171" s="378"/>
      <c r="BAI171" s="378"/>
      <c r="BAJ171" s="378"/>
      <c r="BAK171" s="378"/>
      <c r="BAL171" s="378"/>
      <c r="BAM171" s="378"/>
      <c r="BAN171" s="378"/>
      <c r="BAO171" s="378"/>
      <c r="BAP171" s="378"/>
      <c r="BAQ171" s="378"/>
      <c r="BAR171" s="378"/>
      <c r="BAS171" s="378"/>
      <c r="BAT171" s="378"/>
      <c r="BAU171" s="378"/>
      <c r="BAV171" s="378"/>
      <c r="BAW171" s="378"/>
      <c r="BAX171" s="378"/>
      <c r="BAY171" s="378"/>
      <c r="BAZ171" s="378"/>
      <c r="BBA171" s="378"/>
      <c r="BBB171" s="378"/>
      <c r="BBC171" s="378"/>
      <c r="BBD171" s="378"/>
      <c r="BBE171" s="378"/>
      <c r="BBF171" s="378"/>
      <c r="BBG171" s="378"/>
      <c r="BBH171" s="378"/>
      <c r="BBI171" s="378"/>
      <c r="BBJ171" s="378"/>
      <c r="BBK171" s="378"/>
      <c r="BBL171" s="378"/>
      <c r="BBM171" s="378"/>
      <c r="BBN171" s="378"/>
      <c r="BBO171" s="378"/>
      <c r="BBP171" s="378"/>
      <c r="BBQ171" s="378"/>
      <c r="BBR171" s="378"/>
      <c r="BBS171" s="378"/>
      <c r="BBT171" s="378"/>
      <c r="BBU171" s="378"/>
      <c r="BBV171" s="378"/>
      <c r="BBW171" s="378"/>
      <c r="BBX171" s="378"/>
      <c r="BBY171" s="378"/>
      <c r="BBZ171" s="378"/>
      <c r="BCA171" s="378"/>
      <c r="BCB171" s="378"/>
      <c r="BCC171" s="378"/>
      <c r="BCD171" s="378"/>
      <c r="BCE171" s="378"/>
      <c r="BCF171" s="378"/>
      <c r="BCG171" s="378"/>
      <c r="BCH171" s="378"/>
      <c r="BCI171" s="378"/>
      <c r="BCJ171" s="378"/>
      <c r="BCK171" s="378"/>
      <c r="BCL171" s="378"/>
      <c r="BCM171" s="378"/>
      <c r="BCN171" s="378"/>
      <c r="BCO171" s="378"/>
      <c r="BCP171" s="378"/>
      <c r="BCQ171" s="378"/>
      <c r="BCR171" s="378"/>
      <c r="BCS171" s="378"/>
      <c r="BCT171" s="378"/>
      <c r="BCU171" s="378"/>
      <c r="BCV171" s="378"/>
      <c r="BCW171" s="378"/>
    </row>
    <row r="172" spans="1:1453" ht="15.75" thickBot="1" x14ac:dyDescent="0.25">
      <c r="A172" s="56" t="s">
        <v>109</v>
      </c>
      <c r="B172" s="93"/>
      <c r="C172" s="365"/>
      <c r="D172" s="632"/>
      <c r="E172" s="590"/>
      <c r="F172" s="198">
        <v>809002.15</v>
      </c>
      <c r="G172" s="65"/>
      <c r="H172" s="198">
        <v>936886.4480060999</v>
      </c>
    </row>
    <row r="173" spans="1:1453" x14ac:dyDescent="0.2">
      <c r="A173" s="125" t="s">
        <v>382</v>
      </c>
      <c r="C173" s="22"/>
      <c r="D173" s="114"/>
    </row>
    <row r="174" spans="1:1453" x14ac:dyDescent="0.2">
      <c r="A174" s="756" t="s">
        <v>398</v>
      </c>
      <c r="B174" s="756"/>
      <c r="C174" s="756"/>
      <c r="D174" s="756"/>
    </row>
    <row r="175" spans="1:1453" x14ac:dyDescent="0.2">
      <c r="A175" s="386"/>
      <c r="B175" s="624"/>
      <c r="C175" s="624"/>
      <c r="D175" s="624"/>
    </row>
    <row r="176" spans="1:1453" x14ac:dyDescent="0.2">
      <c r="A176" s="756" t="s">
        <v>399</v>
      </c>
      <c r="B176" s="756"/>
      <c r="C176" s="756"/>
      <c r="D176" s="756"/>
      <c r="E176" s="756"/>
      <c r="F176" s="756"/>
      <c r="G176" s="756"/>
    </row>
    <row r="177" spans="1:1453" x14ac:dyDescent="0.2">
      <c r="A177" s="386"/>
      <c r="B177" s="624"/>
      <c r="C177" s="624"/>
      <c r="D177" s="624"/>
      <c r="E177" s="545"/>
      <c r="F177" s="545"/>
      <c r="G177" s="545"/>
    </row>
    <row r="178" spans="1:1453" x14ac:dyDescent="0.2">
      <c r="A178" s="790" t="s">
        <v>400</v>
      </c>
      <c r="B178" s="790"/>
      <c r="C178" s="790"/>
      <c r="D178" s="790"/>
    </row>
    <row r="179" spans="1:1453" x14ac:dyDescent="0.2">
      <c r="A179" s="97"/>
      <c r="B179" s="72"/>
      <c r="C179" s="50"/>
      <c r="D179" s="17"/>
    </row>
    <row r="180" spans="1:1453" x14ac:dyDescent="0.2">
      <c r="A180" s="97"/>
      <c r="B180" s="72"/>
      <c r="C180" s="50"/>
      <c r="D180" s="17"/>
    </row>
    <row r="181" spans="1:1453" x14ac:dyDescent="0.2">
      <c r="A181" s="97"/>
      <c r="B181" s="72"/>
      <c r="C181" s="50"/>
      <c r="D181" s="17"/>
    </row>
    <row r="182" spans="1:1453" s="25" customFormat="1" x14ac:dyDescent="0.2">
      <c r="A182" s="21"/>
      <c r="B182" s="22"/>
      <c r="C182" s="49"/>
      <c r="D182" s="22"/>
      <c r="E182" s="115"/>
      <c r="F182" s="7"/>
      <c r="G182" s="115"/>
      <c r="H182" s="115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  <c r="QR182" s="30"/>
      <c r="QS182" s="30"/>
      <c r="QT182" s="30"/>
      <c r="QU182" s="30"/>
      <c r="QV182" s="30"/>
      <c r="QW182" s="30"/>
      <c r="QX182" s="30"/>
      <c r="QY182" s="30"/>
      <c r="QZ182" s="30"/>
      <c r="RA182" s="30"/>
      <c r="RB182" s="30"/>
      <c r="RC182" s="30"/>
      <c r="RD182" s="30"/>
      <c r="RE182" s="30"/>
      <c r="RF182" s="30"/>
      <c r="RG182" s="30"/>
      <c r="RH182" s="30"/>
      <c r="RI182" s="30"/>
      <c r="RJ182" s="30"/>
      <c r="RK182" s="30"/>
      <c r="RL182" s="30"/>
      <c r="RM182" s="30"/>
      <c r="RN182" s="30"/>
      <c r="RO182" s="30"/>
      <c r="RP182" s="30"/>
      <c r="RQ182" s="30"/>
      <c r="RR182" s="30"/>
      <c r="RS182" s="30"/>
      <c r="RT182" s="30"/>
      <c r="RU182" s="30"/>
      <c r="RV182" s="30"/>
      <c r="RW182" s="30"/>
      <c r="RX182" s="30"/>
      <c r="RY182" s="30"/>
      <c r="RZ182" s="30"/>
      <c r="SA182" s="30"/>
      <c r="SB182" s="30"/>
      <c r="SC182" s="30"/>
      <c r="SD182" s="30"/>
      <c r="SE182" s="30"/>
      <c r="SF182" s="30"/>
      <c r="SG182" s="30"/>
      <c r="SH182" s="30"/>
      <c r="SI182" s="30"/>
      <c r="SJ182" s="30"/>
      <c r="SK182" s="30"/>
      <c r="SL182" s="30"/>
      <c r="SM182" s="30"/>
      <c r="SN182" s="30"/>
      <c r="SO182" s="30"/>
      <c r="SP182" s="30"/>
      <c r="SQ182" s="30"/>
      <c r="SR182" s="30"/>
      <c r="SS182" s="30"/>
      <c r="ST182" s="30"/>
      <c r="SU182" s="30"/>
      <c r="SV182" s="30"/>
      <c r="SW182" s="30"/>
      <c r="SX182" s="30"/>
      <c r="SY182" s="30"/>
      <c r="SZ182" s="30"/>
      <c r="TA182" s="30"/>
      <c r="TB182" s="30"/>
      <c r="TC182" s="30"/>
      <c r="TD182" s="30"/>
      <c r="TE182" s="30"/>
      <c r="TF182" s="30"/>
      <c r="TG182" s="30"/>
      <c r="TH182" s="30"/>
      <c r="TI182" s="30"/>
      <c r="TJ182" s="30"/>
      <c r="TK182" s="30"/>
      <c r="TL182" s="30"/>
      <c r="TM182" s="30"/>
      <c r="TN182" s="30"/>
      <c r="TO182" s="30"/>
      <c r="TP182" s="30"/>
      <c r="TQ182" s="30"/>
      <c r="TR182" s="30"/>
      <c r="TS182" s="30"/>
      <c r="TT182" s="30"/>
      <c r="TU182" s="30"/>
      <c r="TV182" s="30"/>
      <c r="TW182" s="30"/>
      <c r="TX182" s="30"/>
      <c r="TY182" s="30"/>
      <c r="TZ182" s="30"/>
      <c r="UA182" s="30"/>
      <c r="UB182" s="30"/>
      <c r="UC182" s="30"/>
      <c r="UD182" s="30"/>
      <c r="UE182" s="30"/>
      <c r="UF182" s="30"/>
      <c r="UG182" s="30"/>
      <c r="UH182" s="30"/>
      <c r="UI182" s="30"/>
      <c r="UJ182" s="30"/>
      <c r="UK182" s="30"/>
      <c r="UL182" s="30"/>
      <c r="UM182" s="30"/>
      <c r="UN182" s="30"/>
      <c r="UO182" s="30"/>
      <c r="UP182" s="30"/>
      <c r="UQ182" s="30"/>
      <c r="UR182" s="30"/>
      <c r="US182" s="30"/>
      <c r="UT182" s="30"/>
      <c r="UU182" s="30"/>
      <c r="UV182" s="30"/>
      <c r="UW182" s="30"/>
      <c r="UX182" s="30"/>
      <c r="UY182" s="30"/>
      <c r="UZ182" s="30"/>
      <c r="VA182" s="30"/>
      <c r="VB182" s="30"/>
      <c r="VC182" s="30"/>
      <c r="VD182" s="30"/>
      <c r="VE182" s="30"/>
      <c r="VF182" s="30"/>
      <c r="VG182" s="30"/>
      <c r="VH182" s="30"/>
      <c r="VI182" s="30"/>
      <c r="VJ182" s="30"/>
      <c r="VK182" s="30"/>
      <c r="VL182" s="30"/>
      <c r="VM182" s="30"/>
      <c r="VN182" s="30"/>
      <c r="VO182" s="30"/>
      <c r="VP182" s="30"/>
      <c r="VQ182" s="30"/>
      <c r="VR182" s="30"/>
      <c r="VS182" s="30"/>
      <c r="VT182" s="30"/>
      <c r="VU182" s="30"/>
      <c r="VV182" s="30"/>
      <c r="VW182" s="30"/>
      <c r="VX182" s="30"/>
      <c r="VY182" s="30"/>
      <c r="VZ182" s="30"/>
      <c r="WA182" s="30"/>
      <c r="WB182" s="30"/>
      <c r="WC182" s="30"/>
      <c r="WD182" s="30"/>
      <c r="WE182" s="30"/>
      <c r="WF182" s="30"/>
      <c r="WG182" s="30"/>
      <c r="WH182" s="30"/>
      <c r="WI182" s="30"/>
      <c r="WJ182" s="30"/>
      <c r="WK182" s="30"/>
      <c r="WL182" s="30"/>
      <c r="WM182" s="30"/>
      <c r="WN182" s="30"/>
      <c r="WO182" s="30"/>
      <c r="WP182" s="30"/>
      <c r="WQ182" s="30"/>
      <c r="WR182" s="30"/>
      <c r="WS182" s="30"/>
      <c r="WT182" s="30"/>
      <c r="WU182" s="30"/>
      <c r="WV182" s="30"/>
      <c r="WW182" s="30"/>
      <c r="WX182" s="30"/>
      <c r="WY182" s="30"/>
      <c r="WZ182" s="30"/>
      <c r="XA182" s="30"/>
      <c r="XB182" s="30"/>
      <c r="XC182" s="30"/>
      <c r="XD182" s="30"/>
      <c r="XE182" s="30"/>
      <c r="XF182" s="30"/>
      <c r="XG182" s="30"/>
      <c r="XH182" s="30"/>
      <c r="XI182" s="30"/>
      <c r="XJ182" s="30"/>
      <c r="XK182" s="30"/>
      <c r="XL182" s="30"/>
      <c r="XM182" s="30"/>
      <c r="XN182" s="30"/>
      <c r="XO182" s="30"/>
      <c r="XP182" s="30"/>
      <c r="XQ182" s="30"/>
      <c r="XR182" s="30"/>
      <c r="XS182" s="30"/>
      <c r="XT182" s="30"/>
      <c r="XU182" s="30"/>
      <c r="XV182" s="30"/>
      <c r="XW182" s="30"/>
      <c r="XX182" s="30"/>
      <c r="XY182" s="30"/>
      <c r="XZ182" s="30"/>
      <c r="YA182" s="30"/>
      <c r="YB182" s="30"/>
      <c r="YC182" s="30"/>
      <c r="YD182" s="30"/>
      <c r="YE182" s="30"/>
      <c r="YF182" s="30"/>
      <c r="YG182" s="30"/>
      <c r="YH182" s="30"/>
      <c r="YI182" s="30"/>
      <c r="YJ182" s="30"/>
      <c r="YK182" s="30"/>
      <c r="YL182" s="30"/>
      <c r="YM182" s="30"/>
      <c r="YN182" s="30"/>
      <c r="YO182" s="30"/>
      <c r="YP182" s="30"/>
      <c r="YQ182" s="30"/>
      <c r="YR182" s="30"/>
      <c r="YS182" s="30"/>
      <c r="YT182" s="30"/>
      <c r="YU182" s="30"/>
      <c r="YV182" s="30"/>
      <c r="YW182" s="30"/>
      <c r="YX182" s="30"/>
      <c r="YY182" s="30"/>
      <c r="YZ182" s="30"/>
      <c r="ZA182" s="30"/>
      <c r="ZB182" s="30"/>
      <c r="ZC182" s="30"/>
      <c r="ZD182" s="30"/>
      <c r="ZE182" s="30"/>
      <c r="ZF182" s="30"/>
      <c r="ZG182" s="30"/>
      <c r="ZH182" s="30"/>
      <c r="ZI182" s="30"/>
      <c r="ZJ182" s="30"/>
      <c r="ZK182" s="30"/>
      <c r="ZL182" s="30"/>
      <c r="ZM182" s="30"/>
      <c r="ZN182" s="30"/>
      <c r="ZO182" s="30"/>
      <c r="ZP182" s="30"/>
      <c r="ZQ182" s="30"/>
      <c r="ZR182" s="30"/>
      <c r="ZS182" s="30"/>
      <c r="ZT182" s="30"/>
      <c r="ZU182" s="30"/>
      <c r="ZV182" s="30"/>
      <c r="ZW182" s="30"/>
      <c r="ZX182" s="30"/>
      <c r="ZY182" s="30"/>
      <c r="ZZ182" s="30"/>
      <c r="AAA182" s="30"/>
      <c r="AAB182" s="30"/>
      <c r="AAC182" s="30"/>
      <c r="AAD182" s="30"/>
      <c r="AAE182" s="30"/>
      <c r="AAF182" s="30"/>
      <c r="AAG182" s="30"/>
      <c r="AAH182" s="30"/>
      <c r="AAI182" s="30"/>
      <c r="AAJ182" s="30"/>
      <c r="AAK182" s="30"/>
      <c r="AAL182" s="30"/>
      <c r="AAM182" s="30"/>
      <c r="AAN182" s="30"/>
      <c r="AAO182" s="30"/>
      <c r="AAP182" s="30"/>
      <c r="AAQ182" s="30"/>
      <c r="AAR182" s="30"/>
      <c r="AAS182" s="30"/>
      <c r="AAT182" s="30"/>
      <c r="AAU182" s="30"/>
      <c r="AAV182" s="30"/>
      <c r="AAW182" s="30"/>
      <c r="AAX182" s="30"/>
      <c r="AAY182" s="30"/>
      <c r="AAZ182" s="30"/>
      <c r="ABA182" s="30"/>
      <c r="ABB182" s="30"/>
      <c r="ABC182" s="30"/>
      <c r="ABD182" s="30"/>
      <c r="ABE182" s="30"/>
      <c r="ABF182" s="30"/>
      <c r="ABG182" s="30"/>
      <c r="ABH182" s="30"/>
      <c r="ABI182" s="30"/>
      <c r="ABJ182" s="30"/>
      <c r="ABK182" s="30"/>
      <c r="ABL182" s="30"/>
      <c r="ABM182" s="30"/>
      <c r="ABN182" s="30"/>
      <c r="ABO182" s="30"/>
      <c r="ABP182" s="30"/>
      <c r="ABQ182" s="30"/>
      <c r="ABR182" s="30"/>
      <c r="ABS182" s="30"/>
      <c r="ABT182" s="30"/>
      <c r="ABU182" s="30"/>
      <c r="ABV182" s="30"/>
      <c r="ABW182" s="30"/>
      <c r="ABX182" s="30"/>
      <c r="ABY182" s="30"/>
      <c r="ABZ182" s="30"/>
      <c r="ACA182" s="30"/>
      <c r="ACB182" s="30"/>
      <c r="ACC182" s="30"/>
      <c r="ACD182" s="30"/>
      <c r="ACE182" s="30"/>
      <c r="ACF182" s="30"/>
      <c r="ACG182" s="30"/>
      <c r="ACH182" s="30"/>
      <c r="ACI182" s="30"/>
      <c r="ACJ182" s="30"/>
      <c r="ACK182" s="30"/>
      <c r="ACL182" s="30"/>
      <c r="ACM182" s="30"/>
      <c r="ACN182" s="30"/>
      <c r="ACO182" s="30"/>
      <c r="ACP182" s="30"/>
      <c r="ACQ182" s="30"/>
      <c r="ACR182" s="30"/>
      <c r="ACS182" s="30"/>
      <c r="ACT182" s="30"/>
      <c r="ACU182" s="30"/>
      <c r="ACV182" s="30"/>
      <c r="ACW182" s="30"/>
      <c r="ACX182" s="30"/>
      <c r="ACY182" s="30"/>
      <c r="ACZ182" s="30"/>
      <c r="ADA182" s="30"/>
      <c r="ADB182" s="30"/>
      <c r="ADC182" s="30"/>
      <c r="ADD182" s="30"/>
      <c r="ADE182" s="30"/>
      <c r="ADF182" s="30"/>
      <c r="ADG182" s="30"/>
      <c r="ADH182" s="30"/>
      <c r="ADI182" s="30"/>
      <c r="ADJ182" s="30"/>
      <c r="ADK182" s="30"/>
      <c r="ADL182" s="30"/>
      <c r="ADM182" s="30"/>
      <c r="ADN182" s="30"/>
      <c r="ADO182" s="30"/>
      <c r="ADP182" s="30"/>
      <c r="ADQ182" s="30"/>
      <c r="ADR182" s="30"/>
      <c r="ADS182" s="30"/>
      <c r="ADT182" s="30"/>
      <c r="ADU182" s="30"/>
      <c r="ADV182" s="30"/>
      <c r="ADW182" s="30"/>
      <c r="ADX182" s="30"/>
      <c r="ADY182" s="30"/>
      <c r="ADZ182" s="30"/>
      <c r="AEA182" s="30"/>
      <c r="AEB182" s="30"/>
      <c r="AEC182" s="30"/>
      <c r="AED182" s="30"/>
      <c r="AEE182" s="30"/>
      <c r="AEF182" s="30"/>
      <c r="AEG182" s="30"/>
      <c r="AEH182" s="30"/>
      <c r="AEI182" s="30"/>
      <c r="AEJ182" s="30"/>
      <c r="AEK182" s="30"/>
      <c r="AEL182" s="30"/>
      <c r="AEM182" s="30"/>
      <c r="AEN182" s="30"/>
      <c r="AEO182" s="30"/>
      <c r="AEP182" s="30"/>
      <c r="AEQ182" s="30"/>
      <c r="AER182" s="30"/>
      <c r="AES182" s="30"/>
      <c r="AET182" s="30"/>
      <c r="AEU182" s="30"/>
      <c r="AEV182" s="30"/>
      <c r="AEW182" s="30"/>
      <c r="AEX182" s="30"/>
      <c r="AEY182" s="30"/>
      <c r="AEZ182" s="30"/>
      <c r="AFA182" s="30"/>
      <c r="AFB182" s="30"/>
      <c r="AFC182" s="30"/>
      <c r="AFD182" s="30"/>
      <c r="AFE182" s="30"/>
      <c r="AFF182" s="30"/>
      <c r="AFG182" s="30"/>
      <c r="AFH182" s="30"/>
      <c r="AFI182" s="30"/>
      <c r="AFJ182" s="30"/>
      <c r="AFK182" s="30"/>
      <c r="AFL182" s="30"/>
      <c r="AFM182" s="30"/>
      <c r="AFN182" s="30"/>
      <c r="AFO182" s="30"/>
      <c r="AFP182" s="30"/>
      <c r="AFQ182" s="30"/>
      <c r="AFR182" s="30"/>
      <c r="AFS182" s="30"/>
      <c r="AFT182" s="30"/>
      <c r="AFU182" s="30"/>
      <c r="AFV182" s="30"/>
      <c r="AFW182" s="30"/>
      <c r="AFX182" s="30"/>
      <c r="AFY182" s="30"/>
      <c r="AFZ182" s="30"/>
      <c r="AGA182" s="30"/>
      <c r="AGB182" s="30"/>
      <c r="AGC182" s="30"/>
      <c r="AGD182" s="30"/>
      <c r="AGE182" s="30"/>
      <c r="AGF182" s="30"/>
      <c r="AGG182" s="30"/>
      <c r="AGH182" s="30"/>
      <c r="AGI182" s="30"/>
      <c r="AGJ182" s="30"/>
      <c r="AGK182" s="30"/>
      <c r="AGL182" s="30"/>
      <c r="AGM182" s="30"/>
      <c r="AGN182" s="30"/>
      <c r="AGO182" s="30"/>
      <c r="AGP182" s="30"/>
      <c r="AGQ182" s="30"/>
      <c r="AGR182" s="30"/>
      <c r="AGS182" s="30"/>
      <c r="AGT182" s="30"/>
      <c r="AGU182" s="30"/>
      <c r="AGV182" s="30"/>
      <c r="AGW182" s="30"/>
      <c r="AGX182" s="30"/>
      <c r="AGY182" s="30"/>
      <c r="AGZ182" s="30"/>
      <c r="AHA182" s="30"/>
      <c r="AHB182" s="30"/>
      <c r="AHC182" s="30"/>
      <c r="AHD182" s="30"/>
      <c r="AHE182" s="30"/>
      <c r="AHF182" s="30"/>
      <c r="AHG182" s="30"/>
      <c r="AHH182" s="30"/>
      <c r="AHI182" s="30"/>
      <c r="AHJ182" s="30"/>
      <c r="AHK182" s="30"/>
      <c r="AHL182" s="30"/>
      <c r="AHM182" s="30"/>
      <c r="AHN182" s="30"/>
      <c r="AHO182" s="30"/>
      <c r="AHP182" s="30"/>
      <c r="AHQ182" s="30"/>
      <c r="AHR182" s="30"/>
      <c r="AHS182" s="30"/>
      <c r="AHT182" s="30"/>
      <c r="AHU182" s="30"/>
      <c r="AHV182" s="30"/>
      <c r="AHW182" s="30"/>
      <c r="AHX182" s="30"/>
      <c r="AHY182" s="30"/>
      <c r="AHZ182" s="30"/>
      <c r="AIA182" s="30"/>
      <c r="AIB182" s="30"/>
      <c r="AIC182" s="30"/>
      <c r="AID182" s="30"/>
      <c r="AIE182" s="30"/>
      <c r="AIF182" s="30"/>
      <c r="AIG182" s="30"/>
      <c r="AIH182" s="30"/>
      <c r="AII182" s="30"/>
      <c r="AIJ182" s="30"/>
      <c r="AIK182" s="30"/>
      <c r="AIL182" s="30"/>
      <c r="AIM182" s="30"/>
      <c r="AIN182" s="30"/>
      <c r="AIO182" s="30"/>
      <c r="AIP182" s="30"/>
      <c r="AIQ182" s="30"/>
      <c r="AIR182" s="30"/>
      <c r="AIS182" s="30"/>
      <c r="AIT182" s="30"/>
      <c r="AIU182" s="30"/>
      <c r="AIV182" s="30"/>
      <c r="AIW182" s="30"/>
      <c r="AIX182" s="30"/>
      <c r="AIY182" s="30"/>
      <c r="AIZ182" s="30"/>
      <c r="AJA182" s="30"/>
      <c r="AJB182" s="30"/>
      <c r="AJC182" s="30"/>
      <c r="AJD182" s="30"/>
      <c r="AJE182" s="30"/>
      <c r="AJF182" s="30"/>
      <c r="AJG182" s="30"/>
      <c r="AJH182" s="30"/>
      <c r="AJI182" s="30"/>
      <c r="AJJ182" s="30"/>
      <c r="AJK182" s="30"/>
      <c r="AJL182" s="30"/>
      <c r="AJM182" s="30"/>
      <c r="AJN182" s="30"/>
      <c r="AJO182" s="30"/>
      <c r="AJP182" s="30"/>
      <c r="AJQ182" s="30"/>
      <c r="AJR182" s="30"/>
      <c r="AJS182" s="30"/>
      <c r="AJT182" s="30"/>
      <c r="AJU182" s="30"/>
      <c r="AJV182" s="30"/>
      <c r="AJW182" s="30"/>
      <c r="AJX182" s="30"/>
      <c r="AJY182" s="30"/>
      <c r="AJZ182" s="30"/>
      <c r="AKA182" s="30"/>
      <c r="AKB182" s="30"/>
      <c r="AKC182" s="30"/>
      <c r="AKD182" s="30"/>
      <c r="AKE182" s="30"/>
      <c r="AKF182" s="30"/>
      <c r="AKG182" s="30"/>
      <c r="AKH182" s="30"/>
      <c r="AKI182" s="30"/>
      <c r="AKJ182" s="30"/>
      <c r="AKK182" s="30"/>
      <c r="AKL182" s="30"/>
      <c r="AKM182" s="30"/>
      <c r="AKN182" s="30"/>
      <c r="AKO182" s="30"/>
      <c r="AKP182" s="30"/>
      <c r="AKQ182" s="30"/>
      <c r="AKR182" s="30"/>
      <c r="AKS182" s="30"/>
      <c r="AKT182" s="30"/>
      <c r="AKU182" s="30"/>
      <c r="AKV182" s="30"/>
      <c r="AKW182" s="30"/>
      <c r="AKX182" s="30"/>
      <c r="AKY182" s="30"/>
      <c r="AKZ182" s="30"/>
      <c r="ALA182" s="30"/>
      <c r="ALB182" s="30"/>
      <c r="ALC182" s="30"/>
      <c r="ALD182" s="30"/>
      <c r="ALE182" s="30"/>
      <c r="ALF182" s="30"/>
      <c r="ALG182" s="30"/>
      <c r="ALH182" s="30"/>
      <c r="ALI182" s="30"/>
      <c r="ALJ182" s="30"/>
      <c r="ALK182" s="30"/>
      <c r="ALL182" s="30"/>
      <c r="ALM182" s="30"/>
      <c r="ALN182" s="30"/>
      <c r="ALO182" s="30"/>
      <c r="ALP182" s="30"/>
      <c r="ALQ182" s="30"/>
      <c r="ALR182" s="30"/>
      <c r="ALS182" s="30"/>
      <c r="ALT182" s="30"/>
      <c r="ALU182" s="30"/>
      <c r="ALV182" s="30"/>
      <c r="ALW182" s="30"/>
      <c r="ALX182" s="30"/>
      <c r="ALY182" s="30"/>
      <c r="ALZ182" s="30"/>
      <c r="AMA182" s="30"/>
      <c r="AMB182" s="30"/>
      <c r="AMC182" s="30"/>
      <c r="AMD182" s="30"/>
      <c r="AME182" s="30"/>
      <c r="AMF182" s="30"/>
      <c r="AMG182" s="30"/>
      <c r="AMH182" s="30"/>
      <c r="AMI182" s="30"/>
      <c r="AMJ182" s="30"/>
      <c r="AMK182" s="30"/>
      <c r="AML182" s="30"/>
      <c r="AMM182" s="30"/>
      <c r="AMN182" s="30"/>
      <c r="AMO182" s="30"/>
      <c r="AMP182" s="30"/>
      <c r="AMQ182" s="30"/>
      <c r="AMR182" s="30"/>
      <c r="AMS182" s="30"/>
      <c r="AMT182" s="30"/>
      <c r="AMU182" s="30"/>
      <c r="AMV182" s="30"/>
      <c r="AMW182" s="30"/>
      <c r="AMX182" s="30"/>
      <c r="AMY182" s="30"/>
      <c r="AMZ182" s="30"/>
      <c r="ANA182" s="30"/>
      <c r="ANB182" s="30"/>
      <c r="ANC182" s="30"/>
      <c r="AND182" s="30"/>
      <c r="ANE182" s="30"/>
      <c r="ANF182" s="30"/>
      <c r="ANG182" s="30"/>
      <c r="ANH182" s="30"/>
      <c r="ANI182" s="30"/>
      <c r="ANJ182" s="30"/>
      <c r="ANK182" s="30"/>
      <c r="ANL182" s="30"/>
      <c r="ANM182" s="30"/>
      <c r="ANN182" s="30"/>
      <c r="ANO182" s="30"/>
      <c r="ANP182" s="30"/>
      <c r="ANQ182" s="30"/>
      <c r="ANR182" s="30"/>
      <c r="ANS182" s="30"/>
      <c r="ANT182" s="30"/>
      <c r="ANU182" s="30"/>
      <c r="ANV182" s="30"/>
      <c r="ANW182" s="30"/>
      <c r="ANX182" s="30"/>
      <c r="ANY182" s="30"/>
      <c r="ANZ182" s="30"/>
      <c r="AOA182" s="30"/>
      <c r="AOB182" s="30"/>
      <c r="AOC182" s="30"/>
      <c r="AOD182" s="30"/>
      <c r="AOE182" s="30"/>
      <c r="AOF182" s="30"/>
      <c r="AOG182" s="30"/>
      <c r="AOH182" s="30"/>
      <c r="AOI182" s="30"/>
      <c r="AOJ182" s="30"/>
      <c r="AOK182" s="30"/>
      <c r="AOL182" s="30"/>
      <c r="AOM182" s="30"/>
      <c r="AON182" s="30"/>
      <c r="AOO182" s="30"/>
      <c r="AOP182" s="30"/>
      <c r="AOQ182" s="30"/>
      <c r="AOR182" s="30"/>
      <c r="AOS182" s="30"/>
      <c r="AOT182" s="30"/>
      <c r="AOU182" s="30"/>
      <c r="AOV182" s="30"/>
      <c r="AOW182" s="30"/>
      <c r="AOX182" s="30"/>
      <c r="AOY182" s="30"/>
      <c r="AOZ182" s="30"/>
      <c r="APA182" s="30"/>
      <c r="APB182" s="30"/>
      <c r="APC182" s="30"/>
      <c r="APD182" s="30"/>
      <c r="APE182" s="30"/>
      <c r="APF182" s="30"/>
      <c r="APG182" s="30"/>
      <c r="APH182" s="30"/>
      <c r="API182" s="30"/>
      <c r="APJ182" s="30"/>
      <c r="APK182" s="30"/>
      <c r="APL182" s="30"/>
      <c r="APM182" s="30"/>
      <c r="APN182" s="30"/>
      <c r="APO182" s="30"/>
      <c r="APP182" s="30"/>
      <c r="APQ182" s="30"/>
      <c r="APR182" s="30"/>
      <c r="APS182" s="30"/>
      <c r="APT182" s="30"/>
      <c r="APU182" s="30"/>
      <c r="APV182" s="30"/>
      <c r="APW182" s="30"/>
      <c r="APX182" s="30"/>
      <c r="APY182" s="30"/>
      <c r="APZ182" s="30"/>
      <c r="AQA182" s="30"/>
      <c r="AQB182" s="30"/>
      <c r="AQC182" s="30"/>
      <c r="AQD182" s="30"/>
      <c r="AQE182" s="30"/>
      <c r="AQF182" s="30"/>
      <c r="AQG182" s="30"/>
      <c r="AQH182" s="30"/>
      <c r="AQI182" s="30"/>
      <c r="AQJ182" s="30"/>
      <c r="AQK182" s="30"/>
      <c r="AQL182" s="30"/>
      <c r="AQM182" s="30"/>
      <c r="AQN182" s="30"/>
      <c r="AQO182" s="30"/>
      <c r="AQP182" s="30"/>
      <c r="AQQ182" s="30"/>
      <c r="AQR182" s="30"/>
      <c r="AQS182" s="30"/>
      <c r="AQT182" s="30"/>
      <c r="AQU182" s="30"/>
      <c r="AQV182" s="30"/>
      <c r="AQW182" s="30"/>
      <c r="AQX182" s="30"/>
      <c r="AQY182" s="30"/>
      <c r="AQZ182" s="30"/>
      <c r="ARA182" s="30"/>
      <c r="ARB182" s="30"/>
      <c r="ARC182" s="30"/>
      <c r="ARD182" s="30"/>
      <c r="ARE182" s="30"/>
      <c r="ARF182" s="30"/>
      <c r="ARG182" s="30"/>
      <c r="ARH182" s="30"/>
      <c r="ARI182" s="30"/>
      <c r="ARJ182" s="30"/>
      <c r="ARK182" s="30"/>
      <c r="ARL182" s="30"/>
      <c r="ARM182" s="30"/>
      <c r="ARN182" s="30"/>
      <c r="ARO182" s="30"/>
      <c r="ARP182" s="30"/>
      <c r="ARQ182" s="30"/>
      <c r="ARR182" s="30"/>
      <c r="ARS182" s="30"/>
      <c r="ART182" s="30"/>
      <c r="ARU182" s="30"/>
      <c r="ARV182" s="30"/>
      <c r="ARW182" s="30"/>
      <c r="ARX182" s="30"/>
      <c r="ARY182" s="30"/>
      <c r="ARZ182" s="30"/>
      <c r="ASA182" s="30"/>
      <c r="ASB182" s="30"/>
      <c r="ASC182" s="30"/>
      <c r="ASD182" s="30"/>
      <c r="ASE182" s="30"/>
      <c r="ASF182" s="30"/>
      <c r="ASG182" s="30"/>
      <c r="ASH182" s="30"/>
      <c r="ASI182" s="30"/>
      <c r="ASJ182" s="30"/>
      <c r="ASK182" s="30"/>
      <c r="ASL182" s="30"/>
      <c r="ASM182" s="30"/>
      <c r="ASN182" s="30"/>
      <c r="ASO182" s="30"/>
      <c r="ASP182" s="30"/>
      <c r="ASQ182" s="30"/>
      <c r="ASR182" s="30"/>
      <c r="ASS182" s="30"/>
      <c r="AST182" s="30"/>
      <c r="ASU182" s="30"/>
      <c r="ASV182" s="30"/>
      <c r="ASW182" s="30"/>
      <c r="ASX182" s="30"/>
      <c r="ASY182" s="30"/>
      <c r="ASZ182" s="30"/>
      <c r="ATA182" s="30"/>
      <c r="ATB182" s="30"/>
      <c r="ATC182" s="30"/>
      <c r="ATD182" s="30"/>
      <c r="ATE182" s="30"/>
      <c r="ATF182" s="30"/>
      <c r="ATG182" s="30"/>
      <c r="ATH182" s="30"/>
      <c r="ATI182" s="30"/>
      <c r="ATJ182" s="30"/>
      <c r="ATK182" s="30"/>
      <c r="ATL182" s="30"/>
      <c r="ATM182" s="30"/>
      <c r="ATN182" s="30"/>
      <c r="ATO182" s="30"/>
      <c r="ATP182" s="30"/>
      <c r="ATQ182" s="30"/>
      <c r="ATR182" s="30"/>
      <c r="ATS182" s="30"/>
      <c r="ATT182" s="30"/>
      <c r="ATU182" s="30"/>
      <c r="ATV182" s="30"/>
      <c r="ATW182" s="30"/>
      <c r="ATX182" s="30"/>
      <c r="ATY182" s="30"/>
      <c r="ATZ182" s="30"/>
      <c r="AUA182" s="30"/>
      <c r="AUB182" s="30"/>
      <c r="AUC182" s="30"/>
      <c r="AUD182" s="30"/>
      <c r="AUE182" s="30"/>
      <c r="AUF182" s="30"/>
      <c r="AUG182" s="30"/>
      <c r="AUH182" s="30"/>
      <c r="AUI182" s="30"/>
      <c r="AUJ182" s="30"/>
      <c r="AUK182" s="30"/>
      <c r="AUL182" s="30"/>
      <c r="AUM182" s="30"/>
      <c r="AUN182" s="30"/>
      <c r="AUO182" s="30"/>
      <c r="AUP182" s="30"/>
      <c r="AUQ182" s="30"/>
      <c r="AUR182" s="30"/>
      <c r="AUS182" s="30"/>
      <c r="AUT182" s="30"/>
      <c r="AUU182" s="30"/>
      <c r="AUV182" s="30"/>
      <c r="AUW182" s="30"/>
      <c r="AUX182" s="30"/>
      <c r="AUY182" s="30"/>
      <c r="AUZ182" s="30"/>
      <c r="AVA182" s="30"/>
      <c r="AVB182" s="30"/>
      <c r="AVC182" s="30"/>
      <c r="AVD182" s="30"/>
      <c r="AVE182" s="30"/>
      <c r="AVF182" s="30"/>
      <c r="AVG182" s="30"/>
      <c r="AVH182" s="30"/>
      <c r="AVI182" s="30"/>
      <c r="AVJ182" s="30"/>
      <c r="AVK182" s="30"/>
      <c r="AVL182" s="30"/>
      <c r="AVM182" s="30"/>
      <c r="AVN182" s="30"/>
      <c r="AVO182" s="30"/>
      <c r="AVP182" s="30"/>
      <c r="AVQ182" s="30"/>
      <c r="AVR182" s="30"/>
      <c r="AVS182" s="30"/>
      <c r="AVT182" s="30"/>
      <c r="AVU182" s="30"/>
      <c r="AVV182" s="30"/>
      <c r="AVW182" s="30"/>
      <c r="AVX182" s="30"/>
      <c r="AVY182" s="30"/>
      <c r="AVZ182" s="30"/>
      <c r="AWA182" s="30"/>
      <c r="AWB182" s="30"/>
      <c r="AWC182" s="30"/>
      <c r="AWD182" s="30"/>
      <c r="AWE182" s="30"/>
      <c r="AWF182" s="30"/>
      <c r="AWG182" s="30"/>
      <c r="AWH182" s="30"/>
      <c r="AWI182" s="30"/>
      <c r="AWJ182" s="30"/>
      <c r="AWK182" s="30"/>
      <c r="AWL182" s="30"/>
      <c r="AWM182" s="30"/>
      <c r="AWN182" s="30"/>
      <c r="AWO182" s="30"/>
      <c r="AWP182" s="30"/>
      <c r="AWQ182" s="30"/>
      <c r="AWR182" s="30"/>
      <c r="AWS182" s="30"/>
      <c r="AWT182" s="30"/>
      <c r="AWU182" s="30"/>
      <c r="AWV182" s="30"/>
      <c r="AWW182" s="30"/>
      <c r="AWX182" s="30"/>
      <c r="AWY182" s="30"/>
      <c r="AWZ182" s="30"/>
      <c r="AXA182" s="30"/>
      <c r="AXB182" s="30"/>
      <c r="AXC182" s="30"/>
      <c r="AXD182" s="30"/>
      <c r="AXE182" s="30"/>
      <c r="AXF182" s="30"/>
      <c r="AXG182" s="30"/>
      <c r="AXH182" s="30"/>
      <c r="AXI182" s="30"/>
      <c r="AXJ182" s="30"/>
      <c r="AXK182" s="30"/>
      <c r="AXL182" s="30"/>
      <c r="AXM182" s="30"/>
      <c r="AXN182" s="30"/>
      <c r="AXO182" s="30"/>
      <c r="AXP182" s="30"/>
      <c r="AXQ182" s="30"/>
      <c r="AXR182" s="30"/>
      <c r="AXS182" s="30"/>
      <c r="AXT182" s="30"/>
      <c r="AXU182" s="30"/>
      <c r="AXV182" s="30"/>
      <c r="AXW182" s="30"/>
      <c r="AXX182" s="30"/>
      <c r="AXY182" s="30"/>
      <c r="AXZ182" s="30"/>
      <c r="AYA182" s="30"/>
      <c r="AYB182" s="30"/>
      <c r="AYC182" s="30"/>
      <c r="AYD182" s="30"/>
      <c r="AYE182" s="30"/>
      <c r="AYF182" s="30"/>
      <c r="AYG182" s="30"/>
      <c r="AYH182" s="30"/>
      <c r="AYI182" s="30"/>
      <c r="AYJ182" s="30"/>
      <c r="AYK182" s="30"/>
      <c r="AYL182" s="30"/>
      <c r="AYM182" s="30"/>
      <c r="AYN182" s="30"/>
      <c r="AYO182" s="30"/>
      <c r="AYP182" s="30"/>
      <c r="AYQ182" s="30"/>
      <c r="AYR182" s="30"/>
      <c r="AYS182" s="30"/>
      <c r="AYT182" s="30"/>
      <c r="AYU182" s="30"/>
      <c r="AYV182" s="30"/>
      <c r="AYW182" s="30"/>
      <c r="AYX182" s="30"/>
      <c r="AYY182" s="30"/>
      <c r="AYZ182" s="30"/>
      <c r="AZA182" s="30"/>
      <c r="AZB182" s="30"/>
      <c r="AZC182" s="30"/>
      <c r="AZD182" s="30"/>
      <c r="AZE182" s="30"/>
      <c r="AZF182" s="30"/>
      <c r="AZG182" s="30"/>
      <c r="AZH182" s="30"/>
      <c r="AZI182" s="30"/>
      <c r="AZJ182" s="30"/>
      <c r="AZK182" s="30"/>
      <c r="AZL182" s="30"/>
      <c r="AZM182" s="30"/>
      <c r="AZN182" s="30"/>
      <c r="AZO182" s="30"/>
      <c r="AZP182" s="30"/>
      <c r="AZQ182" s="30"/>
      <c r="AZR182" s="30"/>
      <c r="AZS182" s="30"/>
      <c r="AZT182" s="30"/>
      <c r="AZU182" s="30"/>
      <c r="AZV182" s="30"/>
      <c r="AZW182" s="30"/>
      <c r="AZX182" s="30"/>
      <c r="AZY182" s="30"/>
      <c r="AZZ182" s="30"/>
      <c r="BAA182" s="30"/>
      <c r="BAB182" s="30"/>
      <c r="BAC182" s="30"/>
      <c r="BAD182" s="30"/>
      <c r="BAE182" s="30"/>
      <c r="BAF182" s="30"/>
      <c r="BAG182" s="30"/>
      <c r="BAH182" s="30"/>
      <c r="BAI182" s="30"/>
      <c r="BAJ182" s="30"/>
      <c r="BAK182" s="30"/>
      <c r="BAL182" s="30"/>
      <c r="BAM182" s="30"/>
      <c r="BAN182" s="30"/>
      <c r="BAO182" s="30"/>
      <c r="BAP182" s="30"/>
      <c r="BAQ182" s="30"/>
      <c r="BAR182" s="30"/>
      <c r="BAS182" s="30"/>
      <c r="BAT182" s="30"/>
      <c r="BAU182" s="30"/>
      <c r="BAV182" s="30"/>
      <c r="BAW182" s="30"/>
      <c r="BAX182" s="30"/>
      <c r="BAY182" s="30"/>
      <c r="BAZ182" s="30"/>
      <c r="BBA182" s="30"/>
      <c r="BBB182" s="30"/>
      <c r="BBC182" s="30"/>
      <c r="BBD182" s="30"/>
      <c r="BBE182" s="30"/>
      <c r="BBF182" s="30"/>
      <c r="BBG182" s="30"/>
      <c r="BBH182" s="30"/>
      <c r="BBI182" s="30"/>
      <c r="BBJ182" s="30"/>
      <c r="BBK182" s="30"/>
      <c r="BBL182" s="30"/>
      <c r="BBM182" s="30"/>
      <c r="BBN182" s="30"/>
      <c r="BBO182" s="30"/>
      <c r="BBP182" s="30"/>
      <c r="BBQ182" s="30"/>
      <c r="BBR182" s="30"/>
      <c r="BBS182" s="30"/>
      <c r="BBT182" s="30"/>
      <c r="BBU182" s="30"/>
      <c r="BBV182" s="30"/>
      <c r="BBW182" s="30"/>
      <c r="BBX182" s="30"/>
      <c r="BBY182" s="30"/>
      <c r="BBZ182" s="30"/>
      <c r="BCA182" s="30"/>
      <c r="BCB182" s="30"/>
      <c r="BCC182" s="30"/>
      <c r="BCD182" s="30"/>
      <c r="BCE182" s="30"/>
      <c r="BCF182" s="30"/>
      <c r="BCG182" s="30"/>
      <c r="BCH182" s="30"/>
      <c r="BCI182" s="30"/>
      <c r="BCJ182" s="30"/>
      <c r="BCK182" s="30"/>
      <c r="BCL182" s="30"/>
      <c r="BCM182" s="30"/>
      <c r="BCN182" s="30"/>
      <c r="BCO182" s="30"/>
      <c r="BCP182" s="30"/>
      <c r="BCQ182" s="30"/>
      <c r="BCR182" s="30"/>
      <c r="BCS182" s="30"/>
      <c r="BCT182" s="30"/>
      <c r="BCU182" s="30"/>
      <c r="BCV182" s="30"/>
      <c r="BCW182" s="30"/>
    </row>
    <row r="184" spans="1:1453" s="10" customFormat="1" x14ac:dyDescent="0.2">
      <c r="A184" s="21"/>
      <c r="B184" s="22"/>
      <c r="C184" s="49"/>
      <c r="D184" s="22"/>
      <c r="E184" s="115"/>
      <c r="F184" s="7"/>
      <c r="G184" s="115"/>
      <c r="H184" s="115"/>
    </row>
    <row r="185" spans="1:1453" s="10" customFormat="1" x14ac:dyDescent="0.2">
      <c r="A185" s="21"/>
      <c r="B185" s="22"/>
      <c r="C185" s="49"/>
      <c r="D185" s="22"/>
      <c r="E185" s="115"/>
      <c r="F185" s="7"/>
      <c r="G185" s="115"/>
      <c r="H185" s="115"/>
    </row>
    <row r="186" spans="1:1453" s="10" customFormat="1" x14ac:dyDescent="0.2">
      <c r="A186" s="21"/>
      <c r="B186" s="22"/>
      <c r="C186" s="49"/>
      <c r="D186" s="22"/>
      <c r="E186" s="277"/>
      <c r="F186" s="376"/>
      <c r="G186" s="277"/>
      <c r="H186" s="277"/>
    </row>
    <row r="187" spans="1:1453" s="10" customFormat="1" x14ac:dyDescent="0.2">
      <c r="A187" s="21"/>
      <c r="B187" s="22"/>
      <c r="C187" s="49"/>
      <c r="D187" s="22"/>
      <c r="E187" s="277"/>
      <c r="F187" s="376"/>
      <c r="G187" s="277"/>
      <c r="H187" s="277"/>
    </row>
    <row r="188" spans="1:1453" s="10" customFormat="1" x14ac:dyDescent="0.2">
      <c r="A188" s="21"/>
      <c r="B188" s="22"/>
      <c r="C188" s="49"/>
      <c r="D188" s="22"/>
      <c r="E188" s="277"/>
      <c r="F188" s="376"/>
      <c r="G188" s="277"/>
      <c r="H188" s="277"/>
    </row>
    <row r="189" spans="1:1453" s="10" customFormat="1" x14ac:dyDescent="0.2">
      <c r="A189" s="21"/>
      <c r="B189" s="22"/>
      <c r="C189" s="49"/>
      <c r="D189" s="22"/>
      <c r="E189" s="277"/>
      <c r="F189" s="376"/>
      <c r="G189" s="277"/>
      <c r="H189" s="277"/>
    </row>
    <row r="190" spans="1:1453" s="10" customFormat="1" x14ac:dyDescent="0.2">
      <c r="A190" s="21"/>
      <c r="B190" s="22"/>
      <c r="C190" s="49"/>
      <c r="D190" s="22"/>
      <c r="E190" s="277"/>
      <c r="F190" s="376"/>
      <c r="G190" s="277"/>
      <c r="H190" s="277"/>
    </row>
    <row r="191" spans="1:1453" s="10" customFormat="1" x14ac:dyDescent="0.2">
      <c r="A191" s="21"/>
      <c r="B191" s="22"/>
      <c r="C191" s="49"/>
      <c r="D191" s="22"/>
      <c r="E191" s="277"/>
      <c r="F191" s="376"/>
      <c r="G191" s="277"/>
      <c r="H191" s="277"/>
    </row>
    <row r="192" spans="1:1453" s="10" customFormat="1" x14ac:dyDescent="0.2">
      <c r="A192" s="21"/>
      <c r="B192" s="22"/>
      <c r="C192" s="49"/>
      <c r="D192" s="22"/>
      <c r="E192" s="277"/>
      <c r="F192" s="376"/>
      <c r="G192" s="277"/>
      <c r="H192" s="277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8" spans="1:4" x14ac:dyDescent="0.2">
      <c r="A198" s="2"/>
      <c r="B198" s="115"/>
      <c r="C198" s="115"/>
      <c r="D198" s="115"/>
    </row>
    <row r="199" spans="1:4" x14ac:dyDescent="0.2">
      <c r="A199" s="2"/>
      <c r="B199" s="115"/>
      <c r="C199" s="115"/>
      <c r="D199" s="115"/>
    </row>
    <row r="200" spans="1:4" x14ac:dyDescent="0.2">
      <c r="A200" s="2"/>
      <c r="B200" s="115"/>
      <c r="C200" s="115"/>
      <c r="D200" s="115"/>
    </row>
    <row r="201" spans="1:4" x14ac:dyDescent="0.2">
      <c r="A201" s="2"/>
      <c r="B201" s="115"/>
      <c r="C201" s="115"/>
      <c r="D201" s="115"/>
    </row>
    <row r="202" spans="1:4" x14ac:dyDescent="0.2">
      <c r="A202" s="2"/>
      <c r="B202" s="115"/>
      <c r="C202" s="115"/>
      <c r="D202" s="115"/>
    </row>
    <row r="203" spans="1:4" x14ac:dyDescent="0.2">
      <c r="A203" s="2"/>
      <c r="B203" s="115"/>
      <c r="C203" s="115"/>
      <c r="D203" s="115"/>
    </row>
    <row r="204" spans="1:4" x14ac:dyDescent="0.2">
      <c r="A204" s="2"/>
      <c r="B204" s="115"/>
      <c r="C204" s="115"/>
      <c r="D204" s="115"/>
    </row>
    <row r="205" spans="1:4" x14ac:dyDescent="0.2">
      <c r="A205" s="2"/>
      <c r="B205" s="115"/>
      <c r="C205" s="115"/>
      <c r="D205" s="115"/>
    </row>
    <row r="206" spans="1:4" x14ac:dyDescent="0.2">
      <c r="A206" s="2"/>
      <c r="B206" s="115"/>
      <c r="C206" s="115"/>
      <c r="D206" s="115"/>
    </row>
    <row r="208" spans="1:4" x14ac:dyDescent="0.2">
      <c r="A208" s="2"/>
      <c r="B208" s="115"/>
      <c r="C208" s="115"/>
      <c r="D208" s="115"/>
    </row>
  </sheetData>
  <mergeCells count="14">
    <mergeCell ref="A1:H1"/>
    <mergeCell ref="A174:D174"/>
    <mergeCell ref="A176:G176"/>
    <mergeCell ref="A178:D178"/>
    <mergeCell ref="B149:D149"/>
    <mergeCell ref="G2:H2"/>
    <mergeCell ref="E32:H32"/>
    <mergeCell ref="E33:H33"/>
    <mergeCell ref="A18:D18"/>
    <mergeCell ref="A4:D4"/>
    <mergeCell ref="A152:D152"/>
    <mergeCell ref="A76:D76"/>
    <mergeCell ref="A36:D36"/>
    <mergeCell ref="A160:D160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93"/>
  <sheetViews>
    <sheetView topLeftCell="A26" workbookViewId="0">
      <selection activeCell="N40" sqref="N40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3" style="115" customWidth="1"/>
    <col min="8" max="8" width="14.85546875" style="115" customWidth="1"/>
    <col min="9" max="16384" width="9.140625" style="2"/>
  </cols>
  <sheetData>
    <row r="1" spans="1:8" ht="36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120"/>
      <c r="F2" s="285" t="s">
        <v>411</v>
      </c>
      <c r="G2" s="776" t="s">
        <v>50</v>
      </c>
      <c r="H2" s="776"/>
    </row>
    <row r="3" spans="1:8" s="14" customFormat="1" ht="15.75" x14ac:dyDescent="0.2">
      <c r="A3" s="11"/>
      <c r="B3" s="12"/>
      <c r="C3" s="50"/>
      <c r="D3" s="375"/>
      <c r="E3" s="120"/>
      <c r="F3" s="755" t="s">
        <v>412</v>
      </c>
      <c r="G3" s="753">
        <v>55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-47750.686334104277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854703.02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795733.64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622097.16</v>
      </c>
    </row>
    <row r="10" spans="1:8" s="10" customFormat="1" x14ac:dyDescent="0.2">
      <c r="A10" s="119" t="s">
        <v>126</v>
      </c>
      <c r="B10" s="17"/>
      <c r="C10" s="50"/>
      <c r="D10" s="199"/>
      <c r="E10" s="199"/>
      <c r="F10" s="375"/>
      <c r="G10" s="199"/>
      <c r="H10" s="202">
        <v>173636.48000000001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58969.38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5087.22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2260.3200000000006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51621.84</v>
      </c>
    </row>
    <row r="15" spans="1:8" s="10" customFormat="1" ht="25.5" x14ac:dyDescent="0.2">
      <c r="A15" s="43" t="s">
        <v>198</v>
      </c>
      <c r="B15" s="48"/>
      <c r="C15" s="128"/>
      <c r="D15" s="199"/>
      <c r="E15" s="199"/>
      <c r="F15" s="375"/>
      <c r="G15" s="199"/>
      <c r="H15" s="204">
        <v>1008664.9050848001</v>
      </c>
    </row>
    <row r="16" spans="1:8" s="10" customFormat="1" x14ac:dyDescent="0.2">
      <c r="A16" s="409" t="s">
        <v>406</v>
      </c>
      <c r="B16" s="17"/>
      <c r="C16" s="50"/>
      <c r="D16" s="199"/>
      <c r="E16" s="199"/>
      <c r="F16" s="375"/>
      <c r="G16" s="199"/>
      <c r="H16" s="204">
        <v>-201712.57141890435</v>
      </c>
    </row>
    <row r="17" spans="1:8" s="10" customFormat="1" ht="30" customHeight="1" x14ac:dyDescent="0.2">
      <c r="A17" s="774" t="s">
        <v>409</v>
      </c>
      <c r="B17" s="775"/>
      <c r="C17" s="775"/>
      <c r="D17" s="775"/>
      <c r="E17" s="199"/>
      <c r="F17" s="375"/>
      <c r="G17" s="199"/>
      <c r="H17" s="448"/>
    </row>
    <row r="18" spans="1:8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-286444.99633410398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866895.72000000009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807262.54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604907.38</v>
      </c>
    </row>
    <row r="22" spans="1:8" s="20" customFormat="1" ht="13.5" x14ac:dyDescent="0.2">
      <c r="A22" s="119" t="s">
        <v>126</v>
      </c>
      <c r="B22" s="17"/>
      <c r="C22" s="50"/>
      <c r="D22" s="199"/>
      <c r="E22" s="199"/>
      <c r="F22" s="375"/>
      <c r="G22" s="199"/>
      <c r="H22" s="203">
        <v>202355.15999999997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59633.18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5527.06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2479.4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51626.720000000001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580450.7236658961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1008664.9050848001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-428214.18141890399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>
        <v>55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50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804" t="s">
        <v>4</v>
      </c>
      <c r="F32" s="805"/>
      <c r="G32" s="208" t="s">
        <v>0</v>
      </c>
      <c r="H32" s="209"/>
    </row>
    <row r="33" spans="1:8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8" ht="74.25" customHeight="1" thickBot="1" x14ac:dyDescent="0.25">
      <c r="A34" s="758" t="s">
        <v>69</v>
      </c>
      <c r="B34" s="759"/>
      <c r="C34" s="759"/>
      <c r="D34" s="760"/>
      <c r="E34" s="280"/>
      <c r="F34" s="424">
        <v>133749.66</v>
      </c>
      <c r="G34" s="412"/>
      <c r="H34" s="279">
        <v>173269.98672000002</v>
      </c>
    </row>
    <row r="35" spans="1:8" ht="26.25" thickBot="1" x14ac:dyDescent="0.25">
      <c r="A35" s="8" t="s">
        <v>70</v>
      </c>
      <c r="B35" s="78"/>
      <c r="C35" s="176"/>
      <c r="D35" s="292"/>
      <c r="E35" s="269">
        <v>3937.8</v>
      </c>
      <c r="F35" s="213">
        <v>83806.11</v>
      </c>
      <c r="G35" s="197"/>
      <c r="H35" s="211">
        <v>93739.108619999999</v>
      </c>
    </row>
    <row r="36" spans="1:8" ht="90" x14ac:dyDescent="0.2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32">
        <v>3937.8</v>
      </c>
      <c r="F36" s="425">
        <v>31.11</v>
      </c>
      <c r="G36" s="216">
        <v>3937.8</v>
      </c>
      <c r="H36" s="216">
        <v>31.108620000000005</v>
      </c>
    </row>
    <row r="37" spans="1:8" x14ac:dyDescent="0.2">
      <c r="A37" s="673" t="s">
        <v>195</v>
      </c>
      <c r="B37" s="80" t="s">
        <v>6</v>
      </c>
      <c r="C37" s="414" t="s">
        <v>113</v>
      </c>
      <c r="D37" s="300"/>
      <c r="E37" s="232"/>
      <c r="F37" s="218">
        <v>83775</v>
      </c>
      <c r="G37" s="487"/>
      <c r="H37" s="219">
        <v>93708</v>
      </c>
    </row>
    <row r="38" spans="1:8" ht="13.5" thickBot="1" x14ac:dyDescent="0.25">
      <c r="A38" s="415" t="s">
        <v>322</v>
      </c>
      <c r="B38" s="80" t="s">
        <v>6</v>
      </c>
      <c r="C38" s="414"/>
      <c r="D38" s="301">
        <v>1096</v>
      </c>
      <c r="E38" s="232">
        <v>75</v>
      </c>
      <c r="F38" s="425">
        <v>83775</v>
      </c>
      <c r="G38" s="216">
        <v>85.5</v>
      </c>
      <c r="H38" s="216">
        <v>93708</v>
      </c>
    </row>
    <row r="39" spans="1:8" s="25" customFormat="1" ht="13.5" thickBot="1" x14ac:dyDescent="0.25">
      <c r="A39" s="8" t="s">
        <v>72</v>
      </c>
      <c r="B39" s="66"/>
      <c r="C39" s="74"/>
      <c r="D39" s="292"/>
      <c r="E39" s="282">
        <v>806.5</v>
      </c>
      <c r="F39" s="225">
        <v>2505.0700000000002</v>
      </c>
      <c r="G39" s="197"/>
      <c r="H39" s="211">
        <v>1463.7974999999999</v>
      </c>
    </row>
    <row r="40" spans="1:8" ht="90" x14ac:dyDescent="0.2">
      <c r="A40" s="53" t="s">
        <v>73</v>
      </c>
      <c r="B40" s="82" t="s">
        <v>6</v>
      </c>
      <c r="C40" s="177" t="s">
        <v>57</v>
      </c>
      <c r="D40" s="302">
        <v>0.183</v>
      </c>
      <c r="E40" s="547">
        <v>806.5</v>
      </c>
      <c r="F40" s="425">
        <v>1771.07</v>
      </c>
      <c r="G40" s="216">
        <v>806.5</v>
      </c>
      <c r="H40" s="216">
        <v>1463.7974999999999</v>
      </c>
    </row>
    <row r="41" spans="1:8" ht="13.5" thickBot="1" x14ac:dyDescent="0.25">
      <c r="A41" s="671" t="s">
        <v>326</v>
      </c>
      <c r="B41" s="303"/>
      <c r="C41" s="304" t="s">
        <v>113</v>
      </c>
      <c r="D41" s="300"/>
      <c r="E41" s="232"/>
      <c r="F41" s="218">
        <v>734</v>
      </c>
      <c r="G41" s="223"/>
      <c r="H41" s="219">
        <v>0</v>
      </c>
    </row>
    <row r="42" spans="1:8" s="25" customFormat="1" ht="26.25" thickBot="1" x14ac:dyDescent="0.25">
      <c r="A42" s="8" t="s">
        <v>74</v>
      </c>
      <c r="B42" s="66"/>
      <c r="C42" s="74"/>
      <c r="D42" s="292"/>
      <c r="E42" s="234">
        <v>3937.8</v>
      </c>
      <c r="F42" s="225">
        <v>11699.91</v>
      </c>
      <c r="G42" s="197"/>
      <c r="H42" s="211">
        <v>43929.599999999999</v>
      </c>
    </row>
    <row r="43" spans="1:8" ht="112.5" x14ac:dyDescent="0.2">
      <c r="A43" s="53" t="s">
        <v>75</v>
      </c>
      <c r="B43" s="82" t="s">
        <v>111</v>
      </c>
      <c r="C43" s="177" t="s">
        <v>55</v>
      </c>
      <c r="D43" s="299">
        <v>7.9000000000000008E-3</v>
      </c>
      <c r="E43" s="232">
        <v>3937.8</v>
      </c>
      <c r="F43" s="425">
        <v>31.11</v>
      </c>
      <c r="G43" s="216">
        <v>0</v>
      </c>
      <c r="H43" s="216">
        <v>0</v>
      </c>
    </row>
    <row r="44" spans="1:8" ht="16.5" x14ac:dyDescent="0.2">
      <c r="A44" s="670" t="s">
        <v>76</v>
      </c>
      <c r="B44" s="39"/>
      <c r="C44" s="52" t="s">
        <v>114</v>
      </c>
      <c r="D44" s="287"/>
      <c r="E44" s="232"/>
      <c r="F44" s="218">
        <v>11668.8</v>
      </c>
      <c r="G44" s="223"/>
      <c r="H44" s="219">
        <v>43929.599999999999</v>
      </c>
    </row>
    <row r="45" spans="1:8" ht="13.5" thickBot="1" x14ac:dyDescent="0.25">
      <c r="A45" s="156" t="s">
        <v>250</v>
      </c>
      <c r="B45" s="39" t="s">
        <v>128</v>
      </c>
      <c r="C45" s="52"/>
      <c r="D45" s="301">
        <v>343.2</v>
      </c>
      <c r="E45" s="232">
        <v>34</v>
      </c>
      <c r="F45" s="425">
        <v>11668.8</v>
      </c>
      <c r="G45" s="216">
        <v>128</v>
      </c>
      <c r="H45" s="216">
        <v>43929.599999999999</v>
      </c>
    </row>
    <row r="46" spans="1:8" s="25" customFormat="1" ht="39" thickBot="1" x14ac:dyDescent="0.25">
      <c r="A46" s="8" t="s">
        <v>77</v>
      </c>
      <c r="B46" s="66"/>
      <c r="C46" s="74"/>
      <c r="D46" s="292"/>
      <c r="E46" s="234">
        <v>3937.8</v>
      </c>
      <c r="F46" s="225">
        <v>539.48</v>
      </c>
      <c r="G46" s="197"/>
      <c r="H46" s="211">
        <v>0</v>
      </c>
    </row>
    <row r="47" spans="1:8" ht="124.5" thickBot="1" x14ac:dyDescent="0.25">
      <c r="A47" s="53" t="s">
        <v>78</v>
      </c>
      <c r="B47" s="82" t="s">
        <v>111</v>
      </c>
      <c r="C47" s="177" t="s">
        <v>55</v>
      </c>
      <c r="D47" s="302">
        <v>0.13700000000000001</v>
      </c>
      <c r="E47" s="232">
        <v>3937.8</v>
      </c>
      <c r="F47" s="425">
        <v>539.48</v>
      </c>
      <c r="G47" s="216">
        <v>0</v>
      </c>
      <c r="H47" s="216">
        <v>0</v>
      </c>
    </row>
    <row r="48" spans="1:8" s="25" customFormat="1" ht="26.25" thickBot="1" x14ac:dyDescent="0.25">
      <c r="A48" s="8" t="s">
        <v>79</v>
      </c>
      <c r="B48" s="66"/>
      <c r="C48" s="74"/>
      <c r="D48" s="292"/>
      <c r="E48" s="282">
        <v>1198</v>
      </c>
      <c r="F48" s="225">
        <v>7667.27</v>
      </c>
      <c r="G48" s="197"/>
      <c r="H48" s="198">
        <v>10291.518</v>
      </c>
    </row>
    <row r="49" spans="1:8" ht="36" x14ac:dyDescent="0.2">
      <c r="A49" s="139" t="s">
        <v>56</v>
      </c>
      <c r="B49" s="303" t="s">
        <v>6</v>
      </c>
      <c r="C49" s="304">
        <v>2</v>
      </c>
      <c r="D49" s="302">
        <v>0.66</v>
      </c>
      <c r="E49" s="232">
        <v>1198</v>
      </c>
      <c r="F49" s="425">
        <v>1581.36</v>
      </c>
      <c r="G49" s="216">
        <v>1198</v>
      </c>
      <c r="H49" s="216">
        <v>790.68000000000006</v>
      </c>
    </row>
    <row r="50" spans="1:8" ht="36" x14ac:dyDescent="0.2">
      <c r="A50" s="144" t="s">
        <v>269</v>
      </c>
      <c r="B50" s="303" t="s">
        <v>6</v>
      </c>
      <c r="C50" s="304">
        <v>4</v>
      </c>
      <c r="D50" s="302">
        <v>8.1000000000000003E-2</v>
      </c>
      <c r="E50" s="543">
        <v>1198</v>
      </c>
      <c r="F50" s="425">
        <v>388.15</v>
      </c>
      <c r="G50" s="216">
        <v>1198</v>
      </c>
      <c r="H50" s="216">
        <v>97.037999999999997</v>
      </c>
    </row>
    <row r="51" spans="1:8" ht="16.5" x14ac:dyDescent="0.2">
      <c r="A51" s="671" t="s">
        <v>76</v>
      </c>
      <c r="B51" s="303" t="s">
        <v>6</v>
      </c>
      <c r="C51" s="304" t="s">
        <v>114</v>
      </c>
      <c r="D51" s="300"/>
      <c r="E51" s="232"/>
      <c r="F51" s="218">
        <v>5697.76</v>
      </c>
      <c r="G51" s="223"/>
      <c r="H51" s="219">
        <v>9403.7999999999993</v>
      </c>
    </row>
    <row r="52" spans="1:8" x14ac:dyDescent="0.2">
      <c r="A52" s="178" t="s">
        <v>270</v>
      </c>
      <c r="B52" s="303" t="s">
        <v>6</v>
      </c>
      <c r="C52" s="304">
        <v>1</v>
      </c>
      <c r="D52" s="301" t="s">
        <v>391</v>
      </c>
      <c r="E52" s="232"/>
      <c r="F52" s="425">
        <v>0</v>
      </c>
      <c r="G52" s="216">
        <v>8.5</v>
      </c>
      <c r="H52" s="216">
        <v>7393</v>
      </c>
    </row>
    <row r="53" spans="1:8" x14ac:dyDescent="0.2">
      <c r="A53" s="179" t="s">
        <v>271</v>
      </c>
      <c r="B53" s="69"/>
      <c r="C53" s="52"/>
      <c r="D53" s="287"/>
      <c r="E53" s="232"/>
      <c r="F53" s="218">
        <v>5697.76</v>
      </c>
      <c r="G53" s="223"/>
      <c r="H53" s="229">
        <v>2010.8000000000002</v>
      </c>
    </row>
    <row r="54" spans="1:8" ht="13.5" thickBot="1" x14ac:dyDescent="0.25">
      <c r="A54" s="141" t="s">
        <v>380</v>
      </c>
      <c r="B54" s="69" t="s">
        <v>128</v>
      </c>
      <c r="C54" s="52"/>
      <c r="D54" s="287">
        <v>36.56</v>
      </c>
      <c r="E54" s="406"/>
      <c r="F54" s="224"/>
      <c r="G54" s="216">
        <v>55</v>
      </c>
      <c r="H54" s="216">
        <v>2010.8000000000002</v>
      </c>
    </row>
    <row r="55" spans="1:8" s="25" customFormat="1" ht="26.25" thickBot="1" x14ac:dyDescent="0.25">
      <c r="A55" s="8" t="s">
        <v>80</v>
      </c>
      <c r="B55" s="93"/>
      <c r="C55" s="93"/>
      <c r="D55" s="337"/>
      <c r="E55" s="548">
        <v>415.2</v>
      </c>
      <c r="F55" s="212">
        <v>186.84</v>
      </c>
      <c r="G55" s="197"/>
      <c r="H55" s="231">
        <v>186.84</v>
      </c>
    </row>
    <row r="56" spans="1:8" ht="84.75" thickBot="1" x14ac:dyDescent="0.25">
      <c r="A56" s="181" t="s">
        <v>81</v>
      </c>
      <c r="B56" s="303" t="s">
        <v>6</v>
      </c>
      <c r="C56" s="304">
        <v>1</v>
      </c>
      <c r="D56" s="302">
        <v>0.45</v>
      </c>
      <c r="E56" s="232">
        <v>415.2</v>
      </c>
      <c r="F56" s="425">
        <v>186.84</v>
      </c>
      <c r="G56" s="216">
        <v>415.2</v>
      </c>
      <c r="H56" s="216">
        <v>186.84</v>
      </c>
    </row>
    <row r="57" spans="1:8" s="25" customFormat="1" ht="26.25" thickBot="1" x14ac:dyDescent="0.25">
      <c r="A57" s="8" t="s">
        <v>82</v>
      </c>
      <c r="B57" s="66"/>
      <c r="C57" s="74"/>
      <c r="D57" s="292"/>
      <c r="E57" s="234">
        <v>3937.8</v>
      </c>
      <c r="F57" s="225">
        <v>24842.38</v>
      </c>
      <c r="G57" s="197"/>
      <c r="H57" s="198">
        <v>23138.382799999999</v>
      </c>
    </row>
    <row r="58" spans="1:8" ht="101.25" x14ac:dyDescent="0.2">
      <c r="A58" s="53" t="s">
        <v>83</v>
      </c>
      <c r="B58" s="82" t="s">
        <v>111</v>
      </c>
      <c r="C58" s="177" t="s">
        <v>115</v>
      </c>
      <c r="D58" s="302">
        <v>2.6000000000000002E-2</v>
      </c>
      <c r="E58" s="232">
        <v>3937.8</v>
      </c>
      <c r="F58" s="425">
        <v>102.38</v>
      </c>
      <c r="G58" s="216">
        <v>3937.8</v>
      </c>
      <c r="H58" s="216">
        <v>102.38280000000002</v>
      </c>
    </row>
    <row r="59" spans="1:8" ht="16.5" x14ac:dyDescent="0.2">
      <c r="A59" s="670" t="s">
        <v>76</v>
      </c>
      <c r="B59" s="39"/>
      <c r="C59" s="52" t="s">
        <v>114</v>
      </c>
      <c r="D59" s="287"/>
      <c r="E59" s="232"/>
      <c r="F59" s="218">
        <v>24740</v>
      </c>
      <c r="G59" s="223"/>
      <c r="H59" s="219">
        <v>23036</v>
      </c>
    </row>
    <row r="60" spans="1:8" x14ac:dyDescent="0.2">
      <c r="A60" s="145" t="s">
        <v>217</v>
      </c>
      <c r="B60" s="303" t="s">
        <v>6</v>
      </c>
      <c r="C60" s="304">
        <v>1</v>
      </c>
      <c r="D60" s="301">
        <v>115</v>
      </c>
      <c r="E60" s="232"/>
      <c r="F60" s="425">
        <v>0</v>
      </c>
      <c r="G60" s="216">
        <v>4</v>
      </c>
      <c r="H60" s="216">
        <v>460</v>
      </c>
    </row>
    <row r="61" spans="1:8" ht="13.5" thickBot="1" x14ac:dyDescent="0.25">
      <c r="A61" s="145" t="s">
        <v>331</v>
      </c>
      <c r="B61" s="303" t="s">
        <v>5</v>
      </c>
      <c r="C61" s="304">
        <v>1</v>
      </c>
      <c r="D61" s="301" t="s">
        <v>391</v>
      </c>
      <c r="E61" s="232">
        <v>2</v>
      </c>
      <c r="F61" s="425">
        <v>24740</v>
      </c>
      <c r="G61" s="216">
        <v>2</v>
      </c>
      <c r="H61" s="216">
        <v>22576</v>
      </c>
    </row>
    <row r="62" spans="1:8" s="25" customFormat="1" ht="26.25" thickBot="1" x14ac:dyDescent="0.25">
      <c r="A62" s="8" t="s">
        <v>84</v>
      </c>
      <c r="B62" s="78"/>
      <c r="C62" s="66"/>
      <c r="D62" s="292"/>
      <c r="E62" s="548">
        <v>3937.8</v>
      </c>
      <c r="F62" s="225">
        <v>539.48</v>
      </c>
      <c r="G62" s="197"/>
      <c r="H62" s="198">
        <v>0</v>
      </c>
    </row>
    <row r="63" spans="1:8" ht="68.25" thickBot="1" x14ac:dyDescent="0.25">
      <c r="A63" s="53" t="s">
        <v>85</v>
      </c>
      <c r="B63" s="420" t="s">
        <v>111</v>
      </c>
      <c r="C63" s="182" t="s">
        <v>55</v>
      </c>
      <c r="D63" s="302">
        <v>0.13700000000000001</v>
      </c>
      <c r="E63" s="232">
        <v>3937.8</v>
      </c>
      <c r="F63" s="425">
        <v>539.48</v>
      </c>
      <c r="G63" s="216">
        <v>0</v>
      </c>
      <c r="H63" s="216">
        <v>0</v>
      </c>
    </row>
    <row r="64" spans="1:8" s="25" customFormat="1" ht="39" thickBot="1" x14ac:dyDescent="0.25">
      <c r="A64" s="8" t="s">
        <v>86</v>
      </c>
      <c r="B64" s="66"/>
      <c r="C64" s="74"/>
      <c r="D64" s="292"/>
      <c r="E64" s="234">
        <v>3937.8</v>
      </c>
      <c r="F64" s="225">
        <v>122.07</v>
      </c>
      <c r="G64" s="197"/>
      <c r="H64" s="198">
        <v>122.07180000000001</v>
      </c>
    </row>
    <row r="65" spans="1:68" ht="17.25" thickBot="1" x14ac:dyDescent="0.25">
      <c r="A65" s="53" t="s">
        <v>87</v>
      </c>
      <c r="B65" s="82" t="s">
        <v>111</v>
      </c>
      <c r="C65" s="177"/>
      <c r="D65" s="302">
        <v>3.1E-2</v>
      </c>
      <c r="E65" s="366">
        <v>3937.8</v>
      </c>
      <c r="F65" s="426">
        <v>122.07</v>
      </c>
      <c r="G65" s="237">
        <v>3937.8</v>
      </c>
      <c r="H65" s="237">
        <v>122.07180000000001</v>
      </c>
    </row>
    <row r="66" spans="1:68" s="25" customFormat="1" ht="51.75" thickBot="1" x14ac:dyDescent="0.25">
      <c r="A66" s="8" t="s">
        <v>89</v>
      </c>
      <c r="B66" s="66"/>
      <c r="C66" s="74"/>
      <c r="D66" s="292"/>
      <c r="E66" s="234">
        <v>42</v>
      </c>
      <c r="F66" s="225">
        <v>1841.05</v>
      </c>
      <c r="G66" s="197"/>
      <c r="H66" s="198">
        <v>398.66800000000001</v>
      </c>
    </row>
    <row r="67" spans="1:68" ht="78.75" x14ac:dyDescent="0.2">
      <c r="A67" s="40" t="s">
        <v>90</v>
      </c>
      <c r="B67" s="82" t="s">
        <v>129</v>
      </c>
      <c r="C67" s="177" t="s">
        <v>115</v>
      </c>
      <c r="D67" s="302">
        <v>3.9470000000000001</v>
      </c>
      <c r="E67" s="232">
        <v>42</v>
      </c>
      <c r="F67" s="425">
        <v>331.55</v>
      </c>
      <c r="G67" s="216">
        <v>44</v>
      </c>
      <c r="H67" s="216">
        <v>173.66800000000001</v>
      </c>
    </row>
    <row r="68" spans="1:68" x14ac:dyDescent="0.2">
      <c r="A68" s="670" t="s">
        <v>91</v>
      </c>
      <c r="B68" s="39"/>
      <c r="C68" s="52"/>
      <c r="D68" s="287"/>
      <c r="E68" s="223"/>
      <c r="F68" s="229">
        <v>1509.5</v>
      </c>
      <c r="G68" s="223"/>
      <c r="H68" s="229">
        <v>225</v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</row>
    <row r="69" spans="1:68" s="19" customFormat="1" x14ac:dyDescent="0.2">
      <c r="A69" s="146" t="s">
        <v>339</v>
      </c>
      <c r="B69" s="474" t="s">
        <v>6</v>
      </c>
      <c r="C69" s="309">
        <v>1</v>
      </c>
      <c r="D69" s="310">
        <v>75</v>
      </c>
      <c r="E69" s="550"/>
      <c r="F69" s="425">
        <v>0</v>
      </c>
      <c r="G69" s="216">
        <v>3</v>
      </c>
      <c r="H69" s="216">
        <v>225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:68" s="19" customFormat="1" x14ac:dyDescent="0.2">
      <c r="A70" s="184" t="s">
        <v>340</v>
      </c>
      <c r="B70" s="311" t="s">
        <v>5</v>
      </c>
      <c r="C70" s="304">
        <v>1</v>
      </c>
      <c r="D70" s="301">
        <v>243</v>
      </c>
      <c r="E70" s="550">
        <v>1</v>
      </c>
      <c r="F70" s="425">
        <v>243</v>
      </c>
      <c r="G70" s="216">
        <v>0</v>
      </c>
      <c r="H70" s="216">
        <v>0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:68" s="19" customFormat="1" x14ac:dyDescent="0.2">
      <c r="A71" s="184" t="s">
        <v>343</v>
      </c>
      <c r="B71" s="311" t="s">
        <v>6</v>
      </c>
      <c r="C71" s="304">
        <v>1</v>
      </c>
      <c r="D71" s="301">
        <v>853</v>
      </c>
      <c r="E71" s="232">
        <v>0.5</v>
      </c>
      <c r="F71" s="425">
        <v>426.5</v>
      </c>
      <c r="G71" s="216">
        <v>0</v>
      </c>
      <c r="H71" s="216">
        <v>0</v>
      </c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</row>
    <row r="72" spans="1:68" s="19" customFormat="1" ht="13.5" thickBot="1" x14ac:dyDescent="0.25">
      <c r="A72" s="516" t="s">
        <v>193</v>
      </c>
      <c r="B72" s="303" t="s">
        <v>194</v>
      </c>
      <c r="C72" s="304"/>
      <c r="D72" s="308"/>
      <c r="E72" s="550"/>
      <c r="F72" s="367">
        <v>840</v>
      </c>
      <c r="G72" s="223"/>
      <c r="H72" s="229">
        <v>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:68" s="25" customFormat="1" ht="44.25" customHeight="1" thickBot="1" x14ac:dyDescent="0.25">
      <c r="A73" s="758" t="s">
        <v>92</v>
      </c>
      <c r="B73" s="759"/>
      <c r="C73" s="759"/>
      <c r="D73" s="760"/>
      <c r="E73" s="283"/>
      <c r="F73" s="284">
        <v>173575.25</v>
      </c>
      <c r="G73" s="422"/>
      <c r="H73" s="198">
        <v>198078.71079999997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:68" s="25" customFormat="1" ht="39" thickBot="1" x14ac:dyDescent="0.25">
      <c r="A74" s="8" t="s">
        <v>94</v>
      </c>
      <c r="B74" s="66"/>
      <c r="C74" s="74"/>
      <c r="D74" s="292"/>
      <c r="E74" s="234"/>
      <c r="F74" s="212">
        <v>7798.8</v>
      </c>
      <c r="G74" s="197"/>
      <c r="H74" s="198">
        <v>2205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:68" x14ac:dyDescent="0.2">
      <c r="A75" s="403" t="s">
        <v>95</v>
      </c>
      <c r="B75" s="303" t="s">
        <v>54</v>
      </c>
      <c r="C75" s="309">
        <v>3</v>
      </c>
      <c r="D75" s="300">
        <v>35</v>
      </c>
      <c r="E75" s="232">
        <v>64</v>
      </c>
      <c r="F75" s="425">
        <v>6988.8</v>
      </c>
      <c r="G75" s="216">
        <v>63</v>
      </c>
      <c r="H75" s="216">
        <v>2205</v>
      </c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</row>
    <row r="76" spans="1:68" ht="13.5" thickBot="1" x14ac:dyDescent="0.25">
      <c r="A76" s="696" t="s">
        <v>91</v>
      </c>
      <c r="B76" s="475"/>
      <c r="C76" s="312"/>
      <c r="D76" s="300"/>
      <c r="E76" s="232"/>
      <c r="F76" s="218">
        <v>810</v>
      </c>
      <c r="G76" s="223"/>
      <c r="H76" s="219">
        <v>0</v>
      </c>
    </row>
    <row r="77" spans="1:68" s="46" customFormat="1" ht="51.75" thickBot="1" x14ac:dyDescent="0.25">
      <c r="A77" s="8" t="s">
        <v>97</v>
      </c>
      <c r="B77" s="89"/>
      <c r="C77" s="75"/>
      <c r="D77" s="341"/>
      <c r="E77" s="248"/>
      <c r="F77" s="249">
        <v>54174.559999999998</v>
      </c>
      <c r="G77" s="252"/>
      <c r="H77" s="251">
        <v>68449.170799999993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:68" ht="45" x14ac:dyDescent="0.2">
      <c r="A78" s="633" t="s">
        <v>98</v>
      </c>
      <c r="B78" s="82"/>
      <c r="C78" s="129"/>
      <c r="D78" s="289"/>
      <c r="E78" s="551"/>
      <c r="F78" s="253">
        <v>9383.2999999999993</v>
      </c>
      <c r="G78" s="254"/>
      <c r="H78" s="216">
        <v>8409.8008000000009</v>
      </c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</row>
    <row r="79" spans="1:68" x14ac:dyDescent="0.2">
      <c r="A79" s="111" t="s">
        <v>58</v>
      </c>
      <c r="B79" s="39" t="s">
        <v>6</v>
      </c>
      <c r="C79" s="304">
        <v>1</v>
      </c>
      <c r="D79" s="301">
        <v>1.24</v>
      </c>
      <c r="E79" s="232">
        <v>3140</v>
      </c>
      <c r="F79" s="425">
        <v>3893.6</v>
      </c>
      <c r="G79" s="216">
        <v>2354.92</v>
      </c>
      <c r="H79" s="216">
        <v>2920.1008000000002</v>
      </c>
    </row>
    <row r="80" spans="1:68" x14ac:dyDescent="0.2">
      <c r="A80" s="109" t="s">
        <v>59</v>
      </c>
      <c r="B80" s="3" t="s">
        <v>6</v>
      </c>
      <c r="C80" s="309">
        <v>12</v>
      </c>
      <c r="D80" s="301">
        <v>0.49</v>
      </c>
      <c r="E80" s="542">
        <v>806.5</v>
      </c>
      <c r="F80" s="425">
        <v>4742.22</v>
      </c>
      <c r="G80" s="216">
        <v>806.5</v>
      </c>
      <c r="H80" s="216">
        <v>4742.22</v>
      </c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</row>
    <row r="81" spans="1:68" x14ac:dyDescent="0.2">
      <c r="A81" s="110" t="s">
        <v>60</v>
      </c>
      <c r="B81" s="3" t="s">
        <v>61</v>
      </c>
      <c r="C81" s="309">
        <v>12</v>
      </c>
      <c r="D81" s="301">
        <v>62.29</v>
      </c>
      <c r="E81" s="543">
        <v>1</v>
      </c>
      <c r="F81" s="425">
        <v>747.48</v>
      </c>
      <c r="G81" s="216">
        <v>1</v>
      </c>
      <c r="H81" s="216">
        <v>747.48</v>
      </c>
    </row>
    <row r="82" spans="1:68" s="46" customFormat="1" x14ac:dyDescent="0.2">
      <c r="A82" s="670" t="s">
        <v>91</v>
      </c>
      <c r="B82" s="90"/>
      <c r="C82" s="76"/>
      <c r="D82" s="290"/>
      <c r="E82" s="232"/>
      <c r="F82" s="218">
        <v>20580.939999999999</v>
      </c>
      <c r="G82" s="257"/>
      <c r="H82" s="258">
        <v>35358.080000000002</v>
      </c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</row>
    <row r="83" spans="1:68" x14ac:dyDescent="0.2">
      <c r="A83" s="194" t="s">
        <v>281</v>
      </c>
      <c r="B83" s="86" t="s">
        <v>6</v>
      </c>
      <c r="C83" s="61">
        <v>1</v>
      </c>
      <c r="D83" s="287">
        <v>2595</v>
      </c>
      <c r="E83" s="232"/>
      <c r="F83" s="425">
        <v>0</v>
      </c>
      <c r="G83" s="216">
        <v>3.4</v>
      </c>
      <c r="H83" s="216">
        <v>8823</v>
      </c>
    </row>
    <row r="84" spans="1:68" x14ac:dyDescent="0.2">
      <c r="A84" s="189" t="s">
        <v>283</v>
      </c>
      <c r="B84" s="86" t="s">
        <v>143</v>
      </c>
      <c r="C84" s="52">
        <v>1</v>
      </c>
      <c r="D84" s="287">
        <v>458</v>
      </c>
      <c r="E84" s="232"/>
      <c r="F84" s="425">
        <v>0</v>
      </c>
      <c r="G84" s="216">
        <v>5</v>
      </c>
      <c r="H84" s="216">
        <v>2290</v>
      </c>
    </row>
    <row r="85" spans="1:68" x14ac:dyDescent="0.2">
      <c r="A85" s="189" t="s">
        <v>284</v>
      </c>
      <c r="B85" s="86" t="s">
        <v>143</v>
      </c>
      <c r="C85" s="52">
        <v>1</v>
      </c>
      <c r="D85" s="287">
        <v>755</v>
      </c>
      <c r="E85" s="232"/>
      <c r="F85" s="425">
        <v>0</v>
      </c>
      <c r="G85" s="216">
        <v>3</v>
      </c>
      <c r="H85" s="216">
        <v>2265</v>
      </c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</row>
    <row r="86" spans="1:68" x14ac:dyDescent="0.2">
      <c r="A86" s="189" t="s">
        <v>237</v>
      </c>
      <c r="B86" s="86" t="s">
        <v>5</v>
      </c>
      <c r="C86" s="61">
        <v>1</v>
      </c>
      <c r="D86" s="287">
        <v>268</v>
      </c>
      <c r="E86" s="232">
        <v>4</v>
      </c>
      <c r="F86" s="425">
        <v>1072</v>
      </c>
      <c r="G86" s="216">
        <v>0</v>
      </c>
      <c r="H86" s="216">
        <v>0</v>
      </c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</row>
    <row r="87" spans="1:68" x14ac:dyDescent="0.2">
      <c r="A87" s="189" t="s">
        <v>238</v>
      </c>
      <c r="B87" s="86" t="s">
        <v>5</v>
      </c>
      <c r="C87" s="61">
        <v>1</v>
      </c>
      <c r="D87" s="287">
        <v>366</v>
      </c>
      <c r="E87" s="232">
        <v>5</v>
      </c>
      <c r="F87" s="425">
        <v>1830</v>
      </c>
      <c r="G87" s="216">
        <v>0</v>
      </c>
      <c r="H87" s="216">
        <v>0</v>
      </c>
    </row>
    <row r="88" spans="1:68" x14ac:dyDescent="0.2">
      <c r="A88" s="354" t="s">
        <v>239</v>
      </c>
      <c r="B88" s="85" t="s">
        <v>5</v>
      </c>
      <c r="C88" s="61">
        <v>1</v>
      </c>
      <c r="D88" s="287">
        <v>411</v>
      </c>
      <c r="E88" s="232">
        <v>5</v>
      </c>
      <c r="F88" s="425">
        <v>2055</v>
      </c>
      <c r="G88" s="216">
        <v>0</v>
      </c>
      <c r="H88" s="216">
        <v>0</v>
      </c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</row>
    <row r="89" spans="1:68" x14ac:dyDescent="0.2">
      <c r="A89" s="150" t="s">
        <v>241</v>
      </c>
      <c r="B89" s="39" t="s">
        <v>5</v>
      </c>
      <c r="C89" s="52">
        <v>1</v>
      </c>
      <c r="D89" s="313">
        <v>434</v>
      </c>
      <c r="E89" s="232">
        <v>5</v>
      </c>
      <c r="F89" s="425">
        <v>2170</v>
      </c>
      <c r="G89" s="216">
        <v>1</v>
      </c>
      <c r="H89" s="216">
        <v>434</v>
      </c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</row>
    <row r="90" spans="1:68" x14ac:dyDescent="0.2">
      <c r="A90" s="150" t="s">
        <v>300</v>
      </c>
      <c r="B90" s="39" t="s">
        <v>5</v>
      </c>
      <c r="C90" s="52">
        <v>1</v>
      </c>
      <c r="D90" s="307">
        <v>361</v>
      </c>
      <c r="E90" s="232">
        <v>2</v>
      </c>
      <c r="F90" s="425">
        <v>722</v>
      </c>
      <c r="G90" s="216">
        <v>2</v>
      </c>
      <c r="H90" s="216">
        <v>722</v>
      </c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</row>
    <row r="91" spans="1:68" s="151" customFormat="1" x14ac:dyDescent="0.2">
      <c r="A91" s="150" t="s">
        <v>301</v>
      </c>
      <c r="B91" s="39" t="s">
        <v>5</v>
      </c>
      <c r="C91" s="52">
        <v>1</v>
      </c>
      <c r="D91" s="307">
        <v>172</v>
      </c>
      <c r="E91" s="232"/>
      <c r="F91" s="425">
        <v>0</v>
      </c>
      <c r="G91" s="216">
        <v>6</v>
      </c>
      <c r="H91" s="216">
        <v>1032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:68" s="151" customFormat="1" x14ac:dyDescent="0.2">
      <c r="A92" s="428" t="s">
        <v>302</v>
      </c>
      <c r="B92" s="86" t="s">
        <v>5</v>
      </c>
      <c r="C92" s="61">
        <v>1</v>
      </c>
      <c r="D92" s="287">
        <v>223</v>
      </c>
      <c r="E92" s="232">
        <v>2</v>
      </c>
      <c r="F92" s="425">
        <v>446</v>
      </c>
      <c r="G92" s="216">
        <v>1</v>
      </c>
      <c r="H92" s="216">
        <v>223</v>
      </c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</row>
    <row r="93" spans="1:68" x14ac:dyDescent="0.2">
      <c r="A93" s="150" t="s">
        <v>246</v>
      </c>
      <c r="B93" s="39" t="s">
        <v>5</v>
      </c>
      <c r="C93" s="52">
        <v>1</v>
      </c>
      <c r="D93" s="307">
        <v>1046</v>
      </c>
      <c r="E93" s="232"/>
      <c r="F93" s="425">
        <v>0</v>
      </c>
      <c r="G93" s="216">
        <v>1</v>
      </c>
      <c r="H93" s="216">
        <v>1046</v>
      </c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</row>
    <row r="94" spans="1:68" s="19" customFormat="1" x14ac:dyDescent="0.2">
      <c r="A94" s="355" t="s">
        <v>209</v>
      </c>
      <c r="B94" s="86" t="s">
        <v>129</v>
      </c>
      <c r="C94" s="61"/>
      <c r="D94" s="287"/>
      <c r="E94" s="232"/>
      <c r="F94" s="425">
        <v>0</v>
      </c>
      <c r="G94" s="216">
        <v>1</v>
      </c>
      <c r="H94" s="216">
        <v>869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:68" s="19" customFormat="1" ht="16.5" x14ac:dyDescent="0.2">
      <c r="A95" s="526" t="s">
        <v>224</v>
      </c>
      <c r="B95" s="314" t="s">
        <v>111</v>
      </c>
      <c r="C95" s="315">
        <v>12</v>
      </c>
      <c r="D95" s="316"/>
      <c r="E95" s="552">
        <v>3937.8</v>
      </c>
      <c r="F95" s="427">
        <v>12285.94</v>
      </c>
      <c r="G95" s="223"/>
      <c r="H95" s="229">
        <v>17654.080000000002</v>
      </c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</row>
    <row r="96" spans="1:68" s="19" customFormat="1" x14ac:dyDescent="0.2">
      <c r="A96" s="356" t="s">
        <v>370</v>
      </c>
      <c r="B96" s="103" t="s">
        <v>128</v>
      </c>
      <c r="C96" s="61"/>
      <c r="D96" s="291">
        <v>108</v>
      </c>
      <c r="E96" s="406"/>
      <c r="F96" s="425"/>
      <c r="G96" s="216">
        <v>56</v>
      </c>
      <c r="H96" s="216">
        <v>6048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:68" s="19" customFormat="1" x14ac:dyDescent="0.2">
      <c r="A97" s="356" t="s">
        <v>371</v>
      </c>
      <c r="B97" s="103" t="s">
        <v>128</v>
      </c>
      <c r="C97" s="61"/>
      <c r="D97" s="291">
        <v>212.3</v>
      </c>
      <c r="E97" s="406"/>
      <c r="F97" s="425"/>
      <c r="G97" s="216">
        <v>3</v>
      </c>
      <c r="H97" s="216">
        <v>636.90000000000009</v>
      </c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</row>
    <row r="98" spans="1:68" s="19" customFormat="1" x14ac:dyDescent="0.2">
      <c r="A98" s="192" t="s">
        <v>179</v>
      </c>
      <c r="B98" s="86" t="s">
        <v>129</v>
      </c>
      <c r="C98" s="61"/>
      <c r="D98" s="287">
        <v>655.36</v>
      </c>
      <c r="E98" s="406"/>
      <c r="F98" s="425"/>
      <c r="G98" s="216">
        <v>14</v>
      </c>
      <c r="H98" s="216">
        <v>9175.0399999999991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:68" s="19" customFormat="1" x14ac:dyDescent="0.2">
      <c r="A99" s="194" t="s">
        <v>182</v>
      </c>
      <c r="B99" s="86" t="s">
        <v>129</v>
      </c>
      <c r="C99" s="61"/>
      <c r="D99" s="287">
        <v>12.8</v>
      </c>
      <c r="E99" s="406"/>
      <c r="F99" s="425"/>
      <c r="G99" s="216">
        <v>2</v>
      </c>
      <c r="H99" s="216">
        <v>25.6</v>
      </c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</row>
    <row r="100" spans="1:68" s="19" customFormat="1" x14ac:dyDescent="0.2">
      <c r="A100" s="194" t="s">
        <v>183</v>
      </c>
      <c r="B100" s="86" t="s">
        <v>129</v>
      </c>
      <c r="C100" s="61"/>
      <c r="D100" s="287">
        <v>74.319999999999993</v>
      </c>
      <c r="E100" s="406"/>
      <c r="F100" s="425"/>
      <c r="G100" s="216">
        <v>7</v>
      </c>
      <c r="H100" s="216">
        <v>520.24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:68" s="19" customFormat="1" x14ac:dyDescent="0.2">
      <c r="A101" s="194" t="s">
        <v>185</v>
      </c>
      <c r="B101" s="86" t="s">
        <v>129</v>
      </c>
      <c r="C101" s="61"/>
      <c r="D101" s="287">
        <v>47.7</v>
      </c>
      <c r="E101" s="406"/>
      <c r="F101" s="425"/>
      <c r="G101" s="216">
        <v>6</v>
      </c>
      <c r="H101" s="216">
        <v>286.2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:68" s="19" customFormat="1" x14ac:dyDescent="0.2">
      <c r="A102" s="194" t="s">
        <v>186</v>
      </c>
      <c r="B102" s="86" t="s">
        <v>129</v>
      </c>
      <c r="C102" s="61"/>
      <c r="D102" s="287">
        <v>64.349999999999994</v>
      </c>
      <c r="E102" s="406"/>
      <c r="F102" s="425"/>
      <c r="G102" s="216">
        <v>6</v>
      </c>
      <c r="H102" s="216">
        <v>386.09999999999997</v>
      </c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</row>
    <row r="103" spans="1:68" s="19" customFormat="1" x14ac:dyDescent="0.2">
      <c r="A103" s="354" t="s">
        <v>187</v>
      </c>
      <c r="B103" s="86" t="s">
        <v>129</v>
      </c>
      <c r="C103" s="61"/>
      <c r="D103" s="287">
        <v>192</v>
      </c>
      <c r="E103" s="406"/>
      <c r="F103" s="425"/>
      <c r="G103" s="216">
        <v>3</v>
      </c>
      <c r="H103" s="216">
        <v>576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:68" ht="48" x14ac:dyDescent="0.2">
      <c r="A104" s="108" t="s">
        <v>99</v>
      </c>
      <c r="B104" s="303" t="s">
        <v>61</v>
      </c>
      <c r="C104" s="304">
        <v>24</v>
      </c>
      <c r="D104" s="301">
        <v>53.57</v>
      </c>
      <c r="E104" s="232">
        <v>1</v>
      </c>
      <c r="F104" s="425">
        <v>1285.68</v>
      </c>
      <c r="G104" s="216">
        <v>1</v>
      </c>
      <c r="H104" s="216">
        <v>1392.8200000000002</v>
      </c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</row>
    <row r="105" spans="1:68" s="19" customFormat="1" ht="24" x14ac:dyDescent="0.2">
      <c r="A105" s="152" t="s">
        <v>121</v>
      </c>
      <c r="B105" s="303" t="s">
        <v>5</v>
      </c>
      <c r="C105" s="304">
        <v>6</v>
      </c>
      <c r="D105" s="301">
        <v>1911</v>
      </c>
      <c r="E105" s="232">
        <v>1</v>
      </c>
      <c r="F105" s="425">
        <v>11924.64</v>
      </c>
      <c r="G105" s="216">
        <v>1</v>
      </c>
      <c r="H105" s="216">
        <v>12698.9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1:68" s="19" customFormat="1" x14ac:dyDescent="0.2">
      <c r="A106" s="396" t="s">
        <v>223</v>
      </c>
      <c r="B106" s="39" t="s">
        <v>61</v>
      </c>
      <c r="C106" s="61"/>
      <c r="D106" s="287"/>
      <c r="E106" s="232">
        <v>1</v>
      </c>
      <c r="F106" s="425">
        <v>11000</v>
      </c>
      <c r="G106" s="223"/>
      <c r="H106" s="229">
        <v>10589.57</v>
      </c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</row>
    <row r="107" spans="1:68" s="19" customFormat="1" x14ac:dyDescent="0.2">
      <c r="A107" s="101" t="s">
        <v>205</v>
      </c>
      <c r="B107" s="85" t="s">
        <v>6</v>
      </c>
      <c r="C107" s="61"/>
      <c r="D107" s="287">
        <v>277</v>
      </c>
      <c r="E107" s="406"/>
      <c r="F107" s="286"/>
      <c r="G107" s="216">
        <v>6</v>
      </c>
      <c r="H107" s="216">
        <v>1662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:68" s="19" customFormat="1" x14ac:dyDescent="0.2">
      <c r="A108" s="101" t="s">
        <v>140</v>
      </c>
      <c r="B108" s="92" t="s">
        <v>129</v>
      </c>
      <c r="C108" s="61"/>
      <c r="D108" s="287">
        <v>1872</v>
      </c>
      <c r="E108" s="406"/>
      <c r="F108" s="286"/>
      <c r="G108" s="216">
        <v>3</v>
      </c>
      <c r="H108" s="216">
        <v>5616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</row>
    <row r="109" spans="1:68" s="19" customFormat="1" x14ac:dyDescent="0.2">
      <c r="A109" s="101" t="s">
        <v>144</v>
      </c>
      <c r="B109" s="85" t="s">
        <v>129</v>
      </c>
      <c r="C109" s="61"/>
      <c r="D109" s="287">
        <v>665</v>
      </c>
      <c r="E109" s="406"/>
      <c r="F109" s="286"/>
      <c r="G109" s="216">
        <v>2</v>
      </c>
      <c r="H109" s="216">
        <v>1330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:68" s="19" customFormat="1" ht="13.5" thickBot="1" x14ac:dyDescent="0.25">
      <c r="A110" s="154" t="s">
        <v>148</v>
      </c>
      <c r="B110" s="85" t="s">
        <v>129</v>
      </c>
      <c r="C110" s="61"/>
      <c r="D110" s="287">
        <v>68.33</v>
      </c>
      <c r="E110" s="406"/>
      <c r="F110" s="286"/>
      <c r="G110" s="216">
        <v>29</v>
      </c>
      <c r="H110" s="216">
        <v>1981.57</v>
      </c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</row>
    <row r="111" spans="1:68" ht="39" thickBot="1" x14ac:dyDescent="0.25">
      <c r="A111" s="8" t="s">
        <v>188</v>
      </c>
      <c r="B111" s="66"/>
      <c r="C111" s="74"/>
      <c r="D111" s="292"/>
      <c r="E111" s="261"/>
      <c r="F111" s="225">
        <v>70044.56</v>
      </c>
      <c r="G111" s="197"/>
      <c r="H111" s="198">
        <v>86541.2</v>
      </c>
    </row>
    <row r="112" spans="1:68" s="107" customFormat="1" ht="36" x14ac:dyDescent="0.2">
      <c r="A112" s="156" t="s">
        <v>122</v>
      </c>
      <c r="B112" s="303" t="s">
        <v>67</v>
      </c>
      <c r="C112" s="309">
        <v>1</v>
      </c>
      <c r="D112" s="301">
        <v>19.600000000000001</v>
      </c>
      <c r="E112" s="232">
        <v>2342</v>
      </c>
      <c r="F112" s="425">
        <v>45903.199999999997</v>
      </c>
      <c r="G112" s="216">
        <v>2344</v>
      </c>
      <c r="H112" s="216">
        <v>45942.400000000001</v>
      </c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</row>
    <row r="113" spans="1:68" x14ac:dyDescent="0.2">
      <c r="A113" s="157" t="s">
        <v>349</v>
      </c>
      <c r="B113" s="303" t="s">
        <v>61</v>
      </c>
      <c r="C113" s="312" t="s">
        <v>120</v>
      </c>
      <c r="D113" s="300" t="s">
        <v>391</v>
      </c>
      <c r="E113" s="232">
        <v>1</v>
      </c>
      <c r="F113" s="218">
        <v>9795</v>
      </c>
      <c r="G113" s="216">
        <v>1</v>
      </c>
      <c r="H113" s="216">
        <v>9145</v>
      </c>
    </row>
    <row r="114" spans="1:68" x14ac:dyDescent="0.2">
      <c r="A114" s="158" t="s">
        <v>403</v>
      </c>
      <c r="B114" s="303" t="s">
        <v>61</v>
      </c>
      <c r="C114" s="304" t="s">
        <v>254</v>
      </c>
      <c r="D114" s="300" t="s">
        <v>391</v>
      </c>
      <c r="E114" s="232"/>
      <c r="F114" s="218"/>
      <c r="G114" s="216">
        <v>1</v>
      </c>
      <c r="H114" s="216">
        <v>16360</v>
      </c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</row>
    <row r="115" spans="1:68" s="28" customFormat="1" x14ac:dyDescent="0.2">
      <c r="A115" s="397" t="s">
        <v>100</v>
      </c>
      <c r="B115" s="305" t="s">
        <v>61</v>
      </c>
      <c r="C115" s="304">
        <v>1</v>
      </c>
      <c r="D115" s="306">
        <v>747.44</v>
      </c>
      <c r="E115" s="232">
        <v>1</v>
      </c>
      <c r="F115" s="425">
        <v>747.44</v>
      </c>
      <c r="G115" s="216">
        <v>1</v>
      </c>
      <c r="H115" s="216">
        <v>747.44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:68" s="25" customFormat="1" ht="24" x14ac:dyDescent="0.2">
      <c r="A116" s="156" t="s">
        <v>101</v>
      </c>
      <c r="B116" s="305" t="s">
        <v>61</v>
      </c>
      <c r="C116" s="304">
        <v>1</v>
      </c>
      <c r="D116" s="306">
        <v>373.72</v>
      </c>
      <c r="E116" s="232">
        <v>1</v>
      </c>
      <c r="F116" s="425">
        <v>373.72</v>
      </c>
      <c r="G116" s="216">
        <v>2</v>
      </c>
      <c r="H116" s="216">
        <v>747.44</v>
      </c>
    </row>
    <row r="117" spans="1:68" x14ac:dyDescent="0.2">
      <c r="A117" s="349" t="s">
        <v>255</v>
      </c>
      <c r="B117" s="305" t="s">
        <v>61</v>
      </c>
      <c r="C117" s="304">
        <v>1</v>
      </c>
      <c r="D117" s="306">
        <v>373.72</v>
      </c>
      <c r="E117" s="232">
        <v>1</v>
      </c>
      <c r="F117" s="425">
        <v>373.72</v>
      </c>
      <c r="G117" s="216">
        <v>2</v>
      </c>
      <c r="H117" s="216">
        <v>747.44</v>
      </c>
    </row>
    <row r="118" spans="1:68" s="25" customFormat="1" ht="24.75" thickBot="1" x14ac:dyDescent="0.25">
      <c r="A118" s="405" t="s">
        <v>102</v>
      </c>
      <c r="B118" s="333" t="s">
        <v>112</v>
      </c>
      <c r="C118" s="318">
        <v>1</v>
      </c>
      <c r="D118" s="319">
        <v>0.92</v>
      </c>
      <c r="E118" s="366">
        <v>13969</v>
      </c>
      <c r="F118" s="426">
        <v>12851.48</v>
      </c>
      <c r="G118" s="237">
        <v>13969</v>
      </c>
      <c r="H118" s="237">
        <v>12851.480000000001</v>
      </c>
    </row>
    <row r="119" spans="1:68" ht="26.25" thickBot="1" x14ac:dyDescent="0.25">
      <c r="A119" s="160" t="s">
        <v>350</v>
      </c>
      <c r="B119" s="66"/>
      <c r="C119" s="74" t="s">
        <v>57</v>
      </c>
      <c r="D119" s="292"/>
      <c r="E119" s="718"/>
      <c r="F119" s="719">
        <v>9983.75</v>
      </c>
      <c r="G119" s="264"/>
      <c r="H119" s="198">
        <v>8211.9599999999991</v>
      </c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</row>
    <row r="120" spans="1:68" ht="24" x14ac:dyDescent="0.2">
      <c r="A120" s="161" t="s">
        <v>203</v>
      </c>
      <c r="B120" s="314" t="s">
        <v>351</v>
      </c>
      <c r="C120" s="315">
        <v>12</v>
      </c>
      <c r="D120" s="717">
        <v>630</v>
      </c>
      <c r="E120" s="551">
        <v>1</v>
      </c>
      <c r="F120" s="699">
        <v>7612.8</v>
      </c>
      <c r="G120" s="216">
        <v>1</v>
      </c>
      <c r="H120" s="216">
        <v>7560</v>
      </c>
    </row>
    <row r="121" spans="1:68" s="19" customFormat="1" x14ac:dyDescent="0.2">
      <c r="A121" s="161" t="s">
        <v>197</v>
      </c>
      <c r="B121" s="303" t="s">
        <v>351</v>
      </c>
      <c r="C121" s="304">
        <v>12</v>
      </c>
      <c r="D121" s="300">
        <v>143.25</v>
      </c>
      <c r="E121" s="232">
        <v>1</v>
      </c>
      <c r="F121" s="425">
        <v>1719</v>
      </c>
      <c r="G121" s="216">
        <v>0</v>
      </c>
      <c r="H121" s="216">
        <v>0</v>
      </c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</row>
    <row r="122" spans="1:68" s="25" customFormat="1" ht="24.75" thickBot="1" x14ac:dyDescent="0.25">
      <c r="A122" s="161" t="s">
        <v>222</v>
      </c>
      <c r="B122" s="317" t="s">
        <v>351</v>
      </c>
      <c r="C122" s="320">
        <v>12</v>
      </c>
      <c r="D122" s="321">
        <v>54.33</v>
      </c>
      <c r="E122" s="232">
        <v>1</v>
      </c>
      <c r="F122" s="425">
        <v>651.96</v>
      </c>
      <c r="G122" s="216">
        <v>1</v>
      </c>
      <c r="H122" s="216">
        <v>651.96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:68" s="31" customFormat="1" ht="39" thickBot="1" x14ac:dyDescent="0.25">
      <c r="A123" s="162" t="s">
        <v>352</v>
      </c>
      <c r="B123" s="66"/>
      <c r="C123" s="74"/>
      <c r="D123" s="292"/>
      <c r="E123" s="234"/>
      <c r="F123" s="212">
        <v>12755.58</v>
      </c>
      <c r="G123" s="197"/>
      <c r="H123" s="198">
        <v>19166.38</v>
      </c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</row>
    <row r="124" spans="1:68" ht="48" x14ac:dyDescent="0.2">
      <c r="A124" s="480" t="s">
        <v>103</v>
      </c>
      <c r="B124" s="323"/>
      <c r="C124" s="304"/>
      <c r="D124" s="322"/>
      <c r="E124" s="232"/>
      <c r="F124" s="218">
        <v>6455.1</v>
      </c>
      <c r="G124" s="223"/>
      <c r="H124" s="219">
        <v>6455.1</v>
      </c>
    </row>
    <row r="125" spans="1:68" x14ac:dyDescent="0.2">
      <c r="A125" s="164" t="s">
        <v>62</v>
      </c>
      <c r="B125" s="323" t="s">
        <v>118</v>
      </c>
      <c r="C125" s="304">
        <v>12</v>
      </c>
      <c r="D125" s="324">
        <v>11.21</v>
      </c>
      <c r="E125" s="232">
        <v>30</v>
      </c>
      <c r="F125" s="425">
        <v>4035.6</v>
      </c>
      <c r="G125" s="216">
        <v>30</v>
      </c>
      <c r="H125" s="216">
        <v>4035.6000000000004</v>
      </c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</row>
    <row r="126" spans="1:68" x14ac:dyDescent="0.2">
      <c r="A126" s="164" t="s">
        <v>63</v>
      </c>
      <c r="B126" s="323" t="s">
        <v>6</v>
      </c>
      <c r="C126" s="304">
        <v>12</v>
      </c>
      <c r="D126" s="324">
        <v>0.25</v>
      </c>
      <c r="E126" s="542">
        <v>806.5</v>
      </c>
      <c r="F126" s="425">
        <v>2419.5</v>
      </c>
      <c r="G126" s="216">
        <v>806.5</v>
      </c>
      <c r="H126" s="216">
        <v>2419.5</v>
      </c>
    </row>
    <row r="127" spans="1:68" ht="48" x14ac:dyDescent="0.2">
      <c r="A127" s="479" t="s">
        <v>353</v>
      </c>
      <c r="B127" s="323"/>
      <c r="C127" s="304" t="s">
        <v>354</v>
      </c>
      <c r="D127" s="322"/>
      <c r="E127" s="232"/>
      <c r="F127" s="497">
        <v>6300.48</v>
      </c>
      <c r="G127" s="223"/>
      <c r="H127" s="229">
        <v>12711.28</v>
      </c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</row>
    <row r="128" spans="1:68" x14ac:dyDescent="0.2">
      <c r="A128" s="188" t="s">
        <v>212</v>
      </c>
      <c r="B128" s="69" t="s">
        <v>129</v>
      </c>
      <c r="C128" s="52"/>
      <c r="D128" s="287">
        <v>36</v>
      </c>
      <c r="E128" s="406"/>
      <c r="F128" s="224"/>
      <c r="G128" s="216">
        <v>240</v>
      </c>
      <c r="H128" s="216">
        <v>8640</v>
      </c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</row>
    <row r="129" spans="1:68" x14ac:dyDescent="0.2">
      <c r="A129" s="189" t="s">
        <v>150</v>
      </c>
      <c r="B129" s="69" t="s">
        <v>5</v>
      </c>
      <c r="C129" s="52"/>
      <c r="D129" s="287">
        <v>23.83</v>
      </c>
      <c r="E129" s="406"/>
      <c r="F129" s="224"/>
      <c r="G129" s="216">
        <v>24</v>
      </c>
      <c r="H129" s="216">
        <v>571.91999999999996</v>
      </c>
    </row>
    <row r="130" spans="1:68" x14ac:dyDescent="0.2">
      <c r="A130" s="189" t="s">
        <v>151</v>
      </c>
      <c r="B130" s="69" t="s">
        <v>129</v>
      </c>
      <c r="C130" s="52"/>
      <c r="D130" s="287">
        <v>1975</v>
      </c>
      <c r="E130" s="406"/>
      <c r="F130" s="224"/>
      <c r="G130" s="216">
        <v>1</v>
      </c>
      <c r="H130" s="216">
        <v>1975</v>
      </c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</row>
    <row r="131" spans="1:68" x14ac:dyDescent="0.2">
      <c r="A131" s="346" t="s">
        <v>152</v>
      </c>
      <c r="B131" s="69" t="s">
        <v>129</v>
      </c>
      <c r="C131" s="52"/>
      <c r="D131" s="287">
        <v>23.18</v>
      </c>
      <c r="E131" s="406"/>
      <c r="F131" s="224"/>
      <c r="G131" s="216">
        <v>2</v>
      </c>
      <c r="H131" s="216">
        <v>46.36</v>
      </c>
    </row>
    <row r="132" spans="1:68" x14ac:dyDescent="0.2">
      <c r="A132" s="348" t="s">
        <v>397</v>
      </c>
      <c r="B132" s="69" t="s">
        <v>129</v>
      </c>
      <c r="C132" s="52"/>
      <c r="D132" s="287">
        <v>37</v>
      </c>
      <c r="E132" s="406"/>
      <c r="F132" s="224"/>
      <c r="G132" s="216">
        <v>16</v>
      </c>
      <c r="H132" s="216">
        <v>592</v>
      </c>
    </row>
    <row r="133" spans="1:68" ht="13.5" thickBot="1" x14ac:dyDescent="0.25">
      <c r="A133" s="188" t="s">
        <v>202</v>
      </c>
      <c r="B133" s="69" t="s">
        <v>5</v>
      </c>
      <c r="C133" s="52"/>
      <c r="D133" s="287">
        <v>443</v>
      </c>
      <c r="E133" s="406"/>
      <c r="F133" s="224"/>
      <c r="G133" s="216">
        <v>2</v>
      </c>
      <c r="H133" s="216">
        <v>886</v>
      </c>
    </row>
    <row r="134" spans="1:68" ht="39" thickBot="1" x14ac:dyDescent="0.25">
      <c r="A134" s="612" t="s">
        <v>355</v>
      </c>
      <c r="B134" s="794"/>
      <c r="C134" s="794"/>
      <c r="D134" s="794"/>
      <c r="E134" s="234"/>
      <c r="F134" s="212">
        <v>18818</v>
      </c>
      <c r="G134" s="197"/>
      <c r="H134" s="198">
        <v>13505</v>
      </c>
    </row>
    <row r="135" spans="1:68" s="25" customFormat="1" ht="24" x14ac:dyDescent="0.2">
      <c r="A135" s="614" t="s">
        <v>104</v>
      </c>
      <c r="B135" s="615" t="s">
        <v>111</v>
      </c>
      <c r="C135" s="616">
        <v>1</v>
      </c>
      <c r="D135" s="617" t="s">
        <v>391</v>
      </c>
      <c r="E135" s="609"/>
      <c r="F135" s="430"/>
      <c r="G135" s="216">
        <v>3937.8</v>
      </c>
      <c r="H135" s="216">
        <v>4545</v>
      </c>
    </row>
    <row r="136" spans="1:68" ht="24.75" thickBot="1" x14ac:dyDescent="0.25">
      <c r="A136" s="618" t="s">
        <v>356</v>
      </c>
      <c r="B136" s="323" t="s">
        <v>54</v>
      </c>
      <c r="C136" s="304">
        <v>1</v>
      </c>
      <c r="D136" s="329" t="s">
        <v>391</v>
      </c>
      <c r="E136" s="607"/>
      <c r="F136" s="605"/>
      <c r="G136" s="216">
        <v>3937.8</v>
      </c>
      <c r="H136" s="216">
        <v>8960</v>
      </c>
    </row>
    <row r="137" spans="1:68" s="25" customFormat="1" ht="33" customHeight="1" thickBot="1" x14ac:dyDescent="0.3">
      <c r="A137" s="761" t="s">
        <v>107</v>
      </c>
      <c r="B137" s="762"/>
      <c r="C137" s="762"/>
      <c r="D137" s="763"/>
      <c r="E137" s="700"/>
      <c r="F137" s="667">
        <v>263212.5</v>
      </c>
      <c r="G137" s="412"/>
      <c r="H137" s="271">
        <v>263321.29248</v>
      </c>
    </row>
    <row r="138" spans="1:68" s="25" customFormat="1" ht="26.25" thickBot="1" x14ac:dyDescent="0.25">
      <c r="A138" s="648" t="s">
        <v>358</v>
      </c>
      <c r="B138" s="649"/>
      <c r="C138" s="649"/>
      <c r="D138" s="650"/>
      <c r="E138" s="651">
        <v>498.6</v>
      </c>
      <c r="F138" s="652">
        <v>79946.899999999994</v>
      </c>
      <c r="G138" s="197">
        <v>498.6</v>
      </c>
      <c r="H138" s="198">
        <v>80286.071999999986</v>
      </c>
    </row>
    <row r="139" spans="1:68" s="25" customFormat="1" ht="24" x14ac:dyDescent="0.2">
      <c r="A139" s="640" t="s">
        <v>204</v>
      </c>
      <c r="B139" s="94" t="s">
        <v>111</v>
      </c>
      <c r="C139" s="641"/>
      <c r="D139" s="642" t="s">
        <v>368</v>
      </c>
      <c r="E139" s="270"/>
      <c r="F139" s="601">
        <v>76015.399999999994</v>
      </c>
      <c r="G139" s="237">
        <v>3937.8</v>
      </c>
      <c r="H139" s="237">
        <v>76078.319999999992</v>
      </c>
    </row>
    <row r="140" spans="1:68" s="25" customFormat="1" x14ac:dyDescent="0.2">
      <c r="A140" s="653" t="s">
        <v>381</v>
      </c>
      <c r="B140" s="52" t="s">
        <v>313</v>
      </c>
      <c r="C140" s="61"/>
      <c r="D140" s="291" t="s">
        <v>391</v>
      </c>
      <c r="E140" s="603"/>
      <c r="F140" s="605"/>
      <c r="G140" s="487">
        <v>6</v>
      </c>
      <c r="H140" s="219">
        <v>900</v>
      </c>
    </row>
    <row r="141" spans="1:68" s="25" customFormat="1" ht="36.75" thickBot="1" x14ac:dyDescent="0.25">
      <c r="A141" s="706" t="s">
        <v>392</v>
      </c>
      <c r="B141" s="707" t="s">
        <v>111</v>
      </c>
      <c r="C141" s="708">
        <v>12</v>
      </c>
      <c r="D141" s="709">
        <v>7.0000000000000007E-2</v>
      </c>
      <c r="E141" s="710">
        <v>3937.8</v>
      </c>
      <c r="F141" s="712">
        <v>3931.5</v>
      </c>
      <c r="G141" s="540">
        <v>3937.8</v>
      </c>
      <c r="H141" s="540">
        <v>3307.7520000000004</v>
      </c>
    </row>
    <row r="142" spans="1:68" ht="77.25" thickBot="1" x14ac:dyDescent="0.25">
      <c r="A142" s="690" t="s">
        <v>359</v>
      </c>
      <c r="B142" s="180" t="s">
        <v>111</v>
      </c>
      <c r="C142" s="508" t="s">
        <v>117</v>
      </c>
      <c r="D142" s="509" t="s">
        <v>368</v>
      </c>
      <c r="E142" s="691">
        <v>3022</v>
      </c>
      <c r="F142" s="702">
        <v>158038.47</v>
      </c>
      <c r="G142" s="703">
        <v>3937.8</v>
      </c>
      <c r="H142" s="296">
        <v>157827</v>
      </c>
    </row>
    <row r="143" spans="1:68" ht="90" thickBot="1" x14ac:dyDescent="0.25">
      <c r="A143" s="170" t="s">
        <v>360</v>
      </c>
      <c r="B143" s="371" t="s">
        <v>111</v>
      </c>
      <c r="C143" s="363">
        <v>1</v>
      </c>
      <c r="D143" s="342">
        <v>3.4666666666666665E-3</v>
      </c>
      <c r="E143" s="234">
        <v>3937.8</v>
      </c>
      <c r="F143" s="431">
        <v>163.81</v>
      </c>
      <c r="G143" s="544">
        <v>3937.8</v>
      </c>
      <c r="H143" s="198">
        <v>163.81247999999999</v>
      </c>
    </row>
    <row r="144" spans="1:68" s="25" customFormat="1" ht="64.5" thickBot="1" x14ac:dyDescent="0.25">
      <c r="A144" s="162" t="s">
        <v>361</v>
      </c>
      <c r="B144" s="335" t="s">
        <v>111</v>
      </c>
      <c r="C144" s="335">
        <v>12</v>
      </c>
      <c r="D144" s="343">
        <v>0.55000000000000004</v>
      </c>
      <c r="E144" s="234">
        <v>3937.8</v>
      </c>
      <c r="F144" s="212">
        <v>25063.31</v>
      </c>
      <c r="G144" s="198">
        <v>3937.8</v>
      </c>
      <c r="H144" s="198">
        <v>25044.408000000003</v>
      </c>
    </row>
    <row r="145" spans="1:8" s="25" customFormat="1" ht="15.75" thickBot="1" x14ac:dyDescent="0.25">
      <c r="A145" s="791" t="s">
        <v>108</v>
      </c>
      <c r="B145" s="792"/>
      <c r="C145" s="792"/>
      <c r="D145" s="793"/>
      <c r="E145" s="196">
        <v>3937.8</v>
      </c>
      <c r="F145" s="196">
        <v>197016.48</v>
      </c>
      <c r="G145" s="197">
        <v>3937.8</v>
      </c>
      <c r="H145" s="198">
        <v>197016.48</v>
      </c>
    </row>
    <row r="146" spans="1:8" s="34" customFormat="1" ht="15.75" thickBot="1" x14ac:dyDescent="0.3">
      <c r="A146" s="383" t="s">
        <v>249</v>
      </c>
      <c r="B146" s="95"/>
      <c r="C146" s="131"/>
      <c r="D146" s="446"/>
      <c r="E146" s="272"/>
      <c r="F146" s="273">
        <v>4860.96</v>
      </c>
      <c r="G146" s="470"/>
      <c r="H146" s="271">
        <v>2724.98</v>
      </c>
    </row>
    <row r="147" spans="1:8" s="34" customFormat="1" ht="15.75" thickBot="1" x14ac:dyDescent="0.3">
      <c r="A147" s="37" t="s">
        <v>196</v>
      </c>
      <c r="B147" s="66"/>
      <c r="C147" s="132"/>
      <c r="D147" s="293"/>
      <c r="E147" s="261"/>
      <c r="F147" s="212">
        <v>4860.96</v>
      </c>
      <c r="G147" s="274"/>
      <c r="H147" s="198">
        <v>2150</v>
      </c>
    </row>
    <row r="148" spans="1:8" s="34" customFormat="1" ht="15" x14ac:dyDescent="0.25">
      <c r="A148" s="172" t="s">
        <v>362</v>
      </c>
      <c r="B148" s="314" t="s">
        <v>5</v>
      </c>
      <c r="C148" s="334">
        <v>1</v>
      </c>
      <c r="D148" s="316">
        <v>1437</v>
      </c>
      <c r="E148" s="520">
        <v>2</v>
      </c>
      <c r="F148" s="425">
        <v>2988.96</v>
      </c>
      <c r="G148" s="216">
        <v>1</v>
      </c>
      <c r="H148" s="216">
        <v>1437</v>
      </c>
    </row>
    <row r="149" spans="1:8" s="34" customFormat="1" ht="15" x14ac:dyDescent="0.25">
      <c r="A149" s="173" t="s">
        <v>363</v>
      </c>
      <c r="B149" s="303" t="s">
        <v>5</v>
      </c>
      <c r="C149" s="309">
        <v>1</v>
      </c>
      <c r="D149" s="308">
        <v>1800</v>
      </c>
      <c r="E149" s="520">
        <v>1</v>
      </c>
      <c r="F149" s="425">
        <v>1872</v>
      </c>
      <c r="G149" s="216">
        <v>0</v>
      </c>
      <c r="H149" s="216">
        <v>0</v>
      </c>
    </row>
    <row r="150" spans="1:8" s="34" customFormat="1" ht="15.75" thickBot="1" x14ac:dyDescent="0.3">
      <c r="A150" s="105" t="s">
        <v>200</v>
      </c>
      <c r="B150" s="39" t="s">
        <v>129</v>
      </c>
      <c r="C150" s="61"/>
      <c r="D150" s="195">
        <v>713</v>
      </c>
      <c r="E150" s="232"/>
      <c r="F150" s="425">
        <v>0</v>
      </c>
      <c r="G150" s="216">
        <v>1</v>
      </c>
      <c r="H150" s="216">
        <v>713</v>
      </c>
    </row>
    <row r="151" spans="1:8" s="34" customFormat="1" ht="15.75" thickBot="1" x14ac:dyDescent="0.3">
      <c r="A151" s="401" t="s">
        <v>365</v>
      </c>
      <c r="B151" s="335"/>
      <c r="C151" s="335"/>
      <c r="D151" s="476"/>
      <c r="E151" s="261"/>
      <c r="F151" s="225">
        <v>0</v>
      </c>
      <c r="G151" s="275"/>
      <c r="H151" s="198">
        <v>574.98</v>
      </c>
    </row>
    <row r="152" spans="1:8" s="34" customFormat="1" ht="15.75" thickBot="1" x14ac:dyDescent="0.3">
      <c r="A152" s="173" t="s">
        <v>219</v>
      </c>
      <c r="B152" s="303" t="s">
        <v>5</v>
      </c>
      <c r="C152" s="309">
        <v>1</v>
      </c>
      <c r="D152" s="306">
        <v>574.98</v>
      </c>
      <c r="E152" s="520"/>
      <c r="F152" s="425">
        <v>0</v>
      </c>
      <c r="G152" s="216">
        <v>1</v>
      </c>
      <c r="H152" s="216">
        <v>574.98</v>
      </c>
    </row>
    <row r="153" spans="1:8" s="34" customFormat="1" ht="15.75" thickBot="1" x14ac:dyDescent="0.3">
      <c r="A153" s="116" t="s">
        <v>383</v>
      </c>
      <c r="B153" s="94"/>
      <c r="C153" s="364"/>
      <c r="D153" s="207"/>
      <c r="E153" s="546"/>
      <c r="F153" s="360"/>
      <c r="G153" s="359"/>
      <c r="H153" s="198">
        <v>174253.45508479999</v>
      </c>
    </row>
    <row r="154" spans="1:8" s="32" customFormat="1" x14ac:dyDescent="0.2">
      <c r="A154" s="174" t="s">
        <v>225</v>
      </c>
      <c r="B154" s="70" t="s">
        <v>68</v>
      </c>
      <c r="C154" s="294"/>
      <c r="D154" s="295"/>
      <c r="E154" s="375"/>
      <c r="F154" s="286"/>
      <c r="G154" s="216">
        <v>912.81179000000031</v>
      </c>
      <c r="H154" s="216">
        <v>119237.23201559999</v>
      </c>
    </row>
    <row r="155" spans="1:8" s="32" customFormat="1" x14ac:dyDescent="0.2">
      <c r="A155" s="155" t="s">
        <v>226</v>
      </c>
      <c r="B155" s="71" t="s">
        <v>68</v>
      </c>
      <c r="C155" s="294"/>
      <c r="D155" s="295"/>
      <c r="E155" s="375"/>
      <c r="F155" s="286"/>
      <c r="G155" s="216">
        <v>644.98669625425669</v>
      </c>
      <c r="H155" s="216">
        <v>11617.3430692</v>
      </c>
    </row>
    <row r="156" spans="1:8" s="32" customFormat="1" ht="13.5" thickBot="1" x14ac:dyDescent="0.25">
      <c r="A156" s="155" t="s">
        <v>227</v>
      </c>
      <c r="B156" s="71" t="s">
        <v>257</v>
      </c>
      <c r="C156" s="294"/>
      <c r="D156" s="295"/>
      <c r="E156" s="375"/>
      <c r="F156" s="286"/>
      <c r="G156" s="216">
        <v>9773</v>
      </c>
      <c r="H156" s="216">
        <v>43398.879999999997</v>
      </c>
    </row>
    <row r="157" spans="1:8" ht="15.75" thickBot="1" x14ac:dyDescent="0.25">
      <c r="A157" s="56" t="s">
        <v>109</v>
      </c>
      <c r="B157" s="93"/>
      <c r="C157" s="365"/>
      <c r="D157" s="477"/>
      <c r="E157" s="260"/>
      <c r="F157" s="198">
        <v>772414.85</v>
      </c>
      <c r="G157" s="65"/>
      <c r="H157" s="198">
        <v>1008664.9050848001</v>
      </c>
    </row>
    <row r="158" spans="1:8" x14ac:dyDescent="0.2">
      <c r="A158" s="125" t="s">
        <v>382</v>
      </c>
      <c r="C158" s="22"/>
      <c r="D158" s="114"/>
    </row>
    <row r="159" spans="1:8" x14ac:dyDescent="0.2">
      <c r="A159" s="756" t="s">
        <v>398</v>
      </c>
      <c r="B159" s="756"/>
      <c r="C159" s="756"/>
      <c r="D159" s="756"/>
    </row>
    <row r="160" spans="1:8" x14ac:dyDescent="0.2">
      <c r="A160" s="386"/>
      <c r="B160" s="624"/>
      <c r="C160" s="624"/>
      <c r="D160" s="624"/>
    </row>
    <row r="161" spans="1:8" x14ac:dyDescent="0.2">
      <c r="A161" s="756" t="s">
        <v>399</v>
      </c>
      <c r="B161" s="756"/>
      <c r="C161" s="756"/>
      <c r="D161" s="756"/>
      <c r="E161" s="756"/>
      <c r="F161" s="756"/>
      <c r="G161" s="756"/>
    </row>
    <row r="162" spans="1:8" x14ac:dyDescent="0.2">
      <c r="A162" s="386"/>
      <c r="B162" s="624"/>
      <c r="C162" s="624"/>
      <c r="D162" s="624"/>
      <c r="E162" s="545"/>
      <c r="F162" s="545"/>
      <c r="G162" s="545"/>
    </row>
    <row r="163" spans="1:8" x14ac:dyDescent="0.2">
      <c r="A163" s="790" t="s">
        <v>400</v>
      </c>
      <c r="B163" s="790"/>
      <c r="C163" s="790"/>
      <c r="D163" s="790"/>
    </row>
    <row r="164" spans="1:8" x14ac:dyDescent="0.2">
      <c r="A164" s="97"/>
      <c r="B164" s="72"/>
      <c r="C164" s="50"/>
      <c r="D164" s="17"/>
    </row>
    <row r="165" spans="1:8" x14ac:dyDescent="0.2">
      <c r="A165" s="97"/>
      <c r="B165" s="72"/>
      <c r="C165" s="50"/>
      <c r="D165" s="17"/>
    </row>
    <row r="166" spans="1:8" x14ac:dyDescent="0.2">
      <c r="A166" s="97"/>
      <c r="B166" s="72"/>
      <c r="C166" s="50"/>
      <c r="D166" s="17"/>
    </row>
    <row r="167" spans="1:8" s="25" customFormat="1" x14ac:dyDescent="0.2">
      <c r="A167" s="21"/>
      <c r="B167" s="22"/>
      <c r="C167" s="49"/>
      <c r="D167" s="22"/>
      <c r="E167" s="115"/>
      <c r="F167" s="7"/>
      <c r="G167" s="115"/>
      <c r="H167" s="115"/>
    </row>
    <row r="169" spans="1:8" s="10" customFormat="1" x14ac:dyDescent="0.2">
      <c r="A169" s="21"/>
      <c r="B169" s="22"/>
      <c r="C169" s="49"/>
      <c r="D169" s="22"/>
      <c r="E169" s="115"/>
      <c r="F169" s="7"/>
      <c r="G169" s="115"/>
      <c r="H169" s="115"/>
    </row>
    <row r="170" spans="1:8" s="10" customFormat="1" x14ac:dyDescent="0.2">
      <c r="A170" s="21"/>
      <c r="B170" s="22"/>
      <c r="C170" s="49"/>
      <c r="D170" s="22"/>
      <c r="E170" s="115"/>
      <c r="F170" s="7"/>
      <c r="G170" s="115"/>
      <c r="H170" s="115"/>
    </row>
    <row r="171" spans="1:8" s="10" customFormat="1" x14ac:dyDescent="0.2">
      <c r="A171" s="21"/>
      <c r="B171" s="22"/>
      <c r="C171" s="49"/>
      <c r="D171" s="22"/>
      <c r="E171" s="277"/>
      <c r="F171" s="376"/>
      <c r="G171" s="277"/>
      <c r="H171" s="277"/>
    </row>
    <row r="172" spans="1:8" s="10" customFormat="1" x14ac:dyDescent="0.2">
      <c r="A172" s="21"/>
      <c r="B172" s="22"/>
      <c r="C172" s="49"/>
      <c r="D172" s="22"/>
      <c r="E172" s="277"/>
      <c r="F172" s="376"/>
      <c r="G172" s="277"/>
      <c r="H172" s="277"/>
    </row>
    <row r="173" spans="1:8" s="10" customFormat="1" x14ac:dyDescent="0.2">
      <c r="A173" s="21"/>
      <c r="B173" s="22"/>
      <c r="C173" s="49"/>
      <c r="D173" s="22"/>
      <c r="E173" s="277"/>
      <c r="F173" s="376"/>
      <c r="G173" s="277"/>
      <c r="H173" s="277"/>
    </row>
    <row r="174" spans="1:8" s="10" customFormat="1" x14ac:dyDescent="0.2">
      <c r="A174" s="21"/>
      <c r="B174" s="22"/>
      <c r="C174" s="49"/>
      <c r="D174" s="22"/>
      <c r="E174" s="277"/>
      <c r="F174" s="376"/>
      <c r="G174" s="277"/>
      <c r="H174" s="277"/>
    </row>
    <row r="175" spans="1:8" s="10" customFormat="1" x14ac:dyDescent="0.2">
      <c r="A175" s="21"/>
      <c r="B175" s="22"/>
      <c r="C175" s="49"/>
      <c r="D175" s="22"/>
      <c r="E175" s="277"/>
      <c r="F175" s="376"/>
      <c r="G175" s="277"/>
      <c r="H175" s="277"/>
    </row>
    <row r="176" spans="1:8" s="10" customFormat="1" x14ac:dyDescent="0.2">
      <c r="A176" s="21"/>
      <c r="B176" s="22"/>
      <c r="C176" s="49"/>
      <c r="D176" s="22"/>
      <c r="E176" s="277"/>
      <c r="F176" s="376"/>
      <c r="G176" s="277"/>
      <c r="H176" s="277"/>
    </row>
    <row r="177" spans="1:8" s="10" customFormat="1" x14ac:dyDescent="0.2">
      <c r="A177" s="21"/>
      <c r="B177" s="22"/>
      <c r="C177" s="49"/>
      <c r="D177" s="22"/>
      <c r="E177" s="277"/>
      <c r="F177" s="376"/>
      <c r="G177" s="277"/>
      <c r="H177" s="277"/>
    </row>
    <row r="178" spans="1:8" x14ac:dyDescent="0.2">
      <c r="A178" s="2"/>
      <c r="B178" s="115"/>
      <c r="C178" s="115"/>
      <c r="D178" s="115"/>
    </row>
    <row r="179" spans="1:8" x14ac:dyDescent="0.2">
      <c r="A179" s="2"/>
      <c r="B179" s="115"/>
      <c r="C179" s="115"/>
      <c r="D179" s="115"/>
    </row>
    <row r="180" spans="1:8" x14ac:dyDescent="0.2">
      <c r="A180" s="2"/>
      <c r="B180" s="115"/>
      <c r="C180" s="115"/>
      <c r="D180" s="115"/>
    </row>
    <row r="181" spans="1:8" x14ac:dyDescent="0.2">
      <c r="A181" s="2"/>
      <c r="B181" s="115"/>
      <c r="C181" s="115"/>
      <c r="D181" s="115"/>
    </row>
    <row r="182" spans="1:8" x14ac:dyDescent="0.2">
      <c r="A182" s="2"/>
      <c r="B182" s="115"/>
      <c r="C182" s="115"/>
      <c r="D182" s="115"/>
    </row>
    <row r="183" spans="1:8" x14ac:dyDescent="0.2">
      <c r="A183" s="2"/>
      <c r="B183" s="115"/>
      <c r="C183" s="115"/>
      <c r="D183" s="115"/>
    </row>
    <row r="184" spans="1:8" x14ac:dyDescent="0.2">
      <c r="A184" s="2"/>
      <c r="B184" s="115"/>
      <c r="C184" s="115"/>
      <c r="D184" s="115"/>
    </row>
    <row r="185" spans="1:8" x14ac:dyDescent="0.2">
      <c r="A185" s="2"/>
      <c r="B185" s="115"/>
      <c r="C185" s="115"/>
      <c r="D185" s="115"/>
    </row>
    <row r="186" spans="1:8" x14ac:dyDescent="0.2">
      <c r="A186" s="2"/>
      <c r="B186" s="115"/>
      <c r="C186" s="115"/>
      <c r="D186" s="115"/>
    </row>
    <row r="187" spans="1:8" x14ac:dyDescent="0.2">
      <c r="A187" s="2"/>
      <c r="B187" s="115"/>
      <c r="C187" s="115"/>
      <c r="D187" s="115"/>
    </row>
    <row r="188" spans="1:8" x14ac:dyDescent="0.2">
      <c r="A188" s="2"/>
      <c r="B188" s="115"/>
      <c r="C188" s="115"/>
      <c r="D188" s="115"/>
    </row>
    <row r="189" spans="1:8" x14ac:dyDescent="0.2">
      <c r="A189" s="2"/>
      <c r="B189" s="115"/>
      <c r="C189" s="115"/>
      <c r="D189" s="115"/>
    </row>
    <row r="190" spans="1:8" x14ac:dyDescent="0.2">
      <c r="A190" s="2"/>
      <c r="B190" s="115"/>
      <c r="C190" s="115"/>
      <c r="D190" s="115"/>
    </row>
    <row r="191" spans="1:8" x14ac:dyDescent="0.2">
      <c r="A191" s="2"/>
      <c r="B191" s="115"/>
      <c r="C191" s="115"/>
      <c r="D191" s="115"/>
    </row>
    <row r="193" spans="1:4" x14ac:dyDescent="0.2">
      <c r="A193" s="2"/>
      <c r="B193" s="115"/>
      <c r="C193" s="115"/>
      <c r="D193" s="115"/>
    </row>
  </sheetData>
  <mergeCells count="15">
    <mergeCell ref="A1:H1"/>
    <mergeCell ref="E32:F32"/>
    <mergeCell ref="A159:D159"/>
    <mergeCell ref="A161:G161"/>
    <mergeCell ref="A163:D163"/>
    <mergeCell ref="B134:D134"/>
    <mergeCell ref="G2:H2"/>
    <mergeCell ref="E30:H30"/>
    <mergeCell ref="E31:H31"/>
    <mergeCell ref="A17:D17"/>
    <mergeCell ref="A4:D4"/>
    <mergeCell ref="A137:D137"/>
    <mergeCell ref="A73:D73"/>
    <mergeCell ref="A34:D34"/>
    <mergeCell ref="A145:D14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17" sqref="U17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08"/>
  <sheetViews>
    <sheetView workbookViewId="0">
      <selection activeCell="E22" sqref="E22"/>
    </sheetView>
  </sheetViews>
  <sheetFormatPr defaultColWidth="9.140625" defaultRowHeight="12.75" x14ac:dyDescent="0.2"/>
  <cols>
    <col min="1" max="1" width="53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115" customWidth="1"/>
    <col min="7" max="7" width="15.5703125" style="115" customWidth="1"/>
    <col min="8" max="8" width="15.7109375" style="115" customWidth="1"/>
    <col min="9" max="16384" width="9.140625" style="2"/>
  </cols>
  <sheetData>
    <row r="1" spans="1:9" ht="31.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  <c r="I1" s="10"/>
    </row>
    <row r="2" spans="1:9" ht="15.75" x14ac:dyDescent="0.2">
      <c r="A2" s="9"/>
      <c r="B2" s="22" t="s">
        <v>124</v>
      </c>
      <c r="C2" s="50"/>
      <c r="E2" s="374"/>
      <c r="F2" s="285" t="s">
        <v>411</v>
      </c>
      <c r="G2" s="753" t="s">
        <v>20</v>
      </c>
      <c r="H2" s="753"/>
      <c r="I2" s="10"/>
    </row>
    <row r="3" spans="1:9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28</v>
      </c>
      <c r="H3" s="374"/>
      <c r="I3" s="13"/>
    </row>
    <row r="4" spans="1:9" s="15" customFormat="1" ht="25.5" customHeight="1" x14ac:dyDescent="0.25">
      <c r="A4" s="767" t="s">
        <v>125</v>
      </c>
      <c r="B4" s="767"/>
      <c r="C4" s="767"/>
      <c r="D4" s="767"/>
      <c r="E4" s="767"/>
      <c r="F4" s="199"/>
      <c r="G4" s="199"/>
      <c r="H4" s="199"/>
    </row>
    <row r="5" spans="1:9" s="10" customFormat="1" x14ac:dyDescent="0.2">
      <c r="A5" s="124"/>
      <c r="B5" s="17"/>
      <c r="C5" s="50"/>
      <c r="D5" s="199"/>
      <c r="E5" s="17"/>
      <c r="F5" s="199"/>
      <c r="G5" s="199"/>
      <c r="H5" s="199"/>
    </row>
    <row r="6" spans="1:9" s="10" customFormat="1" ht="25.5" x14ac:dyDescent="0.2">
      <c r="A6" s="44" t="s">
        <v>324</v>
      </c>
      <c r="B6" s="55"/>
      <c r="C6" s="50"/>
      <c r="D6" s="199"/>
      <c r="E6" s="17"/>
      <c r="F6" s="199"/>
      <c r="G6" s="199"/>
      <c r="H6" s="200">
        <v>-380284.83289503027</v>
      </c>
    </row>
    <row r="7" spans="1:9" s="10" customFormat="1" ht="25.5" x14ac:dyDescent="0.2">
      <c r="A7" s="43" t="s">
        <v>229</v>
      </c>
      <c r="B7" s="17"/>
      <c r="C7" s="50"/>
      <c r="D7" s="199"/>
      <c r="E7" s="17"/>
      <c r="F7" s="199"/>
      <c r="G7" s="199"/>
      <c r="H7" s="201">
        <v>4414491.24</v>
      </c>
    </row>
    <row r="8" spans="1:9" s="5" customFormat="1" x14ac:dyDescent="0.2">
      <c r="A8" s="119" t="s">
        <v>230</v>
      </c>
      <c r="B8" s="6"/>
      <c r="C8" s="51"/>
      <c r="D8" s="199"/>
      <c r="E8" s="17"/>
      <c r="F8" s="199"/>
      <c r="G8" s="199"/>
      <c r="H8" s="202">
        <v>3966589.9200000004</v>
      </c>
    </row>
    <row r="9" spans="1:9" s="5" customFormat="1" x14ac:dyDescent="0.2">
      <c r="A9" s="119" t="s">
        <v>231</v>
      </c>
      <c r="B9" s="51"/>
      <c r="C9" s="51"/>
      <c r="D9" s="199"/>
      <c r="E9" s="17"/>
      <c r="F9" s="199"/>
      <c r="G9" s="199"/>
      <c r="H9" s="202">
        <v>3966589.9200000004</v>
      </c>
    </row>
    <row r="10" spans="1:9" s="10" customFormat="1" x14ac:dyDescent="0.2">
      <c r="A10" s="119" t="s">
        <v>232</v>
      </c>
      <c r="B10" s="50"/>
      <c r="C10" s="50"/>
      <c r="D10" s="199"/>
      <c r="E10" s="17"/>
      <c r="F10" s="199"/>
      <c r="G10" s="199"/>
      <c r="H10" s="204">
        <v>447901.32</v>
      </c>
    </row>
    <row r="11" spans="1:9" s="10" customFormat="1" x14ac:dyDescent="0.2">
      <c r="A11" s="119" t="s">
        <v>233</v>
      </c>
      <c r="B11" s="17"/>
      <c r="C11" s="50"/>
      <c r="D11" s="199"/>
      <c r="E11" s="17"/>
      <c r="F11" s="199"/>
      <c r="G11" s="199"/>
      <c r="H11" s="204">
        <v>39773.520000000004</v>
      </c>
    </row>
    <row r="12" spans="1:9" s="10" customFormat="1" x14ac:dyDescent="0.2">
      <c r="A12" s="119" t="s">
        <v>234</v>
      </c>
      <c r="B12" s="17"/>
      <c r="C12" s="50"/>
      <c r="D12" s="199"/>
      <c r="E12" s="17"/>
      <c r="F12" s="199"/>
      <c r="G12" s="199"/>
      <c r="H12" s="204">
        <v>6452.2800000000025</v>
      </c>
    </row>
    <row r="13" spans="1:9" s="10" customFormat="1" x14ac:dyDescent="0.2">
      <c r="A13" s="409" t="s">
        <v>235</v>
      </c>
      <c r="B13" s="17"/>
      <c r="C13" s="50"/>
      <c r="D13" s="199"/>
      <c r="E13" s="17"/>
      <c r="F13" s="199"/>
      <c r="G13" s="199"/>
      <c r="H13" s="204">
        <v>401675.52000000002</v>
      </c>
    </row>
    <row r="14" spans="1:9" s="10" customFormat="1" ht="25.5" x14ac:dyDescent="0.2">
      <c r="A14" s="43" t="s">
        <v>198</v>
      </c>
      <c r="B14" s="48"/>
      <c r="C14" s="128"/>
      <c r="D14" s="199"/>
      <c r="E14" s="17"/>
      <c r="F14" s="199"/>
      <c r="G14" s="199"/>
      <c r="H14" s="204">
        <v>4830972.2522736993</v>
      </c>
    </row>
    <row r="15" spans="1:9" s="10" customFormat="1" x14ac:dyDescent="0.2">
      <c r="A15" s="409" t="s">
        <v>406</v>
      </c>
      <c r="B15" s="199"/>
      <c r="C15" s="199"/>
      <c r="D15" s="199"/>
      <c r="E15" s="17"/>
      <c r="F15" s="199"/>
      <c r="G15" s="199"/>
      <c r="H15" s="204">
        <v>-796765.84516872931</v>
      </c>
    </row>
    <row r="16" spans="1:9" s="20" customFormat="1" ht="15.75" customHeight="1" x14ac:dyDescent="0.2">
      <c r="A16" s="784" t="s">
        <v>127</v>
      </c>
      <c r="B16" s="785"/>
      <c r="C16" s="785"/>
      <c r="D16" s="785"/>
      <c r="E16" s="17"/>
      <c r="F16" s="199"/>
      <c r="G16" s="199"/>
      <c r="H16" s="199"/>
    </row>
    <row r="17" spans="1:85" s="20" customFormat="1" ht="24" customHeight="1" x14ac:dyDescent="0.2">
      <c r="A17" s="784"/>
      <c r="B17" s="785"/>
      <c r="C17" s="785"/>
      <c r="D17" s="785"/>
      <c r="E17" s="17"/>
      <c r="F17" s="199"/>
      <c r="G17" s="199"/>
      <c r="H17" s="448"/>
    </row>
    <row r="18" spans="1:85" s="20" customFormat="1" x14ac:dyDescent="0.2">
      <c r="A18" s="440" t="s">
        <v>325</v>
      </c>
      <c r="B18" s="55"/>
      <c r="C18" s="50"/>
      <c r="D18" s="199"/>
      <c r="E18" s="17"/>
      <c r="F18" s="199"/>
      <c r="G18" s="199"/>
      <c r="H18" s="200">
        <v>-805519.59289503191</v>
      </c>
    </row>
    <row r="19" spans="1:85" s="20" customFormat="1" ht="25.5" x14ac:dyDescent="0.2">
      <c r="A19" s="441" t="s">
        <v>236</v>
      </c>
      <c r="B19" s="17"/>
      <c r="C19" s="50"/>
      <c r="D19" s="199"/>
      <c r="E19" s="17"/>
      <c r="F19" s="199"/>
      <c r="G19" s="199"/>
      <c r="H19" s="201">
        <v>4178606.6</v>
      </c>
    </row>
    <row r="20" spans="1:85" s="20" customFormat="1" x14ac:dyDescent="0.2">
      <c r="A20" s="119" t="s">
        <v>230</v>
      </c>
      <c r="B20" s="17"/>
      <c r="C20" s="50"/>
      <c r="D20" s="199"/>
      <c r="E20" s="17"/>
      <c r="F20" s="199"/>
      <c r="G20" s="199"/>
      <c r="H20" s="204">
        <v>3726314.58</v>
      </c>
    </row>
    <row r="21" spans="1:85" s="20" customFormat="1" x14ac:dyDescent="0.2">
      <c r="A21" s="119" t="s">
        <v>231</v>
      </c>
      <c r="B21" s="17"/>
      <c r="C21" s="50"/>
      <c r="D21" s="199"/>
      <c r="E21" s="17"/>
      <c r="F21" s="199"/>
      <c r="G21" s="205"/>
      <c r="H21" s="206">
        <v>3726314.58</v>
      </c>
    </row>
    <row r="22" spans="1:85" s="20" customFormat="1" x14ac:dyDescent="0.2">
      <c r="A22" s="119" t="s">
        <v>221</v>
      </c>
      <c r="B22" s="50"/>
      <c r="C22" s="50"/>
      <c r="D22" s="199"/>
      <c r="E22" s="17"/>
      <c r="F22" s="199"/>
      <c r="G22" s="199"/>
      <c r="H22" s="204">
        <v>452292.02</v>
      </c>
    </row>
    <row r="23" spans="1:85" s="20" customFormat="1" x14ac:dyDescent="0.2">
      <c r="A23" s="119" t="s">
        <v>233</v>
      </c>
      <c r="B23" s="50"/>
      <c r="C23" s="50"/>
      <c r="D23" s="199"/>
      <c r="E23" s="17"/>
      <c r="F23" s="199"/>
      <c r="G23" s="199"/>
      <c r="H23" s="201">
        <v>44807.100000000006</v>
      </c>
    </row>
    <row r="24" spans="1:85" s="20" customFormat="1" x14ac:dyDescent="0.2">
      <c r="A24" s="119" t="s">
        <v>234</v>
      </c>
      <c r="B24" s="50"/>
      <c r="C24" s="50"/>
      <c r="D24" s="199"/>
      <c r="E24" s="17"/>
      <c r="F24" s="199"/>
      <c r="G24" s="199"/>
      <c r="H24" s="201">
        <v>7952.91</v>
      </c>
    </row>
    <row r="25" spans="1:85" s="20" customFormat="1" x14ac:dyDescent="0.2">
      <c r="A25" s="119" t="s">
        <v>235</v>
      </c>
      <c r="B25" s="17"/>
      <c r="C25" s="50"/>
      <c r="D25" s="199"/>
      <c r="E25" s="17"/>
      <c r="F25" s="199"/>
      <c r="G25" s="199"/>
      <c r="H25" s="201">
        <v>399532.01</v>
      </c>
    </row>
    <row r="26" spans="1:85" s="20" customFormat="1" x14ac:dyDescent="0.2">
      <c r="A26" s="119" t="s">
        <v>220</v>
      </c>
      <c r="B26" s="17"/>
      <c r="C26" s="50"/>
      <c r="D26" s="199"/>
      <c r="E26" s="17"/>
      <c r="F26" s="199"/>
      <c r="G26" s="199"/>
      <c r="H26" s="201">
        <v>3373087.0071049682</v>
      </c>
    </row>
    <row r="27" spans="1:85" s="20" customFormat="1" ht="25.5" x14ac:dyDescent="0.2">
      <c r="A27" s="43" t="s">
        <v>199</v>
      </c>
      <c r="B27" s="48"/>
      <c r="C27" s="128"/>
      <c r="D27" s="199"/>
      <c r="E27" s="48"/>
      <c r="F27" s="199"/>
      <c r="G27" s="199"/>
      <c r="H27" s="204">
        <v>4830972.2522736993</v>
      </c>
    </row>
    <row r="28" spans="1:85" s="10" customFormat="1" ht="13.5" thickBot="1" x14ac:dyDescent="0.25">
      <c r="A28" s="409" t="s">
        <v>408</v>
      </c>
      <c r="B28" s="17"/>
      <c r="C28" s="50"/>
      <c r="D28" s="199"/>
      <c r="E28" s="17"/>
      <c r="F28" s="199"/>
      <c r="G28" s="199"/>
      <c r="H28" s="204">
        <v>-1457885.2451687311</v>
      </c>
    </row>
    <row r="29" spans="1:85" s="49" customFormat="1" ht="15.75" thickBot="1" x14ac:dyDescent="0.25">
      <c r="A29" s="118" t="s">
        <v>7</v>
      </c>
      <c r="B29" s="38"/>
      <c r="C29" s="59"/>
      <c r="D29" s="410" t="s">
        <v>9</v>
      </c>
      <c r="E29" s="777">
        <v>28</v>
      </c>
      <c r="F29" s="770"/>
      <c r="G29" s="770"/>
      <c r="H29" s="771"/>
    </row>
    <row r="30" spans="1:85" s="49" customFormat="1" ht="13.5" thickBot="1" x14ac:dyDescent="0.25">
      <c r="A30" s="112"/>
      <c r="B30" s="38" t="s">
        <v>8</v>
      </c>
      <c r="C30" s="96" t="s">
        <v>15</v>
      </c>
      <c r="D30" s="411" t="s">
        <v>16</v>
      </c>
      <c r="E30" s="778" t="s">
        <v>20</v>
      </c>
      <c r="F30" s="772"/>
      <c r="G30" s="772"/>
      <c r="H30" s="773"/>
    </row>
    <row r="31" spans="1:85" ht="13.5" thickBot="1" x14ac:dyDescent="0.25">
      <c r="A31" s="357" t="s">
        <v>51</v>
      </c>
      <c r="B31" s="24" t="s">
        <v>52</v>
      </c>
      <c r="C31" s="51"/>
      <c r="D31" s="175" t="s">
        <v>53</v>
      </c>
      <c r="E31" s="210" t="s">
        <v>4</v>
      </c>
      <c r="F31" s="207"/>
      <c r="G31" s="208" t="s">
        <v>0</v>
      </c>
      <c r="H31" s="209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</row>
    <row r="32" spans="1:85" s="657" customFormat="1" ht="17.25" thickBot="1" x14ac:dyDescent="0.2">
      <c r="A32" s="117"/>
      <c r="B32" s="126"/>
      <c r="C32" s="60"/>
      <c r="D32" s="370"/>
      <c r="E32" s="66" t="s">
        <v>1</v>
      </c>
      <c r="F32" s="478" t="s">
        <v>2</v>
      </c>
      <c r="G32" s="66" t="s">
        <v>1</v>
      </c>
      <c r="H32" s="478" t="s">
        <v>3</v>
      </c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</row>
    <row r="33" spans="1:85" ht="74.25" customHeight="1" thickBot="1" x14ac:dyDescent="0.25">
      <c r="A33" s="758" t="s">
        <v>69</v>
      </c>
      <c r="B33" s="759"/>
      <c r="C33" s="759"/>
      <c r="D33" s="760"/>
      <c r="E33" s="518"/>
      <c r="F33" s="281">
        <v>122299.89</v>
      </c>
      <c r="G33" s="278"/>
      <c r="H33" s="279">
        <v>174307.28001000002</v>
      </c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85"/>
      <c r="BM33" s="385"/>
      <c r="BN33" s="385"/>
      <c r="BO33" s="385"/>
      <c r="BP33" s="385"/>
      <c r="BQ33" s="385"/>
      <c r="BR33" s="385"/>
      <c r="BS33" s="385"/>
      <c r="BT33" s="385"/>
      <c r="BU33" s="385"/>
      <c r="BV33" s="385"/>
      <c r="BW33" s="385"/>
      <c r="BX33" s="385"/>
      <c r="BY33" s="385"/>
      <c r="BZ33" s="385"/>
      <c r="CA33" s="385"/>
      <c r="CB33" s="385"/>
      <c r="CC33" s="385"/>
      <c r="CD33" s="385"/>
      <c r="CE33" s="385"/>
      <c r="CF33" s="385"/>
      <c r="CG33" s="385"/>
    </row>
    <row r="34" spans="1:85" ht="26.25" thickBot="1" x14ac:dyDescent="0.25">
      <c r="A34" s="8" t="s">
        <v>70</v>
      </c>
      <c r="B34" s="78"/>
      <c r="C34" s="176"/>
      <c r="D34" s="292"/>
      <c r="E34" s="499">
        <v>17915.900000000001</v>
      </c>
      <c r="F34" s="213">
        <v>9945.5400000000009</v>
      </c>
      <c r="G34" s="197"/>
      <c r="H34" s="211">
        <v>29848.535609999999</v>
      </c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5"/>
      <c r="AW34" s="385"/>
      <c r="AX34" s="385"/>
      <c r="AY34" s="385"/>
      <c r="AZ34" s="385"/>
      <c r="BA34" s="385"/>
      <c r="BB34" s="385"/>
      <c r="BC34" s="385"/>
      <c r="BD34" s="385"/>
      <c r="BE34" s="385"/>
      <c r="BF34" s="385"/>
      <c r="BG34" s="385"/>
      <c r="BH34" s="385"/>
      <c r="BI34" s="385"/>
      <c r="BJ34" s="385"/>
      <c r="BK34" s="385"/>
      <c r="BL34" s="385"/>
      <c r="BM34" s="385"/>
      <c r="BN34" s="385"/>
      <c r="BO34" s="385"/>
      <c r="BP34" s="385"/>
      <c r="BQ34" s="385"/>
      <c r="BR34" s="385"/>
      <c r="BS34" s="385"/>
      <c r="BT34" s="385"/>
      <c r="BU34" s="385"/>
      <c r="BV34" s="385"/>
      <c r="BW34" s="385"/>
      <c r="BX34" s="385"/>
      <c r="BY34" s="385"/>
      <c r="BZ34" s="385"/>
      <c r="CA34" s="385"/>
      <c r="CB34" s="385"/>
      <c r="CC34" s="385"/>
      <c r="CD34" s="385"/>
      <c r="CE34" s="385"/>
      <c r="CF34" s="385"/>
      <c r="CG34" s="385"/>
    </row>
    <row r="35" spans="1:85" ht="101.25" x14ac:dyDescent="0.2">
      <c r="A35" s="41" t="s">
        <v>71</v>
      </c>
      <c r="B35" s="79" t="s">
        <v>110</v>
      </c>
      <c r="C35" s="133" t="s">
        <v>55</v>
      </c>
      <c r="D35" s="299">
        <v>7.9000000000000008E-3</v>
      </c>
      <c r="E35" s="214">
        <v>17915.900000000001</v>
      </c>
      <c r="F35" s="215">
        <v>141.54</v>
      </c>
      <c r="G35" s="216">
        <v>17915.900000000001</v>
      </c>
      <c r="H35" s="216">
        <v>141.53561000000002</v>
      </c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</row>
    <row r="36" spans="1:85" x14ac:dyDescent="0.2">
      <c r="A36" s="391" t="s">
        <v>195</v>
      </c>
      <c r="B36" s="80" t="s">
        <v>6</v>
      </c>
      <c r="C36" s="414" t="s">
        <v>113</v>
      </c>
      <c r="D36" s="300"/>
      <c r="E36" s="214"/>
      <c r="F36" s="218">
        <v>9804</v>
      </c>
      <c r="G36" s="487"/>
      <c r="H36" s="219">
        <v>29707</v>
      </c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</row>
    <row r="37" spans="1:85" ht="13.5" thickBot="1" x14ac:dyDescent="0.25">
      <c r="A37" s="528" t="s">
        <v>192</v>
      </c>
      <c r="B37" s="81" t="s">
        <v>128</v>
      </c>
      <c r="C37" s="414"/>
      <c r="D37" s="301">
        <v>86</v>
      </c>
      <c r="E37" s="214">
        <v>114</v>
      </c>
      <c r="F37" s="215">
        <v>9804</v>
      </c>
      <c r="G37" s="216">
        <v>321</v>
      </c>
      <c r="H37" s="216">
        <v>29707</v>
      </c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</row>
    <row r="38" spans="1:85" ht="14.25" thickBot="1" x14ac:dyDescent="0.25">
      <c r="A38" s="8" t="s">
        <v>72</v>
      </c>
      <c r="B38" s="66"/>
      <c r="C38" s="74"/>
      <c r="D38" s="292"/>
      <c r="E38" s="488">
        <v>2169.6999999999998</v>
      </c>
      <c r="F38" s="454">
        <v>5498.66</v>
      </c>
      <c r="G38" s="197"/>
      <c r="H38" s="211">
        <v>3938.0054999999993</v>
      </c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</row>
    <row r="39" spans="1:85" ht="90" x14ac:dyDescent="0.2">
      <c r="A39" s="53" t="s">
        <v>73</v>
      </c>
      <c r="B39" s="82" t="s">
        <v>6</v>
      </c>
      <c r="C39" s="177" t="s">
        <v>57</v>
      </c>
      <c r="D39" s="302">
        <v>0.183</v>
      </c>
      <c r="E39" s="217">
        <v>2169.6999999999998</v>
      </c>
      <c r="F39" s="215">
        <v>4764.66</v>
      </c>
      <c r="G39" s="216">
        <v>2169.6999999999998</v>
      </c>
      <c r="H39" s="216">
        <v>3938.0054999999993</v>
      </c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</row>
    <row r="40" spans="1:85" s="25" customFormat="1" ht="13.5" thickBot="1" x14ac:dyDescent="0.25">
      <c r="A40" s="671" t="s">
        <v>326</v>
      </c>
      <c r="B40" s="303"/>
      <c r="C40" s="304" t="s">
        <v>113</v>
      </c>
      <c r="D40" s="300"/>
      <c r="E40" s="214"/>
      <c r="F40" s="218">
        <v>734</v>
      </c>
      <c r="G40" s="223"/>
      <c r="H40" s="219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</row>
    <row r="41" spans="1:85" ht="26.25" thickBot="1" x14ac:dyDescent="0.25">
      <c r="A41" s="8" t="s">
        <v>74</v>
      </c>
      <c r="B41" s="66"/>
      <c r="C41" s="74"/>
      <c r="D41" s="292"/>
      <c r="E41" s="486">
        <v>17915.900000000001</v>
      </c>
      <c r="F41" s="225">
        <v>141.54</v>
      </c>
      <c r="G41" s="197"/>
      <c r="H41" s="211">
        <v>0</v>
      </c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</row>
    <row r="42" spans="1:85" ht="113.25" thickBot="1" x14ac:dyDescent="0.25">
      <c r="A42" s="53" t="s">
        <v>75</v>
      </c>
      <c r="B42" s="82" t="s">
        <v>111</v>
      </c>
      <c r="C42" s="177" t="s">
        <v>55</v>
      </c>
      <c r="D42" s="299">
        <v>7.9000000000000008E-3</v>
      </c>
      <c r="E42" s="214">
        <v>17915.900000000001</v>
      </c>
      <c r="F42" s="215">
        <v>141.54</v>
      </c>
      <c r="G42" s="216">
        <v>0</v>
      </c>
      <c r="H42" s="216">
        <v>0</v>
      </c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</row>
    <row r="43" spans="1:85" ht="39" thickBot="1" x14ac:dyDescent="0.25">
      <c r="A43" s="8" t="s">
        <v>77</v>
      </c>
      <c r="B43" s="66"/>
      <c r="C43" s="74"/>
      <c r="D43" s="292"/>
      <c r="E43" s="486">
        <v>17915.900000000001</v>
      </c>
      <c r="F43" s="454">
        <v>2454.48</v>
      </c>
      <c r="G43" s="197"/>
      <c r="H43" s="211">
        <v>0</v>
      </c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385"/>
      <c r="BA43" s="385"/>
      <c r="BB43" s="385"/>
      <c r="BC43" s="385"/>
      <c r="BD43" s="385"/>
      <c r="BE43" s="385"/>
      <c r="BF43" s="385"/>
      <c r="BG43" s="385"/>
      <c r="BH43" s="385"/>
      <c r="BI43" s="385"/>
      <c r="BJ43" s="385"/>
      <c r="BK43" s="385"/>
      <c r="BL43" s="385"/>
      <c r="BM43" s="385"/>
      <c r="BN43" s="385"/>
      <c r="BO43" s="385"/>
      <c r="BP43" s="385"/>
      <c r="BQ43" s="385"/>
      <c r="BR43" s="385"/>
      <c r="BS43" s="385"/>
      <c r="BT43" s="385"/>
      <c r="BU43" s="385"/>
      <c r="BV43" s="385"/>
      <c r="BW43" s="385"/>
      <c r="BX43" s="385"/>
      <c r="BY43" s="385"/>
      <c r="BZ43" s="385"/>
      <c r="CA43" s="385"/>
      <c r="CB43" s="385"/>
      <c r="CC43" s="385"/>
      <c r="CD43" s="385"/>
      <c r="CE43" s="385"/>
      <c r="CF43" s="385"/>
      <c r="CG43" s="385"/>
    </row>
    <row r="44" spans="1:85" ht="124.5" thickBot="1" x14ac:dyDescent="0.25">
      <c r="A44" s="53" t="s">
        <v>78</v>
      </c>
      <c r="B44" s="82" t="s">
        <v>111</v>
      </c>
      <c r="C44" s="177" t="s">
        <v>55</v>
      </c>
      <c r="D44" s="302">
        <v>0.13700000000000001</v>
      </c>
      <c r="E44" s="214">
        <v>17915.900000000001</v>
      </c>
      <c r="F44" s="215">
        <v>2454.48</v>
      </c>
      <c r="G44" s="216">
        <v>0</v>
      </c>
      <c r="H44" s="216">
        <v>0</v>
      </c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5"/>
      <c r="AF44" s="385"/>
      <c r="AG44" s="385"/>
      <c r="AH44" s="385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5"/>
      <c r="AW44" s="385"/>
      <c r="AX44" s="385"/>
      <c r="AY44" s="385"/>
      <c r="AZ44" s="385"/>
      <c r="BA44" s="385"/>
      <c r="BB44" s="385"/>
      <c r="BC44" s="385"/>
      <c r="BD44" s="385"/>
      <c r="BE44" s="385"/>
      <c r="BF44" s="385"/>
      <c r="BG44" s="385"/>
      <c r="BH44" s="385"/>
      <c r="BI44" s="385"/>
      <c r="BJ44" s="385"/>
      <c r="BK44" s="385"/>
      <c r="BL44" s="385"/>
      <c r="BM44" s="385"/>
      <c r="BN44" s="385"/>
      <c r="BO44" s="385"/>
      <c r="BP44" s="385"/>
      <c r="BQ44" s="385"/>
      <c r="BR44" s="385"/>
      <c r="BS44" s="385"/>
      <c r="BT44" s="385"/>
      <c r="BU44" s="385"/>
      <c r="BV44" s="385"/>
      <c r="BW44" s="385"/>
      <c r="BX44" s="385"/>
      <c r="BY44" s="385"/>
      <c r="BZ44" s="385"/>
      <c r="CA44" s="385"/>
      <c r="CB44" s="385"/>
      <c r="CC44" s="385"/>
      <c r="CD44" s="385"/>
      <c r="CE44" s="385"/>
      <c r="CF44" s="385"/>
      <c r="CG44" s="385"/>
    </row>
    <row r="45" spans="1:85" ht="26.25" thickBot="1" x14ac:dyDescent="0.25">
      <c r="A45" s="8" t="s">
        <v>79</v>
      </c>
      <c r="B45" s="66"/>
      <c r="C45" s="74"/>
      <c r="D45" s="292"/>
      <c r="E45" s="486">
        <v>2837.6</v>
      </c>
      <c r="F45" s="454">
        <v>14797.33</v>
      </c>
      <c r="G45" s="197"/>
      <c r="H45" s="198">
        <v>5328.9516000000003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</row>
    <row r="46" spans="1:85" ht="36" x14ac:dyDescent="0.2">
      <c r="A46" s="139" t="s">
        <v>56</v>
      </c>
      <c r="B46" s="303" t="s">
        <v>6</v>
      </c>
      <c r="C46" s="304">
        <v>2</v>
      </c>
      <c r="D46" s="302">
        <v>0.66</v>
      </c>
      <c r="E46" s="214">
        <v>2837.6</v>
      </c>
      <c r="F46" s="215">
        <v>3745.63</v>
      </c>
      <c r="G46" s="216">
        <v>2837.6</v>
      </c>
      <c r="H46" s="216">
        <v>1872.816</v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</row>
    <row r="47" spans="1:85" ht="36" x14ac:dyDescent="0.2">
      <c r="A47" s="144" t="s">
        <v>269</v>
      </c>
      <c r="B47" s="303" t="s">
        <v>6</v>
      </c>
      <c r="C47" s="304">
        <v>4</v>
      </c>
      <c r="D47" s="302">
        <v>8.1000000000000003E-2</v>
      </c>
      <c r="E47" s="217">
        <v>2837.6</v>
      </c>
      <c r="F47" s="215">
        <v>919.38</v>
      </c>
      <c r="G47" s="216">
        <v>2837.6</v>
      </c>
      <c r="H47" s="216">
        <v>229.84559999999999</v>
      </c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</row>
    <row r="48" spans="1:85" ht="16.5" x14ac:dyDescent="0.2">
      <c r="A48" s="671" t="s">
        <v>76</v>
      </c>
      <c r="B48" s="303" t="s">
        <v>6</v>
      </c>
      <c r="C48" s="304" t="s">
        <v>114</v>
      </c>
      <c r="D48" s="300"/>
      <c r="E48" s="214"/>
      <c r="F48" s="218">
        <v>10132.31</v>
      </c>
      <c r="G48" s="223"/>
      <c r="H48" s="219">
        <v>3226.29</v>
      </c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</row>
    <row r="49" spans="1:87" s="19" customFormat="1" x14ac:dyDescent="0.2">
      <c r="A49" s="527" t="s">
        <v>271</v>
      </c>
      <c r="B49" s="69"/>
      <c r="C49" s="52"/>
      <c r="D49" s="287"/>
      <c r="E49" s="214"/>
      <c r="F49" s="228">
        <v>10132.31</v>
      </c>
      <c r="G49" s="223"/>
      <c r="H49" s="229">
        <v>3226.29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</row>
    <row r="50" spans="1:87" s="19" customFormat="1" x14ac:dyDescent="0.2">
      <c r="A50" s="140" t="s">
        <v>376</v>
      </c>
      <c r="B50" s="69" t="s">
        <v>375</v>
      </c>
      <c r="C50" s="52"/>
      <c r="D50" s="287">
        <v>1868</v>
      </c>
      <c r="E50" s="221"/>
      <c r="F50" s="230"/>
      <c r="G50" s="216">
        <v>14</v>
      </c>
      <c r="H50" s="216">
        <v>367.22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</row>
    <row r="51" spans="1:87" s="19" customFormat="1" ht="13.5" thickBot="1" x14ac:dyDescent="0.25">
      <c r="A51" s="141" t="s">
        <v>401</v>
      </c>
      <c r="B51" s="84" t="s">
        <v>6</v>
      </c>
      <c r="C51" s="54"/>
      <c r="D51" s="482">
        <v>26.23</v>
      </c>
      <c r="E51" s="221"/>
      <c r="F51" s="230"/>
      <c r="G51" s="216">
        <v>109</v>
      </c>
      <c r="H51" s="216">
        <v>2859.07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</row>
    <row r="52" spans="1:87" s="19" customFormat="1" ht="26.25" thickBot="1" x14ac:dyDescent="0.25">
      <c r="A52" s="8" t="s">
        <v>80</v>
      </c>
      <c r="B52" s="93"/>
      <c r="C52" s="93"/>
      <c r="D52" s="337"/>
      <c r="E52" s="490">
        <v>1326.3</v>
      </c>
      <c r="F52" s="491">
        <v>596.84</v>
      </c>
      <c r="G52" s="197"/>
      <c r="H52" s="231">
        <v>1682.835</v>
      </c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</row>
    <row r="53" spans="1:87" s="19" customFormat="1" ht="84" x14ac:dyDescent="0.2">
      <c r="A53" s="181" t="s">
        <v>81</v>
      </c>
      <c r="B53" s="303" t="s">
        <v>6</v>
      </c>
      <c r="C53" s="304">
        <v>1</v>
      </c>
      <c r="D53" s="302">
        <v>0.45</v>
      </c>
      <c r="E53" s="214">
        <v>1326.3</v>
      </c>
      <c r="F53" s="215">
        <v>596.84</v>
      </c>
      <c r="G53" s="216">
        <v>1326.3</v>
      </c>
      <c r="H53" s="216">
        <v>596.83500000000004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</row>
    <row r="54" spans="1:87" s="19" customFormat="1" ht="16.5" x14ac:dyDescent="0.2">
      <c r="A54" s="671" t="s">
        <v>76</v>
      </c>
      <c r="B54" s="303"/>
      <c r="C54" s="304" t="s">
        <v>114</v>
      </c>
      <c r="D54" s="300"/>
      <c r="E54" s="214"/>
      <c r="F54" s="218">
        <v>0</v>
      </c>
      <c r="G54" s="223"/>
      <c r="H54" s="229">
        <v>1086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</row>
    <row r="55" spans="1:87" s="19" customFormat="1" ht="13.5" thickBot="1" x14ac:dyDescent="0.25">
      <c r="A55" s="102" t="s">
        <v>385</v>
      </c>
      <c r="B55" s="39" t="s">
        <v>6</v>
      </c>
      <c r="C55" s="52"/>
      <c r="D55" s="287" t="s">
        <v>391</v>
      </c>
      <c r="E55" s="221"/>
      <c r="F55" s="222"/>
      <c r="G55" s="216">
        <v>3.6150000000000002</v>
      </c>
      <c r="H55" s="216">
        <v>1086</v>
      </c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</row>
    <row r="56" spans="1:87" s="19" customFormat="1" ht="26.25" thickBot="1" x14ac:dyDescent="0.25">
      <c r="A56" s="8" t="s">
        <v>82</v>
      </c>
      <c r="B56" s="66"/>
      <c r="C56" s="74"/>
      <c r="D56" s="292"/>
      <c r="E56" s="486">
        <v>17915.900000000001</v>
      </c>
      <c r="F56" s="457">
        <v>33872.81</v>
      </c>
      <c r="G56" s="197"/>
      <c r="H56" s="198">
        <v>40057.813399999999</v>
      </c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</row>
    <row r="57" spans="1:87" s="25" customFormat="1" ht="101.25" x14ac:dyDescent="0.2">
      <c r="A57" s="53" t="s">
        <v>83</v>
      </c>
      <c r="B57" s="82" t="s">
        <v>111</v>
      </c>
      <c r="C57" s="177" t="s">
        <v>115</v>
      </c>
      <c r="D57" s="302">
        <v>2.6000000000000002E-2</v>
      </c>
      <c r="E57" s="214">
        <v>17915.900000000001</v>
      </c>
      <c r="F57" s="215">
        <v>465.81</v>
      </c>
      <c r="G57" s="216">
        <v>17915.900000000001</v>
      </c>
      <c r="H57" s="216">
        <v>465.81340000000006</v>
      </c>
    </row>
    <row r="58" spans="1:87" s="25" customFormat="1" ht="16.5" x14ac:dyDescent="0.2">
      <c r="A58" s="143" t="s">
        <v>76</v>
      </c>
      <c r="B58" s="39"/>
      <c r="C58" s="52" t="s">
        <v>114</v>
      </c>
      <c r="D58" s="287"/>
      <c r="E58" s="214"/>
      <c r="F58" s="218">
        <v>33407</v>
      </c>
      <c r="G58" s="223"/>
      <c r="H58" s="219">
        <v>39592</v>
      </c>
    </row>
    <row r="59" spans="1:87" x14ac:dyDescent="0.2">
      <c r="A59" s="145" t="s">
        <v>217</v>
      </c>
      <c r="B59" s="303" t="s">
        <v>6</v>
      </c>
      <c r="C59" s="304">
        <v>1</v>
      </c>
      <c r="D59" s="301">
        <v>115</v>
      </c>
      <c r="E59" s="214"/>
      <c r="F59" s="220">
        <v>0</v>
      </c>
      <c r="G59" s="216">
        <v>117</v>
      </c>
      <c r="H59" s="216">
        <v>13455</v>
      </c>
    </row>
    <row r="60" spans="1:87" x14ac:dyDescent="0.2">
      <c r="A60" s="145" t="s">
        <v>332</v>
      </c>
      <c r="B60" s="303" t="s">
        <v>5</v>
      </c>
      <c r="C60" s="304">
        <v>1</v>
      </c>
      <c r="D60" s="301" t="s">
        <v>391</v>
      </c>
      <c r="E60" s="214">
        <v>1</v>
      </c>
      <c r="F60" s="220">
        <v>16378</v>
      </c>
      <c r="G60" s="216">
        <v>1</v>
      </c>
      <c r="H60" s="216">
        <v>25534</v>
      </c>
    </row>
    <row r="61" spans="1:87" ht="15" customHeight="1" x14ac:dyDescent="0.2">
      <c r="A61" s="419" t="s">
        <v>334</v>
      </c>
      <c r="B61" s="303" t="s">
        <v>5</v>
      </c>
      <c r="C61" s="304">
        <v>1</v>
      </c>
      <c r="D61" s="301">
        <v>17029</v>
      </c>
      <c r="E61" s="214">
        <v>1</v>
      </c>
      <c r="F61" s="220">
        <v>17029</v>
      </c>
      <c r="G61" s="216">
        <v>0</v>
      </c>
      <c r="H61" s="216">
        <v>0</v>
      </c>
    </row>
    <row r="62" spans="1:87" ht="13.5" thickBot="1" x14ac:dyDescent="0.25">
      <c r="A62" s="373" t="s">
        <v>384</v>
      </c>
      <c r="B62" s="83" t="s">
        <v>5</v>
      </c>
      <c r="C62" s="54"/>
      <c r="D62" s="482">
        <v>67</v>
      </c>
      <c r="E62" s="221"/>
      <c r="F62" s="222"/>
      <c r="G62" s="216">
        <v>9</v>
      </c>
      <c r="H62" s="216">
        <v>603</v>
      </c>
    </row>
    <row r="63" spans="1:87" ht="26.25" thickBot="1" x14ac:dyDescent="0.25">
      <c r="A63" s="8" t="s">
        <v>84</v>
      </c>
      <c r="B63" s="78"/>
      <c r="C63" s="66"/>
      <c r="D63" s="292"/>
      <c r="E63" s="490">
        <v>17915.900000000001</v>
      </c>
      <c r="F63" s="457">
        <v>2454.48</v>
      </c>
      <c r="G63" s="197"/>
      <c r="H63" s="198">
        <v>0</v>
      </c>
    </row>
    <row r="64" spans="1:87" ht="68.25" thickBot="1" x14ac:dyDescent="0.25">
      <c r="A64" s="53" t="s">
        <v>85</v>
      </c>
      <c r="B64" s="420" t="s">
        <v>111</v>
      </c>
      <c r="C64" s="182" t="s">
        <v>55</v>
      </c>
      <c r="D64" s="302">
        <v>0.13700000000000001</v>
      </c>
      <c r="E64" s="214">
        <v>17915.900000000001</v>
      </c>
      <c r="F64" s="215">
        <v>2454.48</v>
      </c>
      <c r="G64" s="216">
        <v>0</v>
      </c>
      <c r="H64" s="216">
        <v>0</v>
      </c>
    </row>
    <row r="65" spans="1:86" ht="39" thickBot="1" x14ac:dyDescent="0.25">
      <c r="A65" s="8" t="s">
        <v>86</v>
      </c>
      <c r="B65" s="66"/>
      <c r="C65" s="74"/>
      <c r="D65" s="292"/>
      <c r="E65" s="234">
        <v>17915.900000000001</v>
      </c>
      <c r="F65" s="225">
        <v>45099.39</v>
      </c>
      <c r="G65" s="197"/>
      <c r="H65" s="198">
        <v>87860.392900000006</v>
      </c>
    </row>
    <row r="66" spans="1:86" ht="16.5" x14ac:dyDescent="0.2">
      <c r="A66" s="53" t="s">
        <v>87</v>
      </c>
      <c r="B66" s="82" t="s">
        <v>111</v>
      </c>
      <c r="C66" s="177"/>
      <c r="D66" s="302">
        <v>3.1E-2</v>
      </c>
      <c r="E66" s="235">
        <v>17915.900000000001</v>
      </c>
      <c r="F66" s="236">
        <v>555.39</v>
      </c>
      <c r="G66" s="237">
        <v>17915.900000000001</v>
      </c>
      <c r="H66" s="237">
        <v>555.39290000000005</v>
      </c>
    </row>
    <row r="67" spans="1:86" x14ac:dyDescent="0.2">
      <c r="A67" s="670" t="s">
        <v>390</v>
      </c>
      <c r="B67" s="39"/>
      <c r="C67" s="52"/>
      <c r="D67" s="287"/>
      <c r="E67" s="238"/>
      <c r="F67" s="239">
        <v>44544</v>
      </c>
      <c r="G67" s="238"/>
      <c r="H67" s="240">
        <v>87305</v>
      </c>
    </row>
    <row r="68" spans="1:86" ht="48" x14ac:dyDescent="0.2">
      <c r="A68" s="144" t="s">
        <v>88</v>
      </c>
      <c r="B68" s="303" t="s">
        <v>5</v>
      </c>
      <c r="C68" s="304">
        <v>1</v>
      </c>
      <c r="D68" s="301"/>
      <c r="E68" s="502">
        <v>150</v>
      </c>
      <c r="F68" s="521">
        <v>44544</v>
      </c>
      <c r="G68" s="241">
        <v>1</v>
      </c>
      <c r="H68" s="241">
        <v>4903</v>
      </c>
    </row>
    <row r="69" spans="1:86" ht="13.5" thickBot="1" x14ac:dyDescent="0.25">
      <c r="A69" s="183" t="s">
        <v>405</v>
      </c>
      <c r="B69" s="86" t="s">
        <v>5</v>
      </c>
      <c r="C69" s="52"/>
      <c r="D69" s="287" t="s">
        <v>391</v>
      </c>
      <c r="E69" s="221"/>
      <c r="F69" s="243"/>
      <c r="G69" s="216">
        <v>9</v>
      </c>
      <c r="H69" s="216">
        <v>82402</v>
      </c>
    </row>
    <row r="70" spans="1:86" s="151" customFormat="1" ht="51.75" thickBot="1" x14ac:dyDescent="0.25">
      <c r="A70" s="8" t="s">
        <v>89</v>
      </c>
      <c r="B70" s="66"/>
      <c r="C70" s="74"/>
      <c r="D70" s="292"/>
      <c r="E70" s="486">
        <v>178</v>
      </c>
      <c r="F70" s="454">
        <v>7438.83</v>
      </c>
      <c r="G70" s="197"/>
      <c r="H70" s="198">
        <v>5590.7460000000001</v>
      </c>
    </row>
    <row r="71" spans="1:86" s="151" customFormat="1" ht="78.75" x14ac:dyDescent="0.2">
      <c r="A71" s="40" t="s">
        <v>90</v>
      </c>
      <c r="B71" s="82" t="s">
        <v>129</v>
      </c>
      <c r="C71" s="177" t="s">
        <v>115</v>
      </c>
      <c r="D71" s="302">
        <v>3.9470000000000001</v>
      </c>
      <c r="E71" s="214">
        <v>178</v>
      </c>
      <c r="F71" s="215">
        <v>1405.13</v>
      </c>
      <c r="G71" s="216">
        <v>178</v>
      </c>
      <c r="H71" s="216">
        <v>702.56600000000003</v>
      </c>
    </row>
    <row r="72" spans="1:86" s="151" customFormat="1" x14ac:dyDescent="0.2">
      <c r="A72" s="670" t="s">
        <v>91</v>
      </c>
      <c r="B72" s="39"/>
      <c r="C72" s="52"/>
      <c r="D72" s="287"/>
      <c r="E72" s="223"/>
      <c r="F72" s="229">
        <v>6033.7</v>
      </c>
      <c r="G72" s="223"/>
      <c r="H72" s="229">
        <v>4888.18</v>
      </c>
    </row>
    <row r="73" spans="1:86" x14ac:dyDescent="0.2">
      <c r="A73" s="145" t="s">
        <v>338</v>
      </c>
      <c r="B73" s="303" t="s">
        <v>5</v>
      </c>
      <c r="C73" s="304">
        <v>1</v>
      </c>
      <c r="D73" s="301">
        <v>590</v>
      </c>
      <c r="E73" s="214"/>
      <c r="F73" s="220">
        <v>0</v>
      </c>
      <c r="G73" s="216">
        <v>3</v>
      </c>
      <c r="H73" s="216">
        <v>1770</v>
      </c>
    </row>
    <row r="74" spans="1:86" x14ac:dyDescent="0.2">
      <c r="A74" s="146" t="s">
        <v>339</v>
      </c>
      <c r="B74" s="474" t="s">
        <v>6</v>
      </c>
      <c r="C74" s="309">
        <v>1</v>
      </c>
      <c r="D74" s="310">
        <v>75</v>
      </c>
      <c r="E74" s="227"/>
      <c r="F74" s="220">
        <v>0</v>
      </c>
      <c r="G74" s="216">
        <v>11</v>
      </c>
      <c r="H74" s="216">
        <v>825</v>
      </c>
    </row>
    <row r="75" spans="1:86" x14ac:dyDescent="0.2">
      <c r="A75" s="184" t="s">
        <v>343</v>
      </c>
      <c r="B75" s="311" t="s">
        <v>6</v>
      </c>
      <c r="C75" s="304">
        <v>1</v>
      </c>
      <c r="D75" s="301">
        <v>853</v>
      </c>
      <c r="E75" s="214">
        <v>2.9</v>
      </c>
      <c r="F75" s="220">
        <v>2473.6999999999998</v>
      </c>
      <c r="G75" s="216">
        <v>1.65</v>
      </c>
      <c r="H75" s="216">
        <v>329.58</v>
      </c>
    </row>
    <row r="76" spans="1:86" s="19" customFormat="1" x14ac:dyDescent="0.2">
      <c r="A76" s="516" t="s">
        <v>193</v>
      </c>
      <c r="B76" s="303" t="s">
        <v>194</v>
      </c>
      <c r="C76" s="304"/>
      <c r="D76" s="308"/>
      <c r="E76" s="227"/>
      <c r="F76" s="244">
        <v>3560</v>
      </c>
      <c r="G76" s="223"/>
      <c r="H76" s="229">
        <v>1963.6</v>
      </c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10"/>
    </row>
    <row r="77" spans="1:86" s="19" customFormat="1" x14ac:dyDescent="0.2">
      <c r="A77" s="187" t="s">
        <v>133</v>
      </c>
      <c r="B77" s="86" t="s">
        <v>5</v>
      </c>
      <c r="C77" s="52"/>
      <c r="D77" s="287">
        <v>326.44</v>
      </c>
      <c r="E77" s="245"/>
      <c r="F77" s="246"/>
      <c r="G77" s="216">
        <v>3</v>
      </c>
      <c r="H77" s="216">
        <v>1086</v>
      </c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10"/>
    </row>
    <row r="78" spans="1:86" s="19" customFormat="1" x14ac:dyDescent="0.2">
      <c r="A78" s="190" t="s">
        <v>258</v>
      </c>
      <c r="B78" s="92" t="s">
        <v>6</v>
      </c>
      <c r="C78" s="52"/>
      <c r="D78" s="287">
        <v>93.12</v>
      </c>
      <c r="E78" s="245"/>
      <c r="F78" s="246"/>
      <c r="G78" s="216">
        <v>4.2</v>
      </c>
      <c r="H78" s="216">
        <v>432.6</v>
      </c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10"/>
    </row>
    <row r="79" spans="1:86" s="19" customFormat="1" x14ac:dyDescent="0.2">
      <c r="A79" s="672" t="s">
        <v>320</v>
      </c>
      <c r="B79" s="98" t="s">
        <v>129</v>
      </c>
      <c r="C79" s="52"/>
      <c r="D79" s="287">
        <v>367</v>
      </c>
      <c r="E79" s="245"/>
      <c r="F79" s="246"/>
      <c r="G79" s="216">
        <v>1</v>
      </c>
      <c r="H79" s="216">
        <v>367</v>
      </c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10"/>
    </row>
    <row r="80" spans="1:86" ht="13.5" thickBot="1" x14ac:dyDescent="0.25">
      <c r="A80" s="137" t="s">
        <v>136</v>
      </c>
      <c r="B80" s="86" t="s">
        <v>129</v>
      </c>
      <c r="C80" s="52"/>
      <c r="D80" s="287">
        <v>78</v>
      </c>
      <c r="E80" s="245"/>
      <c r="F80" s="246"/>
      <c r="G80" s="216">
        <v>1</v>
      </c>
      <c r="H80" s="216">
        <v>78</v>
      </c>
    </row>
    <row r="81" spans="1:86" s="19" customFormat="1" ht="45" customHeight="1" thickBot="1" x14ac:dyDescent="0.25">
      <c r="A81" s="758" t="s">
        <v>92</v>
      </c>
      <c r="B81" s="759"/>
      <c r="C81" s="759"/>
      <c r="D81" s="760"/>
      <c r="E81" s="461"/>
      <c r="F81" s="462">
        <v>1636508.04</v>
      </c>
      <c r="G81" s="422"/>
      <c r="H81" s="423">
        <v>1666763.0979999998</v>
      </c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10"/>
    </row>
    <row r="82" spans="1:86" s="31" customFormat="1" ht="39" thickBot="1" x14ac:dyDescent="0.25">
      <c r="A82" s="58" t="s">
        <v>93</v>
      </c>
      <c r="B82" s="88" t="s">
        <v>111</v>
      </c>
      <c r="C82" s="73"/>
      <c r="D82" s="339" t="s">
        <v>368</v>
      </c>
      <c r="E82" s="234">
        <v>9</v>
      </c>
      <c r="F82" s="493">
        <v>530747.19999999995</v>
      </c>
      <c r="G82" s="198">
        <v>9</v>
      </c>
      <c r="H82" s="198">
        <v>531027.24</v>
      </c>
    </row>
    <row r="83" spans="1:86" ht="39" thickBot="1" x14ac:dyDescent="0.25">
      <c r="A83" s="8" t="s">
        <v>94</v>
      </c>
      <c r="B83" s="66"/>
      <c r="C83" s="74"/>
      <c r="D83" s="292"/>
      <c r="E83" s="234"/>
      <c r="F83" s="212">
        <v>36838.800000000003</v>
      </c>
      <c r="G83" s="197"/>
      <c r="H83" s="198">
        <v>36911.94</v>
      </c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</row>
    <row r="84" spans="1:86" x14ac:dyDescent="0.2">
      <c r="A84" s="147" t="s">
        <v>95</v>
      </c>
      <c r="B84" s="303" t="s">
        <v>54</v>
      </c>
      <c r="C84" s="309">
        <v>3</v>
      </c>
      <c r="D84" s="300">
        <v>35</v>
      </c>
      <c r="E84" s="214">
        <v>324</v>
      </c>
      <c r="F84" s="215">
        <v>35380.800000000003</v>
      </c>
      <c r="G84" s="216">
        <v>396</v>
      </c>
      <c r="H84" s="216">
        <v>13860</v>
      </c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</row>
    <row r="85" spans="1:86" x14ac:dyDescent="0.2">
      <c r="A85" s="148" t="s">
        <v>91</v>
      </c>
      <c r="B85" s="303"/>
      <c r="C85" s="312"/>
      <c r="D85" s="300"/>
      <c r="E85" s="214"/>
      <c r="F85" s="218">
        <v>1458</v>
      </c>
      <c r="G85" s="223"/>
      <c r="H85" s="219">
        <v>23051.94</v>
      </c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</row>
    <row r="86" spans="1:86" ht="13.5" thickBot="1" x14ac:dyDescent="0.25">
      <c r="A86" s="145" t="s">
        <v>96</v>
      </c>
      <c r="B86" s="303" t="s">
        <v>67</v>
      </c>
      <c r="C86" s="309">
        <v>1</v>
      </c>
      <c r="D86" s="301">
        <v>52.63</v>
      </c>
      <c r="E86" s="247"/>
      <c r="F86" s="224"/>
      <c r="G86" s="216">
        <v>438</v>
      </c>
      <c r="H86" s="216">
        <v>23051.94</v>
      </c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</row>
    <row r="87" spans="1:86" ht="51.75" thickBot="1" x14ac:dyDescent="0.25">
      <c r="A87" s="8" t="s">
        <v>97</v>
      </c>
      <c r="B87" s="89"/>
      <c r="C87" s="75"/>
      <c r="D87" s="341"/>
      <c r="E87" s="248"/>
      <c r="F87" s="249">
        <v>271847.02</v>
      </c>
      <c r="G87" s="252"/>
      <c r="H87" s="251">
        <v>252103.79800000001</v>
      </c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</row>
    <row r="88" spans="1:86" ht="46.5" customHeight="1" x14ac:dyDescent="0.2">
      <c r="A88" s="149" t="s">
        <v>98</v>
      </c>
      <c r="B88" s="82"/>
      <c r="C88" s="129"/>
      <c r="D88" s="289"/>
      <c r="E88" s="247"/>
      <c r="F88" s="253">
        <v>42327.09</v>
      </c>
      <c r="G88" s="254"/>
      <c r="H88" s="216">
        <v>36158.567999999999</v>
      </c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</row>
    <row r="89" spans="1:86" x14ac:dyDescent="0.2">
      <c r="A89" s="111" t="s">
        <v>58</v>
      </c>
      <c r="B89" s="39" t="s">
        <v>6</v>
      </c>
      <c r="C89" s="304">
        <v>1</v>
      </c>
      <c r="D89" s="301">
        <v>1.24</v>
      </c>
      <c r="E89" s="214">
        <v>17915.900000000001</v>
      </c>
      <c r="F89" s="220">
        <v>22215.72</v>
      </c>
      <c r="G89" s="216">
        <v>13446.3</v>
      </c>
      <c r="H89" s="216">
        <v>16673.412</v>
      </c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</row>
    <row r="90" spans="1:86" x14ac:dyDescent="0.2">
      <c r="A90" s="109" t="s">
        <v>59</v>
      </c>
      <c r="B90" s="3" t="s">
        <v>6</v>
      </c>
      <c r="C90" s="309">
        <v>12</v>
      </c>
      <c r="D90" s="301">
        <v>0.49</v>
      </c>
      <c r="E90" s="255">
        <v>2276.1999999999998</v>
      </c>
      <c r="F90" s="220">
        <v>13384.06</v>
      </c>
      <c r="G90" s="216">
        <v>2169.6999999999998</v>
      </c>
      <c r="H90" s="216">
        <v>12757.835999999998</v>
      </c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</row>
    <row r="91" spans="1:86" x14ac:dyDescent="0.2">
      <c r="A91" s="110" t="s">
        <v>60</v>
      </c>
      <c r="B91" s="3" t="s">
        <v>61</v>
      </c>
      <c r="C91" s="309">
        <v>12</v>
      </c>
      <c r="D91" s="301">
        <v>62.29</v>
      </c>
      <c r="E91" s="226">
        <v>9</v>
      </c>
      <c r="F91" s="220">
        <v>6727.32</v>
      </c>
      <c r="G91" s="216">
        <v>9</v>
      </c>
      <c r="H91" s="216">
        <v>6727.32</v>
      </c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</row>
    <row r="92" spans="1:86" x14ac:dyDescent="0.2">
      <c r="A92" s="670" t="s">
        <v>91</v>
      </c>
      <c r="B92" s="90"/>
      <c r="C92" s="76"/>
      <c r="D92" s="290"/>
      <c r="E92" s="214"/>
      <c r="F92" s="494">
        <v>118948.8</v>
      </c>
      <c r="G92" s="257"/>
      <c r="H92" s="258">
        <v>142198.02000000002</v>
      </c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</row>
    <row r="93" spans="1:86" x14ac:dyDescent="0.2">
      <c r="A93" s="194" t="s">
        <v>281</v>
      </c>
      <c r="B93" s="86" t="s">
        <v>6</v>
      </c>
      <c r="C93" s="61">
        <v>1</v>
      </c>
      <c r="D93" s="287">
        <v>2595</v>
      </c>
      <c r="E93" s="214"/>
      <c r="F93" s="220">
        <v>0</v>
      </c>
      <c r="G93" s="216">
        <v>4.0999999999999996</v>
      </c>
      <c r="H93" s="216">
        <v>10639.5</v>
      </c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</row>
    <row r="94" spans="1:86" x14ac:dyDescent="0.2">
      <c r="A94" s="189" t="s">
        <v>283</v>
      </c>
      <c r="B94" s="86" t="s">
        <v>143</v>
      </c>
      <c r="C94" s="52">
        <v>1</v>
      </c>
      <c r="D94" s="287">
        <v>458</v>
      </c>
      <c r="E94" s="214">
        <v>30</v>
      </c>
      <c r="F94" s="220">
        <v>13740</v>
      </c>
      <c r="G94" s="216">
        <v>3.25</v>
      </c>
      <c r="H94" s="216">
        <v>1488.5</v>
      </c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</row>
    <row r="95" spans="1:86" x14ac:dyDescent="0.2">
      <c r="A95" s="194" t="s">
        <v>285</v>
      </c>
      <c r="B95" s="86" t="s">
        <v>143</v>
      </c>
      <c r="C95" s="61">
        <v>1</v>
      </c>
      <c r="D95" s="287">
        <v>508</v>
      </c>
      <c r="E95" s="214"/>
      <c r="F95" s="220">
        <v>0</v>
      </c>
      <c r="G95" s="216">
        <v>7.5</v>
      </c>
      <c r="H95" s="216">
        <v>3810</v>
      </c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</row>
    <row r="96" spans="1:86" x14ac:dyDescent="0.2">
      <c r="A96" s="189" t="s">
        <v>286</v>
      </c>
      <c r="B96" s="91" t="s">
        <v>143</v>
      </c>
      <c r="C96" s="52">
        <v>1</v>
      </c>
      <c r="D96" s="287">
        <v>552</v>
      </c>
      <c r="E96" s="214"/>
      <c r="F96" s="220">
        <v>0</v>
      </c>
      <c r="G96" s="216">
        <v>4</v>
      </c>
      <c r="H96" s="216">
        <v>2208</v>
      </c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</row>
    <row r="97" spans="1:8" x14ac:dyDescent="0.2">
      <c r="A97" s="189" t="s">
        <v>289</v>
      </c>
      <c r="B97" s="91" t="s">
        <v>143</v>
      </c>
      <c r="C97" s="52">
        <v>1</v>
      </c>
      <c r="D97" s="287">
        <v>552</v>
      </c>
      <c r="E97" s="214">
        <v>20</v>
      </c>
      <c r="F97" s="220">
        <v>11040</v>
      </c>
      <c r="G97" s="216">
        <v>0</v>
      </c>
      <c r="H97" s="216">
        <v>0</v>
      </c>
    </row>
    <row r="98" spans="1:8" s="34" customFormat="1" ht="15" x14ac:dyDescent="0.25">
      <c r="A98" s="150" t="s">
        <v>241</v>
      </c>
      <c r="B98" s="39" t="s">
        <v>5</v>
      </c>
      <c r="C98" s="52">
        <v>1</v>
      </c>
      <c r="D98" s="313">
        <v>434</v>
      </c>
      <c r="E98" s="214"/>
      <c r="F98" s="220">
        <v>0</v>
      </c>
      <c r="G98" s="216">
        <v>4</v>
      </c>
      <c r="H98" s="216">
        <v>1736</v>
      </c>
    </row>
    <row r="99" spans="1:8" s="34" customFormat="1" ht="15" x14ac:dyDescent="0.25">
      <c r="A99" s="150" t="s">
        <v>301</v>
      </c>
      <c r="B99" s="39" t="s">
        <v>5</v>
      </c>
      <c r="C99" s="52">
        <v>1</v>
      </c>
      <c r="D99" s="307">
        <v>172</v>
      </c>
      <c r="E99" s="214"/>
      <c r="F99" s="220">
        <v>0</v>
      </c>
      <c r="G99" s="216">
        <v>36</v>
      </c>
      <c r="H99" s="216">
        <v>6192</v>
      </c>
    </row>
    <row r="100" spans="1:8" s="32" customFormat="1" x14ac:dyDescent="0.2">
      <c r="A100" s="150" t="s">
        <v>247</v>
      </c>
      <c r="B100" s="39" t="s">
        <v>5</v>
      </c>
      <c r="C100" s="52">
        <v>1</v>
      </c>
      <c r="D100" s="307">
        <v>1138</v>
      </c>
      <c r="E100" s="214"/>
      <c r="F100" s="220">
        <v>0</v>
      </c>
      <c r="G100" s="216">
        <v>6</v>
      </c>
      <c r="H100" s="216">
        <v>6828</v>
      </c>
    </row>
    <row r="101" spans="1:8" x14ac:dyDescent="0.2">
      <c r="A101" s="155" t="s">
        <v>346</v>
      </c>
      <c r="B101" s="86" t="s">
        <v>5</v>
      </c>
      <c r="C101" s="52">
        <v>1</v>
      </c>
      <c r="D101" s="287">
        <v>76</v>
      </c>
      <c r="E101" s="214"/>
      <c r="F101" s="220">
        <v>0</v>
      </c>
      <c r="G101" s="216">
        <v>1</v>
      </c>
      <c r="H101" s="216">
        <v>180</v>
      </c>
    </row>
    <row r="102" spans="1:8" x14ac:dyDescent="0.2">
      <c r="A102" s="123" t="s">
        <v>305</v>
      </c>
      <c r="B102" s="103" t="s">
        <v>211</v>
      </c>
      <c r="C102" s="52">
        <v>1</v>
      </c>
      <c r="D102" s="287">
        <v>940</v>
      </c>
      <c r="E102" s="214"/>
      <c r="F102" s="220">
        <v>0</v>
      </c>
      <c r="G102" s="216">
        <v>4</v>
      </c>
      <c r="H102" s="216">
        <v>3760</v>
      </c>
    </row>
    <row r="103" spans="1:8" x14ac:dyDescent="0.2">
      <c r="A103" s="123" t="s">
        <v>307</v>
      </c>
      <c r="B103" s="103" t="s">
        <v>211</v>
      </c>
      <c r="C103" s="52">
        <v>1</v>
      </c>
      <c r="D103" s="287">
        <v>946</v>
      </c>
      <c r="E103" s="214">
        <v>70</v>
      </c>
      <c r="F103" s="220">
        <v>66220</v>
      </c>
      <c r="G103" s="216">
        <v>0</v>
      </c>
      <c r="H103" s="216">
        <v>0</v>
      </c>
    </row>
    <row r="104" spans="1:8" s="25" customFormat="1" ht="24" x14ac:dyDescent="0.2">
      <c r="A104" s="355" t="s">
        <v>267</v>
      </c>
      <c r="B104" s="39" t="s">
        <v>5</v>
      </c>
      <c r="C104" s="52">
        <v>1</v>
      </c>
      <c r="D104" s="287">
        <v>1340</v>
      </c>
      <c r="E104" s="214"/>
      <c r="F104" s="220">
        <v>0</v>
      </c>
      <c r="G104" s="216">
        <v>1</v>
      </c>
      <c r="H104" s="216">
        <v>1340</v>
      </c>
    </row>
    <row r="105" spans="1:8" s="10" customFormat="1" ht="16.5" x14ac:dyDescent="0.2">
      <c r="A105" s="526" t="s">
        <v>224</v>
      </c>
      <c r="B105" s="314" t="s">
        <v>111</v>
      </c>
      <c r="C105" s="315">
        <v>12</v>
      </c>
      <c r="D105" s="316"/>
      <c r="E105" s="259">
        <v>17915.900000000001</v>
      </c>
      <c r="F105" s="369">
        <v>27948.799999999999</v>
      </c>
      <c r="G105" s="223"/>
      <c r="H105" s="229">
        <v>104016.02</v>
      </c>
    </row>
    <row r="106" spans="1:8" s="10" customFormat="1" x14ac:dyDescent="0.2">
      <c r="A106" s="356" t="s">
        <v>370</v>
      </c>
      <c r="B106" s="103" t="s">
        <v>128</v>
      </c>
      <c r="C106" s="61"/>
      <c r="D106" s="291">
        <v>108</v>
      </c>
      <c r="E106" s="221"/>
      <c r="F106" s="220"/>
      <c r="G106" s="216">
        <v>676</v>
      </c>
      <c r="H106" s="216">
        <v>73008</v>
      </c>
    </row>
    <row r="107" spans="1:8" s="10" customFormat="1" x14ac:dyDescent="0.2">
      <c r="A107" s="356" t="s">
        <v>371</v>
      </c>
      <c r="B107" s="103" t="s">
        <v>128</v>
      </c>
      <c r="C107" s="61"/>
      <c r="D107" s="291">
        <v>212.3</v>
      </c>
      <c r="E107" s="221"/>
      <c r="F107" s="220"/>
      <c r="G107" s="216">
        <v>7</v>
      </c>
      <c r="H107" s="216">
        <v>1486.1</v>
      </c>
    </row>
    <row r="108" spans="1:8" x14ac:dyDescent="0.2">
      <c r="A108" s="194" t="s">
        <v>165</v>
      </c>
      <c r="B108" s="69" t="s">
        <v>5</v>
      </c>
      <c r="C108" s="61"/>
      <c r="D108" s="287">
        <v>248</v>
      </c>
      <c r="E108" s="221"/>
      <c r="F108" s="220"/>
      <c r="G108" s="216">
        <v>18</v>
      </c>
      <c r="H108" s="216">
        <v>4464</v>
      </c>
    </row>
    <row r="109" spans="1:8" x14ac:dyDescent="0.2">
      <c r="A109" s="194" t="s">
        <v>228</v>
      </c>
      <c r="B109" s="69" t="s">
        <v>5</v>
      </c>
      <c r="C109" s="61"/>
      <c r="D109" s="287">
        <v>2141</v>
      </c>
      <c r="E109" s="221"/>
      <c r="F109" s="220"/>
      <c r="G109" s="216">
        <v>1</v>
      </c>
      <c r="H109" s="216">
        <v>2141</v>
      </c>
    </row>
    <row r="110" spans="1:8" x14ac:dyDescent="0.2">
      <c r="A110" s="192" t="s">
        <v>179</v>
      </c>
      <c r="B110" s="86" t="s">
        <v>129</v>
      </c>
      <c r="C110" s="61"/>
      <c r="D110" s="287">
        <v>655.36</v>
      </c>
      <c r="E110" s="221"/>
      <c r="F110" s="220"/>
      <c r="G110" s="216">
        <v>34</v>
      </c>
      <c r="H110" s="216">
        <v>22282.239999999998</v>
      </c>
    </row>
    <row r="111" spans="1:8" x14ac:dyDescent="0.2">
      <c r="A111" s="194" t="s">
        <v>182</v>
      </c>
      <c r="B111" s="86" t="s">
        <v>129</v>
      </c>
      <c r="C111" s="61"/>
      <c r="D111" s="287">
        <v>12.8</v>
      </c>
      <c r="E111" s="221"/>
      <c r="F111" s="220"/>
      <c r="G111" s="216">
        <v>4</v>
      </c>
      <c r="H111" s="216">
        <v>51.2</v>
      </c>
    </row>
    <row r="112" spans="1:8" x14ac:dyDescent="0.2">
      <c r="A112" s="194" t="s">
        <v>183</v>
      </c>
      <c r="B112" s="86" t="s">
        <v>129</v>
      </c>
      <c r="C112" s="61"/>
      <c r="D112" s="287">
        <v>74.319999999999993</v>
      </c>
      <c r="E112" s="221"/>
      <c r="F112" s="220"/>
      <c r="G112" s="216">
        <v>4</v>
      </c>
      <c r="H112" s="216">
        <v>297.27999999999997</v>
      </c>
    </row>
    <row r="113" spans="1:8" x14ac:dyDescent="0.2">
      <c r="A113" s="194" t="s">
        <v>185</v>
      </c>
      <c r="B113" s="86" t="s">
        <v>129</v>
      </c>
      <c r="C113" s="61"/>
      <c r="D113" s="287">
        <v>47.7</v>
      </c>
      <c r="E113" s="221"/>
      <c r="F113" s="220"/>
      <c r="G113" s="216">
        <v>6</v>
      </c>
      <c r="H113" s="216">
        <v>286.20000000000005</v>
      </c>
    </row>
    <row r="114" spans="1:8" ht="48" x14ac:dyDescent="0.2">
      <c r="A114" s="108" t="s">
        <v>99</v>
      </c>
      <c r="B114" s="303" t="s">
        <v>61</v>
      </c>
      <c r="C114" s="304">
        <v>24</v>
      </c>
      <c r="D114" s="301">
        <v>53.57</v>
      </c>
      <c r="E114" s="214">
        <v>9</v>
      </c>
      <c r="F114" s="215">
        <v>11571.12</v>
      </c>
      <c r="G114" s="216">
        <v>9</v>
      </c>
      <c r="H114" s="216">
        <v>12535.38</v>
      </c>
    </row>
    <row r="115" spans="1:8" x14ac:dyDescent="0.2">
      <c r="A115" s="396" t="s">
        <v>223</v>
      </c>
      <c r="B115" s="39" t="s">
        <v>61</v>
      </c>
      <c r="C115" s="61"/>
      <c r="D115" s="287"/>
      <c r="E115" s="214">
        <v>9</v>
      </c>
      <c r="F115" s="521">
        <v>99000</v>
      </c>
      <c r="G115" s="223"/>
      <c r="H115" s="258">
        <v>61211.83</v>
      </c>
    </row>
    <row r="116" spans="1:8" x14ac:dyDescent="0.2">
      <c r="A116" s="101" t="s">
        <v>205</v>
      </c>
      <c r="B116" s="85" t="s">
        <v>6</v>
      </c>
      <c r="C116" s="61"/>
      <c r="D116" s="287">
        <v>277</v>
      </c>
      <c r="E116" s="221"/>
      <c r="F116" s="243"/>
      <c r="G116" s="216">
        <v>15</v>
      </c>
      <c r="H116" s="216">
        <v>4155</v>
      </c>
    </row>
    <row r="117" spans="1:8" x14ac:dyDescent="0.2">
      <c r="A117" s="101" t="s">
        <v>140</v>
      </c>
      <c r="B117" s="92" t="s">
        <v>129</v>
      </c>
      <c r="C117" s="61"/>
      <c r="D117" s="287">
        <v>1872</v>
      </c>
      <c r="E117" s="221"/>
      <c r="F117" s="243"/>
      <c r="G117" s="216">
        <v>6</v>
      </c>
      <c r="H117" s="216">
        <v>11232</v>
      </c>
    </row>
    <row r="118" spans="1:8" x14ac:dyDescent="0.2">
      <c r="A118" s="101" t="s">
        <v>144</v>
      </c>
      <c r="B118" s="85" t="s">
        <v>129</v>
      </c>
      <c r="C118" s="61"/>
      <c r="D118" s="287">
        <v>665</v>
      </c>
      <c r="E118" s="221"/>
      <c r="F118" s="243"/>
      <c r="G118" s="216">
        <v>18</v>
      </c>
      <c r="H118" s="216">
        <v>11970</v>
      </c>
    </row>
    <row r="119" spans="1:8" x14ac:dyDescent="0.2">
      <c r="A119" s="101" t="s">
        <v>145</v>
      </c>
      <c r="B119" s="85" t="s">
        <v>129</v>
      </c>
      <c r="C119" s="61"/>
      <c r="D119" s="287">
        <v>692</v>
      </c>
      <c r="E119" s="221"/>
      <c r="F119" s="243"/>
      <c r="G119" s="216">
        <v>10</v>
      </c>
      <c r="H119" s="216">
        <v>6920</v>
      </c>
    </row>
    <row r="120" spans="1:8" x14ac:dyDescent="0.2">
      <c r="A120" s="101" t="s">
        <v>146</v>
      </c>
      <c r="B120" s="86" t="s">
        <v>129</v>
      </c>
      <c r="C120" s="61"/>
      <c r="D120" s="287">
        <v>1420</v>
      </c>
      <c r="E120" s="221"/>
      <c r="F120" s="243"/>
      <c r="G120" s="216">
        <v>12</v>
      </c>
      <c r="H120" s="216">
        <v>17040</v>
      </c>
    </row>
    <row r="121" spans="1:8" x14ac:dyDescent="0.2">
      <c r="A121" s="101" t="s">
        <v>207</v>
      </c>
      <c r="B121" s="85" t="s">
        <v>129</v>
      </c>
      <c r="C121" s="61"/>
      <c r="D121" s="287"/>
      <c r="E121" s="221"/>
      <c r="F121" s="243"/>
      <c r="G121" s="216">
        <v>2</v>
      </c>
      <c r="H121" s="216">
        <v>6410</v>
      </c>
    </row>
    <row r="122" spans="1:8" ht="13.5" thickBot="1" x14ac:dyDescent="0.25">
      <c r="A122" s="154" t="s">
        <v>148</v>
      </c>
      <c r="B122" s="85" t="s">
        <v>129</v>
      </c>
      <c r="C122" s="61"/>
      <c r="D122" s="287">
        <v>68.33</v>
      </c>
      <c r="E122" s="221"/>
      <c r="F122" s="243"/>
      <c r="G122" s="216">
        <v>51</v>
      </c>
      <c r="H122" s="216">
        <v>3484.83</v>
      </c>
    </row>
    <row r="123" spans="1:8" ht="39" thickBot="1" x14ac:dyDescent="0.25">
      <c r="A123" s="8" t="s">
        <v>188</v>
      </c>
      <c r="B123" s="66"/>
      <c r="C123" s="74"/>
      <c r="D123" s="292"/>
      <c r="E123" s="261"/>
      <c r="F123" s="225">
        <v>241936.6</v>
      </c>
      <c r="G123" s="197"/>
      <c r="H123" s="198">
        <v>260963.56</v>
      </c>
    </row>
    <row r="124" spans="1:8" ht="36" x14ac:dyDescent="0.2">
      <c r="A124" s="156" t="s">
        <v>122</v>
      </c>
      <c r="B124" s="303" t="s">
        <v>67</v>
      </c>
      <c r="C124" s="309">
        <v>1</v>
      </c>
      <c r="D124" s="301">
        <v>19.600000000000001</v>
      </c>
      <c r="E124" s="214">
        <v>8105</v>
      </c>
      <c r="F124" s="215">
        <v>158858</v>
      </c>
      <c r="G124" s="216">
        <v>8105</v>
      </c>
      <c r="H124" s="216">
        <v>158858</v>
      </c>
    </row>
    <row r="125" spans="1:8" x14ac:dyDescent="0.2">
      <c r="A125" s="158" t="s">
        <v>348</v>
      </c>
      <c r="B125" s="303" t="s">
        <v>119</v>
      </c>
      <c r="C125" s="304" t="s">
        <v>254</v>
      </c>
      <c r="D125" s="300"/>
      <c r="E125" s="214">
        <v>0</v>
      </c>
      <c r="F125" s="218">
        <v>0</v>
      </c>
      <c r="G125" s="216">
        <v>2</v>
      </c>
      <c r="H125" s="216">
        <v>12300</v>
      </c>
    </row>
    <row r="126" spans="1:8" x14ac:dyDescent="0.2">
      <c r="A126" s="397" t="s">
        <v>100</v>
      </c>
      <c r="B126" s="305" t="s">
        <v>61</v>
      </c>
      <c r="C126" s="304">
        <v>1</v>
      </c>
      <c r="D126" s="306">
        <v>747.44</v>
      </c>
      <c r="E126" s="214">
        <v>9</v>
      </c>
      <c r="F126" s="215">
        <v>6726.96</v>
      </c>
      <c r="G126" s="216">
        <v>9</v>
      </c>
      <c r="H126" s="216">
        <v>6726.9600000000009</v>
      </c>
    </row>
    <row r="127" spans="1:8" ht="24" x14ac:dyDescent="0.2">
      <c r="A127" s="156" t="s">
        <v>101</v>
      </c>
      <c r="B127" s="305" t="s">
        <v>61</v>
      </c>
      <c r="C127" s="304">
        <v>1</v>
      </c>
      <c r="D127" s="306">
        <v>373.72</v>
      </c>
      <c r="E127" s="214">
        <v>9</v>
      </c>
      <c r="F127" s="215">
        <v>3363.48</v>
      </c>
      <c r="G127" s="216">
        <v>18</v>
      </c>
      <c r="H127" s="216">
        <v>6726.9600000000009</v>
      </c>
    </row>
    <row r="128" spans="1:8" x14ac:dyDescent="0.2">
      <c r="A128" s="159" t="s">
        <v>255</v>
      </c>
      <c r="B128" s="305" t="s">
        <v>61</v>
      </c>
      <c r="C128" s="304">
        <v>1</v>
      </c>
      <c r="D128" s="306">
        <v>373.72</v>
      </c>
      <c r="E128" s="214">
        <v>9</v>
      </c>
      <c r="F128" s="215">
        <v>3363.48</v>
      </c>
      <c r="G128" s="216">
        <v>18</v>
      </c>
      <c r="H128" s="216">
        <v>6726.9600000000009</v>
      </c>
    </row>
    <row r="129" spans="1:8" ht="24.75" thickBot="1" x14ac:dyDescent="0.25">
      <c r="A129" s="398" t="s">
        <v>102</v>
      </c>
      <c r="B129" s="317" t="s">
        <v>112</v>
      </c>
      <c r="C129" s="318">
        <v>1</v>
      </c>
      <c r="D129" s="319">
        <v>0.92</v>
      </c>
      <c r="E129" s="214">
        <v>75679</v>
      </c>
      <c r="F129" s="215">
        <v>69624.679999999993</v>
      </c>
      <c r="G129" s="216">
        <v>75679</v>
      </c>
      <c r="H129" s="216">
        <v>69624.680000000008</v>
      </c>
    </row>
    <row r="130" spans="1:8" ht="26.25" thickBot="1" x14ac:dyDescent="0.25">
      <c r="A130" s="160" t="s">
        <v>350</v>
      </c>
      <c r="B130" s="66"/>
      <c r="C130" s="74" t="s">
        <v>57</v>
      </c>
      <c r="D130" s="292"/>
      <c r="E130" s="262"/>
      <c r="F130" s="263">
        <v>74145.929999999993</v>
      </c>
      <c r="G130" s="264"/>
      <c r="H130" s="198">
        <v>73670.759999999995</v>
      </c>
    </row>
    <row r="131" spans="1:8" ht="24" x14ac:dyDescent="0.2">
      <c r="A131" s="161" t="s">
        <v>203</v>
      </c>
      <c r="B131" s="303" t="s">
        <v>351</v>
      </c>
      <c r="C131" s="304">
        <v>12</v>
      </c>
      <c r="D131" s="300">
        <v>630</v>
      </c>
      <c r="E131" s="214">
        <v>9</v>
      </c>
      <c r="F131" s="265">
        <v>68515.199999999997</v>
      </c>
      <c r="G131" s="216">
        <v>9</v>
      </c>
      <c r="H131" s="216">
        <v>68040</v>
      </c>
    </row>
    <row r="132" spans="1:8" ht="24" x14ac:dyDescent="0.2">
      <c r="A132" s="161" t="s">
        <v>197</v>
      </c>
      <c r="B132" s="303" t="s">
        <v>351</v>
      </c>
      <c r="C132" s="304">
        <v>12</v>
      </c>
      <c r="D132" s="300">
        <v>143.25</v>
      </c>
      <c r="E132" s="214">
        <v>1</v>
      </c>
      <c r="F132" s="265">
        <v>1719</v>
      </c>
      <c r="G132" s="216">
        <v>1</v>
      </c>
      <c r="H132" s="216">
        <v>1719</v>
      </c>
    </row>
    <row r="133" spans="1:8" ht="24.75" thickBot="1" x14ac:dyDescent="0.25">
      <c r="A133" s="161" t="s">
        <v>222</v>
      </c>
      <c r="B133" s="317" t="s">
        <v>351</v>
      </c>
      <c r="C133" s="320">
        <v>12</v>
      </c>
      <c r="D133" s="321">
        <v>54.33</v>
      </c>
      <c r="E133" s="214">
        <v>6</v>
      </c>
      <c r="F133" s="265">
        <v>3911.73</v>
      </c>
      <c r="G133" s="216">
        <v>6</v>
      </c>
      <c r="H133" s="216">
        <v>3911.76</v>
      </c>
    </row>
    <row r="134" spans="1:8" ht="39" thickBot="1" x14ac:dyDescent="0.25">
      <c r="A134" s="162" t="s">
        <v>352</v>
      </c>
      <c r="B134" s="66"/>
      <c r="C134" s="74"/>
      <c r="D134" s="292"/>
      <c r="E134" s="234"/>
      <c r="F134" s="212">
        <v>34070.660000000003</v>
      </c>
      <c r="G134" s="197"/>
      <c r="H134" s="198">
        <v>82557.200000000012</v>
      </c>
    </row>
    <row r="135" spans="1:8" ht="48" x14ac:dyDescent="0.2">
      <c r="A135" s="163" t="s">
        <v>103</v>
      </c>
      <c r="B135" s="323"/>
      <c r="C135" s="304"/>
      <c r="D135" s="322"/>
      <c r="E135" s="214"/>
      <c r="F135" s="218">
        <v>17405.22</v>
      </c>
      <c r="G135" s="223"/>
      <c r="H135" s="219">
        <v>17405.22</v>
      </c>
    </row>
    <row r="136" spans="1:8" x14ac:dyDescent="0.2">
      <c r="A136" s="164" t="s">
        <v>62</v>
      </c>
      <c r="B136" s="323" t="s">
        <v>118</v>
      </c>
      <c r="C136" s="304">
        <v>12</v>
      </c>
      <c r="D136" s="324">
        <v>11.21</v>
      </c>
      <c r="E136" s="214">
        <v>81</v>
      </c>
      <c r="F136" s="220">
        <v>10896.12</v>
      </c>
      <c r="G136" s="216">
        <v>81</v>
      </c>
      <c r="H136" s="216">
        <v>10896.12</v>
      </c>
    </row>
    <row r="137" spans="1:8" x14ac:dyDescent="0.2">
      <c r="A137" s="164" t="s">
        <v>63</v>
      </c>
      <c r="B137" s="323" t="s">
        <v>6</v>
      </c>
      <c r="C137" s="304">
        <v>12</v>
      </c>
      <c r="D137" s="324">
        <v>0.25</v>
      </c>
      <c r="E137" s="255">
        <v>2169.6999999999998</v>
      </c>
      <c r="F137" s="220">
        <v>6509.1</v>
      </c>
      <c r="G137" s="216">
        <v>2169.6999999999998</v>
      </c>
      <c r="H137" s="216">
        <v>6509.0999999999995</v>
      </c>
    </row>
    <row r="138" spans="1:8" ht="48" x14ac:dyDescent="0.2">
      <c r="A138" s="479" t="s">
        <v>353</v>
      </c>
      <c r="B138" s="323"/>
      <c r="C138" s="304" t="s">
        <v>354</v>
      </c>
      <c r="D138" s="322"/>
      <c r="E138" s="214"/>
      <c r="F138" s="497">
        <v>16665.439999999999</v>
      </c>
      <c r="G138" s="223"/>
      <c r="H138" s="229">
        <v>65151.98000000001</v>
      </c>
    </row>
    <row r="139" spans="1:8" x14ac:dyDescent="0.2">
      <c r="A139" s="345" t="s">
        <v>149</v>
      </c>
      <c r="B139" s="104" t="s">
        <v>5</v>
      </c>
      <c r="C139" s="52"/>
      <c r="D139" s="287">
        <v>1903.72</v>
      </c>
      <c r="E139" s="221"/>
      <c r="F139" s="224"/>
      <c r="G139" s="216">
        <v>1</v>
      </c>
      <c r="H139" s="216">
        <v>1903.72</v>
      </c>
    </row>
    <row r="140" spans="1:8" x14ac:dyDescent="0.2">
      <c r="A140" s="188" t="s">
        <v>212</v>
      </c>
      <c r="B140" s="69" t="s">
        <v>129</v>
      </c>
      <c r="C140" s="52"/>
      <c r="D140" s="287">
        <v>36</v>
      </c>
      <c r="E140" s="221"/>
      <c r="F140" s="224"/>
      <c r="G140" s="216">
        <v>820</v>
      </c>
      <c r="H140" s="216">
        <v>29520</v>
      </c>
    </row>
    <row r="141" spans="1:8" x14ac:dyDescent="0.2">
      <c r="A141" s="189" t="s">
        <v>150</v>
      </c>
      <c r="B141" s="69" t="s">
        <v>5</v>
      </c>
      <c r="C141" s="52"/>
      <c r="D141" s="287">
        <v>23.83</v>
      </c>
      <c r="E141" s="221"/>
      <c r="F141" s="224"/>
      <c r="G141" s="216">
        <v>81</v>
      </c>
      <c r="H141" s="216">
        <v>1930.2299999999998</v>
      </c>
    </row>
    <row r="142" spans="1:8" x14ac:dyDescent="0.2">
      <c r="A142" s="189" t="s">
        <v>151</v>
      </c>
      <c r="B142" s="69" t="s">
        <v>129</v>
      </c>
      <c r="C142" s="52"/>
      <c r="D142" s="287">
        <v>1975</v>
      </c>
      <c r="E142" s="221"/>
      <c r="F142" s="224"/>
      <c r="G142" s="216">
        <v>3</v>
      </c>
      <c r="H142" s="216">
        <v>5925</v>
      </c>
    </row>
    <row r="143" spans="1:8" x14ac:dyDescent="0.2">
      <c r="A143" s="346" t="s">
        <v>152</v>
      </c>
      <c r="B143" s="69" t="s">
        <v>129</v>
      </c>
      <c r="C143" s="52"/>
      <c r="D143" s="287">
        <v>23.18</v>
      </c>
      <c r="E143" s="221"/>
      <c r="F143" s="224"/>
      <c r="G143" s="216">
        <v>2</v>
      </c>
      <c r="H143" s="216">
        <v>46.36</v>
      </c>
    </row>
    <row r="144" spans="1:8" x14ac:dyDescent="0.2">
      <c r="A144" s="189" t="s">
        <v>153</v>
      </c>
      <c r="B144" s="69" t="s">
        <v>129</v>
      </c>
      <c r="C144" s="52"/>
      <c r="D144" s="287">
        <v>428</v>
      </c>
      <c r="E144" s="221"/>
      <c r="F144" s="224"/>
      <c r="G144" s="216">
        <v>1</v>
      </c>
      <c r="H144" s="216">
        <v>428</v>
      </c>
    </row>
    <row r="145" spans="1:8" x14ac:dyDescent="0.2">
      <c r="A145" s="188" t="s">
        <v>154</v>
      </c>
      <c r="B145" s="69" t="s">
        <v>129</v>
      </c>
      <c r="C145" s="52"/>
      <c r="D145" s="287">
        <v>381.26</v>
      </c>
      <c r="E145" s="221"/>
      <c r="F145" s="224"/>
      <c r="G145" s="216">
        <v>4</v>
      </c>
      <c r="H145" s="216">
        <v>1525.04</v>
      </c>
    </row>
    <row r="146" spans="1:8" x14ac:dyDescent="0.2">
      <c r="A146" s="189" t="s">
        <v>155</v>
      </c>
      <c r="B146" s="69" t="s">
        <v>129</v>
      </c>
      <c r="C146" s="52"/>
      <c r="D146" s="287">
        <v>34.159999999999997</v>
      </c>
      <c r="E146" s="221"/>
      <c r="F146" s="224"/>
      <c r="G146" s="216">
        <v>1</v>
      </c>
      <c r="H146" s="216">
        <v>34.159999999999997</v>
      </c>
    </row>
    <row r="147" spans="1:8" x14ac:dyDescent="0.2">
      <c r="A147" s="189" t="s">
        <v>157</v>
      </c>
      <c r="B147" s="69" t="s">
        <v>129</v>
      </c>
      <c r="C147" s="52"/>
      <c r="D147" s="287">
        <v>120</v>
      </c>
      <c r="E147" s="221"/>
      <c r="F147" s="224"/>
      <c r="G147" s="216">
        <v>15</v>
      </c>
      <c r="H147" s="216">
        <v>1800</v>
      </c>
    </row>
    <row r="148" spans="1:8" x14ac:dyDescent="0.2">
      <c r="A148" s="188" t="s">
        <v>158</v>
      </c>
      <c r="B148" s="86" t="s">
        <v>156</v>
      </c>
      <c r="C148" s="52"/>
      <c r="D148" s="287">
        <v>577</v>
      </c>
      <c r="E148" s="221"/>
      <c r="F148" s="224"/>
      <c r="G148" s="216">
        <v>3</v>
      </c>
      <c r="H148" s="216">
        <v>1731</v>
      </c>
    </row>
    <row r="149" spans="1:8" x14ac:dyDescent="0.2">
      <c r="A149" s="189" t="s">
        <v>159</v>
      </c>
      <c r="B149" s="69" t="s">
        <v>129</v>
      </c>
      <c r="C149" s="52"/>
      <c r="D149" s="287">
        <v>4839</v>
      </c>
      <c r="E149" s="221"/>
      <c r="F149" s="224"/>
      <c r="G149" s="216">
        <v>1</v>
      </c>
      <c r="H149" s="216">
        <v>4839</v>
      </c>
    </row>
    <row r="150" spans="1:8" x14ac:dyDescent="0.2">
      <c r="A150" s="481" t="s">
        <v>161</v>
      </c>
      <c r="B150" s="69" t="s">
        <v>129</v>
      </c>
      <c r="C150" s="52"/>
      <c r="D150" s="287">
        <v>1423.47</v>
      </c>
      <c r="E150" s="221"/>
      <c r="F150" s="224"/>
      <c r="G150" s="216">
        <v>1</v>
      </c>
      <c r="H150" s="216">
        <v>1423.47</v>
      </c>
    </row>
    <row r="151" spans="1:8" x14ac:dyDescent="0.2">
      <c r="A151" s="187" t="s">
        <v>162</v>
      </c>
      <c r="B151" s="69" t="s">
        <v>129</v>
      </c>
      <c r="C151" s="52"/>
      <c r="D151" s="287">
        <v>86</v>
      </c>
      <c r="E151" s="221"/>
      <c r="F151" s="224"/>
      <c r="G151" s="216">
        <v>10</v>
      </c>
      <c r="H151" s="216">
        <v>860</v>
      </c>
    </row>
    <row r="152" spans="1:8" x14ac:dyDescent="0.2">
      <c r="A152" s="348" t="s">
        <v>397</v>
      </c>
      <c r="B152" s="69" t="s">
        <v>129</v>
      </c>
      <c r="C152" s="52"/>
      <c r="D152" s="287">
        <v>37</v>
      </c>
      <c r="E152" s="221"/>
      <c r="F152" s="224"/>
      <c r="G152" s="216">
        <v>191</v>
      </c>
      <c r="H152" s="216">
        <v>7067</v>
      </c>
    </row>
    <row r="153" spans="1:8" x14ac:dyDescent="0.2">
      <c r="A153" s="105" t="s">
        <v>164</v>
      </c>
      <c r="B153" s="86" t="s">
        <v>129</v>
      </c>
      <c r="C153" s="52"/>
      <c r="D153" s="287">
        <v>120</v>
      </c>
      <c r="E153" s="221"/>
      <c r="F153" s="224"/>
      <c r="G153" s="216">
        <v>3</v>
      </c>
      <c r="H153" s="216">
        <v>360</v>
      </c>
    </row>
    <row r="154" spans="1:8" ht="13.5" thickBot="1" x14ac:dyDescent="0.25">
      <c r="A154" s="188" t="s">
        <v>202</v>
      </c>
      <c r="B154" s="69" t="s">
        <v>5</v>
      </c>
      <c r="C154" s="52"/>
      <c r="D154" s="287">
        <v>443</v>
      </c>
      <c r="E154" s="221"/>
      <c r="F154" s="224"/>
      <c r="G154" s="216">
        <v>13</v>
      </c>
      <c r="H154" s="216">
        <v>5759</v>
      </c>
    </row>
    <row r="155" spans="1:8" ht="39" thickBot="1" x14ac:dyDescent="0.25">
      <c r="A155" s="162" t="s">
        <v>355</v>
      </c>
      <c r="B155" s="768"/>
      <c r="C155" s="768"/>
      <c r="D155" s="768"/>
      <c r="E155" s="234"/>
      <c r="F155" s="493">
        <v>82816.800000000003</v>
      </c>
      <c r="G155" s="197"/>
      <c r="H155" s="198">
        <v>68130</v>
      </c>
    </row>
    <row r="156" spans="1:8" ht="24" x14ac:dyDescent="0.2">
      <c r="A156" s="147" t="s">
        <v>104</v>
      </c>
      <c r="B156" s="303" t="s">
        <v>111</v>
      </c>
      <c r="C156" s="304">
        <v>1</v>
      </c>
      <c r="D156" s="300" t="s">
        <v>391</v>
      </c>
      <c r="E156" s="266"/>
      <c r="F156" s="267"/>
      <c r="G156" s="216">
        <v>17915.900000000001</v>
      </c>
      <c r="H156" s="216">
        <v>16302</v>
      </c>
    </row>
    <row r="157" spans="1:8" ht="24" x14ac:dyDescent="0.2">
      <c r="A157" s="165" t="s">
        <v>356</v>
      </c>
      <c r="B157" s="323" t="s">
        <v>54</v>
      </c>
      <c r="C157" s="304">
        <v>1</v>
      </c>
      <c r="D157" s="581" t="s">
        <v>391</v>
      </c>
      <c r="E157" s="603"/>
      <c r="F157" s="604"/>
      <c r="G157" s="216">
        <v>17915.900000000001</v>
      </c>
      <c r="H157" s="216">
        <v>45360</v>
      </c>
    </row>
    <row r="158" spans="1:8" ht="51.75" customHeight="1" thickBot="1" x14ac:dyDescent="0.25">
      <c r="A158" s="165" t="s">
        <v>105</v>
      </c>
      <c r="B158" s="323"/>
      <c r="C158" s="312" t="s">
        <v>116</v>
      </c>
      <c r="D158" s="322" t="s">
        <v>391</v>
      </c>
      <c r="E158" s="269"/>
      <c r="F158" s="500"/>
      <c r="G158" s="216">
        <v>1</v>
      </c>
      <c r="H158" s="216">
        <v>6468</v>
      </c>
    </row>
    <row r="159" spans="1:8" ht="40.5" customHeight="1" thickBot="1" x14ac:dyDescent="0.25">
      <c r="A159" s="166" t="s">
        <v>357</v>
      </c>
      <c r="B159" s="769"/>
      <c r="C159" s="769"/>
      <c r="D159" s="769"/>
      <c r="E159" s="234">
        <v>9</v>
      </c>
      <c r="F159" s="212">
        <v>364105.03</v>
      </c>
      <c r="G159" s="197">
        <v>9</v>
      </c>
      <c r="H159" s="198">
        <v>361398.6</v>
      </c>
    </row>
    <row r="160" spans="1:8" x14ac:dyDescent="0.2">
      <c r="A160" s="167" t="s">
        <v>65</v>
      </c>
      <c r="B160" s="325" t="s">
        <v>5</v>
      </c>
      <c r="C160" s="326">
        <v>12</v>
      </c>
      <c r="D160" s="327">
        <v>3294</v>
      </c>
      <c r="E160" s="232">
        <v>9</v>
      </c>
      <c r="F160" s="215">
        <v>342576</v>
      </c>
      <c r="G160" s="216">
        <v>9</v>
      </c>
      <c r="H160" s="216">
        <v>342576</v>
      </c>
    </row>
    <row r="161" spans="1:8" x14ac:dyDescent="0.2">
      <c r="A161" s="167" t="s">
        <v>64</v>
      </c>
      <c r="B161" s="328" t="s">
        <v>5</v>
      </c>
      <c r="C161" s="309">
        <v>12</v>
      </c>
      <c r="D161" s="329">
        <v>9.6999999999999993</v>
      </c>
      <c r="E161" s="232">
        <v>9</v>
      </c>
      <c r="F161" s="215">
        <v>2865.28</v>
      </c>
      <c r="G161" s="216">
        <v>9</v>
      </c>
      <c r="H161" s="216">
        <v>1047.5999999999999</v>
      </c>
    </row>
    <row r="162" spans="1:8" ht="36.75" thickBot="1" x14ac:dyDescent="0.25">
      <c r="A162" s="168" t="s">
        <v>106</v>
      </c>
      <c r="B162" s="330" t="s">
        <v>5</v>
      </c>
      <c r="C162" s="318">
        <v>1</v>
      </c>
      <c r="D162" s="331">
        <v>1975</v>
      </c>
      <c r="E162" s="232">
        <v>9</v>
      </c>
      <c r="F162" s="215">
        <v>18663.75</v>
      </c>
      <c r="G162" s="216">
        <v>9</v>
      </c>
      <c r="H162" s="216">
        <v>17775</v>
      </c>
    </row>
    <row r="163" spans="1:8" ht="30.75" customHeight="1" thickBot="1" x14ac:dyDescent="0.3">
      <c r="A163" s="786" t="s">
        <v>107</v>
      </c>
      <c r="B163" s="787"/>
      <c r="C163" s="787"/>
      <c r="D163" s="788"/>
      <c r="E163" s="645"/>
      <c r="F163" s="646">
        <v>1296355.54</v>
      </c>
      <c r="G163" s="412"/>
      <c r="H163" s="647">
        <v>1303640.0214400003</v>
      </c>
    </row>
    <row r="164" spans="1:8" ht="26.25" thickBot="1" x14ac:dyDescent="0.25">
      <c r="A164" s="648" t="s">
        <v>358</v>
      </c>
      <c r="B164" s="93" t="s">
        <v>111</v>
      </c>
      <c r="C164" s="77"/>
      <c r="D164" s="292" t="s">
        <v>368</v>
      </c>
      <c r="E164" s="651">
        <v>2575.6</v>
      </c>
      <c r="F164" s="652">
        <v>735681.78</v>
      </c>
      <c r="G164" s="422"/>
      <c r="H164" s="423">
        <v>743918.67600000009</v>
      </c>
    </row>
    <row r="165" spans="1:8" ht="24" x14ac:dyDescent="0.2">
      <c r="A165" s="640" t="s">
        <v>204</v>
      </c>
      <c r="B165" s="94" t="s">
        <v>111</v>
      </c>
      <c r="C165" s="641"/>
      <c r="D165" s="642" t="s">
        <v>368</v>
      </c>
      <c r="E165" s="270"/>
      <c r="F165" s="601">
        <v>717794.55</v>
      </c>
      <c r="G165" s="237">
        <v>17915.900000000001</v>
      </c>
      <c r="H165" s="237">
        <v>718069.32000000007</v>
      </c>
    </row>
    <row r="166" spans="1:8" ht="36" x14ac:dyDescent="0.2">
      <c r="A166" s="653" t="s">
        <v>392</v>
      </c>
      <c r="B166" s="52" t="s">
        <v>111</v>
      </c>
      <c r="C166" s="643">
        <v>12</v>
      </c>
      <c r="D166" s="644">
        <v>7.0000000000000007E-2</v>
      </c>
      <c r="E166" s="372">
        <v>17915.900000000001</v>
      </c>
      <c r="F166" s="242">
        <v>17887.23</v>
      </c>
      <c r="G166" s="487">
        <v>17915.900000000001</v>
      </c>
      <c r="H166" s="219">
        <v>15049.356000000003</v>
      </c>
    </row>
    <row r="167" spans="1:8" ht="13.5" thickBot="1" x14ac:dyDescent="0.25">
      <c r="A167" s="510" t="s">
        <v>381</v>
      </c>
      <c r="B167" s="669" t="s">
        <v>313</v>
      </c>
      <c r="C167" s="130"/>
      <c r="D167" s="509" t="s">
        <v>391</v>
      </c>
      <c r="E167" s="655"/>
      <c r="F167" s="656"/>
      <c r="G167" s="540">
        <v>14</v>
      </c>
      <c r="H167" s="540">
        <v>10800</v>
      </c>
    </row>
    <row r="168" spans="1:8" ht="77.25" thickBot="1" x14ac:dyDescent="0.25">
      <c r="A168" s="169" t="s">
        <v>359</v>
      </c>
      <c r="B168" s="93" t="s">
        <v>111</v>
      </c>
      <c r="C168" s="77" t="s">
        <v>117</v>
      </c>
      <c r="D168" s="292" t="s">
        <v>368</v>
      </c>
      <c r="E168" s="298">
        <v>9104</v>
      </c>
      <c r="F168" s="249">
        <v>445897.33</v>
      </c>
      <c r="G168" s="198">
        <v>17915.900000000001</v>
      </c>
      <c r="H168" s="198">
        <v>445030.92000000004</v>
      </c>
    </row>
    <row r="169" spans="1:8" ht="90.75" customHeight="1" thickBot="1" x14ac:dyDescent="0.25">
      <c r="A169" s="636" t="s">
        <v>360</v>
      </c>
      <c r="B169" s="362" t="s">
        <v>111</v>
      </c>
      <c r="C169" s="637">
        <v>1</v>
      </c>
      <c r="D169" s="638">
        <f>0.0416/12</f>
        <v>3.4666666666666665E-3</v>
      </c>
      <c r="E169" s="269">
        <v>17915.900000000001</v>
      </c>
      <c r="F169" s="639">
        <v>745.3</v>
      </c>
      <c r="G169" s="241">
        <v>17915.900000000001</v>
      </c>
      <c r="H169" s="241">
        <v>745.30144000000007</v>
      </c>
    </row>
    <row r="170" spans="1:8" ht="77.25" thickBot="1" x14ac:dyDescent="0.25">
      <c r="A170" s="162" t="s">
        <v>361</v>
      </c>
      <c r="B170" s="335" t="s">
        <v>111</v>
      </c>
      <c r="C170" s="335">
        <v>12</v>
      </c>
      <c r="D170" s="343">
        <v>0.55000000000000004</v>
      </c>
      <c r="E170" s="234">
        <v>17915.900000000001</v>
      </c>
      <c r="F170" s="212">
        <v>114031.12</v>
      </c>
      <c r="G170" s="198">
        <v>17915.900000000001</v>
      </c>
      <c r="H170" s="198">
        <v>113945.124</v>
      </c>
    </row>
    <row r="171" spans="1:8" ht="15.75" thickBot="1" x14ac:dyDescent="0.25">
      <c r="A171" s="781" t="s">
        <v>108</v>
      </c>
      <c r="B171" s="782"/>
      <c r="C171" s="782"/>
      <c r="D171" s="783"/>
      <c r="E171" s="196">
        <v>17915.900000000001</v>
      </c>
      <c r="F171" s="196">
        <v>905668.74</v>
      </c>
      <c r="G171" s="197">
        <v>17915.900000000001</v>
      </c>
      <c r="H171" s="198">
        <v>905668.74</v>
      </c>
    </row>
    <row r="172" spans="1:8" ht="15.75" thickBot="1" x14ac:dyDescent="0.25">
      <c r="A172" s="387" t="s">
        <v>249</v>
      </c>
      <c r="B172" s="95"/>
      <c r="C172" s="131"/>
      <c r="D172" s="446"/>
      <c r="E172" s="272"/>
      <c r="F172" s="273">
        <v>8410.83</v>
      </c>
      <c r="G172" s="470"/>
      <c r="H172" s="271">
        <v>20961.84</v>
      </c>
    </row>
    <row r="173" spans="1:8" ht="13.5" thickBot="1" x14ac:dyDescent="0.25">
      <c r="A173" s="37" t="s">
        <v>196</v>
      </c>
      <c r="B173" s="66"/>
      <c r="C173" s="132"/>
      <c r="D173" s="293"/>
      <c r="E173" s="261"/>
      <c r="F173" s="212">
        <v>3366.48</v>
      </c>
      <c r="G173" s="274"/>
      <c r="H173" s="198">
        <v>0</v>
      </c>
    </row>
    <row r="174" spans="1:8" x14ac:dyDescent="0.2">
      <c r="A174" s="172" t="s">
        <v>362</v>
      </c>
      <c r="B174" s="314" t="s">
        <v>5</v>
      </c>
      <c r="C174" s="334">
        <v>1</v>
      </c>
      <c r="D174" s="316">
        <v>1437</v>
      </c>
      <c r="E174" s="233">
        <v>1</v>
      </c>
      <c r="F174" s="215">
        <v>1494.48</v>
      </c>
      <c r="G174" s="216">
        <v>0</v>
      </c>
      <c r="H174" s="216">
        <v>0</v>
      </c>
    </row>
    <row r="175" spans="1:8" ht="13.5" thickBot="1" x14ac:dyDescent="0.25">
      <c r="A175" s="173" t="s">
        <v>363</v>
      </c>
      <c r="B175" s="303" t="s">
        <v>5</v>
      </c>
      <c r="C175" s="309">
        <v>1</v>
      </c>
      <c r="D175" s="308">
        <v>1800</v>
      </c>
      <c r="E175" s="233">
        <v>1</v>
      </c>
      <c r="F175" s="215">
        <v>1872</v>
      </c>
      <c r="G175" s="216">
        <v>0</v>
      </c>
      <c r="H175" s="216">
        <v>0</v>
      </c>
    </row>
    <row r="176" spans="1:8" ht="13.5" thickBot="1" x14ac:dyDescent="0.25">
      <c r="A176" s="399" t="s">
        <v>123</v>
      </c>
      <c r="B176" s="335"/>
      <c r="C176" s="335"/>
      <c r="D176" s="476"/>
      <c r="E176" s="261"/>
      <c r="F176" s="225">
        <v>0</v>
      </c>
      <c r="G176" s="275"/>
      <c r="H176" s="198">
        <v>2520</v>
      </c>
    </row>
    <row r="177" spans="1:8" ht="13.5" thickBot="1" x14ac:dyDescent="0.25">
      <c r="A177" s="400" t="s">
        <v>396</v>
      </c>
      <c r="B177" s="503" t="s">
        <v>5</v>
      </c>
      <c r="C177" s="503">
        <v>1</v>
      </c>
      <c r="D177" s="504"/>
      <c r="E177" s="505"/>
      <c r="F177" s="215">
        <v>0</v>
      </c>
      <c r="G177" s="216">
        <v>9</v>
      </c>
      <c r="H177" s="216">
        <v>2520</v>
      </c>
    </row>
    <row r="178" spans="1:8" ht="13.5" thickBot="1" x14ac:dyDescent="0.25">
      <c r="A178" s="407" t="s">
        <v>365</v>
      </c>
      <c r="B178" s="524"/>
      <c r="C178" s="524"/>
      <c r="D178" s="525"/>
      <c r="E178" s="261"/>
      <c r="F178" s="225">
        <v>5044.3500000000004</v>
      </c>
      <c r="G178" s="275"/>
      <c r="H178" s="198">
        <v>18441.84</v>
      </c>
    </row>
    <row r="179" spans="1:8" x14ac:dyDescent="0.2">
      <c r="A179" s="173" t="s">
        <v>219</v>
      </c>
      <c r="B179" s="303" t="s">
        <v>5</v>
      </c>
      <c r="C179" s="309">
        <v>1</v>
      </c>
      <c r="D179" s="306">
        <v>574.98</v>
      </c>
      <c r="E179" s="233"/>
      <c r="F179" s="215">
        <v>0</v>
      </c>
      <c r="G179" s="216">
        <v>4</v>
      </c>
      <c r="H179" s="216">
        <v>2299.92</v>
      </c>
    </row>
    <row r="180" spans="1:8" ht="13.5" thickBot="1" x14ac:dyDescent="0.25">
      <c r="A180" s="173" t="s">
        <v>366</v>
      </c>
      <c r="B180" s="303" t="s">
        <v>5</v>
      </c>
      <c r="C180" s="309">
        <v>1</v>
      </c>
      <c r="D180" s="306">
        <v>1008.87</v>
      </c>
      <c r="E180" s="233">
        <v>5</v>
      </c>
      <c r="F180" s="215">
        <v>5044.3500000000004</v>
      </c>
      <c r="G180" s="216">
        <v>16</v>
      </c>
      <c r="H180" s="216">
        <v>16141.92</v>
      </c>
    </row>
    <row r="181" spans="1:8" ht="15.75" thickBot="1" x14ac:dyDescent="0.25">
      <c r="A181" s="116" t="s">
        <v>383</v>
      </c>
      <c r="B181" s="94"/>
      <c r="C181" s="364"/>
      <c r="D181" s="207"/>
      <c r="E181" s="471"/>
      <c r="F181" s="472"/>
      <c r="G181" s="359"/>
      <c r="H181" s="198">
        <v>759631.27282369998</v>
      </c>
    </row>
    <row r="182" spans="1:8" x14ac:dyDescent="0.2">
      <c r="A182" s="174" t="s">
        <v>225</v>
      </c>
      <c r="B182" s="70" t="s">
        <v>68</v>
      </c>
      <c r="C182" s="294"/>
      <c r="D182" s="295"/>
      <c r="E182" s="276"/>
      <c r="F182" s="243"/>
      <c r="G182" s="216">
        <v>2452.9822666666669</v>
      </c>
      <c r="H182" s="216">
        <v>319032.03920450003</v>
      </c>
    </row>
    <row r="183" spans="1:8" x14ac:dyDescent="0.2">
      <c r="A183" s="155" t="s">
        <v>226</v>
      </c>
      <c r="B183" s="71" t="s">
        <v>68</v>
      </c>
      <c r="C183" s="294"/>
      <c r="D183" s="295"/>
      <c r="E183" s="276"/>
      <c r="F183" s="243"/>
      <c r="G183" s="216">
        <v>2930.8223896140744</v>
      </c>
      <c r="H183" s="216">
        <v>52766.745619200003</v>
      </c>
    </row>
    <row r="184" spans="1:8" ht="13.5" thickBot="1" x14ac:dyDescent="0.25">
      <c r="A184" s="155" t="s">
        <v>227</v>
      </c>
      <c r="B184" s="71" t="s">
        <v>257</v>
      </c>
      <c r="C184" s="294"/>
      <c r="D184" s="295"/>
      <c r="E184" s="276"/>
      <c r="F184" s="243"/>
      <c r="G184" s="216">
        <v>87398.399999999994</v>
      </c>
      <c r="H184" s="216">
        <v>387832.48800000001</v>
      </c>
    </row>
    <row r="185" spans="1:8" ht="15.75" thickBot="1" x14ac:dyDescent="0.25">
      <c r="A185" s="56" t="s">
        <v>109</v>
      </c>
      <c r="B185" s="93"/>
      <c r="C185" s="365"/>
      <c r="D185" s="477"/>
      <c r="E185" s="473"/>
      <c r="F185" s="198">
        <v>3969243.04</v>
      </c>
      <c r="G185" s="65"/>
      <c r="H185" s="198">
        <v>4830972.2522736993</v>
      </c>
    </row>
    <row r="187" spans="1:8" x14ac:dyDescent="0.2">
      <c r="A187" s="125" t="s">
        <v>382</v>
      </c>
      <c r="C187" s="22"/>
      <c r="D187" s="114"/>
      <c r="F187" s="7"/>
    </row>
    <row r="188" spans="1:8" x14ac:dyDescent="0.2">
      <c r="A188" s="756" t="s">
        <v>398</v>
      </c>
      <c r="B188" s="756"/>
      <c r="C188" s="756"/>
      <c r="D188" s="756"/>
      <c r="F188" s="7"/>
    </row>
    <row r="189" spans="1:8" x14ac:dyDescent="0.2">
      <c r="A189" s="386"/>
      <c r="B189" s="386"/>
      <c r="C189" s="386"/>
      <c r="D189" s="386"/>
      <c r="F189" s="7"/>
    </row>
    <row r="190" spans="1:8" x14ac:dyDescent="0.2">
      <c r="A190" s="756" t="s">
        <v>399</v>
      </c>
      <c r="B190" s="756"/>
      <c r="C190" s="756"/>
      <c r="D190" s="756"/>
      <c r="E190" s="756"/>
      <c r="F190" s="756"/>
      <c r="G190" s="756"/>
    </row>
    <row r="191" spans="1:8" x14ac:dyDescent="0.2">
      <c r="A191" s="386"/>
      <c r="B191" s="386"/>
      <c r="C191" s="386"/>
      <c r="D191" s="386"/>
      <c r="E191" s="386"/>
      <c r="F191" s="386"/>
      <c r="G191" s="386"/>
    </row>
    <row r="192" spans="1:8" x14ac:dyDescent="0.2">
      <c r="A192" s="151" t="s">
        <v>400</v>
      </c>
      <c r="C192" s="344"/>
      <c r="F192" s="7"/>
    </row>
    <row r="193" spans="1:4" x14ac:dyDescent="0.2">
      <c r="A193" s="2"/>
      <c r="B193" s="115"/>
      <c r="C193" s="115"/>
      <c r="D193" s="115"/>
    </row>
    <row r="194" spans="1:4" x14ac:dyDescent="0.2">
      <c r="A194" s="2"/>
      <c r="B194" s="115"/>
      <c r="C194" s="115"/>
      <c r="D194" s="115"/>
    </row>
    <row r="195" spans="1:4" x14ac:dyDescent="0.2">
      <c r="A195" s="2"/>
      <c r="B195" s="115"/>
      <c r="C195" s="115"/>
      <c r="D195" s="115"/>
    </row>
    <row r="196" spans="1:4" x14ac:dyDescent="0.2">
      <c r="A196" s="2"/>
      <c r="B196" s="115"/>
      <c r="C196" s="115"/>
      <c r="D196" s="115"/>
    </row>
    <row r="197" spans="1:4" x14ac:dyDescent="0.2">
      <c r="A197" s="2"/>
      <c r="B197" s="115"/>
      <c r="C197" s="115"/>
      <c r="D197" s="115"/>
    </row>
    <row r="198" spans="1:4" x14ac:dyDescent="0.2">
      <c r="A198" s="2"/>
      <c r="B198" s="115"/>
      <c r="C198" s="115"/>
      <c r="D198" s="115"/>
    </row>
    <row r="199" spans="1:4" x14ac:dyDescent="0.2">
      <c r="A199" s="2"/>
      <c r="B199" s="115"/>
      <c r="C199" s="115"/>
      <c r="D199" s="115"/>
    </row>
    <row r="200" spans="1:4" x14ac:dyDescent="0.2">
      <c r="A200" s="2"/>
      <c r="B200" s="115"/>
      <c r="C200" s="115"/>
      <c r="D200" s="115"/>
    </row>
    <row r="201" spans="1:4" x14ac:dyDescent="0.2">
      <c r="A201" s="2"/>
      <c r="B201" s="115"/>
      <c r="C201" s="115"/>
      <c r="D201" s="115"/>
    </row>
    <row r="202" spans="1:4" x14ac:dyDescent="0.2">
      <c r="A202" s="2"/>
      <c r="B202" s="115"/>
      <c r="C202" s="115"/>
      <c r="D202" s="115"/>
    </row>
    <row r="203" spans="1:4" x14ac:dyDescent="0.2">
      <c r="A203" s="2"/>
      <c r="B203" s="115"/>
      <c r="C203" s="115"/>
      <c r="D203" s="115"/>
    </row>
    <row r="204" spans="1:4" x14ac:dyDescent="0.2">
      <c r="A204" s="2"/>
      <c r="B204" s="115"/>
      <c r="C204" s="115"/>
      <c r="D204" s="115"/>
    </row>
    <row r="205" spans="1:4" x14ac:dyDescent="0.2">
      <c r="A205" s="2"/>
      <c r="B205" s="115"/>
      <c r="C205" s="115"/>
      <c r="D205" s="115"/>
    </row>
    <row r="206" spans="1:4" x14ac:dyDescent="0.2">
      <c r="A206" s="2"/>
      <c r="B206" s="115"/>
      <c r="C206" s="115"/>
      <c r="D206" s="115"/>
    </row>
    <row r="208" spans="1:4" x14ac:dyDescent="0.2">
      <c r="A208" s="2"/>
      <c r="B208" s="115"/>
      <c r="C208" s="115"/>
      <c r="D208" s="115"/>
    </row>
  </sheetData>
  <mergeCells count="13">
    <mergeCell ref="A190:G190"/>
    <mergeCell ref="A171:D171"/>
    <mergeCell ref="A81:D81"/>
    <mergeCell ref="A1:H1"/>
    <mergeCell ref="E29:H29"/>
    <mergeCell ref="E30:H30"/>
    <mergeCell ref="A4:E4"/>
    <mergeCell ref="A16:D17"/>
    <mergeCell ref="A33:D33"/>
    <mergeCell ref="B155:D155"/>
    <mergeCell ref="B159:D159"/>
    <mergeCell ref="A163:D163"/>
    <mergeCell ref="A188:D18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4"/>
  <sheetViews>
    <sheetView workbookViewId="0">
      <selection activeCell="F18" sqref="F18"/>
    </sheetView>
  </sheetViews>
  <sheetFormatPr defaultColWidth="9.140625" defaultRowHeight="12.75" x14ac:dyDescent="0.2"/>
  <cols>
    <col min="1" max="1" width="59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115" customWidth="1"/>
    <col min="7" max="7" width="13" style="115" customWidth="1"/>
    <col min="8" max="8" width="14.5703125" style="115" customWidth="1"/>
    <col min="9" max="16384" width="9.140625" style="2"/>
  </cols>
  <sheetData>
    <row r="1" spans="1:8" ht="36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53" t="s">
        <v>29</v>
      </c>
      <c r="H2" s="753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38</v>
      </c>
      <c r="H3" s="374"/>
    </row>
    <row r="4" spans="1:8" s="15" customFormat="1" ht="15.75" customHeight="1" x14ac:dyDescent="0.25">
      <c r="A4" s="767" t="s">
        <v>125</v>
      </c>
      <c r="B4" s="767"/>
      <c r="C4" s="767"/>
      <c r="D4" s="767"/>
      <c r="E4" s="17"/>
      <c r="F4" s="199"/>
      <c r="G4" s="199"/>
      <c r="H4" s="199"/>
    </row>
    <row r="5" spans="1:8" s="10" customFormat="1" x14ac:dyDescent="0.2">
      <c r="A5" s="124"/>
      <c r="B5" s="17"/>
      <c r="C5" s="50"/>
      <c r="D5" s="17"/>
      <c r="E5" s="17"/>
      <c r="F5" s="199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7"/>
      <c r="E6" s="17"/>
      <c r="F6" s="199"/>
      <c r="G6" s="199"/>
      <c r="H6" s="200">
        <v>-372618.03747858177</v>
      </c>
    </row>
    <row r="7" spans="1:8" s="10" customFormat="1" ht="16.5" customHeight="1" x14ac:dyDescent="0.2">
      <c r="A7" s="43" t="s">
        <v>229</v>
      </c>
      <c r="B7" s="17"/>
      <c r="C7" s="50"/>
      <c r="D7" s="17"/>
      <c r="E7" s="17"/>
      <c r="F7" s="199"/>
      <c r="G7" s="199"/>
      <c r="H7" s="201">
        <v>987244.68000000017</v>
      </c>
    </row>
    <row r="8" spans="1:8" s="5" customFormat="1" x14ac:dyDescent="0.2">
      <c r="A8" s="119" t="s">
        <v>230</v>
      </c>
      <c r="B8" s="6"/>
      <c r="C8" s="51"/>
      <c r="D8" s="17"/>
      <c r="E8" s="17"/>
      <c r="F8" s="199"/>
      <c r="G8" s="199"/>
      <c r="H8" s="202">
        <v>887643.30000000016</v>
      </c>
    </row>
    <row r="9" spans="1:8" s="5" customFormat="1" x14ac:dyDescent="0.2">
      <c r="A9" s="119" t="s">
        <v>231</v>
      </c>
      <c r="B9" s="51"/>
      <c r="C9" s="51"/>
      <c r="D9" s="17"/>
      <c r="E9" s="17"/>
      <c r="F9" s="199"/>
      <c r="G9" s="199"/>
      <c r="H9" s="202">
        <v>887643.30000000016</v>
      </c>
    </row>
    <row r="10" spans="1:8" s="10" customFormat="1" x14ac:dyDescent="0.2">
      <c r="A10" s="119" t="s">
        <v>232</v>
      </c>
      <c r="B10" s="50"/>
      <c r="C10" s="50"/>
      <c r="D10" s="17"/>
      <c r="E10" s="17"/>
      <c r="F10" s="199"/>
      <c r="G10" s="199"/>
      <c r="H10" s="204">
        <v>99601.38</v>
      </c>
    </row>
    <row r="11" spans="1:8" s="10" customFormat="1" x14ac:dyDescent="0.2">
      <c r="A11" s="119" t="s">
        <v>233</v>
      </c>
      <c r="B11" s="17"/>
      <c r="C11" s="50"/>
      <c r="D11" s="17"/>
      <c r="E11" s="17"/>
      <c r="F11" s="199"/>
      <c r="G11" s="199"/>
      <c r="H11" s="204">
        <v>8769.48</v>
      </c>
    </row>
    <row r="12" spans="1:8" s="10" customFormat="1" x14ac:dyDescent="0.2">
      <c r="A12" s="119" t="s">
        <v>234</v>
      </c>
      <c r="B12" s="17"/>
      <c r="C12" s="50"/>
      <c r="D12" s="17"/>
      <c r="E12" s="17"/>
      <c r="F12" s="199"/>
      <c r="G12" s="199"/>
      <c r="H12" s="204">
        <v>3759</v>
      </c>
    </row>
    <row r="13" spans="1:8" s="10" customFormat="1" x14ac:dyDescent="0.2">
      <c r="A13" s="119" t="s">
        <v>235</v>
      </c>
      <c r="B13" s="17"/>
      <c r="C13" s="50"/>
      <c r="D13" s="17"/>
      <c r="E13" s="17"/>
      <c r="F13" s="199"/>
      <c r="G13" s="199"/>
      <c r="H13" s="204">
        <v>87072.900000000009</v>
      </c>
    </row>
    <row r="14" spans="1:8" s="10" customFormat="1" ht="25.5" x14ac:dyDescent="0.2">
      <c r="A14" s="43" t="s">
        <v>198</v>
      </c>
      <c r="B14" s="48"/>
      <c r="C14" s="128"/>
      <c r="D14" s="48"/>
      <c r="E14" s="48"/>
      <c r="F14" s="199"/>
      <c r="G14" s="199"/>
      <c r="H14" s="204">
        <v>1132564.0435754003</v>
      </c>
    </row>
    <row r="15" spans="1:8" s="10" customFormat="1" x14ac:dyDescent="0.2">
      <c r="A15" s="409" t="s">
        <v>406</v>
      </c>
      <c r="B15" s="443"/>
      <c r="C15" s="128"/>
      <c r="D15" s="48"/>
      <c r="E15" s="48"/>
      <c r="F15" s="199"/>
      <c r="G15" s="199"/>
      <c r="H15" s="204">
        <v>-517937.40105398186</v>
      </c>
    </row>
    <row r="16" spans="1:8" s="20" customFormat="1" x14ac:dyDescent="0.2">
      <c r="A16" s="18"/>
      <c r="B16" s="17"/>
      <c r="C16" s="128"/>
      <c r="D16" s="48"/>
      <c r="E16" s="48"/>
      <c r="F16" s="199"/>
      <c r="G16" s="199"/>
      <c r="H16" s="199"/>
    </row>
    <row r="17" spans="1:54" s="20" customFormat="1" ht="25.5" customHeight="1" x14ac:dyDescent="0.2">
      <c r="A17" s="789" t="s">
        <v>127</v>
      </c>
      <c r="B17" s="767"/>
      <c r="C17" s="767"/>
      <c r="D17" s="767"/>
      <c r="E17" s="48"/>
      <c r="F17" s="199"/>
      <c r="G17" s="199"/>
      <c r="H17" s="448"/>
    </row>
    <row r="18" spans="1:54" s="20" customFormat="1" x14ac:dyDescent="0.2">
      <c r="A18" s="44" t="s">
        <v>325</v>
      </c>
      <c r="B18" s="55"/>
      <c r="C18" s="128"/>
      <c r="D18" s="48"/>
      <c r="E18" s="48"/>
      <c r="F18" s="199"/>
      <c r="G18" s="199"/>
      <c r="H18" s="200">
        <v>-460081.86747858161</v>
      </c>
    </row>
    <row r="19" spans="1:54" s="20" customFormat="1" ht="25.5" x14ac:dyDescent="0.2">
      <c r="A19" s="388" t="s">
        <v>236</v>
      </c>
      <c r="B19" s="17"/>
      <c r="C19" s="128"/>
      <c r="D19" s="48"/>
      <c r="E19" s="48"/>
      <c r="F19" s="199"/>
      <c r="G19" s="199"/>
      <c r="H19" s="201">
        <v>979312.21000000008</v>
      </c>
    </row>
    <row r="20" spans="1:54" s="20" customFormat="1" x14ac:dyDescent="0.2">
      <c r="A20" s="119" t="s">
        <v>230</v>
      </c>
      <c r="B20" s="17"/>
      <c r="C20" s="128"/>
      <c r="D20" s="48"/>
      <c r="E20" s="48"/>
      <c r="F20" s="199"/>
      <c r="G20" s="199"/>
      <c r="H20" s="204">
        <v>880759.05</v>
      </c>
    </row>
    <row r="21" spans="1:54" s="20" customFormat="1" x14ac:dyDescent="0.2">
      <c r="A21" s="119" t="s">
        <v>231</v>
      </c>
      <c r="B21" s="17"/>
      <c r="C21" s="128"/>
      <c r="D21" s="48"/>
      <c r="E21" s="48"/>
      <c r="F21" s="199"/>
      <c r="G21" s="205"/>
      <c r="H21" s="206">
        <v>880759.05</v>
      </c>
    </row>
    <row r="22" spans="1:54" s="20" customFormat="1" x14ac:dyDescent="0.2">
      <c r="A22" s="119" t="s">
        <v>221</v>
      </c>
      <c r="B22" s="50"/>
      <c r="C22" s="128"/>
      <c r="D22" s="48"/>
      <c r="E22" s="48"/>
      <c r="F22" s="199"/>
      <c r="G22" s="199"/>
      <c r="H22" s="204">
        <v>98553.16</v>
      </c>
    </row>
    <row r="23" spans="1:54" s="20" customFormat="1" x14ac:dyDescent="0.2">
      <c r="A23" s="119" t="s">
        <v>233</v>
      </c>
      <c r="B23" s="50"/>
      <c r="C23" s="128"/>
      <c r="D23" s="48"/>
      <c r="E23" s="48"/>
      <c r="F23" s="199"/>
      <c r="G23" s="199"/>
      <c r="H23" s="201">
        <v>8702.7000000000007</v>
      </c>
    </row>
    <row r="24" spans="1:54" s="20" customFormat="1" x14ac:dyDescent="0.2">
      <c r="A24" s="119" t="s">
        <v>234</v>
      </c>
      <c r="B24" s="50"/>
      <c r="C24" s="128"/>
      <c r="D24" s="48"/>
      <c r="E24" s="48"/>
      <c r="F24" s="199"/>
      <c r="G24" s="199"/>
      <c r="H24" s="201">
        <v>3730.1799999999994</v>
      </c>
    </row>
    <row r="25" spans="1:54" s="20" customFormat="1" x14ac:dyDescent="0.2">
      <c r="A25" s="119" t="s">
        <v>235</v>
      </c>
      <c r="B25" s="17"/>
      <c r="C25" s="128"/>
      <c r="D25" s="48"/>
      <c r="E25" s="48"/>
      <c r="F25" s="199"/>
      <c r="G25" s="199"/>
      <c r="H25" s="201">
        <v>86120.28</v>
      </c>
    </row>
    <row r="26" spans="1:54" s="20" customFormat="1" x14ac:dyDescent="0.2">
      <c r="A26" s="119" t="s">
        <v>220</v>
      </c>
      <c r="B26" s="17"/>
      <c r="C26" s="128"/>
      <c r="D26" s="48"/>
      <c r="E26" s="48"/>
      <c r="F26" s="199"/>
      <c r="G26" s="199"/>
      <c r="H26" s="201">
        <v>519230.34252141847</v>
      </c>
    </row>
    <row r="27" spans="1:54" s="20" customFormat="1" ht="25.5" x14ac:dyDescent="0.2">
      <c r="A27" s="43" t="s">
        <v>199</v>
      </c>
      <c r="B27" s="48"/>
      <c r="C27" s="128"/>
      <c r="D27" s="48"/>
      <c r="E27" s="48"/>
      <c r="F27" s="199"/>
      <c r="G27" s="199"/>
      <c r="H27" s="204">
        <v>1132564.0435754003</v>
      </c>
    </row>
    <row r="28" spans="1:54" s="10" customFormat="1" x14ac:dyDescent="0.2">
      <c r="A28" s="409" t="s">
        <v>408</v>
      </c>
      <c r="B28" s="17"/>
      <c r="C28" s="128"/>
      <c r="D28" s="48"/>
      <c r="E28" s="48"/>
      <c r="F28" s="199"/>
      <c r="G28" s="199"/>
      <c r="H28" s="204">
        <v>-613333.70105398179</v>
      </c>
    </row>
    <row r="29" spans="1:54" s="23" customFormat="1" ht="15" thickBot="1" x14ac:dyDescent="0.25">
      <c r="A29" s="389"/>
      <c r="B29" s="17"/>
      <c r="C29" s="128"/>
      <c r="D29" s="48"/>
      <c r="E29" s="48"/>
      <c r="F29" s="199"/>
      <c r="G29" s="199"/>
      <c r="H29" s="50"/>
    </row>
    <row r="30" spans="1:54" s="49" customFormat="1" ht="15.75" thickBot="1" x14ac:dyDescent="0.25">
      <c r="A30" s="118" t="s">
        <v>7</v>
      </c>
      <c r="B30" s="38"/>
      <c r="C30" s="59"/>
      <c r="D30" s="410" t="s">
        <v>9</v>
      </c>
      <c r="E30" s="777">
        <v>38</v>
      </c>
      <c r="F30" s="770"/>
      <c r="G30" s="770"/>
      <c r="H30" s="771"/>
    </row>
    <row r="31" spans="1:54" s="49" customFormat="1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29</v>
      </c>
      <c r="F31" s="772"/>
      <c r="G31" s="772"/>
      <c r="H31" s="773"/>
    </row>
    <row r="32" spans="1:54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</row>
    <row r="33" spans="1:56" s="657" customFormat="1" ht="17.25" thickBot="1" x14ac:dyDescent="0.2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</row>
    <row r="34" spans="1:56" ht="60" customHeight="1" thickBot="1" x14ac:dyDescent="0.25">
      <c r="A34" s="758" t="s">
        <v>69</v>
      </c>
      <c r="B34" s="759"/>
      <c r="C34" s="759"/>
      <c r="D34" s="760"/>
      <c r="E34" s="518"/>
      <c r="F34" s="519">
        <v>26028.89</v>
      </c>
      <c r="G34" s="412"/>
      <c r="H34" s="413">
        <v>10955.38697</v>
      </c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5"/>
      <c r="AW34" s="385"/>
      <c r="AX34" s="385"/>
      <c r="AY34" s="385"/>
      <c r="AZ34" s="385"/>
      <c r="BA34" s="385"/>
      <c r="BB34" s="385"/>
    </row>
    <row r="35" spans="1:56" ht="26.25" thickBot="1" x14ac:dyDescent="0.25">
      <c r="A35" s="8" t="s">
        <v>70</v>
      </c>
      <c r="B35" s="78"/>
      <c r="C35" s="176"/>
      <c r="D35" s="292"/>
      <c r="E35" s="499">
        <v>5220.3</v>
      </c>
      <c r="F35" s="213">
        <v>41.24</v>
      </c>
      <c r="G35" s="197"/>
      <c r="H35" s="211">
        <v>41.240370000000006</v>
      </c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</row>
    <row r="36" spans="1:56" ht="90.75" thickBot="1" x14ac:dyDescent="0.25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4">
        <v>5220.3</v>
      </c>
      <c r="F36" s="215">
        <v>41.24</v>
      </c>
      <c r="G36" s="216">
        <v>5220.3</v>
      </c>
      <c r="H36" s="216">
        <v>41.240370000000006</v>
      </c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</row>
    <row r="37" spans="1:56" ht="14.25" thickBot="1" x14ac:dyDescent="0.25">
      <c r="A37" s="8" t="s">
        <v>72</v>
      </c>
      <c r="B37" s="66"/>
      <c r="C37" s="74"/>
      <c r="D37" s="292"/>
      <c r="E37" s="488">
        <v>1090.7</v>
      </c>
      <c r="F37" s="454">
        <v>3129.18</v>
      </c>
      <c r="G37" s="197"/>
      <c r="H37" s="211">
        <v>1979.6205</v>
      </c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</row>
    <row r="38" spans="1:56" ht="78.75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1090.7</v>
      </c>
      <c r="F38" s="215">
        <v>2395.1799999999998</v>
      </c>
      <c r="G38" s="216">
        <v>1090.7</v>
      </c>
      <c r="H38" s="216">
        <v>1979.6205</v>
      </c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</row>
    <row r="39" spans="1:56" s="25" customFormat="1" ht="13.5" thickBot="1" x14ac:dyDescent="0.25">
      <c r="A39" s="148" t="s">
        <v>326</v>
      </c>
      <c r="B39" s="303"/>
      <c r="C39" s="304" t="s">
        <v>113</v>
      </c>
      <c r="D39" s="300"/>
      <c r="E39" s="214"/>
      <c r="F39" s="218">
        <v>734</v>
      </c>
      <c r="G39" s="223"/>
      <c r="H39" s="219">
        <v>0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</row>
    <row r="40" spans="1:56" ht="26.25" thickBot="1" x14ac:dyDescent="0.25">
      <c r="A40" s="8" t="s">
        <v>74</v>
      </c>
      <c r="B40" s="66"/>
      <c r="C40" s="74"/>
      <c r="D40" s="292"/>
      <c r="E40" s="486">
        <v>5220.3</v>
      </c>
      <c r="F40" s="225">
        <v>41.24</v>
      </c>
      <c r="G40" s="197"/>
      <c r="H40" s="211">
        <v>0</v>
      </c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56" ht="102" thickBot="1" x14ac:dyDescent="0.25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5220.3</v>
      </c>
      <c r="F41" s="215">
        <v>41.24</v>
      </c>
      <c r="G41" s="216">
        <v>0</v>
      </c>
      <c r="H41" s="216">
        <v>0</v>
      </c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</row>
    <row r="42" spans="1:56" ht="39" thickBot="1" x14ac:dyDescent="0.25">
      <c r="A42" s="8" t="s">
        <v>77</v>
      </c>
      <c r="B42" s="66"/>
      <c r="C42" s="74"/>
      <c r="D42" s="292"/>
      <c r="E42" s="486">
        <v>5220.3</v>
      </c>
      <c r="F42" s="454">
        <v>715.18</v>
      </c>
      <c r="G42" s="197"/>
      <c r="H42" s="211">
        <v>0</v>
      </c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5"/>
      <c r="AF42" s="385"/>
      <c r="AG42" s="385"/>
      <c r="AH42" s="385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5"/>
      <c r="AW42" s="385"/>
      <c r="AX42" s="385"/>
      <c r="AY42" s="385"/>
      <c r="AZ42" s="385"/>
      <c r="BA42" s="385"/>
      <c r="BB42" s="385"/>
    </row>
    <row r="43" spans="1:56" ht="113.2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5220.3</v>
      </c>
      <c r="F43" s="215">
        <v>715.18</v>
      </c>
      <c r="G43" s="216">
        <v>0</v>
      </c>
      <c r="H43" s="216">
        <v>0</v>
      </c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385"/>
      <c r="BA43" s="385"/>
      <c r="BB43" s="385"/>
    </row>
    <row r="44" spans="1:56" ht="26.25" thickBot="1" x14ac:dyDescent="0.25">
      <c r="A44" s="8" t="s">
        <v>79</v>
      </c>
      <c r="B44" s="66"/>
      <c r="C44" s="74"/>
      <c r="D44" s="292"/>
      <c r="E44" s="486">
        <v>1583</v>
      </c>
      <c r="F44" s="454">
        <v>17201.41</v>
      </c>
      <c r="G44" s="197"/>
      <c r="H44" s="198">
        <v>3732.2030000000004</v>
      </c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</row>
    <row r="45" spans="1:56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7">
        <v>1583</v>
      </c>
      <c r="F45" s="215">
        <v>2089.56</v>
      </c>
      <c r="G45" s="216">
        <v>1583</v>
      </c>
      <c r="H45" s="216">
        <v>1044.78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</row>
    <row r="46" spans="1:56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17">
        <v>1583</v>
      </c>
      <c r="F46" s="215">
        <v>512.89</v>
      </c>
      <c r="G46" s="216">
        <v>1583</v>
      </c>
      <c r="H46" s="216">
        <v>128.22300000000001</v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</row>
    <row r="47" spans="1:56" ht="16.5" x14ac:dyDescent="0.2">
      <c r="A47" s="148" t="s">
        <v>76</v>
      </c>
      <c r="B47" s="303" t="s">
        <v>6</v>
      </c>
      <c r="C47" s="304" t="s">
        <v>114</v>
      </c>
      <c r="D47" s="300"/>
      <c r="E47" s="214"/>
      <c r="F47" s="218">
        <v>14598.96</v>
      </c>
      <c r="G47" s="223"/>
      <c r="H47" s="219">
        <v>2559.2000000000003</v>
      </c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</row>
    <row r="48" spans="1:56" s="19" customFormat="1" x14ac:dyDescent="0.2">
      <c r="A48" s="179" t="s">
        <v>271</v>
      </c>
      <c r="B48" s="69"/>
      <c r="C48" s="52"/>
      <c r="D48" s="287"/>
      <c r="E48" s="214"/>
      <c r="F48" s="228">
        <v>14598.96</v>
      </c>
      <c r="G48" s="223"/>
      <c r="H48" s="229">
        <v>2559.2000000000003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</row>
    <row r="49" spans="1:56" s="19" customFormat="1" ht="13.5" thickBot="1" x14ac:dyDescent="0.25">
      <c r="A49" s="141" t="s">
        <v>380</v>
      </c>
      <c r="B49" s="69" t="s">
        <v>128</v>
      </c>
      <c r="C49" s="52"/>
      <c r="D49" s="287">
        <v>36.56</v>
      </c>
      <c r="E49" s="221"/>
      <c r="F49" s="230"/>
      <c r="G49" s="216">
        <v>70</v>
      </c>
      <c r="H49" s="216">
        <v>2559.2000000000003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</row>
    <row r="50" spans="1:56" s="19" customFormat="1" ht="26.25" thickBot="1" x14ac:dyDescent="0.25">
      <c r="A50" s="8" t="s">
        <v>80</v>
      </c>
      <c r="B50" s="180"/>
      <c r="C50" s="180"/>
      <c r="D50" s="338"/>
      <c r="E50" s="486">
        <v>551.20000000000005</v>
      </c>
      <c r="F50" s="491">
        <v>248.04</v>
      </c>
      <c r="G50" s="197"/>
      <c r="H50" s="231">
        <v>248.04000000000002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</row>
    <row r="51" spans="1:56" s="19" customFormat="1" ht="72.75" thickBot="1" x14ac:dyDescent="0.25">
      <c r="A51" s="181" t="s">
        <v>81</v>
      </c>
      <c r="B51" s="303" t="s">
        <v>6</v>
      </c>
      <c r="C51" s="304">
        <v>1</v>
      </c>
      <c r="D51" s="302">
        <v>0.45</v>
      </c>
      <c r="E51" s="214">
        <v>551.20000000000005</v>
      </c>
      <c r="F51" s="215">
        <v>248.04</v>
      </c>
      <c r="G51" s="216">
        <v>551.20000000000005</v>
      </c>
      <c r="H51" s="216">
        <v>248.04000000000002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</row>
    <row r="52" spans="1:56" s="19" customFormat="1" ht="26.25" thickBot="1" x14ac:dyDescent="0.25">
      <c r="A52" s="8" t="s">
        <v>82</v>
      </c>
      <c r="B52" s="66"/>
      <c r="C52" s="74"/>
      <c r="D52" s="292"/>
      <c r="E52" s="486">
        <v>5220.3</v>
      </c>
      <c r="F52" s="457">
        <v>135.72999999999999</v>
      </c>
      <c r="G52" s="197"/>
      <c r="H52" s="198">
        <v>3079.7278000000001</v>
      </c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</row>
    <row r="53" spans="1:56" s="25" customFormat="1" ht="90" x14ac:dyDescent="0.2">
      <c r="A53" s="53" t="s">
        <v>83</v>
      </c>
      <c r="B53" s="82" t="s">
        <v>111</v>
      </c>
      <c r="C53" s="177" t="s">
        <v>115</v>
      </c>
      <c r="D53" s="302">
        <v>2.6000000000000002E-2</v>
      </c>
      <c r="E53" s="214">
        <v>5220.3</v>
      </c>
      <c r="F53" s="215">
        <v>135.72999999999999</v>
      </c>
      <c r="G53" s="216">
        <v>5220.3</v>
      </c>
      <c r="H53" s="216">
        <v>135.72780000000003</v>
      </c>
    </row>
    <row r="54" spans="1:56" s="25" customFormat="1" ht="16.5" x14ac:dyDescent="0.2">
      <c r="A54" s="143" t="s">
        <v>76</v>
      </c>
      <c r="B54" s="39"/>
      <c r="C54" s="52" t="s">
        <v>114</v>
      </c>
      <c r="D54" s="287"/>
      <c r="E54" s="214"/>
      <c r="F54" s="218">
        <v>0</v>
      </c>
      <c r="G54" s="223"/>
      <c r="H54" s="219">
        <v>2944</v>
      </c>
    </row>
    <row r="55" spans="1:56" s="46" customFormat="1" ht="13.5" thickBot="1" x14ac:dyDescent="0.25">
      <c r="A55" s="694" t="s">
        <v>251</v>
      </c>
      <c r="B55" s="317" t="s">
        <v>5</v>
      </c>
      <c r="C55" s="320">
        <v>1</v>
      </c>
      <c r="D55" s="695">
        <v>2944</v>
      </c>
      <c r="E55" s="214"/>
      <c r="F55" s="220">
        <v>0</v>
      </c>
      <c r="G55" s="216">
        <v>1</v>
      </c>
      <c r="H55" s="216">
        <v>2944</v>
      </c>
    </row>
    <row r="56" spans="1:56" ht="26.25" thickBot="1" x14ac:dyDescent="0.25">
      <c r="A56" s="8" t="s">
        <v>84</v>
      </c>
      <c r="B56" s="78"/>
      <c r="C56" s="66"/>
      <c r="D56" s="292"/>
      <c r="E56" s="490">
        <v>5220.3</v>
      </c>
      <c r="F56" s="457">
        <v>715.18</v>
      </c>
      <c r="G56" s="197"/>
      <c r="H56" s="198">
        <v>0</v>
      </c>
    </row>
    <row r="57" spans="1:56" ht="68.25" thickBot="1" x14ac:dyDescent="0.25">
      <c r="A57" s="53" t="s">
        <v>85</v>
      </c>
      <c r="B57" s="420" t="s">
        <v>111</v>
      </c>
      <c r="C57" s="182" t="s">
        <v>55</v>
      </c>
      <c r="D57" s="302">
        <v>0.13700000000000001</v>
      </c>
      <c r="E57" s="214">
        <v>5220.3</v>
      </c>
      <c r="F57" s="215">
        <v>715.18</v>
      </c>
      <c r="G57" s="216">
        <v>0</v>
      </c>
      <c r="H57" s="216">
        <v>0</v>
      </c>
    </row>
    <row r="58" spans="1:56" ht="26.25" thickBot="1" x14ac:dyDescent="0.25">
      <c r="A58" s="8" t="s">
        <v>86</v>
      </c>
      <c r="B58" s="66"/>
      <c r="C58" s="74"/>
      <c r="D58" s="292"/>
      <c r="E58" s="234">
        <v>5220.3</v>
      </c>
      <c r="F58" s="225">
        <v>161.83000000000001</v>
      </c>
      <c r="G58" s="197"/>
      <c r="H58" s="198">
        <v>161.82930000000002</v>
      </c>
    </row>
    <row r="59" spans="1:56" ht="17.25" thickBot="1" x14ac:dyDescent="0.25">
      <c r="A59" s="53" t="s">
        <v>87</v>
      </c>
      <c r="B59" s="82" t="s">
        <v>111</v>
      </c>
      <c r="C59" s="177"/>
      <c r="D59" s="302">
        <v>3.1E-2</v>
      </c>
      <c r="E59" s="235">
        <v>5220.3</v>
      </c>
      <c r="F59" s="236">
        <v>161.83000000000001</v>
      </c>
      <c r="G59" s="237">
        <v>5220.3</v>
      </c>
      <c r="H59" s="237">
        <v>161.82930000000002</v>
      </c>
    </row>
    <row r="60" spans="1:56" s="151" customFormat="1" ht="51.75" thickBot="1" x14ac:dyDescent="0.25">
      <c r="A60" s="8" t="s">
        <v>89</v>
      </c>
      <c r="B60" s="66"/>
      <c r="C60" s="74"/>
      <c r="D60" s="292"/>
      <c r="E60" s="486">
        <v>56</v>
      </c>
      <c r="F60" s="225">
        <v>3639.86</v>
      </c>
      <c r="G60" s="197"/>
      <c r="H60" s="198">
        <v>1712.7259999999999</v>
      </c>
    </row>
    <row r="61" spans="1:56" s="151" customFormat="1" ht="67.5" x14ac:dyDescent="0.2">
      <c r="A61" s="40" t="s">
        <v>90</v>
      </c>
      <c r="B61" s="82" t="s">
        <v>129</v>
      </c>
      <c r="C61" s="177" t="s">
        <v>115</v>
      </c>
      <c r="D61" s="302">
        <v>3.9470000000000001</v>
      </c>
      <c r="E61" s="214">
        <v>56</v>
      </c>
      <c r="F61" s="215">
        <v>442.06</v>
      </c>
      <c r="G61" s="216">
        <v>58</v>
      </c>
      <c r="H61" s="216">
        <v>228.92600000000002</v>
      </c>
    </row>
    <row r="62" spans="1:56" s="151" customFormat="1" x14ac:dyDescent="0.2">
      <c r="A62" s="143" t="s">
        <v>91</v>
      </c>
      <c r="B62" s="39"/>
      <c r="C62" s="52"/>
      <c r="D62" s="287"/>
      <c r="E62" s="223"/>
      <c r="F62" s="229">
        <v>3197.8</v>
      </c>
      <c r="G62" s="223"/>
      <c r="H62" s="229">
        <v>1483.8</v>
      </c>
    </row>
    <row r="63" spans="1:56" x14ac:dyDescent="0.2">
      <c r="A63" s="145" t="s">
        <v>338</v>
      </c>
      <c r="B63" s="303" t="s">
        <v>5</v>
      </c>
      <c r="C63" s="304">
        <v>1</v>
      </c>
      <c r="D63" s="301">
        <v>590</v>
      </c>
      <c r="E63" s="214"/>
      <c r="F63" s="220">
        <v>0</v>
      </c>
      <c r="G63" s="216">
        <v>2</v>
      </c>
      <c r="H63" s="216">
        <v>1180</v>
      </c>
    </row>
    <row r="64" spans="1:56" s="45" customFormat="1" x14ac:dyDescent="0.2">
      <c r="A64" s="184" t="s">
        <v>340</v>
      </c>
      <c r="B64" s="311" t="s">
        <v>5</v>
      </c>
      <c r="C64" s="304">
        <v>1</v>
      </c>
      <c r="D64" s="301">
        <v>217.15</v>
      </c>
      <c r="E64" s="227">
        <v>4</v>
      </c>
      <c r="F64" s="220">
        <v>972</v>
      </c>
      <c r="G64" s="216">
        <v>0</v>
      </c>
      <c r="H64" s="216">
        <v>0</v>
      </c>
    </row>
    <row r="65" spans="1:55" x14ac:dyDescent="0.2">
      <c r="A65" s="184" t="s">
        <v>341</v>
      </c>
      <c r="B65" s="311" t="s">
        <v>5</v>
      </c>
      <c r="C65" s="304">
        <v>1</v>
      </c>
      <c r="D65" s="301">
        <v>150</v>
      </c>
      <c r="E65" s="227">
        <v>2</v>
      </c>
      <c r="F65" s="220">
        <v>300</v>
      </c>
      <c r="G65" s="216">
        <v>0</v>
      </c>
      <c r="H65" s="216">
        <v>0</v>
      </c>
    </row>
    <row r="66" spans="1:55" x14ac:dyDescent="0.2">
      <c r="A66" s="184" t="s">
        <v>342</v>
      </c>
      <c r="B66" s="311" t="s">
        <v>5</v>
      </c>
      <c r="C66" s="304">
        <v>1</v>
      </c>
      <c r="D66" s="301">
        <v>147</v>
      </c>
      <c r="E66" s="227">
        <v>2</v>
      </c>
      <c r="F66" s="220">
        <v>294</v>
      </c>
      <c r="G66" s="216">
        <v>0</v>
      </c>
      <c r="H66" s="216">
        <v>0</v>
      </c>
    </row>
    <row r="67" spans="1:55" x14ac:dyDescent="0.2">
      <c r="A67" s="184" t="s">
        <v>343</v>
      </c>
      <c r="B67" s="311" t="s">
        <v>6</v>
      </c>
      <c r="C67" s="304">
        <v>1</v>
      </c>
      <c r="D67" s="301">
        <v>853</v>
      </c>
      <c r="E67" s="214">
        <v>0.60000000000000009</v>
      </c>
      <c r="F67" s="220">
        <v>511.8</v>
      </c>
      <c r="G67" s="216">
        <v>0</v>
      </c>
      <c r="H67" s="216">
        <v>0</v>
      </c>
    </row>
    <row r="68" spans="1:55" s="19" customFormat="1" x14ac:dyDescent="0.2">
      <c r="A68" s="516" t="s">
        <v>193</v>
      </c>
      <c r="B68" s="303" t="s">
        <v>194</v>
      </c>
      <c r="C68" s="304"/>
      <c r="D68" s="308"/>
      <c r="E68" s="227"/>
      <c r="F68" s="244">
        <v>1120</v>
      </c>
      <c r="G68" s="223"/>
      <c r="H68" s="229">
        <v>303.8</v>
      </c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10"/>
    </row>
    <row r="69" spans="1:55" s="19" customFormat="1" x14ac:dyDescent="0.2">
      <c r="A69" s="190" t="s">
        <v>258</v>
      </c>
      <c r="B69" s="92" t="s">
        <v>6</v>
      </c>
      <c r="C69" s="52"/>
      <c r="D69" s="287">
        <v>93.12</v>
      </c>
      <c r="E69" s="245"/>
      <c r="F69" s="246"/>
      <c r="G69" s="216">
        <v>1.6</v>
      </c>
      <c r="H69" s="216">
        <v>164.8</v>
      </c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10"/>
    </row>
    <row r="70" spans="1:55" s="19" customFormat="1" ht="13.5" thickBot="1" x14ac:dyDescent="0.25">
      <c r="A70" s="105" t="s">
        <v>264</v>
      </c>
      <c r="B70" s="86" t="s">
        <v>129</v>
      </c>
      <c r="C70" s="52"/>
      <c r="D70" s="287">
        <v>139</v>
      </c>
      <c r="E70" s="245"/>
      <c r="F70" s="246"/>
      <c r="G70" s="216">
        <v>1</v>
      </c>
      <c r="H70" s="216">
        <v>139</v>
      </c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10"/>
    </row>
    <row r="71" spans="1:55" s="19" customFormat="1" ht="48" customHeight="1" thickBot="1" x14ac:dyDescent="0.25">
      <c r="A71" s="758" t="s">
        <v>92</v>
      </c>
      <c r="B71" s="759"/>
      <c r="C71" s="759"/>
      <c r="D71" s="760"/>
      <c r="E71" s="461"/>
      <c r="F71" s="462">
        <v>221824.43</v>
      </c>
      <c r="G71" s="422"/>
      <c r="H71" s="198">
        <v>253350.644</v>
      </c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10"/>
    </row>
    <row r="72" spans="1:55" ht="39" thickBot="1" x14ac:dyDescent="0.25">
      <c r="A72" s="8" t="s">
        <v>94</v>
      </c>
      <c r="B72" s="66"/>
      <c r="C72" s="74"/>
      <c r="D72" s="292"/>
      <c r="E72" s="234"/>
      <c r="F72" s="212">
        <v>13804.8</v>
      </c>
      <c r="G72" s="197"/>
      <c r="H72" s="198">
        <v>4779.45</v>
      </c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</row>
    <row r="73" spans="1:55" x14ac:dyDescent="0.2">
      <c r="A73" s="147" t="s">
        <v>95</v>
      </c>
      <c r="B73" s="303" t="s">
        <v>54</v>
      </c>
      <c r="C73" s="309">
        <v>3</v>
      </c>
      <c r="D73" s="300">
        <v>35</v>
      </c>
      <c r="E73" s="214">
        <v>119</v>
      </c>
      <c r="F73" s="215">
        <v>12994.8</v>
      </c>
      <c r="G73" s="216">
        <v>114</v>
      </c>
      <c r="H73" s="216">
        <v>3990</v>
      </c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</row>
    <row r="74" spans="1:55" x14ac:dyDescent="0.2">
      <c r="A74" s="671" t="s">
        <v>91</v>
      </c>
      <c r="B74" s="303"/>
      <c r="C74" s="312"/>
      <c r="D74" s="300"/>
      <c r="E74" s="214"/>
      <c r="F74" s="218">
        <v>810</v>
      </c>
      <c r="G74" s="223"/>
      <c r="H74" s="219">
        <v>789.45</v>
      </c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</row>
    <row r="75" spans="1:55" ht="13.5" thickBot="1" x14ac:dyDescent="0.25">
      <c r="A75" s="145" t="s">
        <v>96</v>
      </c>
      <c r="B75" s="303" t="s">
        <v>67</v>
      </c>
      <c r="C75" s="309">
        <v>1</v>
      </c>
      <c r="D75" s="301">
        <v>52.63</v>
      </c>
      <c r="E75" s="247"/>
      <c r="F75" s="224"/>
      <c r="G75" s="216">
        <v>15</v>
      </c>
      <c r="H75" s="216">
        <v>789.45</v>
      </c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</row>
    <row r="76" spans="1:55" ht="40.5" customHeight="1" thickBot="1" x14ac:dyDescent="0.25">
      <c r="A76" s="8" t="s">
        <v>97</v>
      </c>
      <c r="B76" s="89"/>
      <c r="C76" s="75"/>
      <c r="D76" s="341"/>
      <c r="E76" s="248"/>
      <c r="F76" s="249">
        <v>42206.98</v>
      </c>
      <c r="G76" s="252"/>
      <c r="H76" s="251">
        <v>82015.994000000006</v>
      </c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</row>
    <row r="77" spans="1:55" ht="45" x14ac:dyDescent="0.2">
      <c r="A77" s="149" t="s">
        <v>98</v>
      </c>
      <c r="B77" s="82"/>
      <c r="C77" s="129"/>
      <c r="D77" s="289"/>
      <c r="E77" s="247"/>
      <c r="F77" s="253">
        <v>13633.97</v>
      </c>
      <c r="G77" s="254"/>
      <c r="H77" s="216">
        <v>7161.384</v>
      </c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</row>
    <row r="78" spans="1:55" x14ac:dyDescent="0.2">
      <c r="A78" s="111" t="s">
        <v>58</v>
      </c>
      <c r="B78" s="39" t="s">
        <v>6</v>
      </c>
      <c r="C78" s="304">
        <v>1</v>
      </c>
      <c r="D78" s="301">
        <v>1.24</v>
      </c>
      <c r="E78" s="214">
        <v>5220.3</v>
      </c>
      <c r="F78" s="220">
        <v>6473.17</v>
      </c>
      <c r="G78" s="216">
        <v>0</v>
      </c>
      <c r="H78" s="216">
        <v>0</v>
      </c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</row>
    <row r="79" spans="1:55" x14ac:dyDescent="0.2">
      <c r="A79" s="109" t="s">
        <v>59</v>
      </c>
      <c r="B79" s="3" t="s">
        <v>6</v>
      </c>
      <c r="C79" s="309">
        <v>12</v>
      </c>
      <c r="D79" s="301">
        <v>0.49</v>
      </c>
      <c r="E79" s="255">
        <v>1090.7</v>
      </c>
      <c r="F79" s="220">
        <v>6413.32</v>
      </c>
      <c r="G79" s="216">
        <v>1090.8</v>
      </c>
      <c r="H79" s="216">
        <v>6413.9039999999995</v>
      </c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</row>
    <row r="80" spans="1:55" x14ac:dyDescent="0.2">
      <c r="A80" s="110" t="s">
        <v>60</v>
      </c>
      <c r="B80" s="3" t="s">
        <v>61</v>
      </c>
      <c r="C80" s="309">
        <v>12</v>
      </c>
      <c r="D80" s="301">
        <v>62.29</v>
      </c>
      <c r="E80" s="226">
        <v>1</v>
      </c>
      <c r="F80" s="220">
        <v>747.48</v>
      </c>
      <c r="G80" s="216">
        <v>1</v>
      </c>
      <c r="H80" s="216">
        <v>747.48</v>
      </c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</row>
    <row r="81" spans="1:54" x14ac:dyDescent="0.2">
      <c r="A81" s="670" t="s">
        <v>91</v>
      </c>
      <c r="B81" s="90"/>
      <c r="C81" s="76"/>
      <c r="D81" s="290"/>
      <c r="E81" s="214"/>
      <c r="F81" s="494">
        <v>16287.34</v>
      </c>
      <c r="G81" s="257"/>
      <c r="H81" s="258">
        <v>57079.180000000008</v>
      </c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</row>
    <row r="82" spans="1:54" x14ac:dyDescent="0.2">
      <c r="A82" s="194" t="s">
        <v>281</v>
      </c>
      <c r="B82" s="86" t="s">
        <v>6</v>
      </c>
      <c r="C82" s="61">
        <v>1</v>
      </c>
      <c r="D82" s="287">
        <v>2595</v>
      </c>
      <c r="E82" s="214"/>
      <c r="F82" s="220">
        <v>0</v>
      </c>
      <c r="G82" s="216">
        <v>3.7</v>
      </c>
      <c r="H82" s="216">
        <v>9601.5</v>
      </c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</row>
    <row r="83" spans="1:54" x14ac:dyDescent="0.2">
      <c r="A83" s="189" t="s">
        <v>283</v>
      </c>
      <c r="B83" s="86" t="s">
        <v>143</v>
      </c>
      <c r="C83" s="52">
        <v>1</v>
      </c>
      <c r="D83" s="287">
        <v>458</v>
      </c>
      <c r="E83" s="214"/>
      <c r="F83" s="220">
        <v>0</v>
      </c>
      <c r="G83" s="216">
        <v>3.5</v>
      </c>
      <c r="H83" s="216">
        <v>1603</v>
      </c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</row>
    <row r="84" spans="1:54" s="25" customFormat="1" x14ac:dyDescent="0.2">
      <c r="A84" s="189" t="s">
        <v>296</v>
      </c>
      <c r="B84" s="91" t="s">
        <v>143</v>
      </c>
      <c r="C84" s="52">
        <v>1</v>
      </c>
      <c r="D84" s="287">
        <v>722</v>
      </c>
      <c r="E84" s="214"/>
      <c r="F84" s="220">
        <v>0</v>
      </c>
      <c r="G84" s="216">
        <v>1</v>
      </c>
      <c r="H84" s="216">
        <v>722</v>
      </c>
    </row>
    <row r="85" spans="1:54" s="33" customFormat="1" x14ac:dyDescent="0.2">
      <c r="A85" s="189" t="s">
        <v>237</v>
      </c>
      <c r="B85" s="86" t="s">
        <v>5</v>
      </c>
      <c r="C85" s="61">
        <v>1</v>
      </c>
      <c r="D85" s="287">
        <v>268</v>
      </c>
      <c r="E85" s="214"/>
      <c r="F85" s="220">
        <v>0</v>
      </c>
      <c r="G85" s="216">
        <v>1</v>
      </c>
      <c r="H85" s="216">
        <v>268</v>
      </c>
    </row>
    <row r="86" spans="1:54" s="33" customFormat="1" x14ac:dyDescent="0.2">
      <c r="A86" s="189" t="s">
        <v>238</v>
      </c>
      <c r="B86" s="86" t="s">
        <v>5</v>
      </c>
      <c r="C86" s="61">
        <v>1</v>
      </c>
      <c r="D86" s="287">
        <v>366</v>
      </c>
      <c r="E86" s="214"/>
      <c r="F86" s="220">
        <v>0</v>
      </c>
      <c r="G86" s="216">
        <v>2</v>
      </c>
      <c r="H86" s="216">
        <v>732</v>
      </c>
    </row>
    <row r="87" spans="1:54" s="64" customFormat="1" x14ac:dyDescent="0.2">
      <c r="A87" s="354" t="s">
        <v>239</v>
      </c>
      <c r="B87" s="85" t="s">
        <v>5</v>
      </c>
      <c r="C87" s="61">
        <v>1</v>
      </c>
      <c r="D87" s="287">
        <v>411</v>
      </c>
      <c r="E87" s="214"/>
      <c r="F87" s="220">
        <v>0</v>
      </c>
      <c r="G87" s="216">
        <v>1</v>
      </c>
      <c r="H87" s="216">
        <v>411</v>
      </c>
    </row>
    <row r="88" spans="1:54" s="34" customFormat="1" ht="15" x14ac:dyDescent="0.25">
      <c r="A88" s="150" t="s">
        <v>301</v>
      </c>
      <c r="B88" s="39" t="s">
        <v>5</v>
      </c>
      <c r="C88" s="52">
        <v>1</v>
      </c>
      <c r="D88" s="307">
        <v>172</v>
      </c>
      <c r="E88" s="214"/>
      <c r="F88" s="220">
        <v>0</v>
      </c>
      <c r="G88" s="216">
        <v>4</v>
      </c>
      <c r="H88" s="216">
        <v>688</v>
      </c>
    </row>
    <row r="89" spans="1:54" s="32" customFormat="1" x14ac:dyDescent="0.2">
      <c r="A89" s="150" t="s">
        <v>247</v>
      </c>
      <c r="B89" s="39" t="s">
        <v>5</v>
      </c>
      <c r="C89" s="52">
        <v>1</v>
      </c>
      <c r="D89" s="307">
        <v>1138</v>
      </c>
      <c r="E89" s="214"/>
      <c r="F89" s="220">
        <v>0</v>
      </c>
      <c r="G89" s="216">
        <v>2</v>
      </c>
      <c r="H89" s="216">
        <v>2276</v>
      </c>
    </row>
    <row r="90" spans="1:54" s="32" customFormat="1" x14ac:dyDescent="0.2">
      <c r="A90" s="352" t="s">
        <v>259</v>
      </c>
      <c r="B90" s="86" t="s">
        <v>5</v>
      </c>
      <c r="C90" s="52">
        <v>1</v>
      </c>
      <c r="D90" s="287">
        <v>1239</v>
      </c>
      <c r="E90" s="214"/>
      <c r="F90" s="220">
        <v>0</v>
      </c>
      <c r="G90" s="216">
        <v>3</v>
      </c>
      <c r="H90" s="216">
        <v>3717</v>
      </c>
    </row>
    <row r="91" spans="1:54" s="10" customFormat="1" ht="16.5" x14ac:dyDescent="0.2">
      <c r="A91" s="526" t="s">
        <v>224</v>
      </c>
      <c r="B91" s="314" t="s">
        <v>111</v>
      </c>
      <c r="C91" s="315">
        <v>12</v>
      </c>
      <c r="D91" s="316"/>
      <c r="E91" s="368">
        <v>5220.3</v>
      </c>
      <c r="F91" s="369">
        <v>16287.34</v>
      </c>
      <c r="G91" s="223"/>
      <c r="H91" s="229">
        <v>37060.68</v>
      </c>
    </row>
    <row r="92" spans="1:54" s="10" customFormat="1" x14ac:dyDescent="0.2">
      <c r="A92" s="356" t="s">
        <v>370</v>
      </c>
      <c r="B92" s="103" t="s">
        <v>128</v>
      </c>
      <c r="C92" s="61"/>
      <c r="D92" s="291">
        <v>108</v>
      </c>
      <c r="E92" s="221"/>
      <c r="F92" s="220"/>
      <c r="G92" s="216">
        <v>124</v>
      </c>
      <c r="H92" s="216">
        <v>13392</v>
      </c>
    </row>
    <row r="93" spans="1:54" x14ac:dyDescent="0.2">
      <c r="A93" s="356" t="s">
        <v>371</v>
      </c>
      <c r="B93" s="103" t="s">
        <v>128</v>
      </c>
      <c r="C93" s="61"/>
      <c r="D93" s="291">
        <v>212.3</v>
      </c>
      <c r="E93" s="221"/>
      <c r="F93" s="220"/>
      <c r="G93" s="216">
        <v>2</v>
      </c>
      <c r="H93" s="216">
        <v>424.6</v>
      </c>
    </row>
    <row r="94" spans="1:54" x14ac:dyDescent="0.2">
      <c r="A94" s="189" t="s">
        <v>142</v>
      </c>
      <c r="B94" s="69" t="s">
        <v>5</v>
      </c>
      <c r="C94" s="61"/>
      <c r="D94" s="287">
        <v>1518.11</v>
      </c>
      <c r="E94" s="221"/>
      <c r="F94" s="220"/>
      <c r="G94" s="216">
        <v>2</v>
      </c>
      <c r="H94" s="216">
        <v>3034</v>
      </c>
    </row>
    <row r="95" spans="1:54" x14ac:dyDescent="0.2">
      <c r="A95" s="194" t="s">
        <v>165</v>
      </c>
      <c r="B95" s="69" t="s">
        <v>5</v>
      </c>
      <c r="C95" s="61"/>
      <c r="D95" s="287">
        <v>248</v>
      </c>
      <c r="E95" s="221"/>
      <c r="F95" s="220"/>
      <c r="G95" s="216">
        <v>1</v>
      </c>
      <c r="H95" s="216">
        <v>248</v>
      </c>
    </row>
    <row r="96" spans="1:54" x14ac:dyDescent="0.2">
      <c r="A96" s="194" t="s">
        <v>166</v>
      </c>
      <c r="B96" s="69" t="s">
        <v>5</v>
      </c>
      <c r="C96" s="61"/>
      <c r="D96" s="287">
        <v>54.3</v>
      </c>
      <c r="E96" s="221"/>
      <c r="F96" s="220"/>
      <c r="G96" s="216">
        <v>1</v>
      </c>
      <c r="H96" s="216">
        <v>54.3</v>
      </c>
    </row>
    <row r="97" spans="1:8" x14ac:dyDescent="0.2">
      <c r="A97" s="194" t="s">
        <v>167</v>
      </c>
      <c r="B97" s="69" t="s">
        <v>5</v>
      </c>
      <c r="C97" s="61"/>
      <c r="D97" s="287">
        <v>57.52</v>
      </c>
      <c r="E97" s="221"/>
      <c r="F97" s="220"/>
      <c r="G97" s="216">
        <v>2</v>
      </c>
      <c r="H97" s="216">
        <v>115.04</v>
      </c>
    </row>
    <row r="98" spans="1:8" x14ac:dyDescent="0.2">
      <c r="A98" s="352" t="s">
        <v>171</v>
      </c>
      <c r="B98" s="69" t="s">
        <v>5</v>
      </c>
      <c r="C98" s="61"/>
      <c r="D98" s="287">
        <v>64.39</v>
      </c>
      <c r="E98" s="221"/>
      <c r="F98" s="220"/>
      <c r="G98" s="216">
        <v>1</v>
      </c>
      <c r="H98" s="216">
        <v>64.39</v>
      </c>
    </row>
    <row r="99" spans="1:8" x14ac:dyDescent="0.2">
      <c r="A99" s="353" t="s">
        <v>178</v>
      </c>
      <c r="B99" s="86" t="s">
        <v>129</v>
      </c>
      <c r="C99" s="61"/>
      <c r="D99" s="287">
        <v>54.28</v>
      </c>
      <c r="E99" s="221"/>
      <c r="F99" s="220"/>
      <c r="G99" s="216">
        <v>3</v>
      </c>
      <c r="H99" s="216">
        <v>162.84</v>
      </c>
    </row>
    <row r="100" spans="1:8" x14ac:dyDescent="0.2">
      <c r="A100" s="192" t="s">
        <v>179</v>
      </c>
      <c r="B100" s="86" t="s">
        <v>129</v>
      </c>
      <c r="C100" s="61"/>
      <c r="D100" s="287">
        <v>655.36</v>
      </c>
      <c r="E100" s="221"/>
      <c r="F100" s="220"/>
      <c r="G100" s="216">
        <v>26</v>
      </c>
      <c r="H100" s="216">
        <v>17039.36</v>
      </c>
    </row>
    <row r="101" spans="1:8" x14ac:dyDescent="0.2">
      <c r="A101" s="194" t="s">
        <v>183</v>
      </c>
      <c r="B101" s="86" t="s">
        <v>129</v>
      </c>
      <c r="C101" s="61"/>
      <c r="D101" s="287">
        <v>74.319999999999993</v>
      </c>
      <c r="E101" s="221"/>
      <c r="F101" s="220"/>
      <c r="G101" s="216">
        <v>11</v>
      </c>
      <c r="H101" s="216">
        <v>817.52</v>
      </c>
    </row>
    <row r="102" spans="1:8" x14ac:dyDescent="0.2">
      <c r="A102" s="194" t="s">
        <v>184</v>
      </c>
      <c r="B102" s="86" t="s">
        <v>129</v>
      </c>
      <c r="C102" s="61"/>
      <c r="D102" s="287">
        <v>105.03</v>
      </c>
      <c r="E102" s="221"/>
      <c r="F102" s="220"/>
      <c r="G102" s="216">
        <v>2</v>
      </c>
      <c r="H102" s="216">
        <v>210.06</v>
      </c>
    </row>
    <row r="103" spans="1:8" x14ac:dyDescent="0.2">
      <c r="A103" s="194" t="s">
        <v>185</v>
      </c>
      <c r="B103" s="86" t="s">
        <v>129</v>
      </c>
      <c r="C103" s="61"/>
      <c r="D103" s="287">
        <v>47.7</v>
      </c>
      <c r="E103" s="221"/>
      <c r="F103" s="220"/>
      <c r="G103" s="216">
        <v>11</v>
      </c>
      <c r="H103" s="216">
        <v>524.70000000000005</v>
      </c>
    </row>
    <row r="104" spans="1:8" x14ac:dyDescent="0.2">
      <c r="A104" s="194" t="s">
        <v>186</v>
      </c>
      <c r="B104" s="86" t="s">
        <v>129</v>
      </c>
      <c r="C104" s="61"/>
      <c r="D104" s="287">
        <v>64.349999999999994</v>
      </c>
      <c r="E104" s="221"/>
      <c r="F104" s="220"/>
      <c r="G104" s="216">
        <v>4</v>
      </c>
      <c r="H104" s="216">
        <v>257.39999999999998</v>
      </c>
    </row>
    <row r="105" spans="1:8" x14ac:dyDescent="0.2">
      <c r="A105" s="354" t="s">
        <v>311</v>
      </c>
      <c r="B105" s="86" t="s">
        <v>128</v>
      </c>
      <c r="C105" s="61"/>
      <c r="D105" s="287">
        <v>138</v>
      </c>
      <c r="E105" s="221"/>
      <c r="F105" s="220"/>
      <c r="G105" s="216">
        <v>1</v>
      </c>
      <c r="H105" s="216">
        <v>138</v>
      </c>
    </row>
    <row r="106" spans="1:8" x14ac:dyDescent="0.2">
      <c r="A106" s="194" t="s">
        <v>316</v>
      </c>
      <c r="B106" s="86" t="s">
        <v>129</v>
      </c>
      <c r="C106" s="61"/>
      <c r="D106" s="287">
        <v>578.47</v>
      </c>
      <c r="E106" s="221"/>
      <c r="F106" s="220"/>
      <c r="G106" s="216">
        <v>1</v>
      </c>
      <c r="H106" s="216">
        <v>578.47</v>
      </c>
    </row>
    <row r="107" spans="1:8" ht="48" x14ac:dyDescent="0.2">
      <c r="A107" s="108" t="s">
        <v>99</v>
      </c>
      <c r="B107" s="303" t="s">
        <v>61</v>
      </c>
      <c r="C107" s="304">
        <v>24</v>
      </c>
      <c r="D107" s="301">
        <v>53.57</v>
      </c>
      <c r="E107" s="214">
        <v>1</v>
      </c>
      <c r="F107" s="215">
        <v>1285.68</v>
      </c>
      <c r="G107" s="216">
        <v>1</v>
      </c>
      <c r="H107" s="216">
        <v>1392.8200000000002</v>
      </c>
    </row>
    <row r="108" spans="1:8" x14ac:dyDescent="0.2">
      <c r="A108" s="351" t="s">
        <v>223</v>
      </c>
      <c r="B108" s="39" t="s">
        <v>61</v>
      </c>
      <c r="C108" s="61"/>
      <c r="D108" s="287"/>
      <c r="E108" s="214">
        <v>1</v>
      </c>
      <c r="F108" s="521">
        <v>11000</v>
      </c>
      <c r="G108" s="223"/>
      <c r="H108" s="258">
        <v>16382.61</v>
      </c>
    </row>
    <row r="109" spans="1:8" x14ac:dyDescent="0.2">
      <c r="A109" s="101" t="s">
        <v>205</v>
      </c>
      <c r="B109" s="85" t="s">
        <v>6</v>
      </c>
      <c r="C109" s="61"/>
      <c r="D109" s="287">
        <v>277</v>
      </c>
      <c r="E109" s="221"/>
      <c r="F109" s="243"/>
      <c r="G109" s="216">
        <v>7</v>
      </c>
      <c r="H109" s="216">
        <v>1939</v>
      </c>
    </row>
    <row r="110" spans="1:8" x14ac:dyDescent="0.2">
      <c r="A110" s="101" t="s">
        <v>140</v>
      </c>
      <c r="B110" s="92" t="s">
        <v>129</v>
      </c>
      <c r="C110" s="61"/>
      <c r="D110" s="287">
        <v>1872</v>
      </c>
      <c r="E110" s="221"/>
      <c r="F110" s="243"/>
      <c r="G110" s="216">
        <v>3</v>
      </c>
      <c r="H110" s="216">
        <v>5616</v>
      </c>
    </row>
    <row r="111" spans="1:8" x14ac:dyDescent="0.2">
      <c r="A111" s="101" t="s">
        <v>144</v>
      </c>
      <c r="B111" s="85" t="s">
        <v>129</v>
      </c>
      <c r="C111" s="61"/>
      <c r="D111" s="287">
        <v>665</v>
      </c>
      <c r="E111" s="221"/>
      <c r="F111" s="243"/>
      <c r="G111" s="216">
        <v>2</v>
      </c>
      <c r="H111" s="216">
        <v>1330</v>
      </c>
    </row>
    <row r="112" spans="1:8" x14ac:dyDescent="0.2">
      <c r="A112" s="101" t="s">
        <v>145</v>
      </c>
      <c r="B112" s="85" t="s">
        <v>129</v>
      </c>
      <c r="C112" s="61"/>
      <c r="D112" s="287">
        <v>692</v>
      </c>
      <c r="E112" s="221"/>
      <c r="F112" s="243"/>
      <c r="G112" s="216">
        <v>3</v>
      </c>
      <c r="H112" s="216">
        <v>2076</v>
      </c>
    </row>
    <row r="113" spans="1:8" x14ac:dyDescent="0.2">
      <c r="A113" s="101" t="s">
        <v>146</v>
      </c>
      <c r="B113" s="86" t="s">
        <v>129</v>
      </c>
      <c r="C113" s="61"/>
      <c r="D113" s="287">
        <v>1420</v>
      </c>
      <c r="E113" s="221"/>
      <c r="F113" s="243"/>
      <c r="G113" s="216">
        <v>3</v>
      </c>
      <c r="H113" s="216">
        <v>4260</v>
      </c>
    </row>
    <row r="114" spans="1:8" ht="13.5" thickBot="1" x14ac:dyDescent="0.25">
      <c r="A114" s="154" t="s">
        <v>148</v>
      </c>
      <c r="B114" s="85" t="s">
        <v>129</v>
      </c>
      <c r="C114" s="61"/>
      <c r="D114" s="287">
        <v>68.33</v>
      </c>
      <c r="E114" s="221"/>
      <c r="F114" s="243"/>
      <c r="G114" s="216">
        <v>17</v>
      </c>
      <c r="H114" s="216">
        <v>1161.6099999999999</v>
      </c>
    </row>
    <row r="115" spans="1:8" ht="39" thickBot="1" x14ac:dyDescent="0.25">
      <c r="A115" s="8" t="s">
        <v>188</v>
      </c>
      <c r="B115" s="66"/>
      <c r="C115" s="74"/>
      <c r="D115" s="292"/>
      <c r="E115" s="261"/>
      <c r="F115" s="225">
        <v>103879.52</v>
      </c>
      <c r="G115" s="197"/>
      <c r="H115" s="198">
        <v>104836.96</v>
      </c>
    </row>
    <row r="116" spans="1:8" ht="36" x14ac:dyDescent="0.2">
      <c r="A116" s="156" t="s">
        <v>122</v>
      </c>
      <c r="B116" s="303" t="s">
        <v>67</v>
      </c>
      <c r="C116" s="309">
        <v>1</v>
      </c>
      <c r="D116" s="301">
        <v>19.600000000000001</v>
      </c>
      <c r="E116" s="214">
        <v>2714</v>
      </c>
      <c r="F116" s="215">
        <v>53194.400000000001</v>
      </c>
      <c r="G116" s="216">
        <v>2714</v>
      </c>
      <c r="H116" s="216">
        <v>53194.400000000001</v>
      </c>
    </row>
    <row r="117" spans="1:8" x14ac:dyDescent="0.2">
      <c r="A117" s="157" t="s">
        <v>349</v>
      </c>
      <c r="B117" s="303" t="s">
        <v>119</v>
      </c>
      <c r="C117" s="312" t="s">
        <v>120</v>
      </c>
      <c r="D117" s="300"/>
      <c r="E117" s="214"/>
      <c r="F117" s="218">
        <v>31920</v>
      </c>
      <c r="G117" s="216">
        <v>1</v>
      </c>
      <c r="H117" s="216">
        <v>28080</v>
      </c>
    </row>
    <row r="118" spans="1:8" x14ac:dyDescent="0.2">
      <c r="A118" s="158" t="s">
        <v>348</v>
      </c>
      <c r="B118" s="303" t="s">
        <v>119</v>
      </c>
      <c r="C118" s="304" t="s">
        <v>254</v>
      </c>
      <c r="D118" s="300"/>
      <c r="E118" s="214">
        <v>0</v>
      </c>
      <c r="F118" s="218">
        <v>0</v>
      </c>
      <c r="G118" s="216">
        <v>1</v>
      </c>
      <c r="H118" s="216">
        <v>4050</v>
      </c>
    </row>
    <row r="119" spans="1:8" x14ac:dyDescent="0.2">
      <c r="A119" s="397" t="s">
        <v>100</v>
      </c>
      <c r="B119" s="305" t="s">
        <v>61</v>
      </c>
      <c r="C119" s="304">
        <v>1</v>
      </c>
      <c r="D119" s="306">
        <v>747.44</v>
      </c>
      <c r="E119" s="214">
        <v>1</v>
      </c>
      <c r="F119" s="215">
        <v>747.44</v>
      </c>
      <c r="G119" s="216">
        <v>1</v>
      </c>
      <c r="H119" s="216">
        <v>747.44</v>
      </c>
    </row>
    <row r="120" spans="1:8" x14ac:dyDescent="0.2">
      <c r="A120" s="156" t="s">
        <v>101</v>
      </c>
      <c r="B120" s="305" t="s">
        <v>61</v>
      </c>
      <c r="C120" s="304">
        <v>1</v>
      </c>
      <c r="D120" s="306">
        <v>373.72</v>
      </c>
      <c r="E120" s="214">
        <v>1</v>
      </c>
      <c r="F120" s="215">
        <v>373.72</v>
      </c>
      <c r="G120" s="216">
        <v>2</v>
      </c>
      <c r="H120" s="216">
        <v>747.44</v>
      </c>
    </row>
    <row r="121" spans="1:8" x14ac:dyDescent="0.2">
      <c r="A121" s="159" t="s">
        <v>255</v>
      </c>
      <c r="B121" s="305" t="s">
        <v>61</v>
      </c>
      <c r="C121" s="304">
        <v>1</v>
      </c>
      <c r="D121" s="306">
        <v>373.72</v>
      </c>
      <c r="E121" s="214">
        <v>1</v>
      </c>
      <c r="F121" s="215">
        <v>373.72</v>
      </c>
      <c r="G121" s="216">
        <v>2</v>
      </c>
      <c r="H121" s="216">
        <v>747.44</v>
      </c>
    </row>
    <row r="122" spans="1:8" ht="24.75" thickBot="1" x14ac:dyDescent="0.25">
      <c r="A122" s="398" t="s">
        <v>102</v>
      </c>
      <c r="B122" s="317" t="s">
        <v>112</v>
      </c>
      <c r="C122" s="318">
        <v>1</v>
      </c>
      <c r="D122" s="319">
        <v>0.92</v>
      </c>
      <c r="E122" s="214">
        <v>18772</v>
      </c>
      <c r="F122" s="215">
        <v>17270.240000000002</v>
      </c>
      <c r="G122" s="216">
        <v>18772</v>
      </c>
      <c r="H122" s="216">
        <v>17270.240000000002</v>
      </c>
    </row>
    <row r="123" spans="1:8" ht="26.25" thickBot="1" x14ac:dyDescent="0.25">
      <c r="A123" s="160" t="s">
        <v>350</v>
      </c>
      <c r="B123" s="66"/>
      <c r="C123" s="74" t="s">
        <v>57</v>
      </c>
      <c r="D123" s="292"/>
      <c r="E123" s="262"/>
      <c r="F123" s="263">
        <v>9983.75</v>
      </c>
      <c r="G123" s="264"/>
      <c r="H123" s="198">
        <v>9930.9599999999991</v>
      </c>
    </row>
    <row r="124" spans="1:8" ht="24" x14ac:dyDescent="0.2">
      <c r="A124" s="161" t="s">
        <v>203</v>
      </c>
      <c r="B124" s="303" t="s">
        <v>351</v>
      </c>
      <c r="C124" s="304">
        <v>12</v>
      </c>
      <c r="D124" s="300">
        <v>630</v>
      </c>
      <c r="E124" s="214">
        <v>1</v>
      </c>
      <c r="F124" s="265">
        <v>7612.8</v>
      </c>
      <c r="G124" s="216">
        <v>1</v>
      </c>
      <c r="H124" s="216">
        <v>7560</v>
      </c>
    </row>
    <row r="125" spans="1:8" x14ac:dyDescent="0.2">
      <c r="A125" s="161" t="s">
        <v>197</v>
      </c>
      <c r="B125" s="303" t="s">
        <v>351</v>
      </c>
      <c r="C125" s="304">
        <v>12</v>
      </c>
      <c r="D125" s="300">
        <v>143.25</v>
      </c>
      <c r="E125" s="214">
        <v>1</v>
      </c>
      <c r="F125" s="265">
        <v>1719</v>
      </c>
      <c r="G125" s="216">
        <v>1</v>
      </c>
      <c r="H125" s="216">
        <v>1719</v>
      </c>
    </row>
    <row r="126" spans="1:8" ht="24.75" thickBot="1" x14ac:dyDescent="0.25">
      <c r="A126" s="161" t="s">
        <v>222</v>
      </c>
      <c r="B126" s="317" t="s">
        <v>351</v>
      </c>
      <c r="C126" s="320">
        <v>12</v>
      </c>
      <c r="D126" s="321">
        <v>54.33</v>
      </c>
      <c r="E126" s="214">
        <v>1</v>
      </c>
      <c r="F126" s="265">
        <v>651.96</v>
      </c>
      <c r="G126" s="216">
        <v>1</v>
      </c>
      <c r="H126" s="216">
        <v>651.96</v>
      </c>
    </row>
    <row r="127" spans="1:8" ht="39" thickBot="1" x14ac:dyDescent="0.25">
      <c r="A127" s="162" t="s">
        <v>352</v>
      </c>
      <c r="B127" s="66"/>
      <c r="C127" s="74"/>
      <c r="D127" s="292"/>
      <c r="E127" s="234"/>
      <c r="F127" s="212">
        <v>17005.38</v>
      </c>
      <c r="G127" s="197"/>
      <c r="H127" s="198">
        <v>26764.280000000002</v>
      </c>
    </row>
    <row r="128" spans="1:8" ht="36" x14ac:dyDescent="0.2">
      <c r="A128" s="163" t="s">
        <v>103</v>
      </c>
      <c r="B128" s="323"/>
      <c r="C128" s="304"/>
      <c r="D128" s="322"/>
      <c r="E128" s="214"/>
      <c r="F128" s="218">
        <v>8652.9</v>
      </c>
      <c r="G128" s="223"/>
      <c r="H128" s="219">
        <v>8653.2000000000007</v>
      </c>
    </row>
    <row r="129" spans="1:8" x14ac:dyDescent="0.2">
      <c r="A129" s="164" t="s">
        <v>62</v>
      </c>
      <c r="B129" s="323" t="s">
        <v>118</v>
      </c>
      <c r="C129" s="304">
        <v>12</v>
      </c>
      <c r="D129" s="324">
        <v>11.21</v>
      </c>
      <c r="E129" s="214">
        <v>40</v>
      </c>
      <c r="F129" s="220">
        <v>5380.8</v>
      </c>
      <c r="G129" s="216">
        <v>40</v>
      </c>
      <c r="H129" s="216">
        <v>5380.8</v>
      </c>
    </row>
    <row r="130" spans="1:8" x14ac:dyDescent="0.2">
      <c r="A130" s="164" t="s">
        <v>63</v>
      </c>
      <c r="B130" s="323" t="s">
        <v>6</v>
      </c>
      <c r="C130" s="304">
        <v>12</v>
      </c>
      <c r="D130" s="324">
        <v>0.25</v>
      </c>
      <c r="E130" s="255">
        <v>1090.7</v>
      </c>
      <c r="F130" s="220">
        <v>3272.1</v>
      </c>
      <c r="G130" s="216">
        <v>1090.8</v>
      </c>
      <c r="H130" s="216">
        <v>3272.3999999999996</v>
      </c>
    </row>
    <row r="131" spans="1:8" ht="48" x14ac:dyDescent="0.2">
      <c r="A131" s="479" t="s">
        <v>353</v>
      </c>
      <c r="B131" s="323"/>
      <c r="C131" s="304" t="s">
        <v>354</v>
      </c>
      <c r="D131" s="322"/>
      <c r="E131" s="214"/>
      <c r="F131" s="218">
        <v>8352.48</v>
      </c>
      <c r="G131" s="223"/>
      <c r="H131" s="229">
        <v>18111.080000000002</v>
      </c>
    </row>
    <row r="132" spans="1:8" x14ac:dyDescent="0.2">
      <c r="A132" s="188" t="s">
        <v>212</v>
      </c>
      <c r="B132" s="69" t="s">
        <v>129</v>
      </c>
      <c r="C132" s="52"/>
      <c r="D132" s="287">
        <v>36</v>
      </c>
      <c r="E132" s="221"/>
      <c r="F132" s="224"/>
      <c r="G132" s="216">
        <v>400</v>
      </c>
      <c r="H132" s="216">
        <v>14400</v>
      </c>
    </row>
    <row r="133" spans="1:8" x14ac:dyDescent="0.2">
      <c r="A133" s="189" t="s">
        <v>150</v>
      </c>
      <c r="B133" s="69" t="s">
        <v>5</v>
      </c>
      <c r="C133" s="52"/>
      <c r="D133" s="287">
        <v>23.83</v>
      </c>
      <c r="E133" s="221"/>
      <c r="F133" s="224"/>
      <c r="G133" s="216">
        <v>40</v>
      </c>
      <c r="H133" s="216">
        <v>953.19999999999993</v>
      </c>
    </row>
    <row r="134" spans="1:8" x14ac:dyDescent="0.2">
      <c r="A134" s="189" t="s">
        <v>151</v>
      </c>
      <c r="B134" s="69" t="s">
        <v>129</v>
      </c>
      <c r="C134" s="52"/>
      <c r="D134" s="287">
        <v>1975</v>
      </c>
      <c r="E134" s="221"/>
      <c r="F134" s="224"/>
      <c r="G134" s="216">
        <v>1</v>
      </c>
      <c r="H134" s="216">
        <v>1975</v>
      </c>
    </row>
    <row r="135" spans="1:8" x14ac:dyDescent="0.2">
      <c r="A135" s="346" t="s">
        <v>152</v>
      </c>
      <c r="B135" s="69" t="s">
        <v>129</v>
      </c>
      <c r="C135" s="52"/>
      <c r="D135" s="287">
        <v>23.18</v>
      </c>
      <c r="E135" s="221"/>
      <c r="F135" s="224"/>
      <c r="G135" s="216">
        <v>4</v>
      </c>
      <c r="H135" s="216">
        <v>92.72</v>
      </c>
    </row>
    <row r="136" spans="1:8" x14ac:dyDescent="0.2">
      <c r="A136" s="189" t="s">
        <v>155</v>
      </c>
      <c r="B136" s="69" t="s">
        <v>129</v>
      </c>
      <c r="C136" s="52"/>
      <c r="D136" s="287">
        <v>34.159999999999997</v>
      </c>
      <c r="E136" s="221"/>
      <c r="F136" s="224"/>
      <c r="G136" s="216">
        <v>1</v>
      </c>
      <c r="H136" s="216">
        <v>34.159999999999997</v>
      </c>
    </row>
    <row r="137" spans="1:8" x14ac:dyDescent="0.2">
      <c r="A137" s="348" t="s">
        <v>397</v>
      </c>
      <c r="B137" s="69" t="s">
        <v>129</v>
      </c>
      <c r="C137" s="52"/>
      <c r="D137" s="287">
        <v>37</v>
      </c>
      <c r="E137" s="221"/>
      <c r="F137" s="224"/>
      <c r="G137" s="216">
        <v>14</v>
      </c>
      <c r="H137" s="216">
        <v>518</v>
      </c>
    </row>
    <row r="138" spans="1:8" ht="13.5" thickBot="1" x14ac:dyDescent="0.25">
      <c r="A138" s="347" t="s">
        <v>163</v>
      </c>
      <c r="B138" s="69" t="s">
        <v>129</v>
      </c>
      <c r="C138" s="52"/>
      <c r="D138" s="287">
        <v>138</v>
      </c>
      <c r="E138" s="221"/>
      <c r="F138" s="224"/>
      <c r="G138" s="216">
        <v>1</v>
      </c>
      <c r="H138" s="216">
        <v>138</v>
      </c>
    </row>
    <row r="139" spans="1:8" ht="39" thickBot="1" x14ac:dyDescent="0.25">
      <c r="A139" s="162" t="s">
        <v>355</v>
      </c>
      <c r="B139" s="768"/>
      <c r="C139" s="768"/>
      <c r="D139" s="768"/>
      <c r="E139" s="234"/>
      <c r="F139" s="493">
        <v>34944</v>
      </c>
      <c r="G139" s="197"/>
      <c r="H139" s="198">
        <v>25023</v>
      </c>
    </row>
    <row r="140" spans="1:8" ht="24" x14ac:dyDescent="0.2">
      <c r="A140" s="147" t="s">
        <v>104</v>
      </c>
      <c r="B140" s="303" t="s">
        <v>111</v>
      </c>
      <c r="C140" s="304">
        <v>1</v>
      </c>
      <c r="D140" s="300" t="s">
        <v>391</v>
      </c>
      <c r="E140" s="266"/>
      <c r="F140" s="267"/>
      <c r="G140" s="216">
        <v>5220.3</v>
      </c>
      <c r="H140" s="216">
        <v>8363</v>
      </c>
    </row>
    <row r="141" spans="1:8" ht="24.75" thickBot="1" x14ac:dyDescent="0.25">
      <c r="A141" s="165" t="s">
        <v>356</v>
      </c>
      <c r="B141" s="323" t="s">
        <v>54</v>
      </c>
      <c r="C141" s="304">
        <v>1</v>
      </c>
      <c r="D141" s="322" t="s">
        <v>391</v>
      </c>
      <c r="E141" s="250"/>
      <c r="F141" s="268"/>
      <c r="G141" s="216">
        <v>5220.3</v>
      </c>
      <c r="H141" s="216">
        <v>16660</v>
      </c>
    </row>
    <row r="142" spans="1:8" ht="30.75" customHeight="1" thickBot="1" x14ac:dyDescent="0.3">
      <c r="A142" s="761" t="s">
        <v>107</v>
      </c>
      <c r="B142" s="762"/>
      <c r="C142" s="762"/>
      <c r="D142" s="763"/>
      <c r="E142" s="645"/>
      <c r="F142" s="646">
        <v>427254.46</v>
      </c>
      <c r="G142" s="412"/>
      <c r="H142" s="647">
        <v>428143.64447999996</v>
      </c>
    </row>
    <row r="143" spans="1:8" ht="26.25" thickBot="1" x14ac:dyDescent="0.25">
      <c r="A143" s="648" t="s">
        <v>358</v>
      </c>
      <c r="B143" s="94" t="s">
        <v>111</v>
      </c>
      <c r="C143" s="641"/>
      <c r="D143" s="642" t="s">
        <v>368</v>
      </c>
      <c r="E143" s="651">
        <v>670.4</v>
      </c>
      <c r="F143" s="652">
        <v>106832.6</v>
      </c>
      <c r="G143" s="422"/>
      <c r="H143" s="423">
        <v>107817.73199999999</v>
      </c>
    </row>
    <row r="144" spans="1:8" ht="24" x14ac:dyDescent="0.2">
      <c r="A144" s="640" t="s">
        <v>204</v>
      </c>
      <c r="B144" s="94" t="s">
        <v>111</v>
      </c>
      <c r="C144" s="641"/>
      <c r="D144" s="642" t="s">
        <v>368</v>
      </c>
      <c r="E144" s="270"/>
      <c r="F144" s="601">
        <v>101620.65000000001</v>
      </c>
      <c r="G144" s="237">
        <v>5220.3</v>
      </c>
      <c r="H144" s="237">
        <v>101482.68</v>
      </c>
    </row>
    <row r="145" spans="1:8" ht="24" x14ac:dyDescent="0.2">
      <c r="A145" s="653" t="s">
        <v>392</v>
      </c>
      <c r="B145" s="52" t="s">
        <v>111</v>
      </c>
      <c r="C145" s="643">
        <v>12</v>
      </c>
      <c r="D145" s="644">
        <v>7.0000000000000007E-2</v>
      </c>
      <c r="E145" s="372">
        <v>5220.3</v>
      </c>
      <c r="F145" s="242">
        <v>5211.95</v>
      </c>
      <c r="G145" s="487">
        <v>5220.3</v>
      </c>
      <c r="H145" s="219">
        <v>4385.0520000000006</v>
      </c>
    </row>
    <row r="146" spans="1:8" ht="13.5" thickBot="1" x14ac:dyDescent="0.25">
      <c r="A146" s="654" t="s">
        <v>381</v>
      </c>
      <c r="B146" s="87" t="s">
        <v>313</v>
      </c>
      <c r="C146" s="62"/>
      <c r="D146" s="288" t="s">
        <v>391</v>
      </c>
      <c r="E146" s="655"/>
      <c r="F146" s="656"/>
      <c r="G146" s="540">
        <v>9</v>
      </c>
      <c r="H146" s="540">
        <v>1950</v>
      </c>
    </row>
    <row r="147" spans="1:8" ht="64.5" thickBot="1" x14ac:dyDescent="0.25">
      <c r="A147" s="169" t="s">
        <v>359</v>
      </c>
      <c r="B147" s="93" t="s">
        <v>111</v>
      </c>
      <c r="C147" s="77" t="s">
        <v>117</v>
      </c>
      <c r="D147" s="292" t="s">
        <v>368</v>
      </c>
      <c r="E147" s="298">
        <v>5204</v>
      </c>
      <c r="F147" s="249">
        <v>286978.53000000003</v>
      </c>
      <c r="G147" s="198">
        <v>5220.3</v>
      </c>
      <c r="H147" s="198">
        <v>286907.64</v>
      </c>
    </row>
    <row r="148" spans="1:8" ht="90" thickBot="1" x14ac:dyDescent="0.25">
      <c r="A148" s="636" t="s">
        <v>360</v>
      </c>
      <c r="B148" s="362" t="s">
        <v>111</v>
      </c>
      <c r="C148" s="637">
        <v>1</v>
      </c>
      <c r="D148" s="638">
        <v>3.4666666666666665E-3</v>
      </c>
      <c r="E148" s="269">
        <v>5220.3</v>
      </c>
      <c r="F148" s="639">
        <v>217.16</v>
      </c>
      <c r="G148" s="241">
        <v>5220.3</v>
      </c>
      <c r="H148" s="241">
        <v>217.16448</v>
      </c>
    </row>
    <row r="149" spans="1:8" ht="13.5" thickBot="1" x14ac:dyDescent="0.25">
      <c r="A149" s="136" t="s">
        <v>381</v>
      </c>
      <c r="B149" s="87" t="s">
        <v>313</v>
      </c>
      <c r="C149" s="62"/>
      <c r="D149" s="288" t="s">
        <v>391</v>
      </c>
      <c r="E149" s="234"/>
      <c r="F149" s="432"/>
      <c r="G149" s="237">
        <v>9</v>
      </c>
      <c r="H149" s="237">
        <v>1950</v>
      </c>
    </row>
    <row r="150" spans="1:8" ht="64.5" thickBot="1" x14ac:dyDescent="0.25">
      <c r="A150" s="162" t="s">
        <v>361</v>
      </c>
      <c r="B150" s="335" t="s">
        <v>111</v>
      </c>
      <c r="C150" s="335">
        <v>12</v>
      </c>
      <c r="D150" s="343">
        <v>0.55000000000000004</v>
      </c>
      <c r="E150" s="234">
        <v>5220.3</v>
      </c>
      <c r="F150" s="212">
        <v>33226.17</v>
      </c>
      <c r="G150" s="198">
        <v>5220.3</v>
      </c>
      <c r="H150" s="198">
        <v>33201.108</v>
      </c>
    </row>
    <row r="151" spans="1:8" ht="15.75" thickBot="1" x14ac:dyDescent="0.25">
      <c r="A151" s="781" t="s">
        <v>108</v>
      </c>
      <c r="B151" s="782"/>
      <c r="C151" s="782"/>
      <c r="D151" s="783"/>
      <c r="E151" s="196">
        <v>5220.3</v>
      </c>
      <c r="F151" s="196">
        <v>257354.16</v>
      </c>
      <c r="G151" s="197">
        <v>5220.3</v>
      </c>
      <c r="H151" s="198">
        <v>257354.16</v>
      </c>
    </row>
    <row r="152" spans="1:8" ht="15.75" thickBot="1" x14ac:dyDescent="0.25">
      <c r="A152" s="116" t="s">
        <v>383</v>
      </c>
      <c r="B152" s="94"/>
      <c r="C152" s="364"/>
      <c r="D152" s="207"/>
      <c r="E152" s="471"/>
      <c r="F152" s="472"/>
      <c r="G152" s="359"/>
      <c r="H152" s="198">
        <v>182760.20812540001</v>
      </c>
    </row>
    <row r="153" spans="1:8" x14ac:dyDescent="0.2">
      <c r="A153" s="174" t="s">
        <v>225</v>
      </c>
      <c r="B153" s="70" t="s">
        <v>68</v>
      </c>
      <c r="C153" s="294"/>
      <c r="D153" s="295"/>
      <c r="E153" s="276"/>
      <c r="F153" s="243"/>
      <c r="G153" s="216">
        <v>539.67702999999995</v>
      </c>
      <c r="H153" s="216">
        <v>70130.895932999993</v>
      </c>
    </row>
    <row r="154" spans="1:8" x14ac:dyDescent="0.2">
      <c r="A154" s="155" t="s">
        <v>226</v>
      </c>
      <c r="B154" s="71" t="s">
        <v>68</v>
      </c>
      <c r="C154" s="294"/>
      <c r="D154" s="295"/>
      <c r="E154" s="276"/>
      <c r="F154" s="243"/>
      <c r="G154" s="216">
        <v>3294.8770374460842</v>
      </c>
      <c r="H154" s="216">
        <v>59383.5221924</v>
      </c>
    </row>
    <row r="155" spans="1:8" ht="13.5" thickBot="1" x14ac:dyDescent="0.25">
      <c r="A155" s="155" t="s">
        <v>227</v>
      </c>
      <c r="B155" s="71" t="s">
        <v>257</v>
      </c>
      <c r="C155" s="294"/>
      <c r="D155" s="295"/>
      <c r="E155" s="276"/>
      <c r="F155" s="243"/>
      <c r="G155" s="216">
        <v>12027</v>
      </c>
      <c r="H155" s="216">
        <v>53245.79</v>
      </c>
    </row>
    <row r="156" spans="1:8" ht="15.75" thickBot="1" x14ac:dyDescent="0.25">
      <c r="A156" s="56" t="s">
        <v>109</v>
      </c>
      <c r="B156" s="93"/>
      <c r="C156" s="365"/>
      <c r="D156" s="477"/>
      <c r="E156" s="473"/>
      <c r="F156" s="198">
        <v>932461.94000000006</v>
      </c>
      <c r="G156" s="65"/>
      <c r="H156" s="198">
        <v>1132564.0435754003</v>
      </c>
    </row>
    <row r="157" spans="1:8" x14ac:dyDescent="0.2">
      <c r="A157" s="97"/>
      <c r="B157" s="72"/>
      <c r="C157" s="50"/>
    </row>
    <row r="158" spans="1:8" x14ac:dyDescent="0.2">
      <c r="A158" s="125" t="s">
        <v>382</v>
      </c>
      <c r="C158" s="22"/>
      <c r="D158" s="114"/>
      <c r="F158" s="7"/>
    </row>
    <row r="159" spans="1:8" x14ac:dyDescent="0.2">
      <c r="A159" s="756" t="s">
        <v>398</v>
      </c>
      <c r="B159" s="756"/>
      <c r="C159" s="756"/>
      <c r="D159" s="756"/>
      <c r="F159" s="7"/>
    </row>
    <row r="160" spans="1:8" x14ac:dyDescent="0.2">
      <c r="A160" s="386"/>
      <c r="B160" s="624"/>
      <c r="C160" s="624"/>
      <c r="D160" s="624"/>
      <c r="F160" s="7"/>
    </row>
    <row r="161" spans="1:8" x14ac:dyDescent="0.2">
      <c r="A161" s="756" t="s">
        <v>399</v>
      </c>
      <c r="B161" s="756"/>
      <c r="C161" s="756"/>
      <c r="D161" s="756"/>
      <c r="E161" s="756"/>
      <c r="F161" s="756"/>
      <c r="G161" s="756"/>
    </row>
    <row r="162" spans="1:8" x14ac:dyDescent="0.2">
      <c r="A162" s="386"/>
      <c r="B162" s="624"/>
      <c r="C162" s="624"/>
      <c r="D162" s="624"/>
      <c r="E162" s="545"/>
      <c r="F162" s="545"/>
      <c r="G162" s="545"/>
    </row>
    <row r="163" spans="1:8" x14ac:dyDescent="0.2">
      <c r="A163" s="151" t="s">
        <v>400</v>
      </c>
      <c r="C163" s="344"/>
      <c r="F163" s="7"/>
    </row>
    <row r="164" spans="1:8" x14ac:dyDescent="0.2">
      <c r="A164" s="97"/>
      <c r="B164" s="72"/>
      <c r="C164" s="50"/>
      <c r="D164" s="17"/>
    </row>
    <row r="165" spans="1:8" x14ac:dyDescent="0.2">
      <c r="A165" s="97"/>
      <c r="B165" s="72"/>
      <c r="C165" s="50"/>
      <c r="D165" s="17"/>
    </row>
    <row r="166" spans="1:8" x14ac:dyDescent="0.2">
      <c r="A166" s="97"/>
      <c r="B166" s="72"/>
      <c r="C166" s="50"/>
      <c r="D166" s="17"/>
    </row>
    <row r="167" spans="1:8" x14ac:dyDescent="0.2">
      <c r="A167" s="97"/>
      <c r="B167" s="72"/>
      <c r="C167" s="50"/>
      <c r="D167" s="17"/>
    </row>
    <row r="172" spans="1:8" x14ac:dyDescent="0.2">
      <c r="E172" s="277"/>
      <c r="F172" s="277"/>
      <c r="G172" s="277"/>
      <c r="H172" s="277"/>
    </row>
    <row r="173" spans="1:8" x14ac:dyDescent="0.2">
      <c r="E173" s="277"/>
      <c r="F173" s="277"/>
      <c r="G173" s="277"/>
      <c r="H173" s="277"/>
    </row>
    <row r="174" spans="1:8" x14ac:dyDescent="0.2">
      <c r="E174" s="277"/>
      <c r="F174" s="277"/>
      <c r="G174" s="277"/>
      <c r="H174" s="277"/>
    </row>
    <row r="175" spans="1:8" x14ac:dyDescent="0.2">
      <c r="E175" s="277"/>
      <c r="F175" s="277"/>
      <c r="G175" s="277"/>
      <c r="H175" s="277"/>
    </row>
    <row r="176" spans="1:8" x14ac:dyDescent="0.2">
      <c r="E176" s="277"/>
      <c r="F176" s="277"/>
      <c r="G176" s="277"/>
      <c r="H176" s="277"/>
    </row>
    <row r="177" spans="1:8" x14ac:dyDescent="0.2">
      <c r="E177" s="277"/>
      <c r="F177" s="277"/>
      <c r="G177" s="277"/>
      <c r="H177" s="277"/>
    </row>
    <row r="178" spans="1:8" x14ac:dyDescent="0.2">
      <c r="E178" s="277"/>
      <c r="F178" s="277"/>
      <c r="G178" s="277"/>
      <c r="H178" s="277"/>
    </row>
    <row r="179" spans="1:8" x14ac:dyDescent="0.2">
      <c r="A179" s="2"/>
      <c r="B179" s="115"/>
      <c r="C179" s="115"/>
      <c r="D179" s="115"/>
      <c r="E179" s="2"/>
      <c r="F179" s="2"/>
      <c r="G179" s="2"/>
      <c r="H179" s="2"/>
    </row>
    <row r="180" spans="1:8" x14ac:dyDescent="0.2">
      <c r="A180" s="2"/>
      <c r="B180" s="115"/>
      <c r="C180" s="115"/>
      <c r="D180" s="115"/>
      <c r="E180" s="2"/>
      <c r="F180" s="2"/>
      <c r="G180" s="2"/>
      <c r="H180" s="2"/>
    </row>
    <row r="181" spans="1:8" x14ac:dyDescent="0.2">
      <c r="A181" s="2"/>
      <c r="B181" s="115"/>
      <c r="C181" s="115"/>
      <c r="D181" s="115"/>
      <c r="E181" s="2"/>
      <c r="F181" s="2"/>
      <c r="G181" s="2"/>
      <c r="H181" s="2"/>
    </row>
    <row r="182" spans="1:8" x14ac:dyDescent="0.2">
      <c r="A182" s="2"/>
      <c r="B182" s="115"/>
      <c r="C182" s="115"/>
      <c r="D182" s="115"/>
      <c r="E182" s="2"/>
      <c r="F182" s="2"/>
      <c r="G182" s="2"/>
      <c r="H182" s="2"/>
    </row>
    <row r="183" spans="1:8" x14ac:dyDescent="0.2">
      <c r="A183" s="2"/>
      <c r="B183" s="115"/>
      <c r="C183" s="115"/>
      <c r="D183" s="115"/>
      <c r="E183" s="2"/>
      <c r="F183" s="2"/>
      <c r="G183" s="2"/>
      <c r="H183" s="2"/>
    </row>
    <row r="184" spans="1:8" x14ac:dyDescent="0.2">
      <c r="A184" s="2"/>
      <c r="B184" s="115"/>
      <c r="C184" s="115"/>
      <c r="D184" s="115"/>
      <c r="E184" s="2"/>
      <c r="F184" s="2"/>
      <c r="G184" s="2"/>
      <c r="H184" s="2"/>
    </row>
    <row r="185" spans="1:8" x14ac:dyDescent="0.2">
      <c r="A185" s="2"/>
      <c r="B185" s="115"/>
      <c r="C185" s="115"/>
      <c r="D185" s="115"/>
      <c r="E185" s="2"/>
      <c r="F185" s="2"/>
      <c r="G185" s="2"/>
      <c r="H185" s="2"/>
    </row>
    <row r="186" spans="1:8" x14ac:dyDescent="0.2">
      <c r="A186" s="2"/>
      <c r="B186" s="115"/>
      <c r="C186" s="115"/>
      <c r="D186" s="115"/>
      <c r="E186" s="2"/>
      <c r="F186" s="2"/>
      <c r="G186" s="2"/>
      <c r="H186" s="2"/>
    </row>
    <row r="187" spans="1:8" x14ac:dyDescent="0.2">
      <c r="A187" s="2"/>
      <c r="B187" s="115"/>
      <c r="C187" s="115"/>
      <c r="D187" s="115"/>
      <c r="E187" s="2"/>
      <c r="F187" s="2"/>
      <c r="G187" s="2"/>
      <c r="H187" s="2"/>
    </row>
    <row r="188" spans="1:8" x14ac:dyDescent="0.2">
      <c r="A188" s="2"/>
      <c r="B188" s="115"/>
      <c r="C188" s="115"/>
      <c r="D188" s="115"/>
      <c r="E188" s="2"/>
      <c r="F188" s="2"/>
      <c r="G188" s="2"/>
      <c r="H188" s="2"/>
    </row>
    <row r="189" spans="1:8" x14ac:dyDescent="0.2">
      <c r="A189" s="2"/>
      <c r="B189" s="115"/>
      <c r="C189" s="115"/>
      <c r="D189" s="115"/>
      <c r="E189" s="2"/>
      <c r="F189" s="2"/>
      <c r="G189" s="2"/>
      <c r="H189" s="2"/>
    </row>
    <row r="190" spans="1:8" x14ac:dyDescent="0.2">
      <c r="A190" s="2"/>
      <c r="B190" s="115"/>
      <c r="C190" s="115"/>
      <c r="D190" s="115"/>
      <c r="E190" s="2"/>
      <c r="F190" s="2"/>
      <c r="G190" s="2"/>
      <c r="H190" s="2"/>
    </row>
    <row r="191" spans="1:8" x14ac:dyDescent="0.2">
      <c r="A191" s="2"/>
      <c r="B191" s="115"/>
      <c r="C191" s="115"/>
      <c r="D191" s="115"/>
      <c r="E191" s="2"/>
      <c r="F191" s="2"/>
      <c r="G191" s="2"/>
      <c r="H191" s="2"/>
    </row>
    <row r="192" spans="1:8" x14ac:dyDescent="0.2">
      <c r="A192" s="2"/>
      <c r="B192" s="115"/>
      <c r="C192" s="115"/>
      <c r="D192" s="115"/>
      <c r="E192" s="2"/>
      <c r="F192" s="2"/>
      <c r="G192" s="2"/>
      <c r="H192" s="2"/>
    </row>
    <row r="194" spans="1:8" x14ac:dyDescent="0.2">
      <c r="A194" s="2"/>
      <c r="B194" s="115"/>
      <c r="C194" s="115"/>
      <c r="D194" s="115"/>
      <c r="E194" s="2"/>
      <c r="F194" s="2"/>
      <c r="G194" s="2"/>
      <c r="H194" s="2"/>
    </row>
  </sheetData>
  <mergeCells count="12">
    <mergeCell ref="A161:G161"/>
    <mergeCell ref="A1:H1"/>
    <mergeCell ref="B139:D139"/>
    <mergeCell ref="A142:D142"/>
    <mergeCell ref="A151:D151"/>
    <mergeCell ref="A159:D159"/>
    <mergeCell ref="A4:D4"/>
    <mergeCell ref="A17:D17"/>
    <mergeCell ref="E30:H30"/>
    <mergeCell ref="E31:H31"/>
    <mergeCell ref="A34:D34"/>
    <mergeCell ref="A71:D7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25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4.28515625" style="115" customWidth="1"/>
    <col min="8" max="8" width="16" style="115" customWidth="1"/>
    <col min="9" max="16384" width="9.140625" style="2"/>
  </cols>
  <sheetData>
    <row r="1" spans="1:8" ht="32.2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21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29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-85056.796326010488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4608379.0200000014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3972067.7000000011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3972067.7000000011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636311.32000000007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35133.94000000001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4881.18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596296.20000000007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4290376.0385043006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232946.18516969029</v>
      </c>
    </row>
    <row r="16" spans="1:8" s="10" customFormat="1" ht="30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86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-710395.36632600892</v>
      </c>
    </row>
    <row r="18" spans="1:86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4526123.84</v>
      </c>
    </row>
    <row r="19" spans="1:86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3898786.7099999995</v>
      </c>
    </row>
    <row r="20" spans="1:86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3898786.7099999995</v>
      </c>
    </row>
    <row r="21" spans="1:86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627337.13000000012</v>
      </c>
    </row>
    <row r="22" spans="1:86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34645.560000000005</v>
      </c>
    </row>
    <row r="23" spans="1:86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4666.5400000000009</v>
      </c>
    </row>
    <row r="24" spans="1:86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588025.03000000014</v>
      </c>
    </row>
    <row r="25" spans="1:86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3815728.4736739909</v>
      </c>
    </row>
    <row r="26" spans="1:86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4290376.0385043006</v>
      </c>
    </row>
    <row r="27" spans="1:86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-474647.56483030971</v>
      </c>
    </row>
    <row r="28" spans="1:86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29</v>
      </c>
      <c r="F28" s="770"/>
      <c r="G28" s="770"/>
      <c r="H28" s="771"/>
    </row>
    <row r="29" spans="1:86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21</v>
      </c>
      <c r="F29" s="772"/>
      <c r="G29" s="772"/>
      <c r="H29" s="773"/>
    </row>
    <row r="30" spans="1:86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86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86" ht="74.25" customHeight="1" thickBot="1" x14ac:dyDescent="0.25">
      <c r="A32" s="758" t="s">
        <v>69</v>
      </c>
      <c r="B32" s="759"/>
      <c r="C32" s="759"/>
      <c r="D32" s="760"/>
      <c r="E32" s="518"/>
      <c r="F32" s="281">
        <v>529935.98</v>
      </c>
      <c r="G32" s="412"/>
      <c r="H32" s="279">
        <v>216482.21844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</row>
    <row r="33" spans="1:86" ht="26.25" thickBot="1" x14ac:dyDescent="0.25">
      <c r="A33" s="8" t="s">
        <v>70</v>
      </c>
      <c r="B33" s="78"/>
      <c r="C33" s="176"/>
      <c r="D33" s="292"/>
      <c r="E33" s="499">
        <v>16265.6</v>
      </c>
      <c r="F33" s="213">
        <v>3310.5</v>
      </c>
      <c r="G33" s="197"/>
      <c r="H33" s="211">
        <v>128.49824000000001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2"/>
      <c r="BN33" s="382"/>
      <c r="BO33" s="382"/>
      <c r="BP33" s="382"/>
      <c r="BQ33" s="382"/>
      <c r="BR33" s="382"/>
      <c r="BS33" s="382"/>
      <c r="BT33" s="382"/>
      <c r="BU33" s="382"/>
      <c r="BV33" s="382"/>
      <c r="BW33" s="382"/>
      <c r="BX33" s="382"/>
      <c r="BY33" s="382"/>
      <c r="BZ33" s="382"/>
      <c r="CA33" s="382"/>
      <c r="CB33" s="382"/>
      <c r="CC33" s="382"/>
      <c r="CD33" s="382"/>
      <c r="CE33" s="382"/>
      <c r="CF33" s="382"/>
      <c r="CG33" s="382"/>
      <c r="CH33" s="382"/>
    </row>
    <row r="34" spans="1:86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16265.6</v>
      </c>
      <c r="F34" s="215">
        <v>128.5</v>
      </c>
      <c r="G34" s="216">
        <v>16265.6</v>
      </c>
      <c r="H34" s="216">
        <v>128.49824000000001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  <c r="BO34" s="382"/>
      <c r="BP34" s="382"/>
      <c r="BQ34" s="382"/>
      <c r="BR34" s="382"/>
      <c r="BS34" s="382"/>
      <c r="BT34" s="382"/>
      <c r="BU34" s="382"/>
      <c r="BV34" s="382"/>
      <c r="BW34" s="382"/>
      <c r="BX34" s="382"/>
      <c r="BY34" s="382"/>
      <c r="BZ34" s="382"/>
      <c r="CA34" s="382"/>
      <c r="CB34" s="382"/>
      <c r="CC34" s="382"/>
      <c r="CD34" s="382"/>
      <c r="CE34" s="382"/>
      <c r="CF34" s="382"/>
      <c r="CG34" s="382"/>
      <c r="CH34" s="382"/>
    </row>
    <row r="35" spans="1:86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3182</v>
      </c>
      <c r="G35" s="487"/>
      <c r="H35" s="219">
        <v>0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  <c r="BO35" s="382"/>
      <c r="BP35" s="382"/>
      <c r="BQ35" s="382"/>
      <c r="BR35" s="382"/>
      <c r="BS35" s="382"/>
      <c r="BT35" s="382"/>
      <c r="BU35" s="382"/>
      <c r="BV35" s="382"/>
      <c r="BW35" s="382"/>
      <c r="BX35" s="382"/>
      <c r="BY35" s="382"/>
      <c r="BZ35" s="382"/>
      <c r="CA35" s="382"/>
      <c r="CB35" s="382"/>
      <c r="CC35" s="382"/>
      <c r="CD35" s="382"/>
      <c r="CE35" s="382"/>
      <c r="CF35" s="382"/>
      <c r="CG35" s="382"/>
      <c r="CH35" s="382"/>
    </row>
    <row r="36" spans="1:86" ht="13.5" thickBot="1" x14ac:dyDescent="0.25">
      <c r="A36" s="415" t="s">
        <v>192</v>
      </c>
      <c r="B36" s="81" t="s">
        <v>128</v>
      </c>
      <c r="C36" s="414"/>
      <c r="D36" s="301">
        <v>86</v>
      </c>
      <c r="E36" s="214">
        <v>37</v>
      </c>
      <c r="F36" s="215">
        <v>3182</v>
      </c>
      <c r="G36" s="216">
        <v>0</v>
      </c>
      <c r="H36" s="216">
        <v>0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  <c r="BS36" s="382"/>
      <c r="BT36" s="382"/>
      <c r="BU36" s="382"/>
      <c r="BV36" s="382"/>
      <c r="BW36" s="382"/>
      <c r="BX36" s="382"/>
      <c r="BY36" s="382"/>
      <c r="BZ36" s="382"/>
      <c r="CA36" s="382"/>
      <c r="CB36" s="382"/>
      <c r="CC36" s="382"/>
      <c r="CD36" s="382"/>
      <c r="CE36" s="382"/>
      <c r="CF36" s="382"/>
      <c r="CG36" s="382"/>
      <c r="CH36" s="382"/>
    </row>
    <row r="37" spans="1:86" s="25" customFormat="1" ht="13.5" thickBot="1" x14ac:dyDescent="0.25">
      <c r="A37" s="8" t="s">
        <v>72</v>
      </c>
      <c r="B37" s="66"/>
      <c r="C37" s="74"/>
      <c r="D37" s="292"/>
      <c r="E37" s="488">
        <v>1951.6</v>
      </c>
      <c r="F37" s="225">
        <v>5019.71</v>
      </c>
      <c r="G37" s="197"/>
      <c r="H37" s="211">
        <v>3542.1539999999995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</row>
    <row r="38" spans="1:86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1951.6</v>
      </c>
      <c r="F38" s="215">
        <v>4285.71</v>
      </c>
      <c r="G38" s="216">
        <v>1951.6</v>
      </c>
      <c r="H38" s="216">
        <v>3542.1539999999995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/>
      <c r="BS38" s="382"/>
      <c r="BT38" s="382"/>
      <c r="BU38" s="382"/>
      <c r="BV38" s="382"/>
      <c r="BW38" s="382"/>
      <c r="BX38" s="382"/>
      <c r="BY38" s="382"/>
      <c r="BZ38" s="382"/>
      <c r="CA38" s="382"/>
      <c r="CB38" s="382"/>
      <c r="CC38" s="382"/>
      <c r="CD38" s="382"/>
      <c r="CE38" s="382"/>
      <c r="CF38" s="382"/>
      <c r="CG38" s="382"/>
      <c r="CH38" s="382"/>
    </row>
    <row r="39" spans="1:86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734</v>
      </c>
      <c r="G39" s="223"/>
      <c r="H39" s="219">
        <v>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  <c r="AM39" s="382"/>
      <c r="AN39" s="382"/>
      <c r="AO39" s="382"/>
      <c r="AP39" s="382"/>
      <c r="AQ39" s="382"/>
      <c r="AR39" s="382"/>
      <c r="AS39" s="382"/>
      <c r="AT39" s="382"/>
      <c r="AU39" s="382"/>
      <c r="AV39" s="382"/>
      <c r="AW39" s="382"/>
      <c r="AX39" s="382"/>
      <c r="AY39" s="382"/>
      <c r="AZ39" s="382"/>
      <c r="BA39" s="382"/>
      <c r="BB39" s="382"/>
      <c r="BC39" s="382"/>
      <c r="BD39" s="382"/>
      <c r="BE39" s="382"/>
      <c r="BF39" s="382"/>
      <c r="BG39" s="382"/>
      <c r="BH39" s="382"/>
      <c r="BI39" s="382"/>
      <c r="BJ39" s="382"/>
      <c r="BK39" s="382"/>
      <c r="BL39" s="382"/>
      <c r="BM39" s="382"/>
      <c r="BN39" s="382"/>
      <c r="BO39" s="382"/>
      <c r="BP39" s="382"/>
      <c r="BQ39" s="382"/>
      <c r="BR39" s="382"/>
      <c r="BS39" s="382"/>
      <c r="BT39" s="382"/>
      <c r="BU39" s="382"/>
      <c r="BV39" s="382"/>
      <c r="BW39" s="382"/>
      <c r="BX39" s="382"/>
      <c r="BY39" s="382"/>
      <c r="BZ39" s="382"/>
      <c r="CA39" s="382"/>
      <c r="CB39" s="382"/>
      <c r="CC39" s="382"/>
      <c r="CD39" s="382"/>
      <c r="CE39" s="382"/>
      <c r="CF39" s="382"/>
      <c r="CG39" s="382"/>
      <c r="CH39" s="382"/>
    </row>
    <row r="40" spans="1:86" s="25" customFormat="1" ht="26.25" thickBot="1" x14ac:dyDescent="0.25">
      <c r="A40" s="8" t="s">
        <v>74</v>
      </c>
      <c r="B40" s="66"/>
      <c r="C40" s="74"/>
      <c r="D40" s="292"/>
      <c r="E40" s="486">
        <v>16265.6</v>
      </c>
      <c r="F40" s="225">
        <v>128.5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</row>
    <row r="41" spans="1:86" ht="103.5" customHeight="1" thickBot="1" x14ac:dyDescent="0.25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16265.6</v>
      </c>
      <c r="F41" s="215">
        <v>128.5</v>
      </c>
      <c r="G41" s="216">
        <v>0</v>
      </c>
      <c r="H41" s="216">
        <v>0</v>
      </c>
    </row>
    <row r="42" spans="1:86" s="25" customFormat="1" ht="39" thickBot="1" x14ac:dyDescent="0.25">
      <c r="A42" s="8" t="s">
        <v>77</v>
      </c>
      <c r="B42" s="66"/>
      <c r="C42" s="74"/>
      <c r="D42" s="292"/>
      <c r="E42" s="486">
        <v>16265.6</v>
      </c>
      <c r="F42" s="454">
        <v>2228.39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</row>
    <row r="43" spans="1:86" ht="124.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16265.6</v>
      </c>
      <c r="F43" s="215">
        <v>2228.39</v>
      </c>
      <c r="G43" s="216">
        <v>0</v>
      </c>
      <c r="H43" s="216">
        <v>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  <c r="BK43" s="382"/>
      <c r="BL43" s="382"/>
      <c r="BM43" s="382"/>
      <c r="BN43" s="382"/>
      <c r="BO43" s="382"/>
      <c r="BP43" s="382"/>
      <c r="BQ43" s="382"/>
      <c r="BR43" s="382"/>
      <c r="BS43" s="382"/>
      <c r="BT43" s="382"/>
      <c r="BU43" s="382"/>
      <c r="BV43" s="382"/>
      <c r="BW43" s="382"/>
      <c r="BX43" s="382"/>
      <c r="BY43" s="382"/>
      <c r="BZ43" s="382"/>
      <c r="CA43" s="382"/>
      <c r="CB43" s="382"/>
      <c r="CC43" s="382"/>
      <c r="CD43" s="382"/>
      <c r="CE43" s="382"/>
      <c r="CF43" s="382"/>
      <c r="CG43" s="382"/>
      <c r="CH43" s="382"/>
    </row>
    <row r="44" spans="1:86" s="25" customFormat="1" ht="26.25" thickBot="1" x14ac:dyDescent="0.25">
      <c r="A44" s="8" t="s">
        <v>79</v>
      </c>
      <c r="B44" s="66"/>
      <c r="C44" s="74"/>
      <c r="D44" s="292"/>
      <c r="E44" s="486">
        <v>2332</v>
      </c>
      <c r="F44" s="454">
        <v>36120.199999999997</v>
      </c>
      <c r="G44" s="197"/>
      <c r="H44" s="198">
        <v>3837.152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</row>
    <row r="45" spans="1:86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7">
        <v>2332</v>
      </c>
      <c r="F45" s="215">
        <v>3078.24</v>
      </c>
      <c r="G45" s="216">
        <v>2332</v>
      </c>
      <c r="H45" s="216">
        <v>1539.1200000000001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  <c r="BO45" s="382"/>
      <c r="BP45" s="382"/>
      <c r="BQ45" s="382"/>
      <c r="BR45" s="382"/>
      <c r="BS45" s="382"/>
      <c r="BT45" s="382"/>
      <c r="BU45" s="382"/>
      <c r="BV45" s="382"/>
      <c r="BW45" s="382"/>
      <c r="BX45" s="382"/>
      <c r="BY45" s="382"/>
      <c r="BZ45" s="382"/>
      <c r="CA45" s="382"/>
      <c r="CB45" s="382"/>
      <c r="CC45" s="382"/>
      <c r="CD45" s="382"/>
      <c r="CE45" s="382"/>
      <c r="CF45" s="382"/>
      <c r="CG45" s="382"/>
      <c r="CH45" s="382"/>
    </row>
    <row r="46" spans="1:86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17">
        <v>2332</v>
      </c>
      <c r="F46" s="215">
        <v>755.57</v>
      </c>
      <c r="G46" s="216">
        <v>2332</v>
      </c>
      <c r="H46" s="216">
        <v>188.892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  <c r="BF46" s="382"/>
      <c r="BG46" s="382"/>
      <c r="BH46" s="382"/>
      <c r="BI46" s="382"/>
      <c r="BJ46" s="382"/>
      <c r="BK46" s="382"/>
      <c r="BL46" s="382"/>
      <c r="BM46" s="382"/>
      <c r="BN46" s="382"/>
      <c r="BO46" s="382"/>
      <c r="BP46" s="382"/>
      <c r="BQ46" s="382"/>
      <c r="BR46" s="382"/>
      <c r="BS46" s="382"/>
      <c r="BT46" s="382"/>
      <c r="BU46" s="382"/>
      <c r="BV46" s="382"/>
      <c r="BW46" s="382"/>
      <c r="BX46" s="382"/>
      <c r="BY46" s="382"/>
      <c r="BZ46" s="382"/>
      <c r="CA46" s="382"/>
      <c r="CB46" s="382"/>
      <c r="CC46" s="382"/>
      <c r="CD46" s="382"/>
      <c r="CE46" s="382"/>
      <c r="CF46" s="382"/>
      <c r="CG46" s="382"/>
      <c r="CH46" s="382"/>
    </row>
    <row r="47" spans="1:86" ht="16.5" x14ac:dyDescent="0.2">
      <c r="A47" s="671" t="s">
        <v>76</v>
      </c>
      <c r="B47" s="303" t="s">
        <v>6</v>
      </c>
      <c r="C47" s="304" t="s">
        <v>114</v>
      </c>
      <c r="D47" s="300"/>
      <c r="E47" s="214"/>
      <c r="F47" s="218">
        <v>32286.39</v>
      </c>
      <c r="G47" s="223"/>
      <c r="H47" s="219">
        <v>2109.14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  <c r="BO47" s="382"/>
      <c r="BP47" s="382"/>
      <c r="BQ47" s="382"/>
      <c r="BR47" s="382"/>
      <c r="BS47" s="382"/>
      <c r="BT47" s="382"/>
      <c r="BU47" s="382"/>
      <c r="BV47" s="382"/>
      <c r="BW47" s="382"/>
      <c r="BX47" s="382"/>
      <c r="BY47" s="382"/>
      <c r="BZ47" s="382"/>
      <c r="CA47" s="382"/>
      <c r="CB47" s="382"/>
      <c r="CC47" s="382"/>
      <c r="CD47" s="382"/>
      <c r="CE47" s="382"/>
      <c r="CF47" s="382"/>
      <c r="CG47" s="382"/>
      <c r="CH47" s="382"/>
    </row>
    <row r="48" spans="1:86" x14ac:dyDescent="0.2">
      <c r="A48" s="179" t="s">
        <v>271</v>
      </c>
      <c r="B48" s="69"/>
      <c r="C48" s="52"/>
      <c r="D48" s="287"/>
      <c r="E48" s="214"/>
      <c r="F48" s="494">
        <v>32286.39</v>
      </c>
      <c r="G48" s="223"/>
      <c r="H48" s="229">
        <v>2109.14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  <c r="BG48" s="382"/>
      <c r="BH48" s="382"/>
      <c r="BI48" s="382"/>
      <c r="BJ48" s="382"/>
      <c r="BK48" s="382"/>
      <c r="BL48" s="382"/>
      <c r="BM48" s="382"/>
      <c r="BN48" s="382"/>
      <c r="BO48" s="382"/>
      <c r="BP48" s="382"/>
      <c r="BQ48" s="382"/>
      <c r="BR48" s="382"/>
      <c r="BS48" s="382"/>
      <c r="BT48" s="382"/>
      <c r="BU48" s="382"/>
      <c r="BV48" s="382"/>
      <c r="BW48" s="382"/>
      <c r="BX48" s="382"/>
      <c r="BY48" s="382"/>
      <c r="BZ48" s="382"/>
      <c r="CA48" s="382"/>
      <c r="CB48" s="382"/>
      <c r="CC48" s="382"/>
      <c r="CD48" s="382"/>
      <c r="CE48" s="382"/>
      <c r="CF48" s="382"/>
      <c r="CG48" s="382"/>
      <c r="CH48" s="382"/>
    </row>
    <row r="49" spans="1:86" x14ac:dyDescent="0.2">
      <c r="A49" s="140" t="s">
        <v>376</v>
      </c>
      <c r="B49" s="69" t="s">
        <v>375</v>
      </c>
      <c r="C49" s="52"/>
      <c r="D49" s="287">
        <v>1868</v>
      </c>
      <c r="E49" s="221"/>
      <c r="F49" s="489"/>
      <c r="G49" s="216">
        <v>0.09</v>
      </c>
      <c r="H49" s="216">
        <v>168.12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  <c r="BS49" s="382"/>
      <c r="BT49" s="382"/>
      <c r="BU49" s="382"/>
      <c r="BV49" s="382"/>
      <c r="BW49" s="382"/>
      <c r="BX49" s="382"/>
      <c r="BY49" s="382"/>
      <c r="BZ49" s="382"/>
      <c r="CA49" s="382"/>
      <c r="CB49" s="382"/>
      <c r="CC49" s="382"/>
      <c r="CD49" s="382"/>
      <c r="CE49" s="382"/>
      <c r="CF49" s="382"/>
      <c r="CG49" s="382"/>
      <c r="CH49" s="382"/>
    </row>
    <row r="50" spans="1:86" ht="13.5" thickBot="1" x14ac:dyDescent="0.25">
      <c r="A50" s="141" t="s">
        <v>401</v>
      </c>
      <c r="B50" s="69" t="s">
        <v>6</v>
      </c>
      <c r="C50" s="52"/>
      <c r="D50" s="287">
        <v>26.23</v>
      </c>
      <c r="E50" s="221"/>
      <c r="F50" s="489"/>
      <c r="G50" s="216">
        <v>74</v>
      </c>
      <c r="H50" s="216">
        <v>1941.02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  <c r="AY50" s="382"/>
      <c r="AZ50" s="382"/>
      <c r="BA50" s="382"/>
      <c r="BB50" s="382"/>
      <c r="BC50" s="382"/>
      <c r="BD50" s="382"/>
      <c r="BE50" s="382"/>
      <c r="BF50" s="382"/>
      <c r="BG50" s="382"/>
      <c r="BH50" s="382"/>
      <c r="BI50" s="382"/>
      <c r="BJ50" s="382"/>
      <c r="BK50" s="382"/>
      <c r="BL50" s="382"/>
      <c r="BM50" s="382"/>
      <c r="BN50" s="382"/>
      <c r="BO50" s="382"/>
      <c r="BP50" s="382"/>
      <c r="BQ50" s="382"/>
      <c r="BR50" s="382"/>
      <c r="BS50" s="382"/>
      <c r="BT50" s="382"/>
      <c r="BU50" s="382"/>
      <c r="BV50" s="382"/>
      <c r="BW50" s="382"/>
      <c r="BX50" s="382"/>
      <c r="BY50" s="382"/>
      <c r="BZ50" s="382"/>
      <c r="CA50" s="382"/>
      <c r="CB50" s="382"/>
      <c r="CC50" s="382"/>
      <c r="CD50" s="382"/>
      <c r="CE50" s="382"/>
      <c r="CF50" s="382"/>
      <c r="CG50" s="382"/>
      <c r="CH50" s="382"/>
    </row>
    <row r="51" spans="1:86" s="25" customFormat="1" ht="26.25" thickBot="1" x14ac:dyDescent="0.25">
      <c r="A51" s="8" t="s">
        <v>80</v>
      </c>
      <c r="B51" s="93"/>
      <c r="C51" s="93"/>
      <c r="D51" s="337"/>
      <c r="E51" s="490">
        <v>1179.8</v>
      </c>
      <c r="F51" s="491">
        <v>530.91</v>
      </c>
      <c r="G51" s="197"/>
      <c r="H51" s="231">
        <v>1407.9099999999999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</row>
    <row r="52" spans="1:86" ht="84" x14ac:dyDescent="0.2">
      <c r="A52" s="181" t="s">
        <v>81</v>
      </c>
      <c r="B52" s="303" t="s">
        <v>6</v>
      </c>
      <c r="C52" s="304">
        <v>1</v>
      </c>
      <c r="D52" s="302">
        <v>0.45</v>
      </c>
      <c r="E52" s="214">
        <v>1179.8</v>
      </c>
      <c r="F52" s="215">
        <v>530.91</v>
      </c>
      <c r="G52" s="216">
        <v>1179.8</v>
      </c>
      <c r="H52" s="216">
        <v>530.91</v>
      </c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</row>
    <row r="53" spans="1:86" ht="16.5" x14ac:dyDescent="0.2">
      <c r="A53" s="671" t="s">
        <v>76</v>
      </c>
      <c r="B53" s="303"/>
      <c r="C53" s="304" t="s">
        <v>114</v>
      </c>
      <c r="D53" s="300"/>
      <c r="E53" s="214"/>
      <c r="F53" s="218">
        <v>0</v>
      </c>
      <c r="G53" s="223"/>
      <c r="H53" s="229">
        <v>877</v>
      </c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</row>
    <row r="54" spans="1:86" ht="13.5" thickBot="1" x14ac:dyDescent="0.25">
      <c r="A54" s="142" t="s">
        <v>218</v>
      </c>
      <c r="B54" s="303" t="s">
        <v>5</v>
      </c>
      <c r="C54" s="304">
        <v>1</v>
      </c>
      <c r="D54" s="301" t="s">
        <v>391</v>
      </c>
      <c r="E54" s="214"/>
      <c r="F54" s="215">
        <v>0</v>
      </c>
      <c r="G54" s="216">
        <v>1</v>
      </c>
      <c r="H54" s="216">
        <v>877</v>
      </c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</row>
    <row r="55" spans="1:86" s="25" customFormat="1" ht="26.25" thickBot="1" x14ac:dyDescent="0.25">
      <c r="A55" s="8" t="s">
        <v>82</v>
      </c>
      <c r="B55" s="66"/>
      <c r="C55" s="74"/>
      <c r="D55" s="292"/>
      <c r="E55" s="486">
        <v>16265.6</v>
      </c>
      <c r="F55" s="457">
        <v>422.91</v>
      </c>
      <c r="G55" s="197"/>
      <c r="H55" s="198">
        <v>20054.905599999998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</row>
    <row r="56" spans="1:86" ht="101.25" x14ac:dyDescent="0.2">
      <c r="A56" s="53" t="s">
        <v>83</v>
      </c>
      <c r="B56" s="82" t="s">
        <v>111</v>
      </c>
      <c r="C56" s="177" t="s">
        <v>115</v>
      </c>
      <c r="D56" s="302">
        <v>2.6000000000000002E-2</v>
      </c>
      <c r="E56" s="214">
        <v>16265.6</v>
      </c>
      <c r="F56" s="215">
        <v>422.91</v>
      </c>
      <c r="G56" s="216">
        <v>16265.6</v>
      </c>
      <c r="H56" s="216">
        <v>422.90560000000005</v>
      </c>
      <c r="I56" s="382"/>
      <c r="J56" s="382"/>
      <c r="K56" s="382"/>
      <c r="L56" s="382"/>
      <c r="M56" s="382"/>
      <c r="N56" s="382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/>
      <c r="AL56" s="382"/>
      <c r="AM56" s="382"/>
      <c r="AN56" s="382"/>
      <c r="AO56" s="382"/>
      <c r="AP56" s="382"/>
      <c r="AQ56" s="382"/>
      <c r="AR56" s="382"/>
      <c r="AS56" s="382"/>
      <c r="AT56" s="382"/>
      <c r="AU56" s="382"/>
      <c r="AV56" s="382"/>
      <c r="AW56" s="382"/>
      <c r="AX56" s="382"/>
      <c r="AY56" s="382"/>
      <c r="AZ56" s="382"/>
      <c r="BA56" s="382"/>
      <c r="BB56" s="382"/>
      <c r="BC56" s="382"/>
      <c r="BD56" s="382"/>
      <c r="BE56" s="382"/>
      <c r="BF56" s="382"/>
      <c r="BG56" s="382"/>
      <c r="BH56" s="382"/>
      <c r="BI56" s="382"/>
      <c r="BJ56" s="382"/>
      <c r="BK56" s="382"/>
      <c r="BL56" s="382"/>
      <c r="BM56" s="382"/>
      <c r="BN56" s="382"/>
      <c r="BO56" s="382"/>
      <c r="BP56" s="382"/>
      <c r="BQ56" s="382"/>
      <c r="BR56" s="382"/>
      <c r="BS56" s="382"/>
      <c r="BT56" s="382"/>
      <c r="BU56" s="382"/>
      <c r="BV56" s="382"/>
      <c r="BW56" s="382"/>
      <c r="BX56" s="382"/>
      <c r="BY56" s="382"/>
      <c r="BZ56" s="382"/>
      <c r="CA56" s="382"/>
      <c r="CB56" s="382"/>
      <c r="CC56" s="382"/>
      <c r="CD56" s="382"/>
      <c r="CE56" s="382"/>
      <c r="CF56" s="382"/>
      <c r="CG56" s="382"/>
      <c r="CH56" s="382"/>
    </row>
    <row r="57" spans="1:86" ht="16.5" x14ac:dyDescent="0.2">
      <c r="A57" s="670" t="s">
        <v>76</v>
      </c>
      <c r="B57" s="39"/>
      <c r="C57" s="52" t="s">
        <v>114</v>
      </c>
      <c r="D57" s="287"/>
      <c r="E57" s="214"/>
      <c r="F57" s="497">
        <v>0</v>
      </c>
      <c r="G57" s="549"/>
      <c r="H57" s="229">
        <v>19632</v>
      </c>
    </row>
    <row r="58" spans="1:86" x14ac:dyDescent="0.2">
      <c r="A58" s="145" t="s">
        <v>217</v>
      </c>
      <c r="B58" s="303" t="s">
        <v>6</v>
      </c>
      <c r="C58" s="304">
        <v>1</v>
      </c>
      <c r="D58" s="301">
        <v>115</v>
      </c>
      <c r="E58" s="214"/>
      <c r="F58" s="215">
        <v>0</v>
      </c>
      <c r="G58" s="216">
        <v>83</v>
      </c>
      <c r="H58" s="216">
        <v>9545</v>
      </c>
    </row>
    <row r="59" spans="1:86" ht="13.5" thickBot="1" x14ac:dyDescent="0.25">
      <c r="A59" s="105" t="s">
        <v>394</v>
      </c>
      <c r="B59" s="39" t="s">
        <v>5</v>
      </c>
      <c r="C59" s="52"/>
      <c r="D59" s="287" t="s">
        <v>391</v>
      </c>
      <c r="E59" s="221"/>
      <c r="F59" s="243"/>
      <c r="G59" s="216">
        <v>1</v>
      </c>
      <c r="H59" s="216">
        <v>10087</v>
      </c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2"/>
      <c r="AJ59" s="382"/>
      <c r="AK59" s="382"/>
      <c r="AL59" s="382"/>
      <c r="AM59" s="382"/>
      <c r="AN59" s="382"/>
      <c r="AO59" s="382"/>
      <c r="AP59" s="382"/>
      <c r="AQ59" s="382"/>
      <c r="AR59" s="382"/>
      <c r="AS59" s="382"/>
      <c r="AT59" s="382"/>
      <c r="AU59" s="382"/>
      <c r="AV59" s="382"/>
      <c r="AW59" s="382"/>
      <c r="AX59" s="382"/>
      <c r="AY59" s="382"/>
      <c r="AZ59" s="382"/>
      <c r="BA59" s="382"/>
      <c r="BB59" s="382"/>
      <c r="BC59" s="382"/>
      <c r="BD59" s="382"/>
      <c r="BE59" s="382"/>
      <c r="BF59" s="382"/>
      <c r="BG59" s="382"/>
      <c r="BH59" s="382"/>
      <c r="BI59" s="382"/>
      <c r="BJ59" s="382"/>
      <c r="BK59" s="382"/>
      <c r="BL59" s="382"/>
      <c r="BM59" s="382"/>
      <c r="BN59" s="382"/>
      <c r="BO59" s="382"/>
      <c r="BP59" s="382"/>
      <c r="BQ59" s="382"/>
      <c r="BR59" s="382"/>
      <c r="BS59" s="382"/>
      <c r="BT59" s="382"/>
      <c r="BU59" s="382"/>
      <c r="BV59" s="382"/>
      <c r="BW59" s="382"/>
      <c r="BX59" s="382"/>
      <c r="BY59" s="382"/>
      <c r="BZ59" s="382"/>
      <c r="CA59" s="382"/>
      <c r="CB59" s="382"/>
      <c r="CC59" s="382"/>
      <c r="CD59" s="382"/>
      <c r="CE59" s="382"/>
      <c r="CF59" s="382"/>
      <c r="CG59" s="382"/>
      <c r="CH59" s="382"/>
    </row>
    <row r="60" spans="1:86" s="25" customFormat="1" ht="26.25" thickBot="1" x14ac:dyDescent="0.25">
      <c r="A60" s="8" t="s">
        <v>84</v>
      </c>
      <c r="B60" s="78"/>
      <c r="C60" s="66"/>
      <c r="D60" s="292"/>
      <c r="E60" s="490">
        <v>16265.6</v>
      </c>
      <c r="F60" s="457">
        <v>2228.39</v>
      </c>
      <c r="G60" s="197"/>
      <c r="H60" s="198">
        <v>0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</row>
    <row r="61" spans="1:86" ht="68.25" thickBot="1" x14ac:dyDescent="0.25">
      <c r="A61" s="53" t="s">
        <v>85</v>
      </c>
      <c r="B61" s="420" t="s">
        <v>111</v>
      </c>
      <c r="C61" s="182" t="s">
        <v>55</v>
      </c>
      <c r="D61" s="302">
        <v>0.13700000000000001</v>
      </c>
      <c r="E61" s="214">
        <v>16265.6</v>
      </c>
      <c r="F61" s="215">
        <v>2228.39</v>
      </c>
      <c r="G61" s="216">
        <v>0</v>
      </c>
      <c r="H61" s="216">
        <v>0</v>
      </c>
      <c r="I61" s="382"/>
      <c r="J61" s="382"/>
      <c r="K61" s="382"/>
      <c r="L61" s="382"/>
      <c r="M61" s="382"/>
      <c r="N61" s="382"/>
      <c r="O61" s="382"/>
      <c r="P61" s="382"/>
      <c r="Q61" s="382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  <c r="BF61" s="382"/>
      <c r="BG61" s="382"/>
      <c r="BH61" s="382"/>
      <c r="BI61" s="382"/>
      <c r="BJ61" s="382"/>
      <c r="BK61" s="382"/>
      <c r="BL61" s="382"/>
      <c r="BM61" s="382"/>
      <c r="BN61" s="382"/>
      <c r="BO61" s="382"/>
      <c r="BP61" s="382"/>
      <c r="BQ61" s="382"/>
      <c r="BR61" s="382"/>
      <c r="BS61" s="382"/>
      <c r="BT61" s="382"/>
      <c r="BU61" s="382"/>
      <c r="BV61" s="382"/>
      <c r="BW61" s="382"/>
      <c r="BX61" s="382"/>
      <c r="BY61" s="382"/>
      <c r="BZ61" s="382"/>
      <c r="CA61" s="382"/>
      <c r="CB61" s="382"/>
      <c r="CC61" s="382"/>
      <c r="CD61" s="382"/>
      <c r="CE61" s="382"/>
      <c r="CF61" s="382"/>
      <c r="CG61" s="382"/>
      <c r="CH61" s="382"/>
    </row>
    <row r="62" spans="1:86" s="25" customFormat="1" ht="39" thickBot="1" x14ac:dyDescent="0.25">
      <c r="A62" s="8" t="s">
        <v>86</v>
      </c>
      <c r="B62" s="66"/>
      <c r="C62" s="74"/>
      <c r="D62" s="292"/>
      <c r="E62" s="297">
        <v>16265.6</v>
      </c>
      <c r="F62" s="529">
        <v>243307.23</v>
      </c>
      <c r="G62" s="278"/>
      <c r="H62" s="271">
        <v>182226.23360000001</v>
      </c>
    </row>
    <row r="63" spans="1:86" ht="16.5" x14ac:dyDescent="0.2">
      <c r="A63" s="161" t="s">
        <v>87</v>
      </c>
      <c r="B63" s="82" t="s">
        <v>111</v>
      </c>
      <c r="C63" s="177"/>
      <c r="D63" s="530">
        <v>3.1E-2</v>
      </c>
      <c r="E63" s="531">
        <v>16265.6</v>
      </c>
      <c r="F63" s="532">
        <v>504.23</v>
      </c>
      <c r="G63" s="533">
        <v>16265.6</v>
      </c>
      <c r="H63" s="533">
        <v>504.23360000000002</v>
      </c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</row>
    <row r="64" spans="1:86" s="32" customFormat="1" ht="12" x14ac:dyDescent="0.2">
      <c r="A64" s="670" t="s">
        <v>390</v>
      </c>
      <c r="B64" s="39"/>
      <c r="C64" s="52"/>
      <c r="D64" s="623"/>
      <c r="E64" s="534"/>
      <c r="F64" s="239">
        <v>242803</v>
      </c>
      <c r="G64" s="238"/>
      <c r="H64" s="239">
        <v>181722</v>
      </c>
    </row>
    <row r="65" spans="1:88" s="25" customFormat="1" ht="48" x14ac:dyDescent="0.2">
      <c r="A65" s="144" t="s">
        <v>88</v>
      </c>
      <c r="B65" s="303" t="s">
        <v>5</v>
      </c>
      <c r="C65" s="304">
        <v>1</v>
      </c>
      <c r="D65" s="535"/>
      <c r="E65" s="536">
        <v>1</v>
      </c>
      <c r="F65" s="242">
        <v>242803</v>
      </c>
      <c r="G65" s="241">
        <v>1</v>
      </c>
      <c r="H65" s="241">
        <v>172142</v>
      </c>
    </row>
    <row r="66" spans="1:88" ht="13.5" thickBot="1" x14ac:dyDescent="0.25">
      <c r="A66" s="694" t="s">
        <v>275</v>
      </c>
      <c r="B66" s="317" t="s">
        <v>191</v>
      </c>
      <c r="C66" s="320">
        <v>1</v>
      </c>
      <c r="D66" s="579">
        <v>901</v>
      </c>
      <c r="E66" s="538"/>
      <c r="F66" s="243"/>
      <c r="G66" s="237">
        <v>14.66</v>
      </c>
      <c r="H66" s="237">
        <v>9580</v>
      </c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</row>
    <row r="67" spans="1:88" s="25" customFormat="1" ht="51.75" thickBot="1" x14ac:dyDescent="0.25">
      <c r="A67" s="8" t="s">
        <v>89</v>
      </c>
      <c r="B67" s="66"/>
      <c r="C67" s="74"/>
      <c r="D67" s="292"/>
      <c r="E67" s="725">
        <v>158</v>
      </c>
      <c r="F67" s="726">
        <v>236639.25</v>
      </c>
      <c r="G67" s="197"/>
      <c r="H67" s="198">
        <v>5285.3649999999998</v>
      </c>
    </row>
    <row r="68" spans="1:88" ht="78.75" x14ac:dyDescent="0.2">
      <c r="A68" s="40" t="s">
        <v>90</v>
      </c>
      <c r="B68" s="82" t="s">
        <v>129</v>
      </c>
      <c r="C68" s="177" t="s">
        <v>115</v>
      </c>
      <c r="D68" s="724">
        <v>3.9470000000000001</v>
      </c>
      <c r="E68" s="247">
        <v>158</v>
      </c>
      <c r="F68" s="698">
        <v>1247.25</v>
      </c>
      <c r="G68" s="216">
        <v>125</v>
      </c>
      <c r="H68" s="216">
        <v>493.375</v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</row>
    <row r="69" spans="1:88" x14ac:dyDescent="0.2">
      <c r="A69" s="670" t="s">
        <v>91</v>
      </c>
      <c r="B69" s="39"/>
      <c r="C69" s="52"/>
      <c r="D69" s="287"/>
      <c r="E69" s="223"/>
      <c r="F69" s="229">
        <v>235392</v>
      </c>
      <c r="G69" s="223"/>
      <c r="H69" s="229">
        <v>4791.99</v>
      </c>
    </row>
    <row r="70" spans="1:88" s="19" customFormat="1" x14ac:dyDescent="0.2">
      <c r="A70" s="146" t="s">
        <v>339</v>
      </c>
      <c r="B70" s="474" t="s">
        <v>6</v>
      </c>
      <c r="C70" s="309">
        <v>1</v>
      </c>
      <c r="D70" s="310">
        <v>75</v>
      </c>
      <c r="E70" s="227"/>
      <c r="F70" s="215">
        <v>0</v>
      </c>
      <c r="G70" s="216">
        <v>6</v>
      </c>
      <c r="H70" s="216">
        <v>450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</row>
    <row r="71" spans="1:88" s="19" customFormat="1" x14ac:dyDescent="0.2">
      <c r="A71" s="394" t="s">
        <v>277</v>
      </c>
      <c r="B71" s="305" t="s">
        <v>5</v>
      </c>
      <c r="C71" s="304">
        <v>1</v>
      </c>
      <c r="D71" s="308">
        <v>8008</v>
      </c>
      <c r="E71" s="227">
        <v>29</v>
      </c>
      <c r="F71" s="215">
        <v>232232</v>
      </c>
      <c r="G71" s="216">
        <v>0</v>
      </c>
      <c r="H71" s="216">
        <v>0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</row>
    <row r="72" spans="1:88" s="19" customFormat="1" x14ac:dyDescent="0.2">
      <c r="A72" s="516" t="s">
        <v>193</v>
      </c>
      <c r="B72" s="303" t="s">
        <v>194</v>
      </c>
      <c r="C72" s="304"/>
      <c r="D72" s="308"/>
      <c r="E72" s="227"/>
      <c r="F72" s="367">
        <v>3160</v>
      </c>
      <c r="G72" s="223"/>
      <c r="H72" s="229">
        <v>4341.99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</row>
    <row r="73" spans="1:88" s="19" customFormat="1" x14ac:dyDescent="0.2">
      <c r="A73" s="101" t="s">
        <v>130</v>
      </c>
      <c r="B73" s="69" t="s">
        <v>5</v>
      </c>
      <c r="C73" s="52"/>
      <c r="D73" s="195">
        <v>1234.53</v>
      </c>
      <c r="E73" s="245"/>
      <c r="F73" s="460"/>
      <c r="G73" s="216">
        <v>3</v>
      </c>
      <c r="H73" s="216">
        <v>4143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</row>
    <row r="74" spans="1:88" s="19" customFormat="1" ht="13.5" thickBot="1" x14ac:dyDescent="0.25">
      <c r="A74" s="134" t="s">
        <v>314</v>
      </c>
      <c r="B74" s="86" t="s">
        <v>6</v>
      </c>
      <c r="C74" s="52"/>
      <c r="D74" s="287">
        <v>152.81</v>
      </c>
      <c r="E74" s="245"/>
      <c r="F74" s="460"/>
      <c r="G74" s="216">
        <v>0.99</v>
      </c>
      <c r="H74" s="216">
        <v>198.99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</row>
    <row r="75" spans="1:88" s="25" customFormat="1" ht="44.25" customHeight="1" thickBot="1" x14ac:dyDescent="0.25">
      <c r="A75" s="758" t="s">
        <v>92</v>
      </c>
      <c r="B75" s="759"/>
      <c r="C75" s="759"/>
      <c r="D75" s="760"/>
      <c r="E75" s="461"/>
      <c r="F75" s="462">
        <v>1690383.65</v>
      </c>
      <c r="G75" s="422"/>
      <c r="H75" s="198">
        <v>1728904.4580000001</v>
      </c>
    </row>
    <row r="76" spans="1:88" s="25" customFormat="1" ht="39" thickBot="1" x14ac:dyDescent="0.25">
      <c r="A76" s="58" t="s">
        <v>93</v>
      </c>
      <c r="B76" s="88" t="s">
        <v>111</v>
      </c>
      <c r="C76" s="73"/>
      <c r="D76" s="339" t="s">
        <v>368</v>
      </c>
      <c r="E76" s="234">
        <v>8</v>
      </c>
      <c r="F76" s="212">
        <v>489167.58</v>
      </c>
      <c r="G76" s="198">
        <v>8</v>
      </c>
      <c r="H76" s="198">
        <v>489919.92000000004</v>
      </c>
    </row>
    <row r="77" spans="1:88" s="25" customFormat="1" ht="39" thickBot="1" x14ac:dyDescent="0.25">
      <c r="A77" s="8" t="s">
        <v>94</v>
      </c>
      <c r="B77" s="66"/>
      <c r="C77" s="74"/>
      <c r="D77" s="292"/>
      <c r="E77" s="234"/>
      <c r="F77" s="212">
        <v>32907.599999999999</v>
      </c>
      <c r="G77" s="197"/>
      <c r="H77" s="198">
        <v>17585.599999999999</v>
      </c>
    </row>
    <row r="78" spans="1:88" x14ac:dyDescent="0.2">
      <c r="A78" s="403" t="s">
        <v>95</v>
      </c>
      <c r="B78" s="303" t="s">
        <v>54</v>
      </c>
      <c r="C78" s="309">
        <v>3</v>
      </c>
      <c r="D78" s="300">
        <v>35</v>
      </c>
      <c r="E78" s="214">
        <v>288</v>
      </c>
      <c r="F78" s="215">
        <v>31449.599999999999</v>
      </c>
      <c r="G78" s="216">
        <v>322</v>
      </c>
      <c r="H78" s="216">
        <v>11270</v>
      </c>
    </row>
    <row r="79" spans="1:88" x14ac:dyDescent="0.2">
      <c r="A79" s="696" t="s">
        <v>91</v>
      </c>
      <c r="B79" s="475"/>
      <c r="C79" s="312"/>
      <c r="D79" s="300"/>
      <c r="E79" s="214"/>
      <c r="F79" s="218">
        <v>1458</v>
      </c>
      <c r="G79" s="223"/>
      <c r="H79" s="219">
        <v>6315.6</v>
      </c>
    </row>
    <row r="80" spans="1:88" ht="13.5" thickBot="1" x14ac:dyDescent="0.25">
      <c r="A80" s="404" t="s">
        <v>96</v>
      </c>
      <c r="B80" s="303" t="s">
        <v>67</v>
      </c>
      <c r="C80" s="309">
        <v>1</v>
      </c>
      <c r="D80" s="301">
        <v>52.63</v>
      </c>
      <c r="E80" s="247"/>
      <c r="F80" s="224"/>
      <c r="G80" s="216">
        <v>120</v>
      </c>
      <c r="H80" s="216">
        <v>6315.6</v>
      </c>
    </row>
    <row r="81" spans="1:8" s="46" customFormat="1" ht="51.75" thickBot="1" x14ac:dyDescent="0.25">
      <c r="A81" s="8" t="s">
        <v>97</v>
      </c>
      <c r="B81" s="89"/>
      <c r="C81" s="75"/>
      <c r="D81" s="341"/>
      <c r="E81" s="248"/>
      <c r="F81" s="249">
        <v>232700.9</v>
      </c>
      <c r="G81" s="252"/>
      <c r="H81" s="251">
        <v>280874.478</v>
      </c>
    </row>
    <row r="82" spans="1:8" ht="45" x14ac:dyDescent="0.2">
      <c r="A82" s="633" t="s">
        <v>98</v>
      </c>
      <c r="B82" s="82"/>
      <c r="C82" s="129"/>
      <c r="D82" s="289"/>
      <c r="E82" s="247"/>
      <c r="F82" s="253">
        <v>38153.79</v>
      </c>
      <c r="G82" s="254"/>
      <c r="H82" s="216">
        <v>28797.527999999998</v>
      </c>
    </row>
    <row r="83" spans="1:8" x14ac:dyDescent="0.2">
      <c r="A83" s="111" t="s">
        <v>58</v>
      </c>
      <c r="B83" s="39" t="s">
        <v>6</v>
      </c>
      <c r="C83" s="304">
        <v>1</v>
      </c>
      <c r="D83" s="301">
        <v>1.24</v>
      </c>
      <c r="E83" s="232">
        <v>16265.6</v>
      </c>
      <c r="F83" s="215">
        <v>20169.34</v>
      </c>
      <c r="G83" s="216">
        <v>9147</v>
      </c>
      <c r="H83" s="216">
        <v>11342.279999999999</v>
      </c>
    </row>
    <row r="84" spans="1:8" x14ac:dyDescent="0.2">
      <c r="A84" s="109" t="s">
        <v>59</v>
      </c>
      <c r="B84" s="3" t="s">
        <v>6</v>
      </c>
      <c r="C84" s="309">
        <v>12</v>
      </c>
      <c r="D84" s="301">
        <v>0.49</v>
      </c>
      <c r="E84" s="542">
        <v>2041.6</v>
      </c>
      <c r="F84" s="215">
        <v>12004.61</v>
      </c>
      <c r="G84" s="216">
        <v>1951.6</v>
      </c>
      <c r="H84" s="216">
        <v>11475.407999999999</v>
      </c>
    </row>
    <row r="85" spans="1:8" x14ac:dyDescent="0.2">
      <c r="A85" s="110" t="s">
        <v>60</v>
      </c>
      <c r="B85" s="3" t="s">
        <v>61</v>
      </c>
      <c r="C85" s="309">
        <v>12</v>
      </c>
      <c r="D85" s="301">
        <v>62.29</v>
      </c>
      <c r="E85" s="543">
        <v>8</v>
      </c>
      <c r="F85" s="215">
        <v>5979.84</v>
      </c>
      <c r="G85" s="216">
        <v>8</v>
      </c>
      <c r="H85" s="216">
        <v>5979.84</v>
      </c>
    </row>
    <row r="86" spans="1:8" s="46" customFormat="1" x14ac:dyDescent="0.2">
      <c r="A86" s="670" t="s">
        <v>91</v>
      </c>
      <c r="B86" s="90"/>
      <c r="C86" s="76"/>
      <c r="D86" s="290"/>
      <c r="E86" s="232"/>
      <c r="F86" s="256">
        <v>116261.67</v>
      </c>
      <c r="G86" s="257"/>
      <c r="H86" s="258">
        <v>197607.2</v>
      </c>
    </row>
    <row r="87" spans="1:8" x14ac:dyDescent="0.2">
      <c r="A87" s="194" t="s">
        <v>279</v>
      </c>
      <c r="B87" s="39" t="s">
        <v>6</v>
      </c>
      <c r="C87" s="61">
        <v>1</v>
      </c>
      <c r="D87" s="287">
        <v>57</v>
      </c>
      <c r="E87" s="232">
        <v>3</v>
      </c>
      <c r="F87" s="215">
        <v>171</v>
      </c>
      <c r="G87" s="216">
        <v>3</v>
      </c>
      <c r="H87" s="216">
        <v>171</v>
      </c>
    </row>
    <row r="88" spans="1:8" x14ac:dyDescent="0.2">
      <c r="A88" s="194" t="s">
        <v>280</v>
      </c>
      <c r="B88" s="39" t="s">
        <v>6</v>
      </c>
      <c r="C88" s="61">
        <v>1</v>
      </c>
      <c r="D88" s="287">
        <v>3515</v>
      </c>
      <c r="E88" s="232">
        <v>3</v>
      </c>
      <c r="F88" s="215">
        <v>10545</v>
      </c>
      <c r="G88" s="216">
        <v>3</v>
      </c>
      <c r="H88" s="216">
        <v>10545</v>
      </c>
    </row>
    <row r="89" spans="1:8" x14ac:dyDescent="0.2">
      <c r="A89" s="194" t="s">
        <v>281</v>
      </c>
      <c r="B89" s="86" t="s">
        <v>6</v>
      </c>
      <c r="C89" s="61">
        <v>1</v>
      </c>
      <c r="D89" s="287">
        <v>2595</v>
      </c>
      <c r="E89" s="232"/>
      <c r="F89" s="215">
        <v>0</v>
      </c>
      <c r="G89" s="216">
        <v>10.5</v>
      </c>
      <c r="H89" s="216">
        <v>27247.5</v>
      </c>
    </row>
    <row r="90" spans="1:8" x14ac:dyDescent="0.2">
      <c r="A90" s="189" t="s">
        <v>283</v>
      </c>
      <c r="B90" s="86" t="s">
        <v>143</v>
      </c>
      <c r="C90" s="52">
        <v>1</v>
      </c>
      <c r="D90" s="287">
        <v>458</v>
      </c>
      <c r="E90" s="232">
        <v>20</v>
      </c>
      <c r="F90" s="215">
        <v>9160</v>
      </c>
      <c r="G90" s="216">
        <v>38.25</v>
      </c>
      <c r="H90" s="216">
        <v>17518.5</v>
      </c>
    </row>
    <row r="91" spans="1:8" x14ac:dyDescent="0.2">
      <c r="A91" s="189" t="s">
        <v>288</v>
      </c>
      <c r="B91" s="91" t="s">
        <v>143</v>
      </c>
      <c r="C91" s="52">
        <v>1</v>
      </c>
      <c r="D91" s="287">
        <v>508</v>
      </c>
      <c r="E91" s="232"/>
      <c r="F91" s="215">
        <v>0</v>
      </c>
      <c r="G91" s="216">
        <v>3</v>
      </c>
      <c r="H91" s="216">
        <v>1524</v>
      </c>
    </row>
    <row r="92" spans="1:8" x14ac:dyDescent="0.2">
      <c r="A92" s="189" t="s">
        <v>289</v>
      </c>
      <c r="B92" s="91" t="s">
        <v>143</v>
      </c>
      <c r="C92" s="52">
        <v>1</v>
      </c>
      <c r="D92" s="287">
        <v>552</v>
      </c>
      <c r="E92" s="232"/>
      <c r="F92" s="215">
        <v>0</v>
      </c>
      <c r="G92" s="216">
        <v>12</v>
      </c>
      <c r="H92" s="216">
        <v>6624</v>
      </c>
    </row>
    <row r="93" spans="1:8" x14ac:dyDescent="0.2">
      <c r="A93" s="189" t="s">
        <v>299</v>
      </c>
      <c r="B93" s="86" t="s">
        <v>5</v>
      </c>
      <c r="C93" s="61">
        <v>1</v>
      </c>
      <c r="D93" s="287">
        <v>7753</v>
      </c>
      <c r="E93" s="232">
        <v>4</v>
      </c>
      <c r="F93" s="215">
        <v>31012</v>
      </c>
      <c r="G93" s="216">
        <v>4</v>
      </c>
      <c r="H93" s="216">
        <v>31012</v>
      </c>
    </row>
    <row r="94" spans="1:8" x14ac:dyDescent="0.2">
      <c r="A94" s="189" t="s">
        <v>237</v>
      </c>
      <c r="B94" s="86" t="s">
        <v>5</v>
      </c>
      <c r="C94" s="61">
        <v>1</v>
      </c>
      <c r="D94" s="287">
        <v>268</v>
      </c>
      <c r="E94" s="232">
        <v>3</v>
      </c>
      <c r="F94" s="215">
        <v>804</v>
      </c>
      <c r="G94" s="216">
        <v>0</v>
      </c>
      <c r="H94" s="216">
        <v>0</v>
      </c>
    </row>
    <row r="95" spans="1:8" x14ac:dyDescent="0.2">
      <c r="A95" s="189" t="s">
        <v>238</v>
      </c>
      <c r="B95" s="86" t="s">
        <v>5</v>
      </c>
      <c r="C95" s="61">
        <v>1</v>
      </c>
      <c r="D95" s="287">
        <v>366</v>
      </c>
      <c r="E95" s="232">
        <v>3</v>
      </c>
      <c r="F95" s="215">
        <v>1098</v>
      </c>
      <c r="G95" s="216">
        <v>0</v>
      </c>
      <c r="H95" s="216">
        <v>0</v>
      </c>
    </row>
    <row r="96" spans="1:8" x14ac:dyDescent="0.2">
      <c r="A96" s="354" t="s">
        <v>239</v>
      </c>
      <c r="B96" s="85" t="s">
        <v>5</v>
      </c>
      <c r="C96" s="61">
        <v>1</v>
      </c>
      <c r="D96" s="287">
        <v>411</v>
      </c>
      <c r="E96" s="232">
        <v>2</v>
      </c>
      <c r="F96" s="215">
        <v>822</v>
      </c>
      <c r="G96" s="216">
        <v>0</v>
      </c>
      <c r="H96" s="216">
        <v>0</v>
      </c>
    </row>
    <row r="97" spans="1:87" x14ac:dyDescent="0.2">
      <c r="A97" s="150" t="s">
        <v>240</v>
      </c>
      <c r="B97" s="39" t="s">
        <v>5</v>
      </c>
      <c r="C97" s="52">
        <v>1</v>
      </c>
      <c r="D97" s="313">
        <v>593</v>
      </c>
      <c r="E97" s="232">
        <v>2</v>
      </c>
      <c r="F97" s="215">
        <v>1186</v>
      </c>
      <c r="G97" s="216">
        <v>0</v>
      </c>
      <c r="H97" s="216">
        <v>0</v>
      </c>
    </row>
    <row r="98" spans="1:87" x14ac:dyDescent="0.2">
      <c r="A98" s="150" t="s">
        <v>241</v>
      </c>
      <c r="B98" s="39" t="s">
        <v>5</v>
      </c>
      <c r="C98" s="52">
        <v>1</v>
      </c>
      <c r="D98" s="313">
        <v>434</v>
      </c>
      <c r="E98" s="232">
        <v>3</v>
      </c>
      <c r="F98" s="215">
        <v>1302</v>
      </c>
      <c r="G98" s="216">
        <v>4</v>
      </c>
      <c r="H98" s="216">
        <v>1736</v>
      </c>
    </row>
    <row r="99" spans="1:87" x14ac:dyDescent="0.2">
      <c r="A99" s="150" t="s">
        <v>242</v>
      </c>
      <c r="B99" s="39" t="s">
        <v>5</v>
      </c>
      <c r="C99" s="52">
        <v>1</v>
      </c>
      <c r="D99" s="313">
        <v>484</v>
      </c>
      <c r="E99" s="214">
        <v>3</v>
      </c>
      <c r="F99" s="215">
        <v>1452</v>
      </c>
      <c r="G99" s="216">
        <v>3</v>
      </c>
      <c r="H99" s="216">
        <v>1452</v>
      </c>
    </row>
    <row r="100" spans="1:87" x14ac:dyDescent="0.2">
      <c r="A100" s="150" t="s">
        <v>243</v>
      </c>
      <c r="B100" s="39" t="s">
        <v>5</v>
      </c>
      <c r="C100" s="52">
        <v>1</v>
      </c>
      <c r="D100" s="313">
        <v>573</v>
      </c>
      <c r="E100" s="214">
        <v>3</v>
      </c>
      <c r="F100" s="215">
        <v>1719</v>
      </c>
      <c r="G100" s="216">
        <v>4</v>
      </c>
      <c r="H100" s="216">
        <v>2292</v>
      </c>
    </row>
    <row r="101" spans="1:87" x14ac:dyDescent="0.2">
      <c r="A101" s="150" t="s">
        <v>244</v>
      </c>
      <c r="B101" s="39" t="s">
        <v>5</v>
      </c>
      <c r="C101" s="52">
        <v>1</v>
      </c>
      <c r="D101" s="307">
        <v>686</v>
      </c>
      <c r="E101" s="214">
        <v>3</v>
      </c>
      <c r="F101" s="215">
        <v>2058</v>
      </c>
      <c r="G101" s="216">
        <v>3</v>
      </c>
      <c r="H101" s="216">
        <v>2058</v>
      </c>
    </row>
    <row r="102" spans="1:87" s="151" customFormat="1" x14ac:dyDescent="0.2">
      <c r="A102" s="150" t="s">
        <v>301</v>
      </c>
      <c r="B102" s="39" t="s">
        <v>5</v>
      </c>
      <c r="C102" s="52">
        <v>1</v>
      </c>
      <c r="D102" s="307">
        <v>172</v>
      </c>
      <c r="E102" s="214"/>
      <c r="F102" s="215">
        <v>0</v>
      </c>
      <c r="G102" s="216">
        <v>33</v>
      </c>
      <c r="H102" s="216">
        <v>5676</v>
      </c>
    </row>
    <row r="103" spans="1:87" s="151" customFormat="1" x14ac:dyDescent="0.2">
      <c r="A103" s="150" t="s">
        <v>266</v>
      </c>
      <c r="B103" s="39" t="s">
        <v>5</v>
      </c>
      <c r="C103" s="52">
        <v>1</v>
      </c>
      <c r="D103" s="307">
        <v>752</v>
      </c>
      <c r="E103" s="214"/>
      <c r="F103" s="215">
        <v>0</v>
      </c>
      <c r="G103" s="216">
        <v>1</v>
      </c>
      <c r="H103" s="216">
        <v>752</v>
      </c>
    </row>
    <row r="104" spans="1:87" x14ac:dyDescent="0.2">
      <c r="A104" s="150" t="s">
        <v>246</v>
      </c>
      <c r="B104" s="39" t="s">
        <v>5</v>
      </c>
      <c r="C104" s="52">
        <v>1</v>
      </c>
      <c r="D104" s="307">
        <v>1046</v>
      </c>
      <c r="E104" s="214">
        <v>4</v>
      </c>
      <c r="F104" s="215">
        <v>4184</v>
      </c>
      <c r="G104" s="216">
        <v>0</v>
      </c>
      <c r="H104" s="216">
        <v>0</v>
      </c>
    </row>
    <row r="105" spans="1:87" x14ac:dyDescent="0.2">
      <c r="A105" s="150" t="s">
        <v>247</v>
      </c>
      <c r="B105" s="39" t="s">
        <v>5</v>
      </c>
      <c r="C105" s="52">
        <v>1</v>
      </c>
      <c r="D105" s="307">
        <v>1138</v>
      </c>
      <c r="E105" s="214"/>
      <c r="F105" s="215">
        <v>0</v>
      </c>
      <c r="G105" s="216">
        <v>3</v>
      </c>
      <c r="H105" s="216">
        <v>3414</v>
      </c>
    </row>
    <row r="106" spans="1:87" x14ac:dyDescent="0.2">
      <c r="A106" s="352" t="s">
        <v>259</v>
      </c>
      <c r="B106" s="86" t="s">
        <v>5</v>
      </c>
      <c r="C106" s="61">
        <v>1</v>
      </c>
      <c r="D106" s="287">
        <v>1239</v>
      </c>
      <c r="E106" s="214"/>
      <c r="F106" s="215">
        <v>0</v>
      </c>
      <c r="G106" s="216">
        <v>1</v>
      </c>
      <c r="H106" s="216">
        <v>1239</v>
      </c>
    </row>
    <row r="107" spans="1:87" x14ac:dyDescent="0.2">
      <c r="A107" s="352" t="s">
        <v>304</v>
      </c>
      <c r="B107" s="86" t="s">
        <v>5</v>
      </c>
      <c r="C107" s="61">
        <v>1</v>
      </c>
      <c r="D107" s="287">
        <v>1247</v>
      </c>
      <c r="E107" s="214"/>
      <c r="F107" s="215">
        <v>0</v>
      </c>
      <c r="G107" s="216">
        <v>1</v>
      </c>
      <c r="H107" s="216">
        <v>1247</v>
      </c>
    </row>
    <row r="108" spans="1:87" s="19" customFormat="1" x14ac:dyDescent="0.2">
      <c r="A108" s="355" t="s">
        <v>210</v>
      </c>
      <c r="B108" s="86" t="s">
        <v>5</v>
      </c>
      <c r="C108" s="61"/>
      <c r="D108" s="287">
        <v>1850</v>
      </c>
      <c r="E108" s="221"/>
      <c r="F108" s="215"/>
      <c r="G108" s="216">
        <v>1</v>
      </c>
      <c r="H108" s="216">
        <v>925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10"/>
    </row>
    <row r="109" spans="1:87" s="19" customFormat="1" x14ac:dyDescent="0.2">
      <c r="A109" s="356" t="s">
        <v>389</v>
      </c>
      <c r="B109" s="103" t="s">
        <v>5</v>
      </c>
      <c r="C109" s="61"/>
      <c r="D109" s="291">
        <v>385</v>
      </c>
      <c r="E109" s="221"/>
      <c r="F109" s="215"/>
      <c r="G109" s="216">
        <v>1</v>
      </c>
      <c r="H109" s="216">
        <v>385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10"/>
    </row>
    <row r="110" spans="1:87" s="19" customFormat="1" ht="16.5" x14ac:dyDescent="0.2">
      <c r="A110" s="526" t="s">
        <v>224</v>
      </c>
      <c r="B110" s="314" t="s">
        <v>111</v>
      </c>
      <c r="C110" s="315">
        <v>12</v>
      </c>
      <c r="D110" s="316"/>
      <c r="E110" s="368">
        <v>16265.6</v>
      </c>
      <c r="F110" s="521">
        <v>50748.67</v>
      </c>
      <c r="G110" s="223"/>
      <c r="H110" s="229">
        <v>81789.2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10"/>
    </row>
    <row r="111" spans="1:87" s="19" customFormat="1" x14ac:dyDescent="0.2">
      <c r="A111" s="356" t="s">
        <v>370</v>
      </c>
      <c r="B111" s="103" t="s">
        <v>128</v>
      </c>
      <c r="C111" s="61"/>
      <c r="D111" s="291">
        <v>108</v>
      </c>
      <c r="E111" s="221"/>
      <c r="F111" s="215"/>
      <c r="G111" s="216">
        <v>318</v>
      </c>
      <c r="H111" s="216">
        <v>34344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10"/>
    </row>
    <row r="112" spans="1:87" s="19" customFormat="1" x14ac:dyDescent="0.2">
      <c r="A112" s="356" t="s">
        <v>371</v>
      </c>
      <c r="B112" s="103" t="s">
        <v>128</v>
      </c>
      <c r="C112" s="61"/>
      <c r="D112" s="291">
        <v>212.3</v>
      </c>
      <c r="E112" s="221"/>
      <c r="F112" s="215"/>
      <c r="G112" s="216">
        <v>5</v>
      </c>
      <c r="H112" s="216">
        <v>1061.5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10"/>
    </row>
    <row r="113" spans="1:87" s="19" customFormat="1" x14ac:dyDescent="0.2">
      <c r="A113" s="194" t="s">
        <v>165</v>
      </c>
      <c r="B113" s="69" t="s">
        <v>5</v>
      </c>
      <c r="C113" s="61"/>
      <c r="D113" s="287">
        <v>248</v>
      </c>
      <c r="E113" s="221"/>
      <c r="F113" s="215"/>
      <c r="G113" s="216">
        <v>4</v>
      </c>
      <c r="H113" s="216">
        <v>992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10"/>
    </row>
    <row r="114" spans="1:87" s="19" customFormat="1" x14ac:dyDescent="0.2">
      <c r="A114" s="194" t="s">
        <v>310</v>
      </c>
      <c r="B114" s="69" t="s">
        <v>5</v>
      </c>
      <c r="C114" s="61"/>
      <c r="D114" s="287">
        <v>1843</v>
      </c>
      <c r="E114" s="221"/>
      <c r="F114" s="215"/>
      <c r="G114" s="216">
        <v>1</v>
      </c>
      <c r="H114" s="216">
        <v>1843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10"/>
    </row>
    <row r="115" spans="1:87" s="19" customFormat="1" x14ac:dyDescent="0.2">
      <c r="A115" s="194" t="s">
        <v>169</v>
      </c>
      <c r="B115" s="69" t="s">
        <v>5</v>
      </c>
      <c r="C115" s="61"/>
      <c r="D115" s="287">
        <v>97.79</v>
      </c>
      <c r="E115" s="221"/>
      <c r="F115" s="215"/>
      <c r="G115" s="216">
        <v>1</v>
      </c>
      <c r="H115" s="216">
        <v>97.79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10"/>
    </row>
    <row r="116" spans="1:87" s="19" customFormat="1" x14ac:dyDescent="0.2">
      <c r="A116" s="353" t="s">
        <v>178</v>
      </c>
      <c r="B116" s="86" t="s">
        <v>129</v>
      </c>
      <c r="C116" s="61"/>
      <c r="D116" s="287">
        <v>54.28</v>
      </c>
      <c r="E116" s="221"/>
      <c r="F116" s="215"/>
      <c r="G116" s="216">
        <v>2</v>
      </c>
      <c r="H116" s="216">
        <v>108.56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10"/>
    </row>
    <row r="117" spans="1:87" s="19" customFormat="1" x14ac:dyDescent="0.2">
      <c r="A117" s="192" t="s">
        <v>179</v>
      </c>
      <c r="B117" s="86" t="s">
        <v>129</v>
      </c>
      <c r="C117" s="61"/>
      <c r="D117" s="287">
        <v>655.36</v>
      </c>
      <c r="E117" s="221"/>
      <c r="F117" s="215"/>
      <c r="G117" s="216">
        <v>43</v>
      </c>
      <c r="H117" s="216">
        <v>28180.480000000003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10"/>
    </row>
    <row r="118" spans="1:87" s="19" customFormat="1" x14ac:dyDescent="0.2">
      <c r="A118" s="186" t="s">
        <v>180</v>
      </c>
      <c r="B118" s="86" t="s">
        <v>129</v>
      </c>
      <c r="C118" s="61"/>
      <c r="D118" s="287">
        <v>303.12</v>
      </c>
      <c r="E118" s="221"/>
      <c r="F118" s="215"/>
      <c r="G118" s="216">
        <v>1</v>
      </c>
      <c r="H118" s="216">
        <v>303.12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10"/>
    </row>
    <row r="119" spans="1:87" s="19" customFormat="1" x14ac:dyDescent="0.2">
      <c r="A119" s="194" t="s">
        <v>182</v>
      </c>
      <c r="B119" s="86" t="s">
        <v>129</v>
      </c>
      <c r="C119" s="61"/>
      <c r="D119" s="287">
        <v>12.8</v>
      </c>
      <c r="E119" s="221"/>
      <c r="F119" s="215"/>
      <c r="G119" s="216">
        <v>2</v>
      </c>
      <c r="H119" s="216">
        <v>25.6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10"/>
    </row>
    <row r="120" spans="1:87" s="19" customFormat="1" x14ac:dyDescent="0.2">
      <c r="A120" s="194" t="s">
        <v>183</v>
      </c>
      <c r="B120" s="86" t="s">
        <v>129</v>
      </c>
      <c r="C120" s="61"/>
      <c r="D120" s="287">
        <v>74.319999999999993</v>
      </c>
      <c r="E120" s="221"/>
      <c r="F120" s="215"/>
      <c r="G120" s="216">
        <v>52</v>
      </c>
      <c r="H120" s="216">
        <v>3864.6399999999994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10"/>
    </row>
    <row r="121" spans="1:87" s="19" customFormat="1" x14ac:dyDescent="0.2">
      <c r="A121" s="194" t="s">
        <v>184</v>
      </c>
      <c r="B121" s="86" t="s">
        <v>129</v>
      </c>
      <c r="C121" s="61"/>
      <c r="D121" s="287">
        <v>105.03</v>
      </c>
      <c r="E121" s="221"/>
      <c r="F121" s="215"/>
      <c r="G121" s="216">
        <v>2</v>
      </c>
      <c r="H121" s="216">
        <v>210.06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10"/>
    </row>
    <row r="122" spans="1:87" s="19" customFormat="1" x14ac:dyDescent="0.2">
      <c r="A122" s="194" t="s">
        <v>185</v>
      </c>
      <c r="B122" s="86" t="s">
        <v>129</v>
      </c>
      <c r="C122" s="61"/>
      <c r="D122" s="287">
        <v>47.7</v>
      </c>
      <c r="E122" s="221"/>
      <c r="F122" s="215"/>
      <c r="G122" s="216">
        <v>102</v>
      </c>
      <c r="H122" s="216">
        <v>4865.4000000000005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10"/>
    </row>
    <row r="123" spans="1:87" s="19" customFormat="1" x14ac:dyDescent="0.2">
      <c r="A123" s="194" t="s">
        <v>186</v>
      </c>
      <c r="B123" s="86" t="s">
        <v>129</v>
      </c>
      <c r="C123" s="61"/>
      <c r="D123" s="287">
        <v>64.349999999999994</v>
      </c>
      <c r="E123" s="221"/>
      <c r="F123" s="215"/>
      <c r="G123" s="216">
        <v>83</v>
      </c>
      <c r="H123" s="216">
        <v>5341.05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10"/>
    </row>
    <row r="124" spans="1:87" s="19" customFormat="1" x14ac:dyDescent="0.2">
      <c r="A124" s="354" t="s">
        <v>311</v>
      </c>
      <c r="B124" s="86" t="s">
        <v>128</v>
      </c>
      <c r="C124" s="61"/>
      <c r="D124" s="287">
        <v>138</v>
      </c>
      <c r="E124" s="221"/>
      <c r="F124" s="215"/>
      <c r="G124" s="216">
        <v>4</v>
      </c>
      <c r="H124" s="216">
        <v>552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10"/>
    </row>
    <row r="125" spans="1:87" ht="48" x14ac:dyDescent="0.2">
      <c r="A125" s="108" t="s">
        <v>99</v>
      </c>
      <c r="B125" s="303" t="s">
        <v>61</v>
      </c>
      <c r="C125" s="304">
        <v>24</v>
      </c>
      <c r="D125" s="301">
        <v>53.57</v>
      </c>
      <c r="E125" s="214">
        <v>8</v>
      </c>
      <c r="F125" s="215">
        <v>10285.44</v>
      </c>
      <c r="G125" s="216">
        <v>8</v>
      </c>
      <c r="H125" s="216">
        <v>11142.560000000001</v>
      </c>
    </row>
    <row r="126" spans="1:87" s="19" customFormat="1" x14ac:dyDescent="0.2">
      <c r="A126" s="396" t="s">
        <v>223</v>
      </c>
      <c r="B126" s="39" t="s">
        <v>61</v>
      </c>
      <c r="C126" s="61"/>
      <c r="D126" s="287"/>
      <c r="E126" s="502">
        <v>8</v>
      </c>
      <c r="F126" s="521">
        <v>68000</v>
      </c>
      <c r="G126" s="223"/>
      <c r="H126" s="229">
        <v>43327.19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10"/>
    </row>
    <row r="127" spans="1:87" s="19" customFormat="1" x14ac:dyDescent="0.2">
      <c r="A127" s="101" t="s">
        <v>205</v>
      </c>
      <c r="B127" s="85" t="s">
        <v>6</v>
      </c>
      <c r="C127" s="61"/>
      <c r="D127" s="287">
        <v>277</v>
      </c>
      <c r="E127" s="221"/>
      <c r="F127" s="243"/>
      <c r="G127" s="216">
        <v>21</v>
      </c>
      <c r="H127" s="216">
        <v>5817</v>
      </c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10"/>
    </row>
    <row r="128" spans="1:87" s="19" customFormat="1" x14ac:dyDescent="0.2">
      <c r="A128" s="101" t="s">
        <v>140</v>
      </c>
      <c r="B128" s="92" t="s">
        <v>129</v>
      </c>
      <c r="C128" s="61"/>
      <c r="D128" s="287">
        <v>1872</v>
      </c>
      <c r="E128" s="221"/>
      <c r="F128" s="243"/>
      <c r="G128" s="216">
        <v>3</v>
      </c>
      <c r="H128" s="216">
        <v>5616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10"/>
    </row>
    <row r="129" spans="1:87" s="19" customFormat="1" x14ac:dyDescent="0.2">
      <c r="A129" s="101" t="s">
        <v>144</v>
      </c>
      <c r="B129" s="85" t="s">
        <v>129</v>
      </c>
      <c r="C129" s="61"/>
      <c r="D129" s="287">
        <v>665</v>
      </c>
      <c r="E129" s="221"/>
      <c r="F129" s="243"/>
      <c r="G129" s="216">
        <v>16</v>
      </c>
      <c r="H129" s="216">
        <v>10640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10"/>
    </row>
    <row r="130" spans="1:87" s="19" customFormat="1" x14ac:dyDescent="0.2">
      <c r="A130" s="101" t="s">
        <v>145</v>
      </c>
      <c r="B130" s="85" t="s">
        <v>129</v>
      </c>
      <c r="C130" s="61"/>
      <c r="D130" s="287">
        <v>692</v>
      </c>
      <c r="E130" s="221"/>
      <c r="F130" s="243"/>
      <c r="G130" s="216">
        <v>8</v>
      </c>
      <c r="H130" s="216">
        <v>5536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10"/>
    </row>
    <row r="131" spans="1:87" s="19" customFormat="1" x14ac:dyDescent="0.2">
      <c r="A131" s="101" t="s">
        <v>146</v>
      </c>
      <c r="B131" s="86" t="s">
        <v>129</v>
      </c>
      <c r="C131" s="61"/>
      <c r="D131" s="287">
        <v>1420</v>
      </c>
      <c r="E131" s="221"/>
      <c r="F131" s="243"/>
      <c r="G131" s="216">
        <v>9</v>
      </c>
      <c r="H131" s="216">
        <v>12780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10"/>
    </row>
    <row r="132" spans="1:87" s="19" customFormat="1" ht="13.5" thickBot="1" x14ac:dyDescent="0.25">
      <c r="A132" s="154" t="s">
        <v>148</v>
      </c>
      <c r="B132" s="85" t="s">
        <v>129</v>
      </c>
      <c r="C132" s="61"/>
      <c r="D132" s="287">
        <v>68.33</v>
      </c>
      <c r="E132" s="221"/>
      <c r="F132" s="243"/>
      <c r="G132" s="216">
        <v>43</v>
      </c>
      <c r="H132" s="216">
        <v>2938.19</v>
      </c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10"/>
    </row>
    <row r="133" spans="1:87" ht="39" thickBot="1" x14ac:dyDescent="0.25">
      <c r="A133" s="8" t="s">
        <v>188</v>
      </c>
      <c r="B133" s="66"/>
      <c r="C133" s="74"/>
      <c r="D133" s="292"/>
      <c r="E133" s="261"/>
      <c r="F133" s="225">
        <v>432246.52</v>
      </c>
      <c r="G133" s="197"/>
      <c r="H133" s="198">
        <v>434636.04000000004</v>
      </c>
    </row>
    <row r="134" spans="1:87" s="107" customFormat="1" ht="36" x14ac:dyDescent="0.2">
      <c r="A134" s="156" t="s">
        <v>122</v>
      </c>
      <c r="B134" s="303" t="s">
        <v>67</v>
      </c>
      <c r="C134" s="309">
        <v>1</v>
      </c>
      <c r="D134" s="301">
        <v>19.600000000000001</v>
      </c>
      <c r="E134" s="214">
        <v>7180</v>
      </c>
      <c r="F134" s="215">
        <v>140728</v>
      </c>
      <c r="G134" s="216">
        <v>7180</v>
      </c>
      <c r="H134" s="216">
        <v>140728</v>
      </c>
    </row>
    <row r="135" spans="1:87" x14ac:dyDescent="0.2">
      <c r="A135" s="157" t="s">
        <v>349</v>
      </c>
      <c r="B135" s="303" t="s">
        <v>61</v>
      </c>
      <c r="C135" s="312" t="s">
        <v>120</v>
      </c>
      <c r="D135" s="300" t="s">
        <v>391</v>
      </c>
      <c r="E135" s="214"/>
      <c r="F135" s="218">
        <v>218270</v>
      </c>
      <c r="G135" s="216">
        <v>6</v>
      </c>
      <c r="H135" s="216">
        <v>199980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</row>
    <row r="136" spans="1:87" x14ac:dyDescent="0.2">
      <c r="A136" s="158" t="s">
        <v>348</v>
      </c>
      <c r="B136" s="303" t="s">
        <v>61</v>
      </c>
      <c r="C136" s="304" t="s">
        <v>254</v>
      </c>
      <c r="D136" s="300" t="s">
        <v>391</v>
      </c>
      <c r="E136" s="214">
        <v>0</v>
      </c>
      <c r="F136" s="218">
        <v>0</v>
      </c>
      <c r="G136" s="216">
        <v>3</v>
      </c>
      <c r="H136" s="216">
        <v>14700</v>
      </c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</row>
    <row r="137" spans="1:87" s="28" customFormat="1" x14ac:dyDescent="0.2">
      <c r="A137" s="397" t="s">
        <v>100</v>
      </c>
      <c r="B137" s="305" t="s">
        <v>61</v>
      </c>
      <c r="C137" s="304">
        <v>1</v>
      </c>
      <c r="D137" s="306">
        <v>747.44</v>
      </c>
      <c r="E137" s="214">
        <v>8</v>
      </c>
      <c r="F137" s="215">
        <v>5979.52</v>
      </c>
      <c r="G137" s="216">
        <v>8</v>
      </c>
      <c r="H137" s="216">
        <v>5979.52</v>
      </c>
    </row>
    <row r="138" spans="1:87" s="25" customFormat="1" ht="24" x14ac:dyDescent="0.2">
      <c r="A138" s="156" t="s">
        <v>101</v>
      </c>
      <c r="B138" s="305" t="s">
        <v>61</v>
      </c>
      <c r="C138" s="304">
        <v>1</v>
      </c>
      <c r="D138" s="306">
        <v>373.72</v>
      </c>
      <c r="E138" s="214">
        <v>8</v>
      </c>
      <c r="F138" s="215">
        <v>2989.76</v>
      </c>
      <c r="G138" s="216">
        <v>16</v>
      </c>
      <c r="H138" s="216">
        <v>5979.52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</row>
    <row r="139" spans="1:87" x14ac:dyDescent="0.2">
      <c r="A139" s="159" t="s">
        <v>255</v>
      </c>
      <c r="B139" s="305" t="s">
        <v>61</v>
      </c>
      <c r="C139" s="304">
        <v>1</v>
      </c>
      <c r="D139" s="306">
        <v>373.72</v>
      </c>
      <c r="E139" s="214">
        <v>8</v>
      </c>
      <c r="F139" s="215">
        <v>2989.76</v>
      </c>
      <c r="G139" s="216">
        <v>16</v>
      </c>
      <c r="H139" s="216">
        <v>5979.52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</row>
    <row r="140" spans="1:87" s="25" customFormat="1" ht="24.75" thickBot="1" x14ac:dyDescent="0.25">
      <c r="A140" s="398" t="s">
        <v>102</v>
      </c>
      <c r="B140" s="317" t="s">
        <v>112</v>
      </c>
      <c r="C140" s="318">
        <v>1</v>
      </c>
      <c r="D140" s="319">
        <v>0.92</v>
      </c>
      <c r="E140" s="214">
        <v>66619</v>
      </c>
      <c r="F140" s="215">
        <v>61289.48</v>
      </c>
      <c r="G140" s="216">
        <v>66619</v>
      </c>
      <c r="H140" s="216">
        <v>61289.48</v>
      </c>
    </row>
    <row r="141" spans="1:87" ht="26.25" thickBot="1" x14ac:dyDescent="0.25">
      <c r="A141" s="160" t="s">
        <v>350</v>
      </c>
      <c r="B141" s="66"/>
      <c r="C141" s="74" t="s">
        <v>57</v>
      </c>
      <c r="D141" s="292"/>
      <c r="E141" s="718"/>
      <c r="F141" s="719">
        <v>66533.13</v>
      </c>
      <c r="G141" s="264"/>
      <c r="H141" s="198">
        <v>66110.759999999995</v>
      </c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</row>
    <row r="142" spans="1:87" ht="24" x14ac:dyDescent="0.2">
      <c r="A142" s="161" t="s">
        <v>203</v>
      </c>
      <c r="B142" s="314" t="s">
        <v>351</v>
      </c>
      <c r="C142" s="315">
        <v>12</v>
      </c>
      <c r="D142" s="717">
        <v>630</v>
      </c>
      <c r="E142" s="247">
        <v>8</v>
      </c>
      <c r="F142" s="722">
        <v>60902.400000000001</v>
      </c>
      <c r="G142" s="216">
        <v>8</v>
      </c>
      <c r="H142" s="216">
        <v>60480</v>
      </c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</row>
    <row r="143" spans="1:87" s="19" customFormat="1" x14ac:dyDescent="0.2">
      <c r="A143" s="161" t="s">
        <v>197</v>
      </c>
      <c r="B143" s="303" t="s">
        <v>351</v>
      </c>
      <c r="C143" s="304">
        <v>12</v>
      </c>
      <c r="D143" s="300">
        <v>143.25</v>
      </c>
      <c r="E143" s="214">
        <v>1</v>
      </c>
      <c r="F143" s="340">
        <v>1719</v>
      </c>
      <c r="G143" s="216">
        <v>1</v>
      </c>
      <c r="H143" s="216">
        <v>1719</v>
      </c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10"/>
    </row>
    <row r="144" spans="1:87" s="25" customFormat="1" ht="24.75" thickBot="1" x14ac:dyDescent="0.25">
      <c r="A144" s="161" t="s">
        <v>222</v>
      </c>
      <c r="B144" s="317" t="s">
        <v>351</v>
      </c>
      <c r="C144" s="320">
        <v>12</v>
      </c>
      <c r="D144" s="321">
        <v>54.33</v>
      </c>
      <c r="E144" s="214">
        <v>6</v>
      </c>
      <c r="F144" s="340">
        <v>3911.73</v>
      </c>
      <c r="G144" s="216">
        <v>6</v>
      </c>
      <c r="H144" s="216">
        <v>3911.76</v>
      </c>
    </row>
    <row r="145" spans="1:86" s="31" customFormat="1" ht="39" thickBot="1" x14ac:dyDescent="0.25">
      <c r="A145" s="162" t="s">
        <v>352</v>
      </c>
      <c r="B145" s="66"/>
      <c r="C145" s="74"/>
      <c r="D145" s="292"/>
      <c r="E145" s="234"/>
      <c r="F145" s="212">
        <v>39565.199999999997</v>
      </c>
      <c r="G145" s="197"/>
      <c r="H145" s="198">
        <v>63691.66</v>
      </c>
    </row>
    <row r="146" spans="1:86" ht="48" x14ac:dyDescent="0.2">
      <c r="A146" s="480" t="s">
        <v>103</v>
      </c>
      <c r="B146" s="323"/>
      <c r="C146" s="304"/>
      <c r="D146" s="322"/>
      <c r="E146" s="214"/>
      <c r="F146" s="218">
        <v>15540.24</v>
      </c>
      <c r="G146" s="223"/>
      <c r="H146" s="219">
        <v>15540.240000000002</v>
      </c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</row>
    <row r="147" spans="1:86" x14ac:dyDescent="0.2">
      <c r="A147" s="164" t="s">
        <v>62</v>
      </c>
      <c r="B147" s="323" t="s">
        <v>118</v>
      </c>
      <c r="C147" s="304">
        <v>12</v>
      </c>
      <c r="D147" s="324">
        <v>11.21</v>
      </c>
      <c r="E147" s="214">
        <v>72</v>
      </c>
      <c r="F147" s="215">
        <v>9685.44</v>
      </c>
      <c r="G147" s="216">
        <v>72</v>
      </c>
      <c r="H147" s="216">
        <v>9685.4400000000023</v>
      </c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</row>
    <row r="148" spans="1:86" x14ac:dyDescent="0.2">
      <c r="A148" s="164" t="s">
        <v>63</v>
      </c>
      <c r="B148" s="323" t="s">
        <v>6</v>
      </c>
      <c r="C148" s="304">
        <v>12</v>
      </c>
      <c r="D148" s="324">
        <v>0.25</v>
      </c>
      <c r="E148" s="255">
        <v>1951.6</v>
      </c>
      <c r="F148" s="215">
        <v>5854.8</v>
      </c>
      <c r="G148" s="216">
        <v>1951.6</v>
      </c>
      <c r="H148" s="216">
        <v>5854.7999999999993</v>
      </c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</row>
    <row r="149" spans="1:86" ht="48" x14ac:dyDescent="0.2">
      <c r="A149" s="479" t="s">
        <v>353</v>
      </c>
      <c r="B149" s="323"/>
      <c r="C149" s="304" t="s">
        <v>354</v>
      </c>
      <c r="D149" s="322"/>
      <c r="E149" s="214"/>
      <c r="F149" s="497">
        <v>24024.959999999999</v>
      </c>
      <c r="G149" s="223"/>
      <c r="H149" s="229">
        <v>48151.42</v>
      </c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</row>
    <row r="150" spans="1:86" x14ac:dyDescent="0.2">
      <c r="A150" s="188" t="s">
        <v>212</v>
      </c>
      <c r="B150" s="69" t="s">
        <v>129</v>
      </c>
      <c r="C150" s="52"/>
      <c r="D150" s="287">
        <v>36</v>
      </c>
      <c r="E150" s="221"/>
      <c r="F150" s="224"/>
      <c r="G150" s="216">
        <v>720</v>
      </c>
      <c r="H150" s="216">
        <v>25920</v>
      </c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</row>
    <row r="151" spans="1:86" x14ac:dyDescent="0.2">
      <c r="A151" s="189" t="s">
        <v>150</v>
      </c>
      <c r="B151" s="69" t="s">
        <v>5</v>
      </c>
      <c r="C151" s="52"/>
      <c r="D151" s="287">
        <v>23.83</v>
      </c>
      <c r="E151" s="221"/>
      <c r="F151" s="224"/>
      <c r="G151" s="216">
        <v>72</v>
      </c>
      <c r="H151" s="216">
        <v>1715.7599999999998</v>
      </c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</row>
    <row r="152" spans="1:86" x14ac:dyDescent="0.2">
      <c r="A152" s="189" t="s">
        <v>151</v>
      </c>
      <c r="B152" s="69" t="s">
        <v>129</v>
      </c>
      <c r="C152" s="52"/>
      <c r="D152" s="287">
        <v>1975</v>
      </c>
      <c r="E152" s="221"/>
      <c r="F152" s="224"/>
      <c r="G152" s="216">
        <v>3</v>
      </c>
      <c r="H152" s="216">
        <v>5925</v>
      </c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</row>
    <row r="153" spans="1:86" x14ac:dyDescent="0.2">
      <c r="A153" s="346" t="s">
        <v>152</v>
      </c>
      <c r="B153" s="69" t="s">
        <v>129</v>
      </c>
      <c r="C153" s="52"/>
      <c r="D153" s="287">
        <v>23.18</v>
      </c>
      <c r="E153" s="221"/>
      <c r="F153" s="224"/>
      <c r="G153" s="216">
        <v>4</v>
      </c>
      <c r="H153" s="216">
        <v>92.72</v>
      </c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</row>
    <row r="154" spans="1:86" x14ac:dyDescent="0.2">
      <c r="A154" s="188" t="s">
        <v>154</v>
      </c>
      <c r="B154" s="69" t="s">
        <v>129</v>
      </c>
      <c r="C154" s="52"/>
      <c r="D154" s="287">
        <v>381.26</v>
      </c>
      <c r="E154" s="221"/>
      <c r="F154" s="224"/>
      <c r="G154" s="216">
        <v>5</v>
      </c>
      <c r="H154" s="216">
        <v>1906.3</v>
      </c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</row>
    <row r="155" spans="1:86" x14ac:dyDescent="0.2">
      <c r="A155" s="189" t="s">
        <v>155</v>
      </c>
      <c r="B155" s="69" t="s">
        <v>129</v>
      </c>
      <c r="C155" s="52"/>
      <c r="D155" s="287">
        <v>34.159999999999997</v>
      </c>
      <c r="E155" s="221"/>
      <c r="F155" s="224"/>
      <c r="G155" s="216">
        <v>4</v>
      </c>
      <c r="H155" s="216">
        <v>136.63999999999999</v>
      </c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</row>
    <row r="156" spans="1:86" x14ac:dyDescent="0.2">
      <c r="A156" s="189" t="s">
        <v>157</v>
      </c>
      <c r="B156" s="69" t="s">
        <v>129</v>
      </c>
      <c r="C156" s="52"/>
      <c r="D156" s="287">
        <v>120</v>
      </c>
      <c r="E156" s="221"/>
      <c r="F156" s="224"/>
      <c r="G156" s="216">
        <v>1</v>
      </c>
      <c r="H156" s="216">
        <v>120</v>
      </c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</row>
    <row r="157" spans="1:86" x14ac:dyDescent="0.2">
      <c r="A157" s="188" t="s">
        <v>158</v>
      </c>
      <c r="B157" s="86" t="s">
        <v>156</v>
      </c>
      <c r="C157" s="52"/>
      <c r="D157" s="287">
        <v>577</v>
      </c>
      <c r="E157" s="221"/>
      <c r="F157" s="224"/>
      <c r="G157" s="216">
        <v>1</v>
      </c>
      <c r="H157" s="216">
        <v>577</v>
      </c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</row>
    <row r="158" spans="1:86" x14ac:dyDescent="0.2">
      <c r="A158" s="189" t="s">
        <v>159</v>
      </c>
      <c r="B158" s="69" t="s">
        <v>129</v>
      </c>
      <c r="C158" s="52"/>
      <c r="D158" s="287">
        <v>4839</v>
      </c>
      <c r="E158" s="221"/>
      <c r="F158" s="224"/>
      <c r="G158" s="216">
        <v>1</v>
      </c>
      <c r="H158" s="216">
        <v>4839</v>
      </c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</row>
    <row r="159" spans="1:86" x14ac:dyDescent="0.2">
      <c r="A159" s="189" t="s">
        <v>160</v>
      </c>
      <c r="B159" s="69" t="s">
        <v>129</v>
      </c>
      <c r="C159" s="52"/>
      <c r="D159" s="287">
        <v>127.6</v>
      </c>
      <c r="E159" s="221"/>
      <c r="F159" s="224"/>
      <c r="G159" s="216">
        <v>1</v>
      </c>
      <c r="H159" s="216">
        <v>141</v>
      </c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</row>
    <row r="160" spans="1:86" x14ac:dyDescent="0.2">
      <c r="A160" s="348" t="s">
        <v>397</v>
      </c>
      <c r="B160" s="69" t="s">
        <v>129</v>
      </c>
      <c r="C160" s="52"/>
      <c r="D160" s="287">
        <v>37</v>
      </c>
      <c r="E160" s="221"/>
      <c r="F160" s="224"/>
      <c r="G160" s="216">
        <v>156</v>
      </c>
      <c r="H160" s="216">
        <v>5772</v>
      </c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</row>
    <row r="161" spans="1:86" x14ac:dyDescent="0.2">
      <c r="A161" s="105" t="s">
        <v>164</v>
      </c>
      <c r="B161" s="86" t="s">
        <v>129</v>
      </c>
      <c r="C161" s="52"/>
      <c r="D161" s="287">
        <v>120</v>
      </c>
      <c r="E161" s="221"/>
      <c r="F161" s="224"/>
      <c r="G161" s="216">
        <v>1</v>
      </c>
      <c r="H161" s="216">
        <v>120</v>
      </c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</row>
    <row r="162" spans="1:86" ht="13.5" thickBot="1" x14ac:dyDescent="0.25">
      <c r="A162" s="188" t="s">
        <v>202</v>
      </c>
      <c r="B162" s="69" t="s">
        <v>5</v>
      </c>
      <c r="C162" s="52"/>
      <c r="D162" s="287">
        <v>443</v>
      </c>
      <c r="E162" s="221"/>
      <c r="F162" s="224"/>
      <c r="G162" s="216">
        <v>2</v>
      </c>
      <c r="H162" s="216">
        <v>886</v>
      </c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</row>
    <row r="163" spans="1:86" ht="39" thickBot="1" x14ac:dyDescent="0.25">
      <c r="A163" s="612" t="s">
        <v>355</v>
      </c>
      <c r="B163" s="794"/>
      <c r="C163" s="794"/>
      <c r="D163" s="794"/>
      <c r="E163" s="234"/>
      <c r="F163" s="493">
        <v>73613.8</v>
      </c>
      <c r="G163" s="197"/>
      <c r="H163" s="198">
        <v>54842.8</v>
      </c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</row>
    <row r="164" spans="1:86" s="25" customFormat="1" ht="24" x14ac:dyDescent="0.2">
      <c r="A164" s="614" t="s">
        <v>104</v>
      </c>
      <c r="B164" s="615" t="s">
        <v>111</v>
      </c>
      <c r="C164" s="616">
        <v>1</v>
      </c>
      <c r="D164" s="617" t="s">
        <v>391</v>
      </c>
      <c r="E164" s="606"/>
      <c r="F164" s="267"/>
      <c r="G164" s="216">
        <v>16265.6</v>
      </c>
      <c r="H164" s="216">
        <v>14522.8</v>
      </c>
    </row>
    <row r="165" spans="1:86" ht="24.75" thickBot="1" x14ac:dyDescent="0.25">
      <c r="A165" s="727" t="s">
        <v>356</v>
      </c>
      <c r="B165" s="728" t="s">
        <v>54</v>
      </c>
      <c r="C165" s="320">
        <v>1</v>
      </c>
      <c r="D165" s="729" t="s">
        <v>391</v>
      </c>
      <c r="E165" s="607"/>
      <c r="F165" s="604"/>
      <c r="G165" s="216">
        <v>16265.6</v>
      </c>
      <c r="H165" s="216">
        <v>40320</v>
      </c>
    </row>
    <row r="166" spans="1:86" ht="51.75" thickBot="1" x14ac:dyDescent="0.25">
      <c r="A166" s="733" t="s">
        <v>357</v>
      </c>
      <c r="B166" s="795"/>
      <c r="C166" s="795"/>
      <c r="D166" s="796"/>
      <c r="E166" s="548">
        <v>8</v>
      </c>
      <c r="F166" s="212">
        <v>323648.92</v>
      </c>
      <c r="G166" s="197">
        <v>8</v>
      </c>
      <c r="H166" s="198">
        <v>321243.2</v>
      </c>
    </row>
    <row r="167" spans="1:86" s="4" customFormat="1" x14ac:dyDescent="0.2">
      <c r="A167" s="730" t="s">
        <v>65</v>
      </c>
      <c r="B167" s="731" t="s">
        <v>5</v>
      </c>
      <c r="C167" s="334">
        <v>12</v>
      </c>
      <c r="D167" s="732">
        <v>3294</v>
      </c>
      <c r="E167" s="232">
        <v>8</v>
      </c>
      <c r="F167" s="215">
        <v>304512</v>
      </c>
      <c r="G167" s="216">
        <v>8</v>
      </c>
      <c r="H167" s="216">
        <v>304512</v>
      </c>
    </row>
    <row r="168" spans="1:86" s="25" customFormat="1" x14ac:dyDescent="0.2">
      <c r="A168" s="167" t="s">
        <v>64</v>
      </c>
      <c r="B168" s="328" t="s">
        <v>5</v>
      </c>
      <c r="C168" s="309">
        <v>12</v>
      </c>
      <c r="D168" s="329">
        <v>9.6999999999999993</v>
      </c>
      <c r="E168" s="232">
        <v>8</v>
      </c>
      <c r="F168" s="215">
        <v>2546.92</v>
      </c>
      <c r="G168" s="216">
        <v>8</v>
      </c>
      <c r="H168" s="216">
        <v>931.19999999999993</v>
      </c>
    </row>
    <row r="169" spans="1:86" s="25" customFormat="1" ht="36.75" thickBot="1" x14ac:dyDescent="0.25">
      <c r="A169" s="168" t="s">
        <v>106</v>
      </c>
      <c r="B169" s="330" t="s">
        <v>5</v>
      </c>
      <c r="C169" s="318">
        <v>1</v>
      </c>
      <c r="D169" s="331">
        <v>1975</v>
      </c>
      <c r="E169" s="232">
        <v>8</v>
      </c>
      <c r="F169" s="215">
        <v>16590</v>
      </c>
      <c r="G169" s="216">
        <v>8</v>
      </c>
      <c r="H169" s="216">
        <v>15800</v>
      </c>
    </row>
    <row r="170" spans="1:86" s="25" customFormat="1" ht="33" customHeight="1" thickBot="1" x14ac:dyDescent="0.3">
      <c r="A170" s="761" t="s">
        <v>107</v>
      </c>
      <c r="B170" s="762"/>
      <c r="C170" s="762"/>
      <c r="D170" s="763"/>
      <c r="E170" s="645"/>
      <c r="F170" s="646">
        <v>945312.97</v>
      </c>
      <c r="G170" s="412"/>
      <c r="H170" s="271">
        <v>946678.92896000005</v>
      </c>
    </row>
    <row r="171" spans="1:86" s="25" customFormat="1" ht="26.25" thickBot="1" x14ac:dyDescent="0.25">
      <c r="A171" s="648" t="s">
        <v>358</v>
      </c>
      <c r="B171" s="649"/>
      <c r="C171" s="649"/>
      <c r="D171" s="650"/>
      <c r="E171" s="651">
        <v>2116</v>
      </c>
      <c r="F171" s="652">
        <v>368293.45</v>
      </c>
      <c r="G171" s="197">
        <v>2116</v>
      </c>
      <c r="H171" s="198">
        <v>370200.06400000001</v>
      </c>
    </row>
    <row r="172" spans="1:86" s="25" customFormat="1" ht="24" x14ac:dyDescent="0.2">
      <c r="A172" s="640" t="s">
        <v>204</v>
      </c>
      <c r="B172" s="94" t="s">
        <v>111</v>
      </c>
      <c r="C172" s="641"/>
      <c r="D172" s="642" t="s">
        <v>368</v>
      </c>
      <c r="E172" s="270"/>
      <c r="F172" s="601">
        <v>352053.87</v>
      </c>
      <c r="G172" s="237">
        <v>16265.6</v>
      </c>
      <c r="H172" s="237">
        <v>351336.96000000002</v>
      </c>
    </row>
    <row r="173" spans="1:86" s="25" customFormat="1" x14ac:dyDescent="0.2">
      <c r="A173" s="653" t="s">
        <v>381</v>
      </c>
      <c r="B173" s="52" t="s">
        <v>313</v>
      </c>
      <c r="C173" s="61"/>
      <c r="D173" s="291" t="s">
        <v>391</v>
      </c>
      <c r="E173" s="603"/>
      <c r="F173" s="605"/>
      <c r="G173" s="487">
        <v>10</v>
      </c>
      <c r="H173" s="219">
        <v>5200</v>
      </c>
    </row>
    <row r="174" spans="1:86" s="25" customFormat="1" ht="36.75" thickBot="1" x14ac:dyDescent="0.25">
      <c r="A174" s="706" t="s">
        <v>392</v>
      </c>
      <c r="B174" s="707" t="s">
        <v>111</v>
      </c>
      <c r="C174" s="708">
        <v>12</v>
      </c>
      <c r="D174" s="709">
        <v>7.0000000000000007E-2</v>
      </c>
      <c r="E174" s="710">
        <v>16265.6</v>
      </c>
      <c r="F174" s="711">
        <v>16239.58</v>
      </c>
      <c r="G174" s="540">
        <v>16265.6</v>
      </c>
      <c r="H174" s="540">
        <v>13663.104000000001</v>
      </c>
    </row>
    <row r="175" spans="1:86" ht="77.25" thickBot="1" x14ac:dyDescent="0.25">
      <c r="A175" s="690" t="s">
        <v>359</v>
      </c>
      <c r="B175" s="180" t="s">
        <v>111</v>
      </c>
      <c r="C175" s="508" t="s">
        <v>117</v>
      </c>
      <c r="D175" s="509" t="s">
        <v>368</v>
      </c>
      <c r="E175" s="691">
        <v>9201</v>
      </c>
      <c r="F175" s="702">
        <v>472815.59</v>
      </c>
      <c r="G175" s="703">
        <v>16265.6</v>
      </c>
      <c r="H175" s="296">
        <v>472353</v>
      </c>
    </row>
    <row r="176" spans="1:86" ht="90" thickBot="1" x14ac:dyDescent="0.25">
      <c r="A176" s="170" t="s">
        <v>360</v>
      </c>
      <c r="B176" s="371" t="s">
        <v>111</v>
      </c>
      <c r="C176" s="363">
        <v>1</v>
      </c>
      <c r="D176" s="342">
        <v>3.4666666666666665E-3</v>
      </c>
      <c r="E176" s="234">
        <v>16265.6</v>
      </c>
      <c r="F176" s="431">
        <v>676.65</v>
      </c>
      <c r="G176" s="544">
        <v>16265.6</v>
      </c>
      <c r="H176" s="198">
        <v>676.64895999999999</v>
      </c>
    </row>
    <row r="177" spans="1:8" s="25" customFormat="1" ht="64.5" thickBot="1" x14ac:dyDescent="0.25">
      <c r="A177" s="162" t="s">
        <v>361</v>
      </c>
      <c r="B177" s="335" t="s">
        <v>111</v>
      </c>
      <c r="C177" s="335">
        <v>12</v>
      </c>
      <c r="D177" s="343">
        <v>0.55000000000000004</v>
      </c>
      <c r="E177" s="234">
        <v>16265.6</v>
      </c>
      <c r="F177" s="212">
        <v>103527.29</v>
      </c>
      <c r="G177" s="198">
        <v>16265.6</v>
      </c>
      <c r="H177" s="198">
        <v>103449.21600000001</v>
      </c>
    </row>
    <row r="178" spans="1:8" s="25" customFormat="1" ht="15.75" thickBot="1" x14ac:dyDescent="0.25">
      <c r="A178" s="791" t="s">
        <v>108</v>
      </c>
      <c r="B178" s="792"/>
      <c r="C178" s="792"/>
      <c r="D178" s="793"/>
      <c r="E178" s="196">
        <v>16265.6</v>
      </c>
      <c r="F178" s="196">
        <v>821066.94</v>
      </c>
      <c r="G178" s="197">
        <v>16265.6</v>
      </c>
      <c r="H178" s="198">
        <v>821066.94</v>
      </c>
    </row>
    <row r="179" spans="1:8" s="34" customFormat="1" ht="15.75" thickBot="1" x14ac:dyDescent="0.3">
      <c r="A179" s="383" t="s">
        <v>249</v>
      </c>
      <c r="B179" s="95"/>
      <c r="C179" s="131"/>
      <c r="D179" s="446"/>
      <c r="E179" s="272"/>
      <c r="F179" s="273">
        <v>2988.96</v>
      </c>
      <c r="G179" s="470"/>
      <c r="H179" s="271">
        <v>4945.87</v>
      </c>
    </row>
    <row r="180" spans="1:8" s="34" customFormat="1" ht="15.75" thickBot="1" x14ac:dyDescent="0.3">
      <c r="A180" s="37" t="s">
        <v>196</v>
      </c>
      <c r="B180" s="66"/>
      <c r="C180" s="132"/>
      <c r="D180" s="293"/>
      <c r="E180" s="261"/>
      <c r="F180" s="212">
        <v>2988.96</v>
      </c>
      <c r="G180" s="274"/>
      <c r="H180" s="198">
        <v>3937</v>
      </c>
    </row>
    <row r="181" spans="1:8" s="34" customFormat="1" ht="15" x14ac:dyDescent="0.25">
      <c r="A181" s="172" t="s">
        <v>362</v>
      </c>
      <c r="B181" s="314" t="s">
        <v>5</v>
      </c>
      <c r="C181" s="334">
        <v>1</v>
      </c>
      <c r="D181" s="316">
        <v>2500</v>
      </c>
      <c r="E181" s="233">
        <v>2</v>
      </c>
      <c r="F181" s="215">
        <v>2988.96</v>
      </c>
      <c r="G181" s="216">
        <v>1</v>
      </c>
      <c r="H181" s="216">
        <v>2500</v>
      </c>
    </row>
    <row r="182" spans="1:8" s="34" customFormat="1" ht="15.75" thickBot="1" x14ac:dyDescent="0.3">
      <c r="A182" s="105" t="s">
        <v>200</v>
      </c>
      <c r="B182" s="39" t="s">
        <v>129</v>
      </c>
      <c r="C182" s="61"/>
      <c r="D182" s="195">
        <v>713</v>
      </c>
      <c r="E182" s="214"/>
      <c r="F182" s="215">
        <v>0</v>
      </c>
      <c r="G182" s="216">
        <v>1</v>
      </c>
      <c r="H182" s="216">
        <v>1437</v>
      </c>
    </row>
    <row r="183" spans="1:8" s="34" customFormat="1" ht="15.75" thickBot="1" x14ac:dyDescent="0.3">
      <c r="A183" s="401" t="s">
        <v>365</v>
      </c>
      <c r="B183" s="335"/>
      <c r="C183" s="335"/>
      <c r="D183" s="476"/>
      <c r="E183" s="261"/>
      <c r="F183" s="225">
        <v>0</v>
      </c>
      <c r="G183" s="275"/>
      <c r="H183" s="198">
        <v>1008.87</v>
      </c>
    </row>
    <row r="184" spans="1:8" s="34" customFormat="1" ht="15.75" thickBot="1" x14ac:dyDescent="0.3">
      <c r="A184" s="173" t="s">
        <v>366</v>
      </c>
      <c r="B184" s="303" t="s">
        <v>5</v>
      </c>
      <c r="C184" s="309">
        <v>1</v>
      </c>
      <c r="D184" s="306">
        <v>1008.87</v>
      </c>
      <c r="E184" s="520"/>
      <c r="F184" s="215">
        <v>0</v>
      </c>
      <c r="G184" s="216">
        <v>1</v>
      </c>
      <c r="H184" s="216">
        <v>1008.87</v>
      </c>
    </row>
    <row r="185" spans="1:8" s="34" customFormat="1" ht="15.75" thickBot="1" x14ac:dyDescent="0.3">
      <c r="A185" s="116" t="s">
        <v>383</v>
      </c>
      <c r="B185" s="94"/>
      <c r="C185" s="364"/>
      <c r="D185" s="207"/>
      <c r="E185" s="471"/>
      <c r="F185" s="472"/>
      <c r="G185" s="359"/>
      <c r="H185" s="198">
        <v>572297.62310429988</v>
      </c>
    </row>
    <row r="186" spans="1:8" s="32" customFormat="1" x14ac:dyDescent="0.2">
      <c r="A186" s="174" t="s">
        <v>225</v>
      </c>
      <c r="B186" s="70" t="s">
        <v>68</v>
      </c>
      <c r="C186" s="294"/>
      <c r="D186" s="295"/>
      <c r="E186" s="276"/>
      <c r="F186" s="243"/>
      <c r="G186" s="216">
        <v>1432.1918399999997</v>
      </c>
      <c r="H186" s="216">
        <v>185950.17816449999</v>
      </c>
    </row>
    <row r="187" spans="1:8" s="32" customFormat="1" x14ac:dyDescent="0.2">
      <c r="A187" s="155" t="s">
        <v>226</v>
      </c>
      <c r="B187" s="71" t="s">
        <v>68</v>
      </c>
      <c r="C187" s="294"/>
      <c r="D187" s="295"/>
      <c r="E187" s="276"/>
      <c r="F187" s="243"/>
      <c r="G187" s="216">
        <v>2578.4899441770713</v>
      </c>
      <c r="H187" s="216">
        <v>46413.378939799994</v>
      </c>
    </row>
    <row r="188" spans="1:8" s="32" customFormat="1" ht="13.5" thickBot="1" x14ac:dyDescent="0.25">
      <c r="A188" s="155" t="s">
        <v>227</v>
      </c>
      <c r="B188" s="71" t="s">
        <v>257</v>
      </c>
      <c r="C188" s="294"/>
      <c r="D188" s="295"/>
      <c r="E188" s="276"/>
      <c r="F188" s="243"/>
      <c r="G188" s="216">
        <v>76753.3</v>
      </c>
      <c r="H188" s="216">
        <v>339934.06599999993</v>
      </c>
    </row>
    <row r="189" spans="1:8" ht="15.75" thickBot="1" x14ac:dyDescent="0.25">
      <c r="A189" s="56" t="s">
        <v>109</v>
      </c>
      <c r="B189" s="93"/>
      <c r="C189" s="365"/>
      <c r="D189" s="477"/>
      <c r="E189" s="473"/>
      <c r="F189" s="198">
        <v>3989688.4999999995</v>
      </c>
      <c r="G189" s="65"/>
      <c r="H189" s="198">
        <v>4290376.0385043006</v>
      </c>
    </row>
    <row r="190" spans="1:8" x14ac:dyDescent="0.2">
      <c r="A190" s="125" t="s">
        <v>382</v>
      </c>
      <c r="C190" s="22"/>
      <c r="D190" s="114"/>
    </row>
    <row r="191" spans="1:8" x14ac:dyDescent="0.2">
      <c r="A191" s="756" t="s">
        <v>398</v>
      </c>
      <c r="B191" s="756"/>
      <c r="C191" s="756"/>
      <c r="D191" s="756"/>
    </row>
    <row r="192" spans="1:8" x14ac:dyDescent="0.2">
      <c r="A192" s="386"/>
      <c r="B192" s="624"/>
      <c r="C192" s="624"/>
      <c r="D192" s="624"/>
    </row>
    <row r="193" spans="1:8" x14ac:dyDescent="0.2">
      <c r="A193" s="756" t="s">
        <v>399</v>
      </c>
      <c r="B193" s="756"/>
      <c r="C193" s="756"/>
      <c r="D193" s="756"/>
      <c r="E193" s="756"/>
      <c r="F193" s="756"/>
      <c r="G193" s="756"/>
    </row>
    <row r="194" spans="1:8" x14ac:dyDescent="0.2">
      <c r="A194" s="386"/>
      <c r="B194" s="624"/>
      <c r="C194" s="624"/>
      <c r="D194" s="624"/>
      <c r="E194" s="545"/>
      <c r="F194" s="545"/>
      <c r="G194" s="545"/>
    </row>
    <row r="195" spans="1:8" x14ac:dyDescent="0.2">
      <c r="A195" s="790" t="s">
        <v>400</v>
      </c>
      <c r="B195" s="790"/>
      <c r="C195" s="790"/>
      <c r="D195" s="790"/>
    </row>
    <row r="196" spans="1:8" x14ac:dyDescent="0.2">
      <c r="A196" s="97"/>
      <c r="B196" s="72"/>
      <c r="C196" s="50"/>
      <c r="D196" s="17"/>
    </row>
    <row r="197" spans="1:8" x14ac:dyDescent="0.2">
      <c r="A197" s="97"/>
      <c r="B197" s="72"/>
      <c r="C197" s="50"/>
      <c r="D197" s="17"/>
    </row>
    <row r="198" spans="1:8" x14ac:dyDescent="0.2">
      <c r="A198" s="97"/>
      <c r="B198" s="72"/>
      <c r="C198" s="50"/>
      <c r="D198" s="17"/>
    </row>
    <row r="199" spans="1:8" s="25" customFormat="1" x14ac:dyDescent="0.2">
      <c r="A199" s="21"/>
      <c r="B199" s="22"/>
      <c r="C199" s="49"/>
      <c r="D199" s="22"/>
      <c r="E199" s="115"/>
      <c r="F199" s="7"/>
      <c r="G199" s="115"/>
      <c r="H199" s="115"/>
    </row>
    <row r="201" spans="1:8" s="10" customFormat="1" x14ac:dyDescent="0.2">
      <c r="A201" s="21"/>
      <c r="B201" s="22"/>
      <c r="C201" s="49"/>
      <c r="D201" s="22"/>
      <c r="E201" s="115"/>
      <c r="F201" s="7"/>
      <c r="G201" s="115"/>
      <c r="H201" s="115"/>
    </row>
    <row r="202" spans="1:8" s="10" customFormat="1" x14ac:dyDescent="0.2">
      <c r="A202" s="21"/>
      <c r="B202" s="22"/>
      <c r="C202" s="49"/>
      <c r="D202" s="22"/>
      <c r="E202" s="115"/>
      <c r="F202" s="7"/>
      <c r="G202" s="115"/>
      <c r="H202" s="115"/>
    </row>
    <row r="203" spans="1:8" s="10" customFormat="1" x14ac:dyDescent="0.2">
      <c r="A203" s="21"/>
      <c r="B203" s="22"/>
      <c r="C203" s="49"/>
      <c r="D203" s="22"/>
      <c r="E203" s="277"/>
      <c r="F203" s="376"/>
      <c r="G203" s="277"/>
      <c r="H203" s="277"/>
    </row>
    <row r="204" spans="1:8" s="10" customFormat="1" x14ac:dyDescent="0.2">
      <c r="A204" s="21"/>
      <c r="B204" s="22"/>
      <c r="C204" s="49"/>
      <c r="D204" s="22"/>
      <c r="E204" s="277"/>
      <c r="F204" s="376"/>
      <c r="G204" s="277"/>
      <c r="H204" s="277"/>
    </row>
    <row r="205" spans="1:8" s="10" customFormat="1" x14ac:dyDescent="0.2">
      <c r="A205" s="21"/>
      <c r="B205" s="22"/>
      <c r="C205" s="49"/>
      <c r="D205" s="22"/>
      <c r="E205" s="277"/>
      <c r="F205" s="376"/>
      <c r="G205" s="277"/>
      <c r="H205" s="277"/>
    </row>
    <row r="206" spans="1:8" s="10" customFormat="1" x14ac:dyDescent="0.2">
      <c r="A206" s="21"/>
      <c r="B206" s="22"/>
      <c r="C206" s="49"/>
      <c r="D206" s="22"/>
      <c r="E206" s="277"/>
      <c r="F206" s="376"/>
      <c r="G206" s="277"/>
      <c r="H206" s="277"/>
    </row>
    <row r="207" spans="1:8" s="10" customFormat="1" x14ac:dyDescent="0.2">
      <c r="A207" s="21"/>
      <c r="B207" s="22"/>
      <c r="C207" s="49"/>
      <c r="D207" s="22"/>
      <c r="E207" s="277"/>
      <c r="F207" s="376"/>
      <c r="G207" s="277"/>
      <c r="H207" s="277"/>
    </row>
    <row r="208" spans="1:8" s="10" customFormat="1" x14ac:dyDescent="0.2">
      <c r="A208" s="21"/>
      <c r="B208" s="22"/>
      <c r="C208" s="49"/>
      <c r="D208" s="22"/>
      <c r="E208" s="277"/>
      <c r="F208" s="376"/>
      <c r="G208" s="277"/>
      <c r="H208" s="277"/>
    </row>
    <row r="209" spans="1:8" s="10" customFormat="1" x14ac:dyDescent="0.2">
      <c r="A209" s="21"/>
      <c r="B209" s="22"/>
      <c r="C209" s="49"/>
      <c r="D209" s="22"/>
      <c r="E209" s="277"/>
      <c r="F209" s="376"/>
      <c r="G209" s="277"/>
      <c r="H209" s="277"/>
    </row>
    <row r="210" spans="1:8" x14ac:dyDescent="0.2">
      <c r="A210" s="2"/>
      <c r="B210" s="115"/>
      <c r="C210" s="115"/>
      <c r="D210" s="115"/>
    </row>
    <row r="211" spans="1:8" x14ac:dyDescent="0.2">
      <c r="A211" s="2"/>
      <c r="B211" s="115"/>
      <c r="C211" s="115"/>
      <c r="D211" s="115"/>
    </row>
    <row r="212" spans="1:8" x14ac:dyDescent="0.2">
      <c r="A212" s="2"/>
      <c r="B212" s="115"/>
      <c r="C212" s="115"/>
      <c r="D212" s="115"/>
    </row>
    <row r="213" spans="1:8" x14ac:dyDescent="0.2">
      <c r="A213" s="2"/>
      <c r="B213" s="115"/>
      <c r="C213" s="115"/>
      <c r="D213" s="115"/>
    </row>
    <row r="214" spans="1:8" x14ac:dyDescent="0.2">
      <c r="A214" s="2"/>
      <c r="B214" s="115"/>
      <c r="C214" s="115"/>
      <c r="D214" s="115"/>
    </row>
    <row r="215" spans="1:8" x14ac:dyDescent="0.2">
      <c r="A215" s="2"/>
      <c r="B215" s="115"/>
      <c r="C215" s="115"/>
      <c r="D215" s="115"/>
    </row>
    <row r="216" spans="1:8" x14ac:dyDescent="0.2">
      <c r="A216" s="2"/>
      <c r="B216" s="115"/>
      <c r="C216" s="115"/>
      <c r="D216" s="115"/>
    </row>
    <row r="217" spans="1:8" x14ac:dyDescent="0.2">
      <c r="A217" s="2"/>
      <c r="B217" s="115"/>
      <c r="C217" s="115"/>
      <c r="D217" s="115"/>
    </row>
    <row r="218" spans="1:8" x14ac:dyDescent="0.2">
      <c r="A218" s="2"/>
      <c r="B218" s="115"/>
      <c r="C218" s="115"/>
      <c r="D218" s="115"/>
    </row>
    <row r="219" spans="1:8" x14ac:dyDescent="0.2">
      <c r="A219" s="2"/>
      <c r="B219" s="115"/>
      <c r="C219" s="115"/>
      <c r="D219" s="115"/>
    </row>
    <row r="220" spans="1:8" x14ac:dyDescent="0.2">
      <c r="A220" s="2"/>
      <c r="B220" s="115"/>
      <c r="C220" s="115"/>
      <c r="D220" s="115"/>
    </row>
    <row r="221" spans="1:8" x14ac:dyDescent="0.2">
      <c r="A221" s="2"/>
      <c r="B221" s="115"/>
      <c r="C221" s="115"/>
      <c r="D221" s="115"/>
    </row>
    <row r="222" spans="1:8" x14ac:dyDescent="0.2">
      <c r="A222" s="2"/>
      <c r="B222" s="115"/>
      <c r="C222" s="115"/>
      <c r="D222" s="115"/>
    </row>
    <row r="223" spans="1:8" x14ac:dyDescent="0.2">
      <c r="A223" s="2"/>
      <c r="B223" s="115"/>
      <c r="C223" s="115"/>
      <c r="D223" s="115"/>
    </row>
    <row r="225" spans="1:4" x14ac:dyDescent="0.2">
      <c r="A225" s="2"/>
      <c r="B225" s="115"/>
      <c r="C225" s="115"/>
      <c r="D225" s="115"/>
    </row>
  </sheetData>
  <mergeCells count="15">
    <mergeCell ref="A1:H1"/>
    <mergeCell ref="A191:D191"/>
    <mergeCell ref="A193:G193"/>
    <mergeCell ref="A195:D195"/>
    <mergeCell ref="A170:D170"/>
    <mergeCell ref="A178:D178"/>
    <mergeCell ref="B163:D163"/>
    <mergeCell ref="B166:D166"/>
    <mergeCell ref="G2:H2"/>
    <mergeCell ref="E28:H28"/>
    <mergeCell ref="E29:H29"/>
    <mergeCell ref="A16:D16"/>
    <mergeCell ref="A4:D4"/>
    <mergeCell ref="A75:D75"/>
    <mergeCell ref="A32:D3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16"/>
  <sheetViews>
    <sheetView workbookViewId="0">
      <selection activeCell="F18" sqref="F18"/>
    </sheetView>
  </sheetViews>
  <sheetFormatPr defaultColWidth="9.140625" defaultRowHeight="12.75" x14ac:dyDescent="0.2"/>
  <cols>
    <col min="1" max="1" width="55.285156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10" style="115" customWidth="1"/>
    <col min="6" max="6" width="12.5703125" style="7" customWidth="1"/>
    <col min="7" max="7" width="15" style="115" customWidth="1"/>
    <col min="8" max="8" width="15.7109375" style="115" customWidth="1"/>
    <col min="9" max="16384" width="9.140625" style="2"/>
  </cols>
  <sheetData>
    <row r="1" spans="1:8" ht="36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22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30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-1256659.2713596676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4997441.83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4285641.45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4285641.45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711800.38000000012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39605.459999999992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5352.7199999999993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666842.20000000007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5115356.2910513002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-1374573.7324109678</v>
      </c>
    </row>
    <row r="16" spans="1:8" s="10" customFormat="1" ht="32.2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82" s="20" customFormat="1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-1955245.8747102944</v>
      </c>
    </row>
    <row r="18" spans="1:82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4897651.1999999993</v>
      </c>
    </row>
    <row r="19" spans="1:82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4194152.3599999994</v>
      </c>
    </row>
    <row r="20" spans="1:82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4194152.3599999994</v>
      </c>
    </row>
    <row r="21" spans="1:82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703498.84</v>
      </c>
    </row>
    <row r="22" spans="1:82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39085.249999999993</v>
      </c>
    </row>
    <row r="23" spans="1:82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5251.07</v>
      </c>
    </row>
    <row r="24" spans="1:82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659162.52</v>
      </c>
    </row>
    <row r="25" spans="1:82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2942405.3252897048</v>
      </c>
    </row>
    <row r="26" spans="1:82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5115356.2910513002</v>
      </c>
    </row>
    <row r="27" spans="1:82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-2172950.9657615954</v>
      </c>
    </row>
    <row r="28" spans="1:82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30</v>
      </c>
      <c r="F28" s="770"/>
      <c r="G28" s="770"/>
      <c r="H28" s="771"/>
    </row>
    <row r="29" spans="1:82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22</v>
      </c>
      <c r="F29" s="772"/>
      <c r="G29" s="772"/>
      <c r="H29" s="773"/>
    </row>
    <row r="30" spans="1:82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82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82" ht="74.25" customHeight="1" thickBot="1" x14ac:dyDescent="0.25">
      <c r="A32" s="758" t="s">
        <v>69</v>
      </c>
      <c r="B32" s="759"/>
      <c r="C32" s="759"/>
      <c r="D32" s="760"/>
      <c r="E32" s="599"/>
      <c r="F32" s="634">
        <v>84165.4</v>
      </c>
      <c r="G32" s="412"/>
      <c r="H32" s="279">
        <v>28790.10556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</row>
    <row r="33" spans="1:82" ht="26.25" thickBot="1" x14ac:dyDescent="0.25">
      <c r="A33" s="8" t="s">
        <v>70</v>
      </c>
      <c r="B33" s="78"/>
      <c r="C33" s="176"/>
      <c r="D33" s="292"/>
      <c r="E33" s="600">
        <v>17839.400000000001</v>
      </c>
      <c r="F33" s="469">
        <v>32820.93</v>
      </c>
      <c r="G33" s="197"/>
      <c r="H33" s="211">
        <v>140.93126000000004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2"/>
      <c r="BN33" s="382"/>
      <c r="BO33" s="382"/>
      <c r="BP33" s="382"/>
      <c r="BQ33" s="382"/>
      <c r="BR33" s="382"/>
      <c r="BS33" s="382"/>
      <c r="BT33" s="382"/>
      <c r="BU33" s="382"/>
      <c r="BV33" s="382"/>
      <c r="BW33" s="382"/>
      <c r="BX33" s="382"/>
      <c r="BY33" s="382"/>
      <c r="BZ33" s="382"/>
      <c r="CA33" s="382"/>
      <c r="CB33" s="382"/>
      <c r="CC33" s="382"/>
      <c r="CD33" s="382"/>
    </row>
    <row r="34" spans="1:82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17839.400000000001</v>
      </c>
      <c r="F34" s="215">
        <v>140.93</v>
      </c>
      <c r="G34" s="216">
        <v>17839.400000000001</v>
      </c>
      <c r="H34" s="216">
        <v>140.93126000000004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  <c r="BO34" s="382"/>
      <c r="BP34" s="382"/>
      <c r="BQ34" s="382"/>
      <c r="BR34" s="382"/>
      <c r="BS34" s="382"/>
      <c r="BT34" s="382"/>
      <c r="BU34" s="382"/>
      <c r="BV34" s="382"/>
      <c r="BW34" s="382"/>
      <c r="BX34" s="382"/>
      <c r="BY34" s="382"/>
      <c r="BZ34" s="382"/>
      <c r="CA34" s="382"/>
      <c r="CB34" s="382"/>
      <c r="CC34" s="382"/>
      <c r="CD34" s="382"/>
    </row>
    <row r="35" spans="1:82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32680</v>
      </c>
      <c r="G35" s="487"/>
      <c r="H35" s="219">
        <v>0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  <c r="BO35" s="382"/>
      <c r="BP35" s="382"/>
      <c r="BQ35" s="382"/>
      <c r="BR35" s="382"/>
      <c r="BS35" s="382"/>
      <c r="BT35" s="382"/>
      <c r="BU35" s="382"/>
      <c r="BV35" s="382"/>
      <c r="BW35" s="382"/>
      <c r="BX35" s="382"/>
      <c r="BY35" s="382"/>
      <c r="BZ35" s="382"/>
      <c r="CA35" s="382"/>
      <c r="CB35" s="382"/>
      <c r="CC35" s="382"/>
      <c r="CD35" s="382"/>
    </row>
    <row r="36" spans="1:82" ht="13.5" thickBot="1" x14ac:dyDescent="0.25">
      <c r="A36" s="415" t="s">
        <v>192</v>
      </c>
      <c r="B36" s="81" t="s">
        <v>128</v>
      </c>
      <c r="C36" s="414"/>
      <c r="D36" s="301">
        <v>86</v>
      </c>
      <c r="E36" s="214">
        <v>380</v>
      </c>
      <c r="F36" s="215">
        <v>32680</v>
      </c>
      <c r="G36" s="216">
        <v>0</v>
      </c>
      <c r="H36" s="216">
        <v>0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  <c r="BS36" s="382"/>
      <c r="BT36" s="382"/>
      <c r="BU36" s="382"/>
      <c r="BV36" s="382"/>
      <c r="BW36" s="382"/>
      <c r="BX36" s="382"/>
      <c r="BY36" s="382"/>
      <c r="BZ36" s="382"/>
      <c r="CA36" s="382"/>
      <c r="CB36" s="382"/>
      <c r="CC36" s="382"/>
      <c r="CD36" s="382"/>
    </row>
    <row r="37" spans="1:82" s="25" customFormat="1" ht="13.5" thickBot="1" x14ac:dyDescent="0.25">
      <c r="A37" s="8" t="s">
        <v>72</v>
      </c>
      <c r="B37" s="66"/>
      <c r="C37" s="74"/>
      <c r="D37" s="292"/>
      <c r="E37" s="453">
        <v>2167.6999999999998</v>
      </c>
      <c r="F37" s="225">
        <v>5494.27</v>
      </c>
      <c r="G37" s="197"/>
      <c r="H37" s="211">
        <v>3934.3754999999992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</row>
    <row r="38" spans="1:82" ht="90" x14ac:dyDescent="0.2">
      <c r="A38" s="53" t="s">
        <v>73</v>
      </c>
      <c r="B38" s="82" t="s">
        <v>6</v>
      </c>
      <c r="C38" s="177" t="s">
        <v>57</v>
      </c>
      <c r="D38" s="302">
        <v>0.183</v>
      </c>
      <c r="E38" s="217">
        <v>2167.6999999999998</v>
      </c>
      <c r="F38" s="215">
        <v>4760.2700000000004</v>
      </c>
      <c r="G38" s="216">
        <v>2167.6999999999998</v>
      </c>
      <c r="H38" s="216">
        <v>3934.3754999999992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/>
      <c r="BS38" s="382"/>
      <c r="BT38" s="382"/>
      <c r="BU38" s="382"/>
      <c r="BV38" s="382"/>
      <c r="BW38" s="382"/>
      <c r="BX38" s="382"/>
      <c r="BY38" s="382"/>
      <c r="BZ38" s="382"/>
      <c r="CA38" s="382"/>
      <c r="CB38" s="382"/>
      <c r="CC38" s="382"/>
      <c r="CD38" s="382"/>
    </row>
    <row r="39" spans="1:82" ht="13.5" thickBot="1" x14ac:dyDescent="0.25">
      <c r="A39" s="671" t="s">
        <v>326</v>
      </c>
      <c r="B39" s="303"/>
      <c r="C39" s="304" t="s">
        <v>113</v>
      </c>
      <c r="D39" s="300"/>
      <c r="E39" s="214"/>
      <c r="F39" s="218">
        <v>734</v>
      </c>
      <c r="G39" s="223"/>
      <c r="H39" s="219">
        <v>0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  <c r="AM39" s="382"/>
      <c r="AN39" s="382"/>
      <c r="AO39" s="382"/>
      <c r="AP39" s="382"/>
      <c r="AQ39" s="382"/>
      <c r="AR39" s="382"/>
      <c r="AS39" s="382"/>
      <c r="AT39" s="382"/>
      <c r="AU39" s="382"/>
      <c r="AV39" s="382"/>
      <c r="AW39" s="382"/>
      <c r="AX39" s="382"/>
      <c r="AY39" s="382"/>
      <c r="AZ39" s="382"/>
      <c r="BA39" s="382"/>
      <c r="BB39" s="382"/>
      <c r="BC39" s="382"/>
      <c r="BD39" s="382"/>
      <c r="BE39" s="382"/>
      <c r="BF39" s="382"/>
      <c r="BG39" s="382"/>
      <c r="BH39" s="382"/>
      <c r="BI39" s="382"/>
      <c r="BJ39" s="382"/>
      <c r="BK39" s="382"/>
      <c r="BL39" s="382"/>
      <c r="BM39" s="382"/>
      <c r="BN39" s="382"/>
      <c r="BO39" s="382"/>
      <c r="BP39" s="382"/>
      <c r="BQ39" s="382"/>
      <c r="BR39" s="382"/>
      <c r="BS39" s="382"/>
      <c r="BT39" s="382"/>
      <c r="BU39" s="382"/>
      <c r="BV39" s="382"/>
      <c r="BW39" s="382"/>
      <c r="BX39" s="382"/>
      <c r="BY39" s="382"/>
      <c r="BZ39" s="382"/>
      <c r="CA39" s="382"/>
      <c r="CB39" s="382"/>
      <c r="CC39" s="382"/>
      <c r="CD39" s="382"/>
    </row>
    <row r="40" spans="1:82" s="25" customFormat="1" ht="26.25" thickBot="1" x14ac:dyDescent="0.25">
      <c r="A40" s="8" t="s">
        <v>74</v>
      </c>
      <c r="B40" s="66"/>
      <c r="C40" s="74"/>
      <c r="D40" s="292"/>
      <c r="E40" s="451">
        <v>17839.400000000001</v>
      </c>
      <c r="F40" s="225">
        <v>7004.93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</row>
    <row r="41" spans="1:82" ht="103.5" customHeight="1" x14ac:dyDescent="0.2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17839.400000000001</v>
      </c>
      <c r="F41" s="215">
        <v>140.93</v>
      </c>
      <c r="G41" s="216">
        <v>0</v>
      </c>
      <c r="H41" s="216">
        <v>0</v>
      </c>
    </row>
    <row r="42" spans="1:82" ht="16.5" x14ac:dyDescent="0.2">
      <c r="A42" s="670" t="s">
        <v>76</v>
      </c>
      <c r="B42" s="39"/>
      <c r="C42" s="52" t="s">
        <v>114</v>
      </c>
      <c r="D42" s="287"/>
      <c r="E42" s="214"/>
      <c r="F42" s="218">
        <v>6864</v>
      </c>
      <c r="G42" s="223"/>
      <c r="H42" s="219">
        <v>0</v>
      </c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</row>
    <row r="43" spans="1:82" ht="13.5" thickBot="1" x14ac:dyDescent="0.25">
      <c r="A43" s="156" t="s">
        <v>250</v>
      </c>
      <c r="B43" s="39" t="s">
        <v>128</v>
      </c>
      <c r="C43" s="52"/>
      <c r="D43" s="301">
        <v>343.2</v>
      </c>
      <c r="E43" s="214">
        <v>20</v>
      </c>
      <c r="F43" s="215">
        <v>6864</v>
      </c>
      <c r="G43" s="216">
        <v>0</v>
      </c>
      <c r="H43" s="216">
        <v>0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</row>
    <row r="44" spans="1:82" s="25" customFormat="1" ht="39" thickBot="1" x14ac:dyDescent="0.25">
      <c r="A44" s="8" t="s">
        <v>77</v>
      </c>
      <c r="B44" s="66"/>
      <c r="C44" s="74"/>
      <c r="D44" s="292"/>
      <c r="E44" s="451">
        <v>17839.400000000001</v>
      </c>
      <c r="F44" s="454">
        <v>2444</v>
      </c>
      <c r="G44" s="197"/>
      <c r="H44" s="211">
        <v>0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</row>
    <row r="45" spans="1:82" ht="124.5" thickBot="1" x14ac:dyDescent="0.25">
      <c r="A45" s="53" t="s">
        <v>78</v>
      </c>
      <c r="B45" s="82" t="s">
        <v>111</v>
      </c>
      <c r="C45" s="177" t="s">
        <v>55</v>
      </c>
      <c r="D45" s="302">
        <v>0.13700000000000001</v>
      </c>
      <c r="E45" s="214">
        <v>17839.400000000001</v>
      </c>
      <c r="F45" s="215">
        <v>2444</v>
      </c>
      <c r="G45" s="216">
        <v>0</v>
      </c>
      <c r="H45" s="216">
        <v>0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  <c r="BO45" s="382"/>
      <c r="BP45" s="382"/>
      <c r="BQ45" s="382"/>
      <c r="BR45" s="382"/>
      <c r="BS45" s="382"/>
      <c r="BT45" s="382"/>
      <c r="BU45" s="382"/>
      <c r="BV45" s="382"/>
      <c r="BW45" s="382"/>
      <c r="BX45" s="382"/>
      <c r="BY45" s="382"/>
      <c r="BZ45" s="382"/>
      <c r="CA45" s="382"/>
      <c r="CB45" s="382"/>
      <c r="CC45" s="382"/>
      <c r="CD45" s="382"/>
    </row>
    <row r="46" spans="1:82" s="25" customFormat="1" ht="26.25" thickBot="1" x14ac:dyDescent="0.25">
      <c r="A46" s="8" t="s">
        <v>79</v>
      </c>
      <c r="B46" s="66"/>
      <c r="C46" s="74"/>
      <c r="D46" s="292"/>
      <c r="E46" s="451">
        <v>2924</v>
      </c>
      <c r="F46" s="454">
        <v>22409.94</v>
      </c>
      <c r="G46" s="197"/>
      <c r="H46" s="198">
        <v>8524.6840000000011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</row>
    <row r="47" spans="1:82" ht="36" x14ac:dyDescent="0.2">
      <c r="A47" s="139" t="s">
        <v>56</v>
      </c>
      <c r="B47" s="303" t="s">
        <v>6</v>
      </c>
      <c r="C47" s="304">
        <v>2</v>
      </c>
      <c r="D47" s="302">
        <v>0.66</v>
      </c>
      <c r="E47" s="217">
        <v>2924</v>
      </c>
      <c r="F47" s="215">
        <v>3859.68</v>
      </c>
      <c r="G47" s="216">
        <v>2924</v>
      </c>
      <c r="H47" s="216">
        <v>1929.8400000000001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  <c r="BO47" s="382"/>
      <c r="BP47" s="382"/>
      <c r="BQ47" s="382"/>
      <c r="BR47" s="382"/>
      <c r="BS47" s="382"/>
      <c r="BT47" s="382"/>
      <c r="BU47" s="382"/>
      <c r="BV47" s="382"/>
      <c r="BW47" s="382"/>
      <c r="BX47" s="382"/>
      <c r="BY47" s="382"/>
      <c r="BZ47" s="382"/>
      <c r="CA47" s="382"/>
      <c r="CB47" s="382"/>
      <c r="CC47" s="382"/>
      <c r="CD47" s="382"/>
    </row>
    <row r="48" spans="1:82" ht="36" x14ac:dyDescent="0.2">
      <c r="A48" s="144" t="s">
        <v>269</v>
      </c>
      <c r="B48" s="303" t="s">
        <v>6</v>
      </c>
      <c r="C48" s="304">
        <v>4</v>
      </c>
      <c r="D48" s="302">
        <v>8.1000000000000003E-2</v>
      </c>
      <c r="E48" s="217">
        <v>2924</v>
      </c>
      <c r="F48" s="215">
        <v>947.38</v>
      </c>
      <c r="G48" s="216">
        <v>2924</v>
      </c>
      <c r="H48" s="216">
        <v>236.84399999999999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  <c r="BG48" s="382"/>
      <c r="BH48" s="382"/>
      <c r="BI48" s="382"/>
      <c r="BJ48" s="382"/>
      <c r="BK48" s="382"/>
      <c r="BL48" s="382"/>
      <c r="BM48" s="382"/>
      <c r="BN48" s="382"/>
      <c r="BO48" s="382"/>
      <c r="BP48" s="382"/>
      <c r="BQ48" s="382"/>
      <c r="BR48" s="382"/>
      <c r="BS48" s="382"/>
      <c r="BT48" s="382"/>
      <c r="BU48" s="382"/>
      <c r="BV48" s="382"/>
      <c r="BW48" s="382"/>
      <c r="BX48" s="382"/>
      <c r="BY48" s="382"/>
      <c r="BZ48" s="382"/>
      <c r="CA48" s="382"/>
      <c r="CB48" s="382"/>
      <c r="CC48" s="382"/>
      <c r="CD48" s="382"/>
    </row>
    <row r="49" spans="1:82" ht="16.5" x14ac:dyDescent="0.2">
      <c r="A49" s="671" t="s">
        <v>76</v>
      </c>
      <c r="B49" s="303" t="s">
        <v>6</v>
      </c>
      <c r="C49" s="304" t="s">
        <v>114</v>
      </c>
      <c r="D49" s="300"/>
      <c r="E49" s="214"/>
      <c r="F49" s="218">
        <v>17602.88</v>
      </c>
      <c r="G49" s="223"/>
      <c r="H49" s="219">
        <v>6358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  <c r="BS49" s="382"/>
      <c r="BT49" s="382"/>
      <c r="BU49" s="382"/>
      <c r="BV49" s="382"/>
      <c r="BW49" s="382"/>
      <c r="BX49" s="382"/>
      <c r="BY49" s="382"/>
      <c r="BZ49" s="382"/>
      <c r="CA49" s="382"/>
      <c r="CB49" s="382"/>
      <c r="CC49" s="382"/>
      <c r="CD49" s="382"/>
    </row>
    <row r="50" spans="1:82" x14ac:dyDescent="0.2">
      <c r="A50" s="179" t="s">
        <v>271</v>
      </c>
      <c r="B50" s="69"/>
      <c r="C50" s="52"/>
      <c r="D50" s="287"/>
      <c r="E50" s="214"/>
      <c r="F50" s="494">
        <v>17602.88</v>
      </c>
      <c r="G50" s="223"/>
      <c r="H50" s="229">
        <v>6358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  <c r="AY50" s="382"/>
      <c r="AZ50" s="382"/>
      <c r="BA50" s="382"/>
      <c r="BB50" s="382"/>
      <c r="BC50" s="382"/>
      <c r="BD50" s="382"/>
      <c r="BE50" s="382"/>
      <c r="BF50" s="382"/>
      <c r="BG50" s="382"/>
      <c r="BH50" s="382"/>
      <c r="BI50" s="382"/>
      <c r="BJ50" s="382"/>
      <c r="BK50" s="382"/>
      <c r="BL50" s="382"/>
      <c r="BM50" s="382"/>
      <c r="BN50" s="382"/>
      <c r="BO50" s="382"/>
      <c r="BP50" s="382"/>
      <c r="BQ50" s="382"/>
      <c r="BR50" s="382"/>
      <c r="BS50" s="382"/>
      <c r="BT50" s="382"/>
      <c r="BU50" s="382"/>
      <c r="BV50" s="382"/>
      <c r="BW50" s="382"/>
      <c r="BX50" s="382"/>
      <c r="BY50" s="382"/>
      <c r="BZ50" s="382"/>
      <c r="CA50" s="382"/>
      <c r="CB50" s="382"/>
      <c r="CC50" s="382"/>
      <c r="CD50" s="382"/>
    </row>
    <row r="51" spans="1:82" ht="13.5" thickBot="1" x14ac:dyDescent="0.25">
      <c r="A51" s="141" t="s">
        <v>377</v>
      </c>
      <c r="B51" s="69" t="s">
        <v>128</v>
      </c>
      <c r="C51" s="52"/>
      <c r="D51" s="287" t="s">
        <v>391</v>
      </c>
      <c r="E51" s="221"/>
      <c r="F51" s="489"/>
      <c r="G51" s="216">
        <v>8.1</v>
      </c>
      <c r="H51" s="216">
        <v>6358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  <c r="BO51" s="382"/>
      <c r="BP51" s="382"/>
      <c r="BQ51" s="382"/>
      <c r="BR51" s="382"/>
      <c r="BS51" s="382"/>
      <c r="BT51" s="382"/>
      <c r="BU51" s="382"/>
      <c r="BV51" s="382"/>
      <c r="BW51" s="382"/>
      <c r="BX51" s="382"/>
      <c r="BY51" s="382"/>
      <c r="BZ51" s="382"/>
      <c r="CA51" s="382"/>
      <c r="CB51" s="382"/>
      <c r="CC51" s="382"/>
      <c r="CD51" s="382"/>
    </row>
    <row r="52" spans="1:82" s="25" customFormat="1" ht="26.25" thickBot="1" x14ac:dyDescent="0.25">
      <c r="A52" s="8" t="s">
        <v>80</v>
      </c>
      <c r="B52" s="93"/>
      <c r="C52" s="93"/>
      <c r="D52" s="337"/>
      <c r="E52" s="455">
        <v>1317.6</v>
      </c>
      <c r="F52" s="456">
        <v>592.91999999999996</v>
      </c>
      <c r="G52" s="197"/>
      <c r="H52" s="231">
        <v>3395.7200000000003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</row>
    <row r="53" spans="1:82" ht="84" x14ac:dyDescent="0.2">
      <c r="A53" s="181" t="s">
        <v>81</v>
      </c>
      <c r="B53" s="303" t="s">
        <v>6</v>
      </c>
      <c r="C53" s="304">
        <v>1</v>
      </c>
      <c r="D53" s="302">
        <v>0.45</v>
      </c>
      <c r="E53" s="214">
        <v>1317.6</v>
      </c>
      <c r="F53" s="215">
        <v>592.91999999999996</v>
      </c>
      <c r="G53" s="216">
        <v>1317.6</v>
      </c>
      <c r="H53" s="216">
        <v>592.91999999999996</v>
      </c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</row>
    <row r="54" spans="1:82" ht="16.5" x14ac:dyDescent="0.2">
      <c r="A54" s="671" t="s">
        <v>76</v>
      </c>
      <c r="B54" s="303"/>
      <c r="C54" s="304" t="s">
        <v>114</v>
      </c>
      <c r="D54" s="300"/>
      <c r="E54" s="214"/>
      <c r="F54" s="218">
        <v>0</v>
      </c>
      <c r="G54" s="223"/>
      <c r="H54" s="229">
        <v>2802.8</v>
      </c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</row>
    <row r="55" spans="1:82" ht="13.5" thickBot="1" x14ac:dyDescent="0.25">
      <c r="A55" s="142" t="s">
        <v>328</v>
      </c>
      <c r="B55" s="303" t="s">
        <v>67</v>
      </c>
      <c r="C55" s="304">
        <v>1</v>
      </c>
      <c r="D55" s="301" t="s">
        <v>391</v>
      </c>
      <c r="E55" s="214"/>
      <c r="F55" s="215">
        <v>0</v>
      </c>
      <c r="G55" s="216">
        <v>4.4000000000000004</v>
      </c>
      <c r="H55" s="216">
        <v>2802.8</v>
      </c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</row>
    <row r="56" spans="1:82" s="25" customFormat="1" ht="26.25" thickBot="1" x14ac:dyDescent="0.25">
      <c r="A56" s="8" t="s">
        <v>82</v>
      </c>
      <c r="B56" s="66"/>
      <c r="C56" s="74"/>
      <c r="D56" s="292"/>
      <c r="E56" s="451">
        <v>17839.400000000001</v>
      </c>
      <c r="F56" s="457">
        <v>463.82</v>
      </c>
      <c r="G56" s="197"/>
      <c r="H56" s="198">
        <v>8859.8243999999995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</row>
    <row r="57" spans="1:82" ht="101.25" x14ac:dyDescent="0.2">
      <c r="A57" s="53" t="s">
        <v>83</v>
      </c>
      <c r="B57" s="82" t="s">
        <v>111</v>
      </c>
      <c r="C57" s="177" t="s">
        <v>115</v>
      </c>
      <c r="D57" s="302">
        <v>2.6000000000000002E-2</v>
      </c>
      <c r="E57" s="214">
        <v>17839.400000000001</v>
      </c>
      <c r="F57" s="215">
        <v>463.82</v>
      </c>
      <c r="G57" s="216">
        <v>17839.400000000001</v>
      </c>
      <c r="H57" s="216">
        <v>463.82440000000008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382"/>
      <c r="AM57" s="382"/>
      <c r="AN57" s="382"/>
      <c r="AO57" s="382"/>
      <c r="AP57" s="382"/>
      <c r="AQ57" s="382"/>
      <c r="AR57" s="382"/>
      <c r="AS57" s="382"/>
      <c r="AT57" s="382"/>
      <c r="AU57" s="382"/>
      <c r="AV57" s="382"/>
      <c r="AW57" s="382"/>
      <c r="AX57" s="382"/>
      <c r="AY57" s="382"/>
      <c r="AZ57" s="382"/>
      <c r="BA57" s="382"/>
      <c r="BB57" s="382"/>
      <c r="BC57" s="382"/>
      <c r="BD57" s="382"/>
      <c r="BE57" s="382"/>
      <c r="BF57" s="382"/>
      <c r="BG57" s="382"/>
      <c r="BH57" s="382"/>
      <c r="BI57" s="382"/>
      <c r="BJ57" s="382"/>
      <c r="BK57" s="382"/>
      <c r="BL57" s="382"/>
      <c r="BM57" s="382"/>
      <c r="BN57" s="382"/>
      <c r="BO57" s="382"/>
      <c r="BP57" s="382"/>
      <c r="BQ57" s="382"/>
      <c r="BR57" s="382"/>
      <c r="BS57" s="382"/>
      <c r="BT57" s="382"/>
      <c r="BU57" s="382"/>
      <c r="BV57" s="382"/>
      <c r="BW57" s="382"/>
      <c r="BX57" s="382"/>
      <c r="BY57" s="382"/>
      <c r="BZ57" s="382"/>
      <c r="CA57" s="382"/>
      <c r="CB57" s="382"/>
      <c r="CC57" s="382"/>
      <c r="CD57" s="382"/>
    </row>
    <row r="58" spans="1:82" ht="16.5" x14ac:dyDescent="0.2">
      <c r="A58" s="670" t="s">
        <v>76</v>
      </c>
      <c r="B58" s="39"/>
      <c r="C58" s="52" t="s">
        <v>114</v>
      </c>
      <c r="D58" s="287"/>
      <c r="E58" s="214"/>
      <c r="F58" s="497">
        <v>0</v>
      </c>
      <c r="G58" s="549"/>
      <c r="H58" s="229">
        <v>8396</v>
      </c>
    </row>
    <row r="59" spans="1:82" x14ac:dyDescent="0.2">
      <c r="A59" s="145" t="s">
        <v>217</v>
      </c>
      <c r="B59" s="303" t="s">
        <v>6</v>
      </c>
      <c r="C59" s="304">
        <v>1</v>
      </c>
      <c r="D59" s="301">
        <v>115</v>
      </c>
      <c r="E59" s="214"/>
      <c r="F59" s="215">
        <v>0</v>
      </c>
      <c r="G59" s="216">
        <v>62</v>
      </c>
      <c r="H59" s="216">
        <v>7130</v>
      </c>
    </row>
    <row r="60" spans="1:82" ht="13.5" thickBot="1" x14ac:dyDescent="0.25">
      <c r="A60" s="373" t="s">
        <v>395</v>
      </c>
      <c r="B60" s="83" t="s">
        <v>6</v>
      </c>
      <c r="C60" s="54"/>
      <c r="D60" s="482" t="s">
        <v>391</v>
      </c>
      <c r="E60" s="221"/>
      <c r="F60" s="243"/>
      <c r="G60" s="216">
        <v>0.5</v>
      </c>
      <c r="H60" s="216">
        <v>1266</v>
      </c>
      <c r="I60" s="382"/>
      <c r="J60" s="382"/>
      <c r="K60" s="382"/>
      <c r="L60" s="382"/>
      <c r="M60" s="382"/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82"/>
      <c r="AB60" s="382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  <c r="BK60" s="382"/>
      <c r="BL60" s="382"/>
      <c r="BM60" s="382"/>
      <c r="BN60" s="382"/>
      <c r="BO60" s="382"/>
      <c r="BP60" s="382"/>
      <c r="BQ60" s="382"/>
      <c r="BR60" s="382"/>
      <c r="BS60" s="382"/>
      <c r="BT60" s="382"/>
      <c r="BU60" s="382"/>
      <c r="BV60" s="382"/>
      <c r="BW60" s="382"/>
      <c r="BX60" s="382"/>
      <c r="BY60" s="382"/>
      <c r="BZ60" s="382"/>
      <c r="CA60" s="382"/>
      <c r="CB60" s="382"/>
      <c r="CC60" s="382"/>
      <c r="CD60" s="382"/>
    </row>
    <row r="61" spans="1:82" s="25" customFormat="1" ht="26.25" thickBot="1" x14ac:dyDescent="0.25">
      <c r="A61" s="8" t="s">
        <v>84</v>
      </c>
      <c r="B61" s="78"/>
      <c r="C61" s="66"/>
      <c r="D61" s="292"/>
      <c r="E61" s="455">
        <v>17839.400000000001</v>
      </c>
      <c r="F61" s="457">
        <v>2444</v>
      </c>
      <c r="G61" s="197"/>
      <c r="H61" s="198">
        <v>0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</row>
    <row r="62" spans="1:82" ht="68.25" thickBot="1" x14ac:dyDescent="0.25">
      <c r="A62" s="40" t="s">
        <v>85</v>
      </c>
      <c r="B62" s="674" t="s">
        <v>111</v>
      </c>
      <c r="C62" s="734" t="s">
        <v>55</v>
      </c>
      <c r="D62" s="332">
        <v>0.13700000000000001</v>
      </c>
      <c r="E62" s="235">
        <v>17839.400000000001</v>
      </c>
      <c r="F62" s="236">
        <v>2444</v>
      </c>
      <c r="G62" s="237">
        <v>0</v>
      </c>
      <c r="H62" s="237">
        <v>0</v>
      </c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2"/>
      <c r="T62" s="382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2"/>
      <c r="BN62" s="382"/>
      <c r="BO62" s="382"/>
      <c r="BP62" s="382"/>
      <c r="BQ62" s="382"/>
      <c r="BR62" s="382"/>
      <c r="BS62" s="382"/>
      <c r="BT62" s="382"/>
      <c r="BU62" s="382"/>
      <c r="BV62" s="382"/>
      <c r="BW62" s="382"/>
      <c r="BX62" s="382"/>
      <c r="BY62" s="382"/>
      <c r="BZ62" s="382"/>
      <c r="CA62" s="382"/>
      <c r="CB62" s="382"/>
      <c r="CC62" s="382"/>
      <c r="CD62" s="382"/>
    </row>
    <row r="63" spans="1:82" s="25" customFormat="1" ht="39" thickBot="1" x14ac:dyDescent="0.25">
      <c r="A63" s="8" t="s">
        <v>86</v>
      </c>
      <c r="B63" s="66"/>
      <c r="C63" s="74"/>
      <c r="D63" s="292"/>
      <c r="E63" s="736">
        <v>17839.400000000001</v>
      </c>
      <c r="F63" s="737">
        <v>553.02</v>
      </c>
      <c r="G63" s="197"/>
      <c r="H63" s="198">
        <v>904.62140000000011</v>
      </c>
    </row>
    <row r="64" spans="1:82" ht="16.5" x14ac:dyDescent="0.2">
      <c r="A64" s="53" t="s">
        <v>87</v>
      </c>
      <c r="B64" s="82" t="s">
        <v>111</v>
      </c>
      <c r="C64" s="177"/>
      <c r="D64" s="302">
        <v>3.1E-2</v>
      </c>
      <c r="E64" s="235">
        <v>17839.400000000001</v>
      </c>
      <c r="F64" s="236">
        <v>553.02</v>
      </c>
      <c r="G64" s="237">
        <v>17839.400000000001</v>
      </c>
      <c r="H64" s="237">
        <v>553.02140000000009</v>
      </c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</row>
    <row r="65" spans="1:84" s="32" customFormat="1" ht="12" x14ac:dyDescent="0.2">
      <c r="A65" s="670" t="s">
        <v>390</v>
      </c>
      <c r="B65" s="39"/>
      <c r="C65" s="52"/>
      <c r="D65" s="287"/>
      <c r="E65" s="238"/>
      <c r="F65" s="239">
        <v>0</v>
      </c>
      <c r="G65" s="238"/>
      <c r="H65" s="239">
        <v>351.6</v>
      </c>
    </row>
    <row r="66" spans="1:84" ht="13.5" thickBot="1" x14ac:dyDescent="0.25">
      <c r="A66" s="42" t="s">
        <v>393</v>
      </c>
      <c r="B66" s="87" t="s">
        <v>5</v>
      </c>
      <c r="C66" s="438"/>
      <c r="D66" s="288" t="s">
        <v>391</v>
      </c>
      <c r="E66" s="738"/>
      <c r="F66" s="539"/>
      <c r="G66" s="540">
        <v>1.2</v>
      </c>
      <c r="H66" s="540">
        <v>351.6</v>
      </c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</row>
    <row r="67" spans="1:84" s="25" customFormat="1" ht="51.75" thickBot="1" x14ac:dyDescent="0.25">
      <c r="A67" s="68" t="s">
        <v>89</v>
      </c>
      <c r="B67" s="669"/>
      <c r="C67" s="735"/>
      <c r="D67" s="509"/>
      <c r="E67" s="600">
        <v>171</v>
      </c>
      <c r="F67" s="720">
        <v>9937.57</v>
      </c>
      <c r="G67" s="541"/>
      <c r="H67" s="296">
        <v>3029.9490000000001</v>
      </c>
    </row>
    <row r="68" spans="1:84" ht="78.75" x14ac:dyDescent="0.2">
      <c r="A68" s="40" t="s">
        <v>90</v>
      </c>
      <c r="B68" s="82" t="s">
        <v>129</v>
      </c>
      <c r="C68" s="177" t="s">
        <v>115</v>
      </c>
      <c r="D68" s="302">
        <v>3.9470000000000001</v>
      </c>
      <c r="E68" s="214">
        <v>171</v>
      </c>
      <c r="F68" s="215">
        <v>1349.87</v>
      </c>
      <c r="G68" s="216">
        <v>177</v>
      </c>
      <c r="H68" s="216">
        <v>698.61900000000003</v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</row>
    <row r="69" spans="1:84" x14ac:dyDescent="0.2">
      <c r="A69" s="670" t="s">
        <v>91</v>
      </c>
      <c r="B69" s="39"/>
      <c r="C69" s="52"/>
      <c r="D69" s="287"/>
      <c r="E69" s="223"/>
      <c r="F69" s="229">
        <v>8587.7000000000007</v>
      </c>
      <c r="G69" s="223"/>
      <c r="H69" s="229">
        <v>2331.33</v>
      </c>
    </row>
    <row r="70" spans="1:84" s="19" customFormat="1" x14ac:dyDescent="0.2">
      <c r="A70" s="171" t="s">
        <v>252</v>
      </c>
      <c r="B70" s="303" t="s">
        <v>5</v>
      </c>
      <c r="C70" s="304">
        <v>1</v>
      </c>
      <c r="D70" s="301">
        <v>1128</v>
      </c>
      <c r="E70" s="214">
        <v>1</v>
      </c>
      <c r="F70" s="215">
        <v>1128</v>
      </c>
      <c r="G70" s="216">
        <v>3</v>
      </c>
      <c r="H70" s="216">
        <v>1086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</row>
    <row r="71" spans="1:84" s="19" customFormat="1" x14ac:dyDescent="0.2">
      <c r="A71" s="146" t="s">
        <v>339</v>
      </c>
      <c r="B71" s="474" t="s">
        <v>6</v>
      </c>
      <c r="C71" s="309">
        <v>1</v>
      </c>
      <c r="D71" s="310">
        <v>75</v>
      </c>
      <c r="E71" s="227"/>
      <c r="F71" s="215">
        <v>0</v>
      </c>
      <c r="G71" s="216">
        <v>1</v>
      </c>
      <c r="H71" s="216">
        <v>75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</row>
    <row r="72" spans="1:84" s="19" customFormat="1" x14ac:dyDescent="0.2">
      <c r="A72" s="184" t="s">
        <v>340</v>
      </c>
      <c r="B72" s="311" t="s">
        <v>5</v>
      </c>
      <c r="C72" s="304">
        <v>1</v>
      </c>
      <c r="D72" s="301">
        <v>217.15</v>
      </c>
      <c r="E72" s="227">
        <v>4</v>
      </c>
      <c r="F72" s="215">
        <v>972</v>
      </c>
      <c r="G72" s="216">
        <v>0</v>
      </c>
      <c r="H72" s="216">
        <v>0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</row>
    <row r="73" spans="1:84" s="19" customFormat="1" x14ac:dyDescent="0.2">
      <c r="A73" s="184" t="s">
        <v>341</v>
      </c>
      <c r="B73" s="311" t="s">
        <v>5</v>
      </c>
      <c r="C73" s="304">
        <v>1</v>
      </c>
      <c r="D73" s="301">
        <v>150</v>
      </c>
      <c r="E73" s="227">
        <v>2</v>
      </c>
      <c r="F73" s="215">
        <v>300</v>
      </c>
      <c r="G73" s="216">
        <v>2</v>
      </c>
      <c r="H73" s="216">
        <v>202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</row>
    <row r="74" spans="1:84" s="19" customFormat="1" x14ac:dyDescent="0.2">
      <c r="A74" s="184" t="s">
        <v>342</v>
      </c>
      <c r="B74" s="311" t="s">
        <v>5</v>
      </c>
      <c r="C74" s="304">
        <v>1</v>
      </c>
      <c r="D74" s="301">
        <v>147</v>
      </c>
      <c r="E74" s="227">
        <v>2</v>
      </c>
      <c r="F74" s="215">
        <v>294</v>
      </c>
      <c r="G74" s="216">
        <v>0</v>
      </c>
      <c r="H74" s="216">
        <v>0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</row>
    <row r="75" spans="1:84" s="19" customFormat="1" x14ac:dyDescent="0.2">
      <c r="A75" s="184" t="s">
        <v>343</v>
      </c>
      <c r="B75" s="311" t="s">
        <v>6</v>
      </c>
      <c r="C75" s="304">
        <v>1</v>
      </c>
      <c r="D75" s="301">
        <v>853</v>
      </c>
      <c r="E75" s="214">
        <v>2.9</v>
      </c>
      <c r="F75" s="215">
        <v>2473.6999999999998</v>
      </c>
      <c r="G75" s="216">
        <v>1</v>
      </c>
      <c r="H75" s="216">
        <v>154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</row>
    <row r="76" spans="1:84" s="19" customFormat="1" x14ac:dyDescent="0.2">
      <c r="A76" s="516" t="s">
        <v>193</v>
      </c>
      <c r="B76" s="303" t="s">
        <v>194</v>
      </c>
      <c r="C76" s="304"/>
      <c r="D76" s="308"/>
      <c r="E76" s="227"/>
      <c r="F76" s="367">
        <v>3420</v>
      </c>
      <c r="G76" s="223"/>
      <c r="H76" s="229">
        <v>814.33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</row>
    <row r="77" spans="1:84" s="19" customFormat="1" x14ac:dyDescent="0.2">
      <c r="A77" s="191" t="s">
        <v>320</v>
      </c>
      <c r="B77" s="86" t="s">
        <v>129</v>
      </c>
      <c r="C77" s="52"/>
      <c r="D77" s="287">
        <v>468</v>
      </c>
      <c r="E77" s="245"/>
      <c r="F77" s="460"/>
      <c r="G77" s="216">
        <v>1</v>
      </c>
      <c r="H77" s="216">
        <v>450.33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</row>
    <row r="78" spans="1:84" s="19" customFormat="1" x14ac:dyDescent="0.2">
      <c r="A78" s="105" t="s">
        <v>264</v>
      </c>
      <c r="B78" s="86" t="s">
        <v>129</v>
      </c>
      <c r="C78" s="52"/>
      <c r="D78" s="287">
        <v>139</v>
      </c>
      <c r="E78" s="245"/>
      <c r="F78" s="460"/>
      <c r="G78" s="216">
        <v>1</v>
      </c>
      <c r="H78" s="216">
        <v>139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</row>
    <row r="79" spans="1:84" s="19" customFormat="1" ht="13.5" thickBot="1" x14ac:dyDescent="0.25">
      <c r="A79" s="193" t="s">
        <v>139</v>
      </c>
      <c r="B79" s="86" t="s">
        <v>128</v>
      </c>
      <c r="C79" s="52"/>
      <c r="D79" s="287">
        <v>120.34</v>
      </c>
      <c r="E79" s="245"/>
      <c r="F79" s="460"/>
      <c r="G79" s="216">
        <v>9</v>
      </c>
      <c r="H79" s="216">
        <v>225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</row>
    <row r="80" spans="1:84" s="25" customFormat="1" ht="44.25" customHeight="1" thickBot="1" x14ac:dyDescent="0.25">
      <c r="A80" s="758" t="s">
        <v>92</v>
      </c>
      <c r="B80" s="759"/>
      <c r="C80" s="759"/>
      <c r="D80" s="760"/>
      <c r="E80" s="461"/>
      <c r="F80" s="284">
        <v>1799035.06</v>
      </c>
      <c r="G80" s="422"/>
      <c r="H80" s="198">
        <v>1933126.716</v>
      </c>
    </row>
    <row r="81" spans="1:8" s="25" customFormat="1" ht="26.25" thickBot="1" x14ac:dyDescent="0.25">
      <c r="A81" s="58" t="s">
        <v>93</v>
      </c>
      <c r="B81" s="88" t="s">
        <v>111</v>
      </c>
      <c r="C81" s="73"/>
      <c r="D81" s="339" t="s">
        <v>368</v>
      </c>
      <c r="E81" s="458">
        <v>9</v>
      </c>
      <c r="F81" s="452">
        <v>530747.19999999995</v>
      </c>
      <c r="G81" s="198">
        <v>9</v>
      </c>
      <c r="H81" s="198">
        <v>530900.52</v>
      </c>
    </row>
    <row r="82" spans="1:8" s="25" customFormat="1" ht="39" thickBot="1" x14ac:dyDescent="0.25">
      <c r="A82" s="8" t="s">
        <v>94</v>
      </c>
      <c r="B82" s="66"/>
      <c r="C82" s="74"/>
      <c r="D82" s="292"/>
      <c r="E82" s="234"/>
      <c r="F82" s="212">
        <v>36838.800000000003</v>
      </c>
      <c r="G82" s="197"/>
      <c r="H82" s="198">
        <v>35828.5</v>
      </c>
    </row>
    <row r="83" spans="1:8" x14ac:dyDescent="0.2">
      <c r="A83" s="403" t="s">
        <v>95</v>
      </c>
      <c r="B83" s="303" t="s">
        <v>54</v>
      </c>
      <c r="C83" s="309">
        <v>3</v>
      </c>
      <c r="D83" s="300">
        <v>35</v>
      </c>
      <c r="E83" s="214">
        <v>324</v>
      </c>
      <c r="F83" s="215">
        <v>35380.800000000003</v>
      </c>
      <c r="G83" s="216">
        <v>347</v>
      </c>
      <c r="H83" s="216">
        <v>12145</v>
      </c>
    </row>
    <row r="84" spans="1:8" x14ac:dyDescent="0.2">
      <c r="A84" s="696" t="s">
        <v>91</v>
      </c>
      <c r="B84" s="475"/>
      <c r="C84" s="312"/>
      <c r="D84" s="300"/>
      <c r="E84" s="214"/>
      <c r="F84" s="218">
        <v>1458</v>
      </c>
      <c r="G84" s="223"/>
      <c r="H84" s="219">
        <v>23683.5</v>
      </c>
    </row>
    <row r="85" spans="1:8" ht="13.5" thickBot="1" x14ac:dyDescent="0.25">
      <c r="A85" s="404" t="s">
        <v>96</v>
      </c>
      <c r="B85" s="303" t="s">
        <v>67</v>
      </c>
      <c r="C85" s="309">
        <v>1</v>
      </c>
      <c r="D85" s="301">
        <v>52.63</v>
      </c>
      <c r="E85" s="247"/>
      <c r="F85" s="224"/>
      <c r="G85" s="216">
        <v>450</v>
      </c>
      <c r="H85" s="216">
        <v>23683.5</v>
      </c>
    </row>
    <row r="86" spans="1:8" s="46" customFormat="1" ht="51.75" thickBot="1" x14ac:dyDescent="0.25">
      <c r="A86" s="8" t="s">
        <v>97</v>
      </c>
      <c r="B86" s="89"/>
      <c r="C86" s="75"/>
      <c r="D86" s="341"/>
      <c r="E86" s="248"/>
      <c r="F86" s="249">
        <v>163462.28</v>
      </c>
      <c r="G86" s="252"/>
      <c r="H86" s="251">
        <v>311877.84600000002</v>
      </c>
    </row>
    <row r="87" spans="1:8" ht="45" x14ac:dyDescent="0.2">
      <c r="A87" s="633" t="s">
        <v>98</v>
      </c>
      <c r="B87" s="82"/>
      <c r="C87" s="129"/>
      <c r="D87" s="289"/>
      <c r="E87" s="247"/>
      <c r="F87" s="253">
        <v>42232.23</v>
      </c>
      <c r="G87" s="254"/>
      <c r="H87" s="216">
        <v>39826.136000000006</v>
      </c>
    </row>
    <row r="88" spans="1:8" x14ac:dyDescent="0.2">
      <c r="A88" s="111" t="s">
        <v>58</v>
      </c>
      <c r="B88" s="39" t="s">
        <v>6</v>
      </c>
      <c r="C88" s="304">
        <v>1</v>
      </c>
      <c r="D88" s="301">
        <v>1.24</v>
      </c>
      <c r="E88" s="232">
        <v>17839.400000000001</v>
      </c>
      <c r="F88" s="215">
        <v>22120.86</v>
      </c>
      <c r="G88" s="216">
        <v>16413.5</v>
      </c>
      <c r="H88" s="216">
        <v>20352.740000000002</v>
      </c>
    </row>
    <row r="89" spans="1:8" x14ac:dyDescent="0.2">
      <c r="A89" s="109" t="s">
        <v>59</v>
      </c>
      <c r="B89" s="3" t="s">
        <v>6</v>
      </c>
      <c r="C89" s="309">
        <v>12</v>
      </c>
      <c r="D89" s="301">
        <v>0.49</v>
      </c>
      <c r="E89" s="542">
        <v>2276.1999999999998</v>
      </c>
      <c r="F89" s="215">
        <v>13384.06</v>
      </c>
      <c r="G89" s="216">
        <v>2167.6999999999998</v>
      </c>
      <c r="H89" s="216">
        <v>12746.076000000001</v>
      </c>
    </row>
    <row r="90" spans="1:8" x14ac:dyDescent="0.2">
      <c r="A90" s="110" t="s">
        <v>60</v>
      </c>
      <c r="B90" s="3" t="s">
        <v>61</v>
      </c>
      <c r="C90" s="309">
        <v>12</v>
      </c>
      <c r="D90" s="301">
        <v>62.29</v>
      </c>
      <c r="E90" s="543">
        <v>9</v>
      </c>
      <c r="F90" s="215">
        <v>6727.32</v>
      </c>
      <c r="G90" s="216">
        <v>9</v>
      </c>
      <c r="H90" s="216">
        <v>6727.32</v>
      </c>
    </row>
    <row r="91" spans="1:8" s="46" customFormat="1" x14ac:dyDescent="0.2">
      <c r="A91" s="670" t="s">
        <v>91</v>
      </c>
      <c r="B91" s="90"/>
      <c r="C91" s="76"/>
      <c r="D91" s="290"/>
      <c r="E91" s="232"/>
      <c r="F91" s="494">
        <v>55658.93</v>
      </c>
      <c r="G91" s="257"/>
      <c r="H91" s="258">
        <v>205488.52000000002</v>
      </c>
    </row>
    <row r="92" spans="1:8" x14ac:dyDescent="0.2">
      <c r="A92" s="194" t="s">
        <v>281</v>
      </c>
      <c r="B92" s="86" t="s">
        <v>6</v>
      </c>
      <c r="C92" s="61">
        <v>1</v>
      </c>
      <c r="D92" s="287">
        <v>2595</v>
      </c>
      <c r="E92" s="232"/>
      <c r="F92" s="215">
        <v>0</v>
      </c>
      <c r="G92" s="216">
        <v>7.5</v>
      </c>
      <c r="H92" s="216">
        <v>19462.5</v>
      </c>
    </row>
    <row r="93" spans="1:8" x14ac:dyDescent="0.2">
      <c r="A93" s="189" t="s">
        <v>282</v>
      </c>
      <c r="B93" s="86" t="s">
        <v>143</v>
      </c>
      <c r="C93" s="52">
        <v>1</v>
      </c>
      <c r="D93" s="287">
        <v>348</v>
      </c>
      <c r="E93" s="232"/>
      <c r="F93" s="215">
        <v>0</v>
      </c>
      <c r="G93" s="216">
        <v>2</v>
      </c>
      <c r="H93" s="216">
        <v>696</v>
      </c>
    </row>
    <row r="94" spans="1:8" x14ac:dyDescent="0.2">
      <c r="A94" s="189" t="s">
        <v>289</v>
      </c>
      <c r="B94" s="91" t="s">
        <v>143</v>
      </c>
      <c r="C94" s="52">
        <v>1</v>
      </c>
      <c r="D94" s="287">
        <v>552</v>
      </c>
      <c r="E94" s="232"/>
      <c r="F94" s="215">
        <v>0</v>
      </c>
      <c r="G94" s="216">
        <v>8.5</v>
      </c>
      <c r="H94" s="216">
        <v>4692</v>
      </c>
    </row>
    <row r="95" spans="1:8" x14ac:dyDescent="0.2">
      <c r="A95" s="189" t="s">
        <v>298</v>
      </c>
      <c r="B95" s="86" t="s">
        <v>5</v>
      </c>
      <c r="C95" s="61">
        <v>1</v>
      </c>
      <c r="D95" s="287">
        <v>5943</v>
      </c>
      <c r="E95" s="232"/>
      <c r="F95" s="215">
        <v>0</v>
      </c>
      <c r="G95" s="216">
        <v>3</v>
      </c>
      <c r="H95" s="216">
        <v>17829</v>
      </c>
    </row>
    <row r="96" spans="1:8" x14ac:dyDescent="0.2">
      <c r="A96" s="189" t="s">
        <v>237</v>
      </c>
      <c r="B96" s="86" t="s">
        <v>5</v>
      </c>
      <c r="C96" s="61">
        <v>1</v>
      </c>
      <c r="D96" s="287">
        <v>268</v>
      </c>
      <c r="E96" s="232"/>
      <c r="F96" s="215">
        <v>0</v>
      </c>
      <c r="G96" s="216">
        <v>1</v>
      </c>
      <c r="H96" s="216">
        <v>268</v>
      </c>
    </row>
    <row r="97" spans="1:83" x14ac:dyDescent="0.2">
      <c r="A97" s="150" t="s">
        <v>240</v>
      </c>
      <c r="B97" s="39" t="s">
        <v>5</v>
      </c>
      <c r="C97" s="52">
        <v>1</v>
      </c>
      <c r="D97" s="313">
        <v>593</v>
      </c>
      <c r="E97" s="232"/>
      <c r="F97" s="215">
        <v>0</v>
      </c>
      <c r="G97" s="216">
        <v>1</v>
      </c>
      <c r="H97" s="216">
        <v>593</v>
      </c>
    </row>
    <row r="98" spans="1:83" x14ac:dyDescent="0.2">
      <c r="A98" s="150" t="s">
        <v>241</v>
      </c>
      <c r="B98" s="39" t="s">
        <v>5</v>
      </c>
      <c r="C98" s="52">
        <v>1</v>
      </c>
      <c r="D98" s="313">
        <v>434</v>
      </c>
      <c r="E98" s="232"/>
      <c r="F98" s="215">
        <v>0</v>
      </c>
      <c r="G98" s="216">
        <v>96</v>
      </c>
      <c r="H98" s="216">
        <v>41664</v>
      </c>
    </row>
    <row r="99" spans="1:83" x14ac:dyDescent="0.2">
      <c r="A99" s="150" t="s">
        <v>243</v>
      </c>
      <c r="B99" s="39" t="s">
        <v>5</v>
      </c>
      <c r="C99" s="52">
        <v>1</v>
      </c>
      <c r="D99" s="313">
        <v>573</v>
      </c>
      <c r="E99" s="214"/>
      <c r="F99" s="215">
        <v>0</v>
      </c>
      <c r="G99" s="216">
        <v>3</v>
      </c>
      <c r="H99" s="216">
        <v>1719</v>
      </c>
    </row>
    <row r="100" spans="1:83" x14ac:dyDescent="0.2">
      <c r="A100" s="150" t="s">
        <v>244</v>
      </c>
      <c r="B100" s="39" t="s">
        <v>5</v>
      </c>
      <c r="C100" s="52">
        <v>1</v>
      </c>
      <c r="D100" s="307">
        <v>686</v>
      </c>
      <c r="E100" s="214"/>
      <c r="F100" s="215">
        <v>0</v>
      </c>
      <c r="G100" s="216">
        <v>32</v>
      </c>
      <c r="H100" s="216">
        <v>21952</v>
      </c>
    </row>
    <row r="101" spans="1:83" x14ac:dyDescent="0.2">
      <c r="A101" s="150" t="s">
        <v>300</v>
      </c>
      <c r="B101" s="39" t="s">
        <v>5</v>
      </c>
      <c r="C101" s="52">
        <v>1</v>
      </c>
      <c r="D101" s="307">
        <v>361</v>
      </c>
      <c r="E101" s="214"/>
      <c r="F101" s="215">
        <v>0</v>
      </c>
      <c r="G101" s="216">
        <v>36</v>
      </c>
      <c r="H101" s="216">
        <v>12996</v>
      </c>
    </row>
    <row r="102" spans="1:83" x14ac:dyDescent="0.2">
      <c r="A102" s="150" t="s">
        <v>247</v>
      </c>
      <c r="B102" s="39" t="s">
        <v>5</v>
      </c>
      <c r="C102" s="52">
        <v>1</v>
      </c>
      <c r="D102" s="307">
        <v>1138</v>
      </c>
      <c r="E102" s="214"/>
      <c r="F102" s="215">
        <v>0</v>
      </c>
      <c r="G102" s="216">
        <v>2</v>
      </c>
      <c r="H102" s="216">
        <v>2276</v>
      </c>
    </row>
    <row r="103" spans="1:83" s="19" customFormat="1" ht="16.5" x14ac:dyDescent="0.2">
      <c r="A103" s="526" t="s">
        <v>224</v>
      </c>
      <c r="B103" s="314" t="s">
        <v>111</v>
      </c>
      <c r="C103" s="315">
        <v>12</v>
      </c>
      <c r="D103" s="316"/>
      <c r="E103" s="368">
        <v>17839.400000000001</v>
      </c>
      <c r="F103" s="521">
        <v>55658.93</v>
      </c>
      <c r="G103" s="223"/>
      <c r="H103" s="229">
        <v>81341.02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10"/>
    </row>
    <row r="104" spans="1:83" s="19" customFormat="1" x14ac:dyDescent="0.2">
      <c r="A104" s="356" t="s">
        <v>370</v>
      </c>
      <c r="B104" s="103" t="s">
        <v>128</v>
      </c>
      <c r="C104" s="61"/>
      <c r="D104" s="291">
        <v>108</v>
      </c>
      <c r="E104" s="221"/>
      <c r="F104" s="215"/>
      <c r="G104" s="216">
        <v>454</v>
      </c>
      <c r="H104" s="216">
        <v>49032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10"/>
    </row>
    <row r="105" spans="1:83" s="19" customFormat="1" x14ac:dyDescent="0.2">
      <c r="A105" s="356" t="s">
        <v>371</v>
      </c>
      <c r="B105" s="103" t="s">
        <v>128</v>
      </c>
      <c r="C105" s="61"/>
      <c r="D105" s="291">
        <v>212.3</v>
      </c>
      <c r="E105" s="221"/>
      <c r="F105" s="215"/>
      <c r="G105" s="216">
        <v>7</v>
      </c>
      <c r="H105" s="216">
        <v>1486.1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10"/>
    </row>
    <row r="106" spans="1:83" s="19" customFormat="1" x14ac:dyDescent="0.2">
      <c r="A106" s="194" t="s">
        <v>165</v>
      </c>
      <c r="B106" s="69" t="s">
        <v>5</v>
      </c>
      <c r="C106" s="61"/>
      <c r="D106" s="287">
        <v>248</v>
      </c>
      <c r="E106" s="221"/>
      <c r="F106" s="215"/>
      <c r="G106" s="216">
        <v>6</v>
      </c>
      <c r="H106" s="216">
        <v>1488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10"/>
    </row>
    <row r="107" spans="1:83" s="19" customFormat="1" x14ac:dyDescent="0.2">
      <c r="A107" s="194" t="s">
        <v>166</v>
      </c>
      <c r="B107" s="69" t="s">
        <v>5</v>
      </c>
      <c r="C107" s="61"/>
      <c r="D107" s="287">
        <v>54.3</v>
      </c>
      <c r="E107" s="221"/>
      <c r="F107" s="215"/>
      <c r="G107" s="216">
        <v>1</v>
      </c>
      <c r="H107" s="216">
        <v>54.3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10"/>
    </row>
    <row r="108" spans="1:83" s="19" customFormat="1" x14ac:dyDescent="0.2">
      <c r="A108" s="444" t="s">
        <v>170</v>
      </c>
      <c r="B108" s="69" t="s">
        <v>5</v>
      </c>
      <c r="C108" s="61"/>
      <c r="D108" s="287">
        <v>55.81</v>
      </c>
      <c r="E108" s="221"/>
      <c r="F108" s="215"/>
      <c r="G108" s="216">
        <v>1</v>
      </c>
      <c r="H108" s="216">
        <v>55.81</v>
      </c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10"/>
    </row>
    <row r="109" spans="1:83" s="19" customFormat="1" x14ac:dyDescent="0.2">
      <c r="A109" s="194" t="s">
        <v>174</v>
      </c>
      <c r="B109" s="69" t="s">
        <v>5</v>
      </c>
      <c r="C109" s="61"/>
      <c r="D109" s="287">
        <v>48.96</v>
      </c>
      <c r="E109" s="221"/>
      <c r="F109" s="215"/>
      <c r="G109" s="216">
        <v>1</v>
      </c>
      <c r="H109" s="216">
        <v>48.96</v>
      </c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10"/>
    </row>
    <row r="110" spans="1:83" s="19" customFormat="1" x14ac:dyDescent="0.2">
      <c r="A110" s="192" t="s">
        <v>179</v>
      </c>
      <c r="B110" s="86" t="s">
        <v>129</v>
      </c>
      <c r="C110" s="61"/>
      <c r="D110" s="287">
        <v>655.36</v>
      </c>
      <c r="E110" s="221"/>
      <c r="F110" s="215"/>
      <c r="G110" s="216">
        <v>39</v>
      </c>
      <c r="H110" s="216">
        <v>25559.040000000001</v>
      </c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10"/>
    </row>
    <row r="111" spans="1:83" s="19" customFormat="1" x14ac:dyDescent="0.2">
      <c r="A111" s="186" t="s">
        <v>180</v>
      </c>
      <c r="B111" s="86" t="s">
        <v>129</v>
      </c>
      <c r="C111" s="61"/>
      <c r="D111" s="287">
        <v>303.12</v>
      </c>
      <c r="E111" s="221"/>
      <c r="F111" s="215"/>
      <c r="G111" s="216">
        <v>1</v>
      </c>
      <c r="H111" s="216">
        <v>303.12</v>
      </c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10"/>
    </row>
    <row r="112" spans="1:83" s="19" customFormat="1" x14ac:dyDescent="0.2">
      <c r="A112" s="194" t="s">
        <v>182</v>
      </c>
      <c r="B112" s="86" t="s">
        <v>129</v>
      </c>
      <c r="C112" s="61"/>
      <c r="D112" s="287">
        <v>12.8</v>
      </c>
      <c r="E112" s="221"/>
      <c r="F112" s="215"/>
      <c r="G112" s="216">
        <v>4</v>
      </c>
      <c r="H112" s="216">
        <v>51.2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10"/>
    </row>
    <row r="113" spans="1:83" s="19" customFormat="1" x14ac:dyDescent="0.2">
      <c r="A113" s="194" t="s">
        <v>183</v>
      </c>
      <c r="B113" s="86" t="s">
        <v>129</v>
      </c>
      <c r="C113" s="61"/>
      <c r="D113" s="287">
        <v>74.319999999999993</v>
      </c>
      <c r="E113" s="221"/>
      <c r="F113" s="215"/>
      <c r="G113" s="216">
        <v>23</v>
      </c>
      <c r="H113" s="216">
        <v>1709.3599999999997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10"/>
    </row>
    <row r="114" spans="1:83" s="19" customFormat="1" x14ac:dyDescent="0.2">
      <c r="A114" s="194" t="s">
        <v>184</v>
      </c>
      <c r="B114" s="86" t="s">
        <v>129</v>
      </c>
      <c r="C114" s="61"/>
      <c r="D114" s="287">
        <v>105.03</v>
      </c>
      <c r="E114" s="221"/>
      <c r="F114" s="215"/>
      <c r="G114" s="216">
        <v>6</v>
      </c>
      <c r="H114" s="216">
        <v>630.18000000000006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10"/>
    </row>
    <row r="115" spans="1:83" s="19" customFormat="1" x14ac:dyDescent="0.2">
      <c r="A115" s="194" t="s">
        <v>185</v>
      </c>
      <c r="B115" s="86" t="s">
        <v>129</v>
      </c>
      <c r="C115" s="61"/>
      <c r="D115" s="287">
        <v>47.7</v>
      </c>
      <c r="E115" s="221"/>
      <c r="F115" s="215"/>
      <c r="G115" s="216">
        <v>18</v>
      </c>
      <c r="H115" s="216">
        <v>858.60000000000014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10"/>
    </row>
    <row r="116" spans="1:83" s="19" customFormat="1" x14ac:dyDescent="0.2">
      <c r="A116" s="194" t="s">
        <v>186</v>
      </c>
      <c r="B116" s="86" t="s">
        <v>129</v>
      </c>
      <c r="C116" s="61"/>
      <c r="D116" s="287">
        <v>64.349999999999994</v>
      </c>
      <c r="E116" s="221"/>
      <c r="F116" s="215"/>
      <c r="G116" s="216">
        <v>1</v>
      </c>
      <c r="H116" s="216">
        <v>64.349999999999994</v>
      </c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10"/>
    </row>
    <row r="117" spans="1:83" ht="48" x14ac:dyDescent="0.2">
      <c r="A117" s="108" t="s">
        <v>99</v>
      </c>
      <c r="B117" s="303" t="s">
        <v>61</v>
      </c>
      <c r="C117" s="304">
        <v>24</v>
      </c>
      <c r="D117" s="301">
        <v>53.57</v>
      </c>
      <c r="E117" s="214">
        <v>9</v>
      </c>
      <c r="F117" s="215">
        <v>11571.12</v>
      </c>
      <c r="G117" s="216">
        <v>9</v>
      </c>
      <c r="H117" s="216">
        <v>12535.38</v>
      </c>
    </row>
    <row r="118" spans="1:83" s="19" customFormat="1" x14ac:dyDescent="0.2">
      <c r="A118" s="396" t="s">
        <v>223</v>
      </c>
      <c r="B118" s="39" t="s">
        <v>61</v>
      </c>
      <c r="C118" s="61"/>
      <c r="D118" s="287"/>
      <c r="E118" s="214">
        <v>9</v>
      </c>
      <c r="F118" s="521">
        <v>54000</v>
      </c>
      <c r="G118" s="223"/>
      <c r="H118" s="229">
        <v>54027.81</v>
      </c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10"/>
    </row>
    <row r="119" spans="1:83" s="19" customFormat="1" x14ac:dyDescent="0.2">
      <c r="A119" s="101" t="s">
        <v>205</v>
      </c>
      <c r="B119" s="85" t="s">
        <v>6</v>
      </c>
      <c r="C119" s="61"/>
      <c r="D119" s="287">
        <v>277</v>
      </c>
      <c r="E119" s="221"/>
      <c r="F119" s="243"/>
      <c r="G119" s="216">
        <v>29</v>
      </c>
      <c r="H119" s="216">
        <v>8033</v>
      </c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10"/>
    </row>
    <row r="120" spans="1:83" s="19" customFormat="1" x14ac:dyDescent="0.2">
      <c r="A120" s="101" t="s">
        <v>140</v>
      </c>
      <c r="B120" s="92" t="s">
        <v>129</v>
      </c>
      <c r="C120" s="61"/>
      <c r="D120" s="287">
        <v>1872</v>
      </c>
      <c r="E120" s="221"/>
      <c r="F120" s="243"/>
      <c r="G120" s="216">
        <v>1</v>
      </c>
      <c r="H120" s="216">
        <v>1872</v>
      </c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10"/>
    </row>
    <row r="121" spans="1:83" s="19" customFormat="1" x14ac:dyDescent="0.2">
      <c r="A121" s="101" t="s">
        <v>144</v>
      </c>
      <c r="B121" s="85" t="s">
        <v>129</v>
      </c>
      <c r="C121" s="61"/>
      <c r="D121" s="287">
        <v>665</v>
      </c>
      <c r="E121" s="221"/>
      <c r="F121" s="243"/>
      <c r="G121" s="216">
        <v>18</v>
      </c>
      <c r="H121" s="216">
        <v>11970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10"/>
    </row>
    <row r="122" spans="1:83" s="19" customFormat="1" x14ac:dyDescent="0.2">
      <c r="A122" s="101" t="s">
        <v>145</v>
      </c>
      <c r="B122" s="85" t="s">
        <v>129</v>
      </c>
      <c r="C122" s="61"/>
      <c r="D122" s="287">
        <v>692</v>
      </c>
      <c r="E122" s="221"/>
      <c r="F122" s="243"/>
      <c r="G122" s="216">
        <v>9</v>
      </c>
      <c r="H122" s="216">
        <v>6228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10"/>
    </row>
    <row r="123" spans="1:83" s="19" customFormat="1" x14ac:dyDescent="0.2">
      <c r="A123" s="101" t="s">
        <v>146</v>
      </c>
      <c r="B123" s="86" t="s">
        <v>129</v>
      </c>
      <c r="C123" s="61"/>
      <c r="D123" s="287">
        <v>1420</v>
      </c>
      <c r="E123" s="221"/>
      <c r="F123" s="243"/>
      <c r="G123" s="216">
        <v>11</v>
      </c>
      <c r="H123" s="216">
        <v>15620</v>
      </c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10"/>
    </row>
    <row r="124" spans="1:83" s="19" customFormat="1" x14ac:dyDescent="0.2">
      <c r="A124" s="101" t="s">
        <v>207</v>
      </c>
      <c r="B124" s="85" t="s">
        <v>129</v>
      </c>
      <c r="C124" s="61"/>
      <c r="D124" s="287">
        <v>3205</v>
      </c>
      <c r="E124" s="221"/>
      <c r="F124" s="243"/>
      <c r="G124" s="216">
        <v>2</v>
      </c>
      <c r="H124" s="216">
        <v>6410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10"/>
    </row>
    <row r="125" spans="1:83" s="19" customFormat="1" ht="13.5" thickBot="1" x14ac:dyDescent="0.25">
      <c r="A125" s="154" t="s">
        <v>148</v>
      </c>
      <c r="B125" s="85" t="s">
        <v>129</v>
      </c>
      <c r="C125" s="61"/>
      <c r="D125" s="287">
        <v>68.33</v>
      </c>
      <c r="E125" s="221"/>
      <c r="F125" s="243"/>
      <c r="G125" s="216">
        <v>57</v>
      </c>
      <c r="H125" s="216">
        <v>3894.8099999999995</v>
      </c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10"/>
    </row>
    <row r="126" spans="1:83" ht="39" thickBot="1" x14ac:dyDescent="0.25">
      <c r="A126" s="8" t="s">
        <v>188</v>
      </c>
      <c r="B126" s="66"/>
      <c r="C126" s="74"/>
      <c r="D126" s="292"/>
      <c r="E126" s="260"/>
      <c r="F126" s="225">
        <v>500976.76</v>
      </c>
      <c r="G126" s="197"/>
      <c r="H126" s="198">
        <v>490958.72000000009</v>
      </c>
    </row>
    <row r="127" spans="1:83" s="107" customFormat="1" ht="36" x14ac:dyDescent="0.2">
      <c r="A127" s="156" t="s">
        <v>122</v>
      </c>
      <c r="B127" s="303" t="s">
        <v>67</v>
      </c>
      <c r="C127" s="309">
        <v>1</v>
      </c>
      <c r="D127" s="301">
        <v>19.600000000000001</v>
      </c>
      <c r="E127" s="214">
        <v>8227</v>
      </c>
      <c r="F127" s="215">
        <v>161249.20000000001</v>
      </c>
      <c r="G127" s="216">
        <v>8227</v>
      </c>
      <c r="H127" s="216">
        <v>161249.20000000001</v>
      </c>
    </row>
    <row r="128" spans="1:83" x14ac:dyDescent="0.2">
      <c r="A128" s="157" t="s">
        <v>349</v>
      </c>
      <c r="B128" s="303" t="s">
        <v>61</v>
      </c>
      <c r="C128" s="312" t="s">
        <v>120</v>
      </c>
      <c r="D128" s="300" t="s">
        <v>391</v>
      </c>
      <c r="E128" s="214"/>
      <c r="F128" s="218">
        <v>256085</v>
      </c>
      <c r="G128" s="216">
        <v>4</v>
      </c>
      <c r="H128" s="216">
        <v>228135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</row>
    <row r="129" spans="1:83" x14ac:dyDescent="0.2">
      <c r="A129" s="158" t="s">
        <v>348</v>
      </c>
      <c r="B129" s="303" t="s">
        <v>61</v>
      </c>
      <c r="C129" s="304" t="s">
        <v>254</v>
      </c>
      <c r="D129" s="300" t="s">
        <v>391</v>
      </c>
      <c r="E129" s="214">
        <v>0</v>
      </c>
      <c r="F129" s="218">
        <v>0</v>
      </c>
      <c r="G129" s="216">
        <v>3</v>
      </c>
      <c r="H129" s="216">
        <v>11205</v>
      </c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</row>
    <row r="130" spans="1:83" s="28" customFormat="1" x14ac:dyDescent="0.2">
      <c r="A130" s="397" t="s">
        <v>100</v>
      </c>
      <c r="B130" s="305" t="s">
        <v>61</v>
      </c>
      <c r="C130" s="304">
        <v>1</v>
      </c>
      <c r="D130" s="306">
        <v>747.44</v>
      </c>
      <c r="E130" s="214">
        <v>9</v>
      </c>
      <c r="F130" s="215">
        <v>6726.96</v>
      </c>
      <c r="G130" s="216">
        <v>9</v>
      </c>
      <c r="H130" s="216">
        <v>6726.9600000000009</v>
      </c>
    </row>
    <row r="131" spans="1:83" s="25" customFormat="1" ht="24" x14ac:dyDescent="0.2">
      <c r="A131" s="156" t="s">
        <v>101</v>
      </c>
      <c r="B131" s="305" t="s">
        <v>61</v>
      </c>
      <c r="C131" s="304">
        <v>1</v>
      </c>
      <c r="D131" s="306">
        <v>373.72</v>
      </c>
      <c r="E131" s="214">
        <v>9</v>
      </c>
      <c r="F131" s="215">
        <v>3363.48</v>
      </c>
      <c r="G131" s="216">
        <v>18</v>
      </c>
      <c r="H131" s="216">
        <v>6726.9600000000009</v>
      </c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</row>
    <row r="132" spans="1:83" x14ac:dyDescent="0.2">
      <c r="A132" s="159" t="s">
        <v>255</v>
      </c>
      <c r="B132" s="305" t="s">
        <v>61</v>
      </c>
      <c r="C132" s="304">
        <v>1</v>
      </c>
      <c r="D132" s="306">
        <v>373.72</v>
      </c>
      <c r="E132" s="214">
        <v>9</v>
      </c>
      <c r="F132" s="215">
        <v>3363.48</v>
      </c>
      <c r="G132" s="216">
        <v>18</v>
      </c>
      <c r="H132" s="216">
        <v>6726.9600000000009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</row>
    <row r="133" spans="1:83" s="25" customFormat="1" ht="24.75" thickBot="1" x14ac:dyDescent="0.25">
      <c r="A133" s="398" t="s">
        <v>102</v>
      </c>
      <c r="B133" s="317" t="s">
        <v>112</v>
      </c>
      <c r="C133" s="318">
        <v>1</v>
      </c>
      <c r="D133" s="319">
        <v>0.92</v>
      </c>
      <c r="E133" s="214">
        <v>76292</v>
      </c>
      <c r="F133" s="215">
        <v>70188.639999999999</v>
      </c>
      <c r="G133" s="216">
        <v>76292</v>
      </c>
      <c r="H133" s="216">
        <v>70188.639999999999</v>
      </c>
    </row>
    <row r="134" spans="1:83" ht="26.25" thickBot="1" x14ac:dyDescent="0.25">
      <c r="A134" s="160" t="s">
        <v>350</v>
      </c>
      <c r="B134" s="66"/>
      <c r="C134" s="74" t="s">
        <v>57</v>
      </c>
      <c r="D134" s="292"/>
      <c r="E134" s="718"/>
      <c r="F134" s="719">
        <v>74145.929999999993</v>
      </c>
      <c r="G134" s="264"/>
      <c r="H134" s="198">
        <v>73670.759999999995</v>
      </c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</row>
    <row r="135" spans="1:83" ht="24" x14ac:dyDescent="0.2">
      <c r="A135" s="161" t="s">
        <v>203</v>
      </c>
      <c r="B135" s="314" t="s">
        <v>351</v>
      </c>
      <c r="C135" s="315">
        <v>12</v>
      </c>
      <c r="D135" s="717">
        <v>630</v>
      </c>
      <c r="E135" s="247">
        <v>9</v>
      </c>
      <c r="F135" s="722">
        <v>68515.199999999997</v>
      </c>
      <c r="G135" s="216">
        <v>9</v>
      </c>
      <c r="H135" s="216">
        <v>68040</v>
      </c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</row>
    <row r="136" spans="1:83" s="19" customFormat="1" x14ac:dyDescent="0.2">
      <c r="A136" s="161" t="s">
        <v>197</v>
      </c>
      <c r="B136" s="303" t="s">
        <v>351</v>
      </c>
      <c r="C136" s="304">
        <v>12</v>
      </c>
      <c r="D136" s="300">
        <v>143.25</v>
      </c>
      <c r="E136" s="214">
        <v>1</v>
      </c>
      <c r="F136" s="340">
        <v>1719</v>
      </c>
      <c r="G136" s="216">
        <v>1</v>
      </c>
      <c r="H136" s="216">
        <v>1719</v>
      </c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10"/>
    </row>
    <row r="137" spans="1:83" s="25" customFormat="1" ht="24.75" thickBot="1" x14ac:dyDescent="0.25">
      <c r="A137" s="161" t="s">
        <v>222</v>
      </c>
      <c r="B137" s="317" t="s">
        <v>351</v>
      </c>
      <c r="C137" s="320">
        <v>12</v>
      </c>
      <c r="D137" s="321">
        <v>54.33</v>
      </c>
      <c r="E137" s="214">
        <v>6</v>
      </c>
      <c r="F137" s="340">
        <v>3911.73</v>
      </c>
      <c r="G137" s="216">
        <v>6</v>
      </c>
      <c r="H137" s="216">
        <v>3911.76</v>
      </c>
    </row>
    <row r="138" spans="1:83" s="31" customFormat="1" ht="39" thickBot="1" x14ac:dyDescent="0.25">
      <c r="A138" s="162" t="s">
        <v>352</v>
      </c>
      <c r="B138" s="66"/>
      <c r="C138" s="74"/>
      <c r="D138" s="292"/>
      <c r="E138" s="458"/>
      <c r="F138" s="212">
        <v>45942.26</v>
      </c>
      <c r="G138" s="197"/>
      <c r="H138" s="198">
        <v>65025.770000000004</v>
      </c>
    </row>
    <row r="139" spans="1:83" ht="48" x14ac:dyDescent="0.2">
      <c r="A139" s="480" t="s">
        <v>103</v>
      </c>
      <c r="B139" s="323"/>
      <c r="C139" s="304"/>
      <c r="D139" s="322"/>
      <c r="E139" s="214"/>
      <c r="F139" s="218">
        <v>17399.22</v>
      </c>
      <c r="G139" s="223"/>
      <c r="H139" s="219">
        <v>17399.22</v>
      </c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</row>
    <row r="140" spans="1:83" x14ac:dyDescent="0.2">
      <c r="A140" s="164" t="s">
        <v>62</v>
      </c>
      <c r="B140" s="323" t="s">
        <v>118</v>
      </c>
      <c r="C140" s="304">
        <v>12</v>
      </c>
      <c r="D140" s="324">
        <v>11.21</v>
      </c>
      <c r="E140" s="214">
        <v>81</v>
      </c>
      <c r="F140" s="215">
        <v>10896.12</v>
      </c>
      <c r="G140" s="216">
        <v>81</v>
      </c>
      <c r="H140" s="216">
        <v>10896.12</v>
      </c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</row>
    <row r="141" spans="1:83" x14ac:dyDescent="0.2">
      <c r="A141" s="164" t="s">
        <v>63</v>
      </c>
      <c r="B141" s="323" t="s">
        <v>6</v>
      </c>
      <c r="C141" s="304">
        <v>12</v>
      </c>
      <c r="D141" s="324">
        <v>0.25</v>
      </c>
      <c r="E141" s="255">
        <v>2167.6999999999998</v>
      </c>
      <c r="F141" s="215">
        <v>6503.1</v>
      </c>
      <c r="G141" s="216">
        <v>2167.6999999999998</v>
      </c>
      <c r="H141" s="216">
        <v>6503.0999999999995</v>
      </c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</row>
    <row r="142" spans="1:83" ht="48" x14ac:dyDescent="0.2">
      <c r="A142" s="479" t="s">
        <v>353</v>
      </c>
      <c r="B142" s="323"/>
      <c r="C142" s="304" t="s">
        <v>354</v>
      </c>
      <c r="D142" s="322"/>
      <c r="E142" s="214"/>
      <c r="F142" s="497">
        <v>28543.040000000001</v>
      </c>
      <c r="G142" s="223"/>
      <c r="H142" s="229">
        <v>47626.55</v>
      </c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</row>
    <row r="143" spans="1:83" x14ac:dyDescent="0.2">
      <c r="A143" s="188" t="s">
        <v>212</v>
      </c>
      <c r="B143" s="69" t="s">
        <v>129</v>
      </c>
      <c r="C143" s="52"/>
      <c r="D143" s="287">
        <v>36</v>
      </c>
      <c r="E143" s="221"/>
      <c r="F143" s="224"/>
      <c r="G143" s="216">
        <v>810</v>
      </c>
      <c r="H143" s="216">
        <v>29160</v>
      </c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</row>
    <row r="144" spans="1:83" x14ac:dyDescent="0.2">
      <c r="A144" s="189" t="s">
        <v>150</v>
      </c>
      <c r="B144" s="69" t="s">
        <v>5</v>
      </c>
      <c r="C144" s="52"/>
      <c r="D144" s="287">
        <v>23.83</v>
      </c>
      <c r="E144" s="221"/>
      <c r="F144" s="224"/>
      <c r="G144" s="216">
        <v>81</v>
      </c>
      <c r="H144" s="216">
        <v>1930.2299999999998</v>
      </c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</row>
    <row r="145" spans="1:82" x14ac:dyDescent="0.2">
      <c r="A145" s="189" t="s">
        <v>151</v>
      </c>
      <c r="B145" s="69" t="s">
        <v>129</v>
      </c>
      <c r="C145" s="52"/>
      <c r="D145" s="287">
        <v>1975</v>
      </c>
      <c r="E145" s="221"/>
      <c r="F145" s="224"/>
      <c r="G145" s="216">
        <v>3</v>
      </c>
      <c r="H145" s="216">
        <v>5925</v>
      </c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</row>
    <row r="146" spans="1:82" x14ac:dyDescent="0.2">
      <c r="A146" s="346" t="s">
        <v>152</v>
      </c>
      <c r="B146" s="69" t="s">
        <v>129</v>
      </c>
      <c r="C146" s="52"/>
      <c r="D146" s="287">
        <v>23.18</v>
      </c>
      <c r="E146" s="221"/>
      <c r="F146" s="224"/>
      <c r="G146" s="216">
        <v>5</v>
      </c>
      <c r="H146" s="216">
        <v>115.9</v>
      </c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</row>
    <row r="147" spans="1:82" x14ac:dyDescent="0.2">
      <c r="A147" s="188" t="s">
        <v>154</v>
      </c>
      <c r="B147" s="69" t="s">
        <v>129</v>
      </c>
      <c r="C147" s="52"/>
      <c r="D147" s="287">
        <v>381.26</v>
      </c>
      <c r="E147" s="221"/>
      <c r="F147" s="224"/>
      <c r="G147" s="216">
        <v>1</v>
      </c>
      <c r="H147" s="216">
        <v>381.26</v>
      </c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</row>
    <row r="148" spans="1:82" x14ac:dyDescent="0.2">
      <c r="A148" s="189" t="s">
        <v>155</v>
      </c>
      <c r="B148" s="69" t="s">
        <v>129</v>
      </c>
      <c r="C148" s="52"/>
      <c r="D148" s="287">
        <v>34.159999999999997</v>
      </c>
      <c r="E148" s="221"/>
      <c r="F148" s="224"/>
      <c r="G148" s="216">
        <v>1</v>
      </c>
      <c r="H148" s="216">
        <v>34.159999999999997</v>
      </c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</row>
    <row r="149" spans="1:82" x14ac:dyDescent="0.2">
      <c r="A149" s="189" t="s">
        <v>157</v>
      </c>
      <c r="B149" s="69" t="s">
        <v>129</v>
      </c>
      <c r="C149" s="52"/>
      <c r="D149" s="287">
        <v>120</v>
      </c>
      <c r="E149" s="221"/>
      <c r="F149" s="224"/>
      <c r="G149" s="216">
        <v>1</v>
      </c>
      <c r="H149" s="216">
        <v>120</v>
      </c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</row>
    <row r="150" spans="1:82" x14ac:dyDescent="0.2">
      <c r="A150" s="188" t="s">
        <v>158</v>
      </c>
      <c r="B150" s="86" t="s">
        <v>156</v>
      </c>
      <c r="C150" s="52"/>
      <c r="D150" s="287">
        <v>577</v>
      </c>
      <c r="E150" s="221"/>
      <c r="F150" s="224"/>
      <c r="G150" s="216">
        <v>1</v>
      </c>
      <c r="H150" s="216">
        <v>577</v>
      </c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</row>
    <row r="151" spans="1:82" x14ac:dyDescent="0.2">
      <c r="A151" s="187" t="s">
        <v>162</v>
      </c>
      <c r="B151" s="69" t="s">
        <v>129</v>
      </c>
      <c r="C151" s="52"/>
      <c r="D151" s="287">
        <v>86</v>
      </c>
      <c r="E151" s="221"/>
      <c r="F151" s="224"/>
      <c r="G151" s="216">
        <v>7</v>
      </c>
      <c r="H151" s="216">
        <v>602</v>
      </c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</row>
    <row r="152" spans="1:82" x14ac:dyDescent="0.2">
      <c r="A152" s="348" t="s">
        <v>397</v>
      </c>
      <c r="B152" s="69" t="s">
        <v>129</v>
      </c>
      <c r="C152" s="52"/>
      <c r="D152" s="287">
        <v>37</v>
      </c>
      <c r="E152" s="221"/>
      <c r="F152" s="224"/>
      <c r="G152" s="216">
        <v>159</v>
      </c>
      <c r="H152" s="216">
        <v>5883</v>
      </c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</row>
    <row r="153" spans="1:82" x14ac:dyDescent="0.2">
      <c r="A153" s="105" t="s">
        <v>164</v>
      </c>
      <c r="B153" s="86" t="s">
        <v>129</v>
      </c>
      <c r="C153" s="52"/>
      <c r="D153" s="287">
        <v>120</v>
      </c>
      <c r="E153" s="221"/>
      <c r="F153" s="224"/>
      <c r="G153" s="216">
        <v>2</v>
      </c>
      <c r="H153" s="216">
        <v>240</v>
      </c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</row>
    <row r="154" spans="1:82" ht="13.5" thickBot="1" x14ac:dyDescent="0.25">
      <c r="A154" s="188" t="s">
        <v>202</v>
      </c>
      <c r="B154" s="69" t="s">
        <v>5</v>
      </c>
      <c r="C154" s="52"/>
      <c r="D154" s="287">
        <v>443</v>
      </c>
      <c r="E154" s="221"/>
      <c r="F154" s="224"/>
      <c r="G154" s="216">
        <v>6</v>
      </c>
      <c r="H154" s="216">
        <v>2658</v>
      </c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</row>
    <row r="155" spans="1:82" ht="39" thickBot="1" x14ac:dyDescent="0.25">
      <c r="A155" s="612" t="s">
        <v>355</v>
      </c>
      <c r="B155" s="794"/>
      <c r="C155" s="794"/>
      <c r="D155" s="794"/>
      <c r="E155" s="458"/>
      <c r="F155" s="452">
        <v>82816.800000000003</v>
      </c>
      <c r="G155" s="197"/>
      <c r="H155" s="198">
        <v>63466</v>
      </c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</row>
    <row r="156" spans="1:82" s="25" customFormat="1" ht="24" x14ac:dyDescent="0.2">
      <c r="A156" s="614" t="s">
        <v>104</v>
      </c>
      <c r="B156" s="615" t="s">
        <v>111</v>
      </c>
      <c r="C156" s="616">
        <v>1</v>
      </c>
      <c r="D156" s="617" t="s">
        <v>391</v>
      </c>
      <c r="E156" s="606"/>
      <c r="F156" s="267"/>
      <c r="G156" s="216">
        <v>17839.400000000001</v>
      </c>
      <c r="H156" s="216">
        <v>16075</v>
      </c>
    </row>
    <row r="157" spans="1:82" ht="24" x14ac:dyDescent="0.2">
      <c r="A157" s="618" t="s">
        <v>356</v>
      </c>
      <c r="B157" s="323" t="s">
        <v>54</v>
      </c>
      <c r="C157" s="304">
        <v>1</v>
      </c>
      <c r="D157" s="329" t="s">
        <v>391</v>
      </c>
      <c r="E157" s="610"/>
      <c r="F157" s="467"/>
      <c r="G157" s="216">
        <v>17839.400000000001</v>
      </c>
      <c r="H157" s="216">
        <v>45360</v>
      </c>
    </row>
    <row r="158" spans="1:82" ht="48.75" thickBot="1" x14ac:dyDescent="0.25">
      <c r="A158" s="619" t="s">
        <v>105</v>
      </c>
      <c r="B158" s="620"/>
      <c r="C158" s="621" t="s">
        <v>116</v>
      </c>
      <c r="D158" s="622" t="s">
        <v>391</v>
      </c>
      <c r="E158" s="611"/>
      <c r="F158" s="450"/>
      <c r="G158" s="216">
        <v>1</v>
      </c>
      <c r="H158" s="216">
        <v>2031</v>
      </c>
    </row>
    <row r="159" spans="1:82" ht="42" customHeight="1" thickBot="1" x14ac:dyDescent="0.25">
      <c r="A159" s="613" t="s">
        <v>357</v>
      </c>
      <c r="B159" s="799"/>
      <c r="C159" s="799"/>
      <c r="D159" s="799"/>
      <c r="E159" s="458">
        <v>9</v>
      </c>
      <c r="F159" s="452">
        <v>364105.03</v>
      </c>
      <c r="G159" s="197">
        <v>9</v>
      </c>
      <c r="H159" s="198">
        <v>361398.6</v>
      </c>
    </row>
    <row r="160" spans="1:82" s="4" customFormat="1" x14ac:dyDescent="0.2">
      <c r="A160" s="167" t="s">
        <v>65</v>
      </c>
      <c r="B160" s="325" t="s">
        <v>5</v>
      </c>
      <c r="C160" s="326">
        <v>12</v>
      </c>
      <c r="D160" s="327">
        <v>3294</v>
      </c>
      <c r="E160" s="232">
        <v>9</v>
      </c>
      <c r="F160" s="215">
        <v>342576</v>
      </c>
      <c r="G160" s="216">
        <v>9</v>
      </c>
      <c r="H160" s="216">
        <v>342576</v>
      </c>
    </row>
    <row r="161" spans="1:8" s="25" customFormat="1" x14ac:dyDescent="0.2">
      <c r="A161" s="167" t="s">
        <v>64</v>
      </c>
      <c r="B161" s="328" t="s">
        <v>5</v>
      </c>
      <c r="C161" s="309">
        <v>12</v>
      </c>
      <c r="D161" s="329">
        <v>9.6999999999999993</v>
      </c>
      <c r="E161" s="232">
        <v>9</v>
      </c>
      <c r="F161" s="215">
        <v>2865.28</v>
      </c>
      <c r="G161" s="216">
        <v>9</v>
      </c>
      <c r="H161" s="216">
        <v>1047.5999999999999</v>
      </c>
    </row>
    <row r="162" spans="1:8" s="25" customFormat="1" ht="36.75" thickBot="1" x14ac:dyDescent="0.25">
      <c r="A162" s="168" t="s">
        <v>106</v>
      </c>
      <c r="B162" s="330" t="s">
        <v>5</v>
      </c>
      <c r="C162" s="318">
        <v>1</v>
      </c>
      <c r="D162" s="331">
        <v>1975</v>
      </c>
      <c r="E162" s="232">
        <v>9</v>
      </c>
      <c r="F162" s="215">
        <v>18663.75</v>
      </c>
      <c r="G162" s="216">
        <v>9</v>
      </c>
      <c r="H162" s="216">
        <v>17775</v>
      </c>
    </row>
    <row r="163" spans="1:8" s="25" customFormat="1" ht="33" customHeight="1" thickBot="1" x14ac:dyDescent="0.3">
      <c r="A163" s="761" t="s">
        <v>107</v>
      </c>
      <c r="B163" s="762"/>
      <c r="C163" s="762"/>
      <c r="D163" s="763"/>
      <c r="E163" s="689"/>
      <c r="F163" s="667">
        <v>1342576.04</v>
      </c>
      <c r="G163" s="412"/>
      <c r="H163" s="271">
        <v>1345897.11904</v>
      </c>
    </row>
    <row r="164" spans="1:8" s="25" customFormat="1" ht="26.25" thickBot="1" x14ac:dyDescent="0.25">
      <c r="A164" s="648" t="s">
        <v>358</v>
      </c>
      <c r="B164" s="649"/>
      <c r="C164" s="649"/>
      <c r="D164" s="650"/>
      <c r="E164" s="692">
        <v>2544</v>
      </c>
      <c r="F164" s="693">
        <v>730789.54</v>
      </c>
      <c r="G164" s="197">
        <v>2544</v>
      </c>
      <c r="H164" s="198">
        <v>735047.49599999993</v>
      </c>
    </row>
    <row r="165" spans="1:8" s="25" customFormat="1" ht="24" x14ac:dyDescent="0.2">
      <c r="A165" s="640" t="s">
        <v>204</v>
      </c>
      <c r="B165" s="94" t="s">
        <v>111</v>
      </c>
      <c r="C165" s="641"/>
      <c r="D165" s="642" t="s">
        <v>368</v>
      </c>
      <c r="E165" s="465"/>
      <c r="F165" s="602">
        <v>712978.68</v>
      </c>
      <c r="G165" s="237">
        <v>17839.400000000001</v>
      </c>
      <c r="H165" s="237">
        <v>712862.39999999991</v>
      </c>
    </row>
    <row r="166" spans="1:8" s="25" customFormat="1" x14ac:dyDescent="0.2">
      <c r="A166" s="653" t="s">
        <v>381</v>
      </c>
      <c r="B166" s="52" t="s">
        <v>313</v>
      </c>
      <c r="C166" s="61"/>
      <c r="D166" s="291" t="s">
        <v>391</v>
      </c>
      <c r="E166" s="603"/>
      <c r="F166" s="605"/>
      <c r="G166" s="487">
        <v>11</v>
      </c>
      <c r="H166" s="219">
        <v>7200</v>
      </c>
    </row>
    <row r="167" spans="1:8" s="25" customFormat="1" ht="24.75" thickBot="1" x14ac:dyDescent="0.25">
      <c r="A167" s="706" t="s">
        <v>392</v>
      </c>
      <c r="B167" s="707" t="s">
        <v>111</v>
      </c>
      <c r="C167" s="708">
        <v>12</v>
      </c>
      <c r="D167" s="709">
        <v>7.0000000000000007E-2</v>
      </c>
      <c r="E167" s="710">
        <v>17839.400000000001</v>
      </c>
      <c r="F167" s="711">
        <v>17810.86</v>
      </c>
      <c r="G167" s="540">
        <v>17839.400000000001</v>
      </c>
      <c r="H167" s="540">
        <v>14985.096000000003</v>
      </c>
    </row>
    <row r="168" spans="1:8" ht="77.25" thickBot="1" x14ac:dyDescent="0.25">
      <c r="A168" s="690" t="s">
        <v>359</v>
      </c>
      <c r="B168" s="180" t="s">
        <v>111</v>
      </c>
      <c r="C168" s="508" t="s">
        <v>117</v>
      </c>
      <c r="D168" s="509" t="s">
        <v>368</v>
      </c>
      <c r="E168" s="705">
        <v>10547</v>
      </c>
      <c r="F168" s="702">
        <v>497500.17</v>
      </c>
      <c r="G168" s="703">
        <v>17839.400000000001</v>
      </c>
      <c r="H168" s="296">
        <v>496648.92000000004</v>
      </c>
    </row>
    <row r="169" spans="1:8" ht="90" thickBot="1" x14ac:dyDescent="0.25">
      <c r="A169" s="170" t="s">
        <v>360</v>
      </c>
      <c r="B169" s="371" t="s">
        <v>111</v>
      </c>
      <c r="C169" s="363">
        <v>1</v>
      </c>
      <c r="D169" s="342">
        <v>3.4666666666666665E-3</v>
      </c>
      <c r="E169" s="234">
        <v>17839.400000000001</v>
      </c>
      <c r="F169" s="431">
        <v>742.12</v>
      </c>
      <c r="G169" s="544">
        <v>17839.400000000001</v>
      </c>
      <c r="H169" s="198">
        <v>742.11904000000004</v>
      </c>
    </row>
    <row r="170" spans="1:8" s="25" customFormat="1" ht="64.5" thickBot="1" x14ac:dyDescent="0.25">
      <c r="A170" s="162" t="s">
        <v>361</v>
      </c>
      <c r="B170" s="335" t="s">
        <v>111</v>
      </c>
      <c r="C170" s="335">
        <v>12</v>
      </c>
      <c r="D170" s="343">
        <v>0.55000000000000004</v>
      </c>
      <c r="E170" s="234">
        <v>17839.400000000001</v>
      </c>
      <c r="F170" s="212">
        <v>113544.21</v>
      </c>
      <c r="G170" s="198">
        <v>17839.400000000001</v>
      </c>
      <c r="H170" s="198">
        <v>113458.58400000002</v>
      </c>
    </row>
    <row r="171" spans="1:8" s="25" customFormat="1" ht="15.75" thickBot="1" x14ac:dyDescent="0.25">
      <c r="A171" s="791" t="s">
        <v>108</v>
      </c>
      <c r="B171" s="792"/>
      <c r="C171" s="792"/>
      <c r="D171" s="793"/>
      <c r="E171" s="196">
        <v>17839.400000000001</v>
      </c>
      <c r="F171" s="196">
        <v>945466.87999999989</v>
      </c>
      <c r="G171" s="197">
        <v>17839.400000000001</v>
      </c>
      <c r="H171" s="198">
        <v>945466.87999999989</v>
      </c>
    </row>
    <row r="172" spans="1:8" s="34" customFormat="1" ht="15.75" thickBot="1" x14ac:dyDescent="0.3">
      <c r="A172" s="383" t="s">
        <v>249</v>
      </c>
      <c r="B172" s="95"/>
      <c r="C172" s="131"/>
      <c r="D172" s="446"/>
      <c r="E172" s="468"/>
      <c r="F172" s="469">
        <v>12710.88</v>
      </c>
      <c r="G172" s="470"/>
      <c r="H172" s="271">
        <v>6111</v>
      </c>
    </row>
    <row r="173" spans="1:8" s="34" customFormat="1" ht="15.75" thickBot="1" x14ac:dyDescent="0.3">
      <c r="A173" s="37" t="s">
        <v>196</v>
      </c>
      <c r="B173" s="66"/>
      <c r="C173" s="132"/>
      <c r="D173" s="293"/>
      <c r="E173" s="260"/>
      <c r="F173" s="452">
        <v>12710.88</v>
      </c>
      <c r="G173" s="274"/>
      <c r="H173" s="198">
        <v>6111</v>
      </c>
    </row>
    <row r="174" spans="1:8" s="34" customFormat="1" ht="15" x14ac:dyDescent="0.25">
      <c r="A174" s="172" t="s">
        <v>362</v>
      </c>
      <c r="B174" s="314" t="s">
        <v>5</v>
      </c>
      <c r="C174" s="334">
        <v>1</v>
      </c>
      <c r="D174" s="316">
        <v>1437</v>
      </c>
      <c r="E174" s="233">
        <v>6</v>
      </c>
      <c r="F174" s="215">
        <v>8966.8799999999992</v>
      </c>
      <c r="G174" s="216">
        <v>3</v>
      </c>
      <c r="H174" s="216">
        <v>4311</v>
      </c>
    </row>
    <row r="175" spans="1:8" s="34" customFormat="1" ht="15.75" thickBot="1" x14ac:dyDescent="0.3">
      <c r="A175" s="173" t="s">
        <v>363</v>
      </c>
      <c r="B175" s="303" t="s">
        <v>5</v>
      </c>
      <c r="C175" s="309">
        <v>1</v>
      </c>
      <c r="D175" s="308">
        <v>1800</v>
      </c>
      <c r="E175" s="233">
        <v>2</v>
      </c>
      <c r="F175" s="215">
        <v>3744</v>
      </c>
      <c r="G175" s="216">
        <v>1</v>
      </c>
      <c r="H175" s="216">
        <v>1800</v>
      </c>
    </row>
    <row r="176" spans="1:8" s="34" customFormat="1" ht="15.75" thickBot="1" x14ac:dyDescent="0.3">
      <c r="A176" s="116" t="s">
        <v>383</v>
      </c>
      <c r="B176" s="94"/>
      <c r="C176" s="364"/>
      <c r="D176" s="207"/>
      <c r="E176" s="471"/>
      <c r="F176" s="472"/>
      <c r="G176" s="359"/>
      <c r="H176" s="198">
        <v>855964.47045130003</v>
      </c>
    </row>
    <row r="177" spans="1:8" s="32" customFormat="1" x14ac:dyDescent="0.2">
      <c r="A177" s="174" t="s">
        <v>225</v>
      </c>
      <c r="B177" s="70" t="s">
        <v>68</v>
      </c>
      <c r="C177" s="294"/>
      <c r="D177" s="295"/>
      <c r="E177" s="276"/>
      <c r="F177" s="243"/>
      <c r="G177" s="216">
        <v>2080.5149499999998</v>
      </c>
      <c r="H177" s="216">
        <v>270422.06292309996</v>
      </c>
    </row>
    <row r="178" spans="1:8" s="32" customFormat="1" x14ac:dyDescent="0.2">
      <c r="A178" s="155" t="s">
        <v>226</v>
      </c>
      <c r="B178" s="71" t="s">
        <v>68</v>
      </c>
      <c r="C178" s="294"/>
      <c r="D178" s="295"/>
      <c r="E178" s="276"/>
      <c r="F178" s="243"/>
      <c r="G178" s="216">
        <v>4022.1945297389334</v>
      </c>
      <c r="H178" s="216">
        <v>72316.507528199989</v>
      </c>
    </row>
    <row r="179" spans="1:8" s="32" customFormat="1" ht="13.5" thickBot="1" x14ac:dyDescent="0.25">
      <c r="A179" s="155" t="s">
        <v>227</v>
      </c>
      <c r="B179" s="71" t="s">
        <v>257</v>
      </c>
      <c r="C179" s="294"/>
      <c r="D179" s="295"/>
      <c r="E179" s="276"/>
      <c r="F179" s="243"/>
      <c r="G179" s="216">
        <v>116037.6491</v>
      </c>
      <c r="H179" s="216">
        <v>513225.9</v>
      </c>
    </row>
    <row r="180" spans="1:8" ht="15.75" thickBot="1" x14ac:dyDescent="0.25">
      <c r="A180" s="56" t="s">
        <v>109</v>
      </c>
      <c r="B180" s="93"/>
      <c r="C180" s="365"/>
      <c r="D180" s="477"/>
      <c r="E180" s="473"/>
      <c r="F180" s="198">
        <v>4183954.26</v>
      </c>
      <c r="G180" s="65"/>
      <c r="H180" s="198">
        <v>5115356.2910513002</v>
      </c>
    </row>
    <row r="181" spans="1:8" x14ac:dyDescent="0.2">
      <c r="A181" s="125" t="s">
        <v>382</v>
      </c>
      <c r="C181" s="22"/>
      <c r="D181" s="114"/>
    </row>
    <row r="182" spans="1:8" x14ac:dyDescent="0.2">
      <c r="A182" s="756" t="s">
        <v>398</v>
      </c>
      <c r="B182" s="756"/>
      <c r="C182" s="756"/>
      <c r="D182" s="756"/>
    </row>
    <row r="183" spans="1:8" x14ac:dyDescent="0.2">
      <c r="A183" s="386"/>
      <c r="B183" s="624"/>
      <c r="C183" s="624"/>
      <c r="D183" s="624"/>
    </row>
    <row r="184" spans="1:8" x14ac:dyDescent="0.2">
      <c r="A184" s="756" t="s">
        <v>399</v>
      </c>
      <c r="B184" s="756"/>
      <c r="C184" s="756"/>
      <c r="D184" s="756"/>
      <c r="E184" s="756"/>
      <c r="F184" s="756"/>
      <c r="G184" s="756"/>
    </row>
    <row r="185" spans="1:8" x14ac:dyDescent="0.2">
      <c r="A185" s="386"/>
      <c r="B185" s="624"/>
      <c r="C185" s="624"/>
      <c r="D185" s="624"/>
      <c r="E185" s="545"/>
      <c r="F185" s="545"/>
      <c r="G185" s="545"/>
    </row>
    <row r="186" spans="1:8" x14ac:dyDescent="0.2">
      <c r="A186" s="790" t="s">
        <v>400</v>
      </c>
      <c r="B186" s="790"/>
      <c r="C186" s="790"/>
      <c r="D186" s="790"/>
    </row>
    <row r="187" spans="1:8" x14ac:dyDescent="0.2">
      <c r="A187" s="97"/>
      <c r="B187" s="72"/>
      <c r="C187" s="50"/>
      <c r="D187" s="17"/>
    </row>
    <row r="188" spans="1:8" x14ac:dyDescent="0.2">
      <c r="A188" s="97"/>
      <c r="B188" s="72"/>
      <c r="C188" s="50"/>
      <c r="D188" s="17"/>
    </row>
    <row r="189" spans="1:8" x14ac:dyDescent="0.2">
      <c r="A189" s="97"/>
      <c r="B189" s="72"/>
      <c r="C189" s="50"/>
      <c r="D189" s="17"/>
    </row>
    <row r="190" spans="1:8" s="25" customFormat="1" x14ac:dyDescent="0.2">
      <c r="A190" s="21"/>
      <c r="B190" s="22"/>
      <c r="C190" s="49"/>
      <c r="D190" s="22"/>
      <c r="E190" s="115"/>
      <c r="F190" s="7"/>
      <c r="G190" s="115"/>
      <c r="H190" s="115"/>
    </row>
    <row r="192" spans="1:8" s="10" customFormat="1" x14ac:dyDescent="0.2">
      <c r="A192" s="21"/>
      <c r="B192" s="22"/>
      <c r="C192" s="49"/>
      <c r="D192" s="22"/>
      <c r="E192" s="115"/>
      <c r="F192" s="7"/>
      <c r="G192" s="115"/>
      <c r="H192" s="115"/>
    </row>
    <row r="193" spans="1:8" s="10" customFormat="1" x14ac:dyDescent="0.2">
      <c r="A193" s="21"/>
      <c r="B193" s="22"/>
      <c r="C193" s="49"/>
      <c r="D193" s="22"/>
      <c r="E193" s="115"/>
      <c r="F193" s="7"/>
      <c r="G193" s="115"/>
      <c r="H193" s="115"/>
    </row>
    <row r="194" spans="1:8" s="10" customFormat="1" x14ac:dyDescent="0.2">
      <c r="A194" s="21"/>
      <c r="B194" s="22"/>
      <c r="C194" s="49"/>
      <c r="D194" s="22"/>
      <c r="E194" s="277"/>
      <c r="F194" s="376"/>
      <c r="G194" s="277"/>
      <c r="H194" s="277"/>
    </row>
    <row r="195" spans="1:8" s="10" customFormat="1" x14ac:dyDescent="0.2">
      <c r="A195" s="21"/>
      <c r="B195" s="22"/>
      <c r="C195" s="49"/>
      <c r="D195" s="22"/>
      <c r="E195" s="277"/>
      <c r="F195" s="376"/>
      <c r="G195" s="277"/>
      <c r="H195" s="277"/>
    </row>
    <row r="196" spans="1:8" s="10" customFormat="1" x14ac:dyDescent="0.2">
      <c r="A196" s="21"/>
      <c r="B196" s="22"/>
      <c r="C196" s="49"/>
      <c r="D196" s="22"/>
      <c r="E196" s="277"/>
      <c r="F196" s="376"/>
      <c r="G196" s="277"/>
      <c r="H196" s="277"/>
    </row>
    <row r="197" spans="1:8" s="10" customFormat="1" x14ac:dyDescent="0.2">
      <c r="A197" s="21"/>
      <c r="B197" s="22"/>
      <c r="C197" s="49"/>
      <c r="D197" s="22"/>
      <c r="E197" s="277"/>
      <c r="F197" s="376"/>
      <c r="G197" s="277"/>
      <c r="H197" s="277"/>
    </row>
    <row r="198" spans="1:8" s="10" customFormat="1" x14ac:dyDescent="0.2">
      <c r="A198" s="21"/>
      <c r="B198" s="22"/>
      <c r="C198" s="49"/>
      <c r="D198" s="22"/>
      <c r="E198" s="277"/>
      <c r="F198" s="376"/>
      <c r="G198" s="277"/>
      <c r="H198" s="277"/>
    </row>
    <row r="199" spans="1:8" s="10" customFormat="1" x14ac:dyDescent="0.2">
      <c r="A199" s="21"/>
      <c r="B199" s="22"/>
      <c r="C199" s="49"/>
      <c r="D199" s="22"/>
      <c r="E199" s="277"/>
      <c r="F199" s="376"/>
      <c r="G199" s="277"/>
      <c r="H199" s="277"/>
    </row>
    <row r="200" spans="1:8" s="10" customFormat="1" x14ac:dyDescent="0.2">
      <c r="A200" s="21"/>
      <c r="B200" s="22"/>
      <c r="C200" s="49"/>
      <c r="D200" s="22"/>
      <c r="E200" s="277"/>
      <c r="F200" s="376"/>
      <c r="G200" s="277"/>
      <c r="H200" s="277"/>
    </row>
    <row r="201" spans="1:8" x14ac:dyDescent="0.2">
      <c r="A201" s="2"/>
      <c r="B201" s="115"/>
      <c r="C201" s="115"/>
      <c r="D201" s="115"/>
    </row>
    <row r="202" spans="1:8" x14ac:dyDescent="0.2">
      <c r="A202" s="2"/>
      <c r="B202" s="115"/>
      <c r="C202" s="115"/>
      <c r="D202" s="115"/>
    </row>
    <row r="203" spans="1:8" x14ac:dyDescent="0.2">
      <c r="A203" s="2"/>
      <c r="B203" s="115"/>
      <c r="C203" s="115"/>
      <c r="D203" s="115"/>
    </row>
    <row r="204" spans="1:8" x14ac:dyDescent="0.2">
      <c r="A204" s="2"/>
      <c r="B204" s="115"/>
      <c r="C204" s="115"/>
      <c r="D204" s="115"/>
    </row>
    <row r="205" spans="1:8" x14ac:dyDescent="0.2">
      <c r="A205" s="2"/>
      <c r="B205" s="115"/>
      <c r="C205" s="115"/>
      <c r="D205" s="115"/>
    </row>
    <row r="206" spans="1:8" x14ac:dyDescent="0.2">
      <c r="A206" s="2"/>
      <c r="B206" s="115"/>
      <c r="C206" s="115"/>
      <c r="D206" s="115"/>
    </row>
    <row r="207" spans="1:8" x14ac:dyDescent="0.2">
      <c r="A207" s="2"/>
      <c r="B207" s="115"/>
      <c r="C207" s="115"/>
      <c r="D207" s="115"/>
    </row>
    <row r="208" spans="1:8" x14ac:dyDescent="0.2">
      <c r="A208" s="2"/>
      <c r="B208" s="115"/>
      <c r="C208" s="115"/>
      <c r="D208" s="115"/>
    </row>
    <row r="209" spans="1:4" x14ac:dyDescent="0.2">
      <c r="A209" s="2"/>
      <c r="B209" s="115"/>
      <c r="C209" s="115"/>
      <c r="D209" s="115"/>
    </row>
    <row r="210" spans="1:4" x14ac:dyDescent="0.2">
      <c r="A210" s="2"/>
      <c r="B210" s="115"/>
      <c r="C210" s="115"/>
      <c r="D210" s="115"/>
    </row>
    <row r="211" spans="1:4" x14ac:dyDescent="0.2">
      <c r="A211" s="2"/>
      <c r="B211" s="115"/>
      <c r="C211" s="115"/>
      <c r="D211" s="115"/>
    </row>
    <row r="212" spans="1:4" x14ac:dyDescent="0.2">
      <c r="A212" s="2"/>
      <c r="B212" s="115"/>
      <c r="C212" s="115"/>
      <c r="D212" s="115"/>
    </row>
    <row r="213" spans="1:4" x14ac:dyDescent="0.2">
      <c r="A213" s="2"/>
      <c r="B213" s="115"/>
      <c r="C213" s="115"/>
      <c r="D213" s="115"/>
    </row>
    <row r="214" spans="1:4" x14ac:dyDescent="0.2">
      <c r="A214" s="2"/>
      <c r="B214" s="115"/>
      <c r="C214" s="115"/>
      <c r="D214" s="115"/>
    </row>
    <row r="216" spans="1:4" x14ac:dyDescent="0.2">
      <c r="A216" s="2"/>
      <c r="B216" s="115"/>
      <c r="C216" s="115"/>
      <c r="D216" s="115"/>
    </row>
  </sheetData>
  <mergeCells count="15">
    <mergeCell ref="A1:H1"/>
    <mergeCell ref="A182:D182"/>
    <mergeCell ref="A184:G184"/>
    <mergeCell ref="A186:D186"/>
    <mergeCell ref="A163:D163"/>
    <mergeCell ref="A171:D171"/>
    <mergeCell ref="B155:D155"/>
    <mergeCell ref="B159:D159"/>
    <mergeCell ref="G2:H2"/>
    <mergeCell ref="E28:H28"/>
    <mergeCell ref="E29:H29"/>
    <mergeCell ref="A16:D16"/>
    <mergeCell ref="A4:D4"/>
    <mergeCell ref="A80:D80"/>
    <mergeCell ref="A32:D3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54"/>
  <sheetViews>
    <sheetView tabSelected="1" workbookViewId="0">
      <selection activeCell="P22" sqref="P22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9.5703125" style="115" customWidth="1"/>
    <col min="6" max="6" width="12.5703125" style="7" customWidth="1"/>
    <col min="7" max="7" width="12.5703125" style="115" customWidth="1"/>
    <col min="8" max="8" width="14.5703125" style="115" customWidth="1"/>
    <col min="9" max="16384" width="9.140625" style="2"/>
  </cols>
  <sheetData>
    <row r="1" spans="1:8" ht="30.75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23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31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-246090.72239094321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4369569.1500000004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3732906.0300000003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3730250.6700000004</v>
      </c>
    </row>
    <row r="10" spans="1:8" s="10" customFormat="1" x14ac:dyDescent="0.2">
      <c r="A10" s="119" t="s">
        <v>256</v>
      </c>
      <c r="B10" s="17"/>
      <c r="C10" s="50"/>
      <c r="D10" s="199"/>
      <c r="E10" s="199"/>
      <c r="F10" s="375"/>
      <c r="G10" s="199"/>
      <c r="H10" s="202">
        <v>2655.36</v>
      </c>
    </row>
    <row r="11" spans="1:8" s="10" customFormat="1" x14ac:dyDescent="0.2">
      <c r="A11" s="119" t="s">
        <v>232</v>
      </c>
      <c r="B11" s="50"/>
      <c r="C11" s="50"/>
      <c r="D11" s="199"/>
      <c r="E11" s="199"/>
      <c r="F11" s="375"/>
      <c r="G11" s="199"/>
      <c r="H11" s="204">
        <v>636663.12000000011</v>
      </c>
    </row>
    <row r="12" spans="1:8" s="10" customFormat="1" x14ac:dyDescent="0.2">
      <c r="A12" s="119" t="s">
        <v>233</v>
      </c>
      <c r="B12" s="17"/>
      <c r="C12" s="50"/>
      <c r="D12" s="199"/>
      <c r="E12" s="199"/>
      <c r="F12" s="375"/>
      <c r="G12" s="199"/>
      <c r="H12" s="204">
        <v>35800.199999999997</v>
      </c>
    </row>
    <row r="13" spans="1:8" s="10" customFormat="1" x14ac:dyDescent="0.2">
      <c r="A13" s="119" t="s">
        <v>234</v>
      </c>
      <c r="B13" s="17"/>
      <c r="C13" s="50"/>
      <c r="D13" s="199"/>
      <c r="E13" s="199"/>
      <c r="F13" s="375"/>
      <c r="G13" s="199"/>
      <c r="H13" s="204">
        <v>4840.3199999999988</v>
      </c>
    </row>
    <row r="14" spans="1:8" s="10" customFormat="1" x14ac:dyDescent="0.2">
      <c r="A14" s="119" t="s">
        <v>235</v>
      </c>
      <c r="B14" s="17"/>
      <c r="C14" s="50"/>
      <c r="D14" s="199"/>
      <c r="E14" s="199"/>
      <c r="F14" s="375"/>
      <c r="G14" s="199"/>
      <c r="H14" s="204">
        <v>596022.60000000009</v>
      </c>
    </row>
    <row r="15" spans="1:8" s="10" customFormat="1" ht="25.5" x14ac:dyDescent="0.2">
      <c r="A15" s="43" t="s">
        <v>198</v>
      </c>
      <c r="B15" s="48"/>
      <c r="C15" s="128"/>
      <c r="D15" s="199"/>
      <c r="E15" s="199"/>
      <c r="F15" s="375"/>
      <c r="G15" s="199"/>
      <c r="H15" s="204">
        <v>4418461.6686132001</v>
      </c>
    </row>
    <row r="16" spans="1:8" s="10" customFormat="1" x14ac:dyDescent="0.2">
      <c r="A16" s="409" t="s">
        <v>406</v>
      </c>
      <c r="B16" s="745"/>
      <c r="C16" s="361"/>
      <c r="D16" s="199"/>
      <c r="E16" s="199"/>
      <c r="F16" s="375"/>
      <c r="G16" s="199"/>
      <c r="H16" s="204">
        <v>-294983.24100414291</v>
      </c>
    </row>
    <row r="17" spans="1:8" s="10" customFormat="1" ht="29.25" customHeight="1" x14ac:dyDescent="0.2">
      <c r="A17" s="774" t="s">
        <v>409</v>
      </c>
      <c r="B17" s="775"/>
      <c r="C17" s="775"/>
      <c r="D17" s="775"/>
      <c r="E17" s="199"/>
      <c r="F17" s="375"/>
      <c r="G17" s="199"/>
      <c r="H17" s="448"/>
    </row>
    <row r="18" spans="1:8" s="20" customFormat="1" ht="25.5" x14ac:dyDescent="0.2">
      <c r="A18" s="44" t="s">
        <v>325</v>
      </c>
      <c r="B18" s="55"/>
      <c r="C18" s="50"/>
      <c r="D18" s="199"/>
      <c r="E18" s="199"/>
      <c r="F18" s="375"/>
      <c r="G18" s="199"/>
      <c r="H18" s="200">
        <v>-847915.33052520966</v>
      </c>
    </row>
    <row r="19" spans="1:8" s="20" customFormat="1" ht="25.5" x14ac:dyDescent="0.2">
      <c r="A19" s="384" t="s">
        <v>236</v>
      </c>
      <c r="B19" s="17"/>
      <c r="C19" s="50"/>
      <c r="D19" s="199"/>
      <c r="E19" s="199"/>
      <c r="F19" s="375"/>
      <c r="G19" s="199"/>
      <c r="H19" s="201">
        <v>4275263.25</v>
      </c>
    </row>
    <row r="20" spans="1:8" s="20" customFormat="1" x14ac:dyDescent="0.2">
      <c r="A20" s="119" t="s">
        <v>230</v>
      </c>
      <c r="B20" s="17"/>
      <c r="C20" s="50"/>
      <c r="D20" s="199"/>
      <c r="E20" s="199"/>
      <c r="F20" s="375"/>
      <c r="G20" s="199"/>
      <c r="H20" s="204">
        <v>3648457.4999999995</v>
      </c>
    </row>
    <row r="21" spans="1:8" s="20" customFormat="1" x14ac:dyDescent="0.2">
      <c r="A21" s="119" t="s">
        <v>231</v>
      </c>
      <c r="B21" s="17"/>
      <c r="C21" s="50"/>
      <c r="D21" s="199"/>
      <c r="E21" s="199"/>
      <c r="F21" s="375"/>
      <c r="G21" s="205"/>
      <c r="H21" s="206">
        <v>3643987.1499999994</v>
      </c>
    </row>
    <row r="22" spans="1:8" s="20" customFormat="1" x14ac:dyDescent="0.2">
      <c r="A22" s="119" t="s">
        <v>256</v>
      </c>
      <c r="B22" s="50"/>
      <c r="C22" s="50"/>
      <c r="D22" s="199"/>
      <c r="E22" s="199"/>
      <c r="F22" s="375"/>
      <c r="G22" s="199"/>
      <c r="H22" s="202">
        <v>4470.3500000000004</v>
      </c>
    </row>
    <row r="23" spans="1:8" s="20" customFormat="1" x14ac:dyDescent="0.2">
      <c r="A23" s="119" t="s">
        <v>221</v>
      </c>
      <c r="B23" s="50"/>
      <c r="C23" s="50"/>
      <c r="D23" s="199"/>
      <c r="E23" s="199"/>
      <c r="F23" s="375"/>
      <c r="G23" s="199"/>
      <c r="H23" s="204">
        <v>626805.75</v>
      </c>
    </row>
    <row r="24" spans="1:8" s="20" customFormat="1" x14ac:dyDescent="0.2">
      <c r="A24" s="119" t="s">
        <v>233</v>
      </c>
      <c r="B24" s="50"/>
      <c r="C24" s="50"/>
      <c r="D24" s="199"/>
      <c r="E24" s="199"/>
      <c r="F24" s="375"/>
      <c r="G24" s="199"/>
      <c r="H24" s="201">
        <v>35238.54</v>
      </c>
    </row>
    <row r="25" spans="1:8" s="20" customFormat="1" x14ac:dyDescent="0.2">
      <c r="A25" s="119" t="s">
        <v>234</v>
      </c>
      <c r="B25" s="50"/>
      <c r="C25" s="50"/>
      <c r="D25" s="199"/>
      <c r="E25" s="199"/>
      <c r="F25" s="375"/>
      <c r="G25" s="199"/>
      <c r="H25" s="201">
        <v>5958.95</v>
      </c>
    </row>
    <row r="26" spans="1:8" s="20" customFormat="1" x14ac:dyDescent="0.2">
      <c r="A26" s="119" t="s">
        <v>235</v>
      </c>
      <c r="B26" s="17"/>
      <c r="C26" s="50"/>
      <c r="D26" s="199"/>
      <c r="E26" s="199"/>
      <c r="F26" s="375"/>
      <c r="G26" s="199"/>
      <c r="H26" s="201">
        <v>585608.26</v>
      </c>
    </row>
    <row r="27" spans="1:8" s="20" customFormat="1" x14ac:dyDescent="0.2">
      <c r="A27" s="119" t="s">
        <v>220</v>
      </c>
      <c r="B27" s="17"/>
      <c r="C27" s="50"/>
      <c r="D27" s="199"/>
      <c r="E27" s="199"/>
      <c r="F27" s="375"/>
      <c r="G27" s="199"/>
      <c r="H27" s="201">
        <v>3427347.9194747903</v>
      </c>
    </row>
    <row r="28" spans="1:8" s="20" customFormat="1" ht="25.5" x14ac:dyDescent="0.2">
      <c r="A28" s="43" t="s">
        <v>199</v>
      </c>
      <c r="B28" s="48"/>
      <c r="C28" s="128"/>
      <c r="D28" s="199"/>
      <c r="E28" s="199"/>
      <c r="F28" s="375"/>
      <c r="G28" s="199"/>
      <c r="H28" s="204">
        <v>4418461.6686132001</v>
      </c>
    </row>
    <row r="29" spans="1:8" s="20" customFormat="1" ht="13.5" thickBot="1" x14ac:dyDescent="0.25">
      <c r="A29" s="35" t="s">
        <v>407</v>
      </c>
      <c r="B29" s="17"/>
      <c r="C29" s="50"/>
      <c r="D29" s="199"/>
      <c r="E29" s="199"/>
      <c r="F29" s="375"/>
      <c r="G29" s="199"/>
      <c r="H29" s="204">
        <v>-991113.74913840974</v>
      </c>
    </row>
    <row r="30" spans="1:8" s="23" customFormat="1" ht="15.75" thickBot="1" x14ac:dyDescent="0.25">
      <c r="A30" s="118" t="s">
        <v>7</v>
      </c>
      <c r="B30" s="38"/>
      <c r="C30" s="59"/>
      <c r="D30" s="410" t="s">
        <v>9</v>
      </c>
      <c r="E30" s="777">
        <v>31</v>
      </c>
      <c r="F30" s="770"/>
      <c r="G30" s="770"/>
      <c r="H30" s="771"/>
    </row>
    <row r="31" spans="1:8" ht="13.5" thickBot="1" x14ac:dyDescent="0.25">
      <c r="A31" s="112"/>
      <c r="B31" s="38" t="s">
        <v>8</v>
      </c>
      <c r="C31" s="96" t="s">
        <v>15</v>
      </c>
      <c r="D31" s="411" t="s">
        <v>16</v>
      </c>
      <c r="E31" s="778" t="s">
        <v>23</v>
      </c>
      <c r="F31" s="772"/>
      <c r="G31" s="772"/>
      <c r="H31" s="773"/>
    </row>
    <row r="32" spans="1:8" s="49" customFormat="1" ht="13.5" thickBot="1" x14ac:dyDescent="0.25">
      <c r="A32" s="357" t="s">
        <v>51</v>
      </c>
      <c r="B32" s="24" t="s">
        <v>52</v>
      </c>
      <c r="C32" s="51"/>
      <c r="D32" s="175" t="s">
        <v>53</v>
      </c>
      <c r="E32" s="210" t="s">
        <v>4</v>
      </c>
      <c r="F32" s="207"/>
      <c r="G32" s="208" t="s">
        <v>0</v>
      </c>
      <c r="H32" s="209"/>
    </row>
    <row r="33" spans="1:78" s="49" customFormat="1" ht="17.25" thickBot="1" x14ac:dyDescent="0.25">
      <c r="A33" s="117"/>
      <c r="B33" s="126"/>
      <c r="C33" s="60"/>
      <c r="D33" s="370"/>
      <c r="E33" s="66" t="s">
        <v>1</v>
      </c>
      <c r="F33" s="478" t="s">
        <v>2</v>
      </c>
      <c r="G33" s="66" t="s">
        <v>1</v>
      </c>
      <c r="H33" s="478" t="s">
        <v>3</v>
      </c>
    </row>
    <row r="34" spans="1:78" ht="74.25" customHeight="1" thickBot="1" x14ac:dyDescent="0.25">
      <c r="A34" s="758" t="s">
        <v>69</v>
      </c>
      <c r="B34" s="759"/>
      <c r="C34" s="759"/>
      <c r="D34" s="760"/>
      <c r="E34" s="518"/>
      <c r="F34" s="281">
        <v>464782.82</v>
      </c>
      <c r="G34" s="412"/>
      <c r="H34" s="279">
        <v>533717.36140000005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</row>
    <row r="35" spans="1:78" ht="26.25" thickBot="1" x14ac:dyDescent="0.25">
      <c r="A35" s="8" t="s">
        <v>70</v>
      </c>
      <c r="B35" s="78"/>
      <c r="C35" s="176"/>
      <c r="D35" s="292"/>
      <c r="E35" s="594">
        <v>16126</v>
      </c>
      <c r="F35" s="213">
        <v>160975.4</v>
      </c>
      <c r="G35" s="197"/>
      <c r="H35" s="211">
        <v>208915.39540000001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  <c r="BO35" s="382"/>
      <c r="BP35" s="382"/>
      <c r="BQ35" s="382"/>
      <c r="BR35" s="382"/>
      <c r="BS35" s="382"/>
      <c r="BT35" s="382"/>
      <c r="BU35" s="382"/>
      <c r="BV35" s="382"/>
      <c r="BW35" s="382"/>
      <c r="BX35" s="382"/>
      <c r="BY35" s="382"/>
      <c r="BZ35" s="382"/>
    </row>
    <row r="36" spans="1:78" ht="90" x14ac:dyDescent="0.2">
      <c r="A36" s="41" t="s">
        <v>71</v>
      </c>
      <c r="B36" s="79" t="s">
        <v>110</v>
      </c>
      <c r="C36" s="133" t="s">
        <v>55</v>
      </c>
      <c r="D36" s="299">
        <v>7.9000000000000008E-3</v>
      </c>
      <c r="E36" s="217">
        <v>16126</v>
      </c>
      <c r="F36" s="215">
        <v>127.4</v>
      </c>
      <c r="G36" s="216">
        <v>16126</v>
      </c>
      <c r="H36" s="216">
        <v>127.39540000000001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  <c r="BS36" s="382"/>
      <c r="BT36" s="382"/>
      <c r="BU36" s="382"/>
      <c r="BV36" s="382"/>
      <c r="BW36" s="382"/>
      <c r="BX36" s="382"/>
      <c r="BY36" s="382"/>
      <c r="BZ36" s="382"/>
    </row>
    <row r="37" spans="1:78" x14ac:dyDescent="0.2">
      <c r="A37" s="673" t="s">
        <v>195</v>
      </c>
      <c r="B37" s="80" t="s">
        <v>6</v>
      </c>
      <c r="C37" s="414" t="s">
        <v>113</v>
      </c>
      <c r="D37" s="300"/>
      <c r="E37" s="214"/>
      <c r="F37" s="218">
        <v>160848</v>
      </c>
      <c r="G37" s="487"/>
      <c r="H37" s="219">
        <v>208788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  <c r="BT37" s="382"/>
      <c r="BU37" s="382"/>
      <c r="BV37" s="382"/>
      <c r="BW37" s="382"/>
      <c r="BX37" s="382"/>
      <c r="BY37" s="382"/>
      <c r="BZ37" s="382"/>
    </row>
    <row r="38" spans="1:78" ht="13.5" thickBot="1" x14ac:dyDescent="0.25">
      <c r="A38" s="415" t="s">
        <v>322</v>
      </c>
      <c r="B38" s="80" t="s">
        <v>6</v>
      </c>
      <c r="C38" s="414"/>
      <c r="D38" s="301">
        <v>1096</v>
      </c>
      <c r="E38" s="214">
        <v>144</v>
      </c>
      <c r="F38" s="215">
        <v>160848</v>
      </c>
      <c r="G38" s="216">
        <v>190.5</v>
      </c>
      <c r="H38" s="216">
        <v>208788</v>
      </c>
      <c r="I38" s="382"/>
      <c r="J38" s="382"/>
      <c r="K38" s="382"/>
      <c r="L38" s="382"/>
      <c r="M38" s="382"/>
      <c r="N38" s="382"/>
      <c r="O38" s="382"/>
      <c r="P38" s="382"/>
      <c r="Q38" s="382"/>
      <c r="R38" s="382"/>
      <c r="S38" s="38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  <c r="AF38" s="382"/>
      <c r="AG38" s="382"/>
      <c r="AH38" s="382"/>
      <c r="AI38" s="382"/>
      <c r="AJ38" s="382"/>
      <c r="AK38" s="382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  <c r="BO38" s="382"/>
      <c r="BP38" s="382"/>
      <c r="BQ38" s="382"/>
      <c r="BR38" s="382"/>
      <c r="BS38" s="382"/>
      <c r="BT38" s="382"/>
      <c r="BU38" s="382"/>
      <c r="BV38" s="382"/>
      <c r="BW38" s="382"/>
      <c r="BX38" s="382"/>
      <c r="BY38" s="382"/>
      <c r="BZ38" s="382"/>
    </row>
    <row r="39" spans="1:78" s="25" customFormat="1" ht="13.5" thickBot="1" x14ac:dyDescent="0.25">
      <c r="A39" s="8" t="s">
        <v>72</v>
      </c>
      <c r="B39" s="66"/>
      <c r="C39" s="74"/>
      <c r="D39" s="292"/>
      <c r="E39" s="488">
        <v>1952.8</v>
      </c>
      <c r="F39" s="225">
        <v>5022.3500000000004</v>
      </c>
      <c r="G39" s="197"/>
      <c r="H39" s="211">
        <v>3544.3319999999999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</row>
    <row r="40" spans="1:78" ht="90" x14ac:dyDescent="0.2">
      <c r="A40" s="53" t="s">
        <v>73</v>
      </c>
      <c r="B40" s="82" t="s">
        <v>6</v>
      </c>
      <c r="C40" s="177" t="s">
        <v>57</v>
      </c>
      <c r="D40" s="302">
        <v>0.183</v>
      </c>
      <c r="E40" s="217">
        <v>1952.8</v>
      </c>
      <c r="F40" s="215">
        <v>4288.3500000000004</v>
      </c>
      <c r="G40" s="216">
        <v>1952.8</v>
      </c>
      <c r="H40" s="216">
        <v>3544.3319999999999</v>
      </c>
      <c r="I40" s="382"/>
      <c r="J40" s="382"/>
      <c r="K40" s="382"/>
      <c r="L40" s="382"/>
      <c r="M40" s="382"/>
      <c r="N40" s="382"/>
      <c r="O40" s="382"/>
      <c r="P40" s="382"/>
      <c r="Q40" s="382"/>
      <c r="R40" s="382"/>
      <c r="S40" s="38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  <c r="AD40" s="382"/>
      <c r="AE40" s="382"/>
      <c r="AF40" s="382"/>
      <c r="AG40" s="382"/>
      <c r="AH40" s="382"/>
      <c r="AI40" s="382"/>
      <c r="AJ40" s="382"/>
      <c r="AK40" s="382"/>
      <c r="AL40" s="382"/>
      <c r="AM40" s="382"/>
      <c r="AN40" s="382"/>
      <c r="AO40" s="382"/>
      <c r="AP40" s="382"/>
      <c r="AQ40" s="382"/>
      <c r="AR40" s="382"/>
      <c r="AS40" s="382"/>
      <c r="AT40" s="382"/>
      <c r="AU40" s="382"/>
      <c r="AV40" s="382"/>
      <c r="AW40" s="382"/>
      <c r="AX40" s="382"/>
      <c r="AY40" s="382"/>
      <c r="AZ40" s="382"/>
      <c r="BA40" s="382"/>
      <c r="BB40" s="382"/>
      <c r="BC40" s="382"/>
      <c r="BD40" s="382"/>
      <c r="BE40" s="382"/>
      <c r="BF40" s="382"/>
      <c r="BG40" s="382"/>
      <c r="BH40" s="382"/>
      <c r="BI40" s="382"/>
      <c r="BJ40" s="382"/>
      <c r="BK40" s="382"/>
      <c r="BL40" s="382"/>
      <c r="BM40" s="382"/>
      <c r="BN40" s="382"/>
      <c r="BO40" s="382"/>
      <c r="BP40" s="382"/>
      <c r="BQ40" s="382"/>
      <c r="BR40" s="382"/>
      <c r="BS40" s="382"/>
      <c r="BT40" s="382"/>
      <c r="BU40" s="382"/>
      <c r="BV40" s="382"/>
      <c r="BW40" s="382"/>
      <c r="BX40" s="382"/>
      <c r="BY40" s="382"/>
      <c r="BZ40" s="382"/>
    </row>
    <row r="41" spans="1:78" ht="13.5" thickBot="1" x14ac:dyDescent="0.25">
      <c r="A41" s="671" t="s">
        <v>326</v>
      </c>
      <c r="B41" s="303"/>
      <c r="C41" s="304" t="s">
        <v>113</v>
      </c>
      <c r="D41" s="300"/>
      <c r="E41" s="214"/>
      <c r="F41" s="218">
        <v>734</v>
      </c>
      <c r="G41" s="223"/>
      <c r="H41" s="219">
        <v>0</v>
      </c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2"/>
      <c r="AJ41" s="382"/>
      <c r="AK41" s="382"/>
      <c r="AL41" s="382"/>
      <c r="AM41" s="382"/>
      <c r="AN41" s="382"/>
      <c r="AO41" s="382"/>
      <c r="AP41" s="382"/>
      <c r="AQ41" s="382"/>
      <c r="AR41" s="382"/>
      <c r="AS41" s="382"/>
      <c r="AT41" s="382"/>
      <c r="AU41" s="382"/>
      <c r="AV41" s="382"/>
      <c r="AW41" s="382"/>
      <c r="AX41" s="382"/>
      <c r="AY41" s="382"/>
      <c r="AZ41" s="382"/>
      <c r="BA41" s="382"/>
      <c r="BB41" s="382"/>
      <c r="BC41" s="382"/>
      <c r="BD41" s="382"/>
      <c r="BE41" s="382"/>
      <c r="BF41" s="382"/>
      <c r="BG41" s="382"/>
      <c r="BH41" s="382"/>
      <c r="BI41" s="382"/>
      <c r="BJ41" s="382"/>
      <c r="BK41" s="382"/>
      <c r="BL41" s="382"/>
      <c r="BM41" s="382"/>
      <c r="BN41" s="382"/>
      <c r="BO41" s="382"/>
      <c r="BP41" s="382"/>
      <c r="BQ41" s="382"/>
      <c r="BR41" s="382"/>
      <c r="BS41" s="382"/>
      <c r="BT41" s="382"/>
      <c r="BU41" s="382"/>
      <c r="BV41" s="382"/>
      <c r="BW41" s="382"/>
      <c r="BX41" s="382"/>
      <c r="BY41" s="382"/>
      <c r="BZ41" s="382"/>
    </row>
    <row r="42" spans="1:78" s="25" customFormat="1" ht="26.25" thickBot="1" x14ac:dyDescent="0.25">
      <c r="A42" s="8" t="s">
        <v>74</v>
      </c>
      <c r="B42" s="66"/>
      <c r="C42" s="74"/>
      <c r="D42" s="292"/>
      <c r="E42" s="486">
        <v>16126</v>
      </c>
      <c r="F42" s="225">
        <v>17287.400000000001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</row>
    <row r="43" spans="1:78" ht="103.5" customHeight="1" x14ac:dyDescent="0.2">
      <c r="A43" s="53" t="s">
        <v>75</v>
      </c>
      <c r="B43" s="82" t="s">
        <v>111</v>
      </c>
      <c r="C43" s="177" t="s">
        <v>55</v>
      </c>
      <c r="D43" s="299">
        <v>7.9000000000000008E-3</v>
      </c>
      <c r="E43" s="214">
        <v>16126</v>
      </c>
      <c r="F43" s="215">
        <v>127.4</v>
      </c>
      <c r="G43" s="216">
        <v>0</v>
      </c>
      <c r="H43" s="216">
        <v>0</v>
      </c>
    </row>
    <row r="44" spans="1:78" ht="16.5" x14ac:dyDescent="0.2">
      <c r="A44" s="670" t="s">
        <v>76</v>
      </c>
      <c r="B44" s="39"/>
      <c r="C44" s="52" t="s">
        <v>114</v>
      </c>
      <c r="D44" s="287"/>
      <c r="E44" s="214"/>
      <c r="F44" s="218">
        <v>17160</v>
      </c>
      <c r="G44" s="223"/>
      <c r="H44" s="219">
        <v>0</v>
      </c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</row>
    <row r="45" spans="1:78" ht="13.5" thickBot="1" x14ac:dyDescent="0.25">
      <c r="A45" s="156" t="s">
        <v>250</v>
      </c>
      <c r="B45" s="39" t="s">
        <v>128</v>
      </c>
      <c r="C45" s="52"/>
      <c r="D45" s="301">
        <v>343.2</v>
      </c>
      <c r="E45" s="214">
        <v>50</v>
      </c>
      <c r="F45" s="215">
        <v>17160</v>
      </c>
      <c r="G45" s="216">
        <v>0</v>
      </c>
      <c r="H45" s="216">
        <v>0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</row>
    <row r="46" spans="1:78" s="25" customFormat="1" ht="39" thickBot="1" x14ac:dyDescent="0.25">
      <c r="A46" s="8" t="s">
        <v>77</v>
      </c>
      <c r="B46" s="66"/>
      <c r="C46" s="74"/>
      <c r="D46" s="292"/>
      <c r="E46" s="486">
        <v>16126</v>
      </c>
      <c r="F46" s="454">
        <v>2209.2600000000002</v>
      </c>
      <c r="G46" s="197"/>
      <c r="H46" s="211">
        <v>0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</row>
    <row r="47" spans="1:78" ht="124.5" thickBot="1" x14ac:dyDescent="0.25">
      <c r="A47" s="53" t="s">
        <v>78</v>
      </c>
      <c r="B47" s="82" t="s">
        <v>111</v>
      </c>
      <c r="C47" s="177" t="s">
        <v>55</v>
      </c>
      <c r="D47" s="302">
        <v>0.13700000000000001</v>
      </c>
      <c r="E47" s="214">
        <v>16126</v>
      </c>
      <c r="F47" s="215">
        <v>2209.2600000000002</v>
      </c>
      <c r="G47" s="216">
        <v>0</v>
      </c>
      <c r="H47" s="216">
        <v>0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  <c r="BO47" s="382"/>
      <c r="BP47" s="382"/>
      <c r="BQ47" s="382"/>
      <c r="BR47" s="382"/>
      <c r="BS47" s="382"/>
      <c r="BT47" s="382"/>
      <c r="BU47" s="382"/>
      <c r="BV47" s="382"/>
      <c r="BW47" s="382"/>
      <c r="BX47" s="382"/>
      <c r="BY47" s="382"/>
      <c r="BZ47" s="382"/>
    </row>
    <row r="48" spans="1:78" s="25" customFormat="1" ht="26.25" thickBot="1" x14ac:dyDescent="0.25">
      <c r="A48" s="8" t="s">
        <v>79</v>
      </c>
      <c r="B48" s="66"/>
      <c r="C48" s="74"/>
      <c r="D48" s="292"/>
      <c r="E48" s="486">
        <v>2537</v>
      </c>
      <c r="F48" s="454">
        <v>25618.42</v>
      </c>
      <c r="G48" s="197"/>
      <c r="H48" s="198">
        <v>129333.34699999999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</row>
    <row r="49" spans="1:78" ht="36" x14ac:dyDescent="0.2">
      <c r="A49" s="139" t="s">
        <v>56</v>
      </c>
      <c r="B49" s="303" t="s">
        <v>6</v>
      </c>
      <c r="C49" s="304">
        <v>2</v>
      </c>
      <c r="D49" s="302">
        <v>0.66</v>
      </c>
      <c r="E49" s="217">
        <v>2537</v>
      </c>
      <c r="F49" s="215">
        <v>3348.84</v>
      </c>
      <c r="G49" s="216">
        <v>2537</v>
      </c>
      <c r="H49" s="216">
        <v>1674.42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  <c r="BS49" s="382"/>
      <c r="BT49" s="382"/>
      <c r="BU49" s="382"/>
      <c r="BV49" s="382"/>
      <c r="BW49" s="382"/>
      <c r="BX49" s="382"/>
      <c r="BY49" s="382"/>
      <c r="BZ49" s="382"/>
    </row>
    <row r="50" spans="1:78" ht="36" x14ac:dyDescent="0.2">
      <c r="A50" s="144" t="s">
        <v>269</v>
      </c>
      <c r="B50" s="303" t="s">
        <v>6</v>
      </c>
      <c r="C50" s="304">
        <v>4</v>
      </c>
      <c r="D50" s="302">
        <v>8.1000000000000003E-2</v>
      </c>
      <c r="E50" s="217">
        <v>2537</v>
      </c>
      <c r="F50" s="215">
        <v>821.99</v>
      </c>
      <c r="G50" s="216">
        <v>2537</v>
      </c>
      <c r="H50" s="216">
        <v>205.49700000000001</v>
      </c>
      <c r="I50" s="382"/>
      <c r="J50" s="382"/>
      <c r="K50" s="382"/>
      <c r="L50" s="382"/>
      <c r="M50" s="382"/>
      <c r="N50" s="382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  <c r="AF50" s="382"/>
      <c r="AG50" s="382"/>
      <c r="AH50" s="382"/>
      <c r="AI50" s="382"/>
      <c r="AJ50" s="382"/>
      <c r="AK50" s="382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  <c r="AY50" s="382"/>
      <c r="AZ50" s="382"/>
      <c r="BA50" s="382"/>
      <c r="BB50" s="382"/>
      <c r="BC50" s="382"/>
      <c r="BD50" s="382"/>
      <c r="BE50" s="382"/>
      <c r="BF50" s="382"/>
      <c r="BG50" s="382"/>
      <c r="BH50" s="382"/>
      <c r="BI50" s="382"/>
      <c r="BJ50" s="382"/>
      <c r="BK50" s="382"/>
      <c r="BL50" s="382"/>
      <c r="BM50" s="382"/>
      <c r="BN50" s="382"/>
      <c r="BO50" s="382"/>
      <c r="BP50" s="382"/>
      <c r="BQ50" s="382"/>
      <c r="BR50" s="382"/>
      <c r="BS50" s="382"/>
      <c r="BT50" s="382"/>
      <c r="BU50" s="382"/>
      <c r="BV50" s="382"/>
      <c r="BW50" s="382"/>
      <c r="BX50" s="382"/>
      <c r="BY50" s="382"/>
      <c r="BZ50" s="382"/>
    </row>
    <row r="51" spans="1:78" ht="16.5" x14ac:dyDescent="0.2">
      <c r="A51" s="671" t="s">
        <v>76</v>
      </c>
      <c r="B51" s="303" t="s">
        <v>6</v>
      </c>
      <c r="C51" s="304" t="s">
        <v>114</v>
      </c>
      <c r="D51" s="300"/>
      <c r="E51" s="214"/>
      <c r="F51" s="218">
        <v>21447.59</v>
      </c>
      <c r="G51" s="223"/>
      <c r="H51" s="219">
        <v>127453.43</v>
      </c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  <c r="BO51" s="382"/>
      <c r="BP51" s="382"/>
      <c r="BQ51" s="382"/>
      <c r="BR51" s="382"/>
      <c r="BS51" s="382"/>
      <c r="BT51" s="382"/>
      <c r="BU51" s="382"/>
      <c r="BV51" s="382"/>
      <c r="BW51" s="382"/>
      <c r="BX51" s="382"/>
      <c r="BY51" s="382"/>
      <c r="BZ51" s="382"/>
    </row>
    <row r="52" spans="1:78" x14ac:dyDescent="0.2">
      <c r="A52" s="178" t="s">
        <v>327</v>
      </c>
      <c r="B52" s="303" t="s">
        <v>6</v>
      </c>
      <c r="C52" s="304">
        <v>1</v>
      </c>
      <c r="D52" s="301" t="s">
        <v>391</v>
      </c>
      <c r="E52" s="214"/>
      <c r="F52" s="215">
        <v>0</v>
      </c>
      <c r="G52" s="216">
        <v>77.400000000000006</v>
      </c>
      <c r="H52" s="216">
        <v>124741</v>
      </c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</row>
    <row r="53" spans="1:78" x14ac:dyDescent="0.2">
      <c r="A53" s="179" t="s">
        <v>271</v>
      </c>
      <c r="B53" s="69"/>
      <c r="C53" s="52"/>
      <c r="D53" s="287"/>
      <c r="E53" s="214"/>
      <c r="F53" s="494">
        <v>21447.59</v>
      </c>
      <c r="G53" s="223"/>
      <c r="H53" s="229">
        <v>2712.43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  <c r="AN53" s="382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  <c r="AY53" s="382"/>
      <c r="AZ53" s="382"/>
      <c r="BA53" s="382"/>
      <c r="BB53" s="382"/>
      <c r="BC53" s="382"/>
      <c r="BD53" s="382"/>
      <c r="BE53" s="382"/>
      <c r="BF53" s="382"/>
      <c r="BG53" s="382"/>
      <c r="BH53" s="382"/>
      <c r="BI53" s="382"/>
      <c r="BJ53" s="382"/>
      <c r="BK53" s="382"/>
      <c r="BL53" s="382"/>
      <c r="BM53" s="382"/>
      <c r="BN53" s="382"/>
      <c r="BO53" s="382"/>
      <c r="BP53" s="382"/>
      <c r="BQ53" s="382"/>
      <c r="BR53" s="382"/>
      <c r="BS53" s="382"/>
      <c r="BT53" s="382"/>
      <c r="BU53" s="382"/>
      <c r="BV53" s="382"/>
      <c r="BW53" s="382"/>
      <c r="BX53" s="382"/>
      <c r="BY53" s="382"/>
      <c r="BZ53" s="382"/>
    </row>
    <row r="54" spans="1:78" x14ac:dyDescent="0.2">
      <c r="A54" s="140" t="s">
        <v>376</v>
      </c>
      <c r="B54" s="69" t="s">
        <v>375</v>
      </c>
      <c r="C54" s="52"/>
      <c r="D54" s="287">
        <v>1868</v>
      </c>
      <c r="E54" s="221"/>
      <c r="F54" s="489"/>
      <c r="G54" s="216">
        <v>0.09</v>
      </c>
      <c r="H54" s="216">
        <v>168.12</v>
      </c>
      <c r="I54" s="382"/>
      <c r="J54" s="382"/>
      <c r="K54" s="382"/>
      <c r="L54" s="382"/>
      <c r="M54" s="382"/>
      <c r="N54" s="382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382"/>
      <c r="Z54" s="382"/>
      <c r="AA54" s="382"/>
      <c r="AB54" s="38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  <c r="AM54" s="382"/>
      <c r="AN54" s="382"/>
      <c r="AO54" s="382"/>
      <c r="AP54" s="382"/>
      <c r="AQ54" s="382"/>
      <c r="AR54" s="382"/>
      <c r="AS54" s="382"/>
      <c r="AT54" s="382"/>
      <c r="AU54" s="382"/>
      <c r="AV54" s="382"/>
      <c r="AW54" s="382"/>
      <c r="AX54" s="382"/>
      <c r="AY54" s="382"/>
      <c r="AZ54" s="382"/>
      <c r="BA54" s="382"/>
      <c r="BB54" s="382"/>
      <c r="BC54" s="382"/>
      <c r="BD54" s="382"/>
      <c r="BE54" s="382"/>
      <c r="BF54" s="382"/>
      <c r="BG54" s="382"/>
      <c r="BH54" s="382"/>
      <c r="BI54" s="382"/>
      <c r="BJ54" s="382"/>
      <c r="BK54" s="382"/>
      <c r="BL54" s="382"/>
      <c r="BM54" s="382"/>
      <c r="BN54" s="382"/>
      <c r="BO54" s="382"/>
      <c r="BP54" s="382"/>
      <c r="BQ54" s="382"/>
      <c r="BR54" s="382"/>
      <c r="BS54" s="382"/>
      <c r="BT54" s="382"/>
      <c r="BU54" s="382"/>
      <c r="BV54" s="382"/>
      <c r="BW54" s="382"/>
      <c r="BX54" s="382"/>
      <c r="BY54" s="382"/>
      <c r="BZ54" s="382"/>
    </row>
    <row r="55" spans="1:78" ht="13.5" thickBot="1" x14ac:dyDescent="0.25">
      <c r="A55" s="141" t="s">
        <v>401</v>
      </c>
      <c r="B55" s="69" t="s">
        <v>6</v>
      </c>
      <c r="C55" s="52"/>
      <c r="D55" s="287">
        <v>26.23</v>
      </c>
      <c r="E55" s="221"/>
      <c r="F55" s="489"/>
      <c r="G55" s="216">
        <v>97</v>
      </c>
      <c r="H55" s="216">
        <v>2544.31</v>
      </c>
      <c r="I55" s="382"/>
      <c r="J55" s="382"/>
      <c r="K55" s="382"/>
      <c r="L55" s="382"/>
      <c r="M55" s="382"/>
      <c r="N55" s="382"/>
      <c r="O55" s="382"/>
      <c r="P55" s="382"/>
      <c r="Q55" s="382"/>
      <c r="R55" s="382"/>
      <c r="S55" s="382"/>
      <c r="T55" s="382"/>
      <c r="U55" s="382"/>
      <c r="V55" s="382"/>
      <c r="W55" s="382"/>
      <c r="X55" s="382"/>
      <c r="Y55" s="382"/>
      <c r="Z55" s="382"/>
      <c r="AA55" s="382"/>
      <c r="AB55" s="382"/>
      <c r="AC55" s="382"/>
      <c r="AD55" s="382"/>
      <c r="AE55" s="382"/>
      <c r="AF55" s="382"/>
      <c r="AG55" s="382"/>
      <c r="AH55" s="382"/>
      <c r="AI55" s="382"/>
      <c r="AJ55" s="382"/>
      <c r="AK55" s="382"/>
      <c r="AL55" s="382"/>
      <c r="AM55" s="382"/>
      <c r="AN55" s="382"/>
      <c r="AO55" s="382"/>
      <c r="AP55" s="382"/>
      <c r="AQ55" s="382"/>
      <c r="AR55" s="382"/>
      <c r="AS55" s="382"/>
      <c r="AT55" s="382"/>
      <c r="AU55" s="382"/>
      <c r="AV55" s="382"/>
      <c r="AW55" s="382"/>
      <c r="AX55" s="382"/>
      <c r="AY55" s="382"/>
      <c r="AZ55" s="382"/>
      <c r="BA55" s="382"/>
      <c r="BB55" s="382"/>
      <c r="BC55" s="382"/>
      <c r="BD55" s="382"/>
      <c r="BE55" s="382"/>
      <c r="BF55" s="382"/>
      <c r="BG55" s="382"/>
      <c r="BH55" s="382"/>
      <c r="BI55" s="382"/>
      <c r="BJ55" s="382"/>
      <c r="BK55" s="382"/>
      <c r="BL55" s="382"/>
      <c r="BM55" s="382"/>
      <c r="BN55" s="382"/>
      <c r="BO55" s="382"/>
      <c r="BP55" s="382"/>
      <c r="BQ55" s="382"/>
      <c r="BR55" s="382"/>
      <c r="BS55" s="382"/>
      <c r="BT55" s="382"/>
      <c r="BU55" s="382"/>
      <c r="BV55" s="382"/>
      <c r="BW55" s="382"/>
      <c r="BX55" s="382"/>
      <c r="BY55" s="382"/>
      <c r="BZ55" s="382"/>
    </row>
    <row r="56" spans="1:78" s="25" customFormat="1" ht="26.25" thickBot="1" x14ac:dyDescent="0.25">
      <c r="A56" s="8" t="s">
        <v>80</v>
      </c>
      <c r="B56" s="93"/>
      <c r="C56" s="93"/>
      <c r="D56" s="337"/>
      <c r="E56" s="490">
        <v>1179</v>
      </c>
      <c r="F56" s="491">
        <v>530.54999999999995</v>
      </c>
      <c r="G56" s="197"/>
      <c r="H56" s="231">
        <v>530.55000000000007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</row>
    <row r="57" spans="1:78" ht="84.75" thickBot="1" x14ac:dyDescent="0.25">
      <c r="A57" s="181" t="s">
        <v>81</v>
      </c>
      <c r="B57" s="303" t="s">
        <v>6</v>
      </c>
      <c r="C57" s="304">
        <v>1</v>
      </c>
      <c r="D57" s="302">
        <v>0.45</v>
      </c>
      <c r="E57" s="214">
        <v>1179</v>
      </c>
      <c r="F57" s="215">
        <v>530.54999999999995</v>
      </c>
      <c r="G57" s="216">
        <v>1179</v>
      </c>
      <c r="H57" s="216">
        <v>530.55000000000007</v>
      </c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</row>
    <row r="58" spans="1:78" s="25" customFormat="1" ht="26.25" thickBot="1" x14ac:dyDescent="0.25">
      <c r="A58" s="8" t="s">
        <v>82</v>
      </c>
      <c r="B58" s="66"/>
      <c r="C58" s="74"/>
      <c r="D58" s="292"/>
      <c r="E58" s="486">
        <v>16126</v>
      </c>
      <c r="F58" s="457">
        <v>419.28</v>
      </c>
      <c r="G58" s="197"/>
      <c r="H58" s="198">
        <v>821.77600000000007</v>
      </c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</row>
    <row r="59" spans="1:78" ht="101.25" x14ac:dyDescent="0.2">
      <c r="A59" s="53" t="s">
        <v>83</v>
      </c>
      <c r="B59" s="82" t="s">
        <v>111</v>
      </c>
      <c r="C59" s="177" t="s">
        <v>115</v>
      </c>
      <c r="D59" s="302">
        <v>2.6000000000000002E-2</v>
      </c>
      <c r="E59" s="214">
        <v>16126</v>
      </c>
      <c r="F59" s="215">
        <v>419.28</v>
      </c>
      <c r="G59" s="216">
        <v>16126</v>
      </c>
      <c r="H59" s="216">
        <v>419.27600000000001</v>
      </c>
      <c r="I59" s="382"/>
      <c r="J59" s="382"/>
      <c r="K59" s="382"/>
      <c r="L59" s="382"/>
      <c r="M59" s="382"/>
      <c r="N59" s="382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2"/>
      <c r="AJ59" s="382"/>
      <c r="AK59" s="382"/>
      <c r="AL59" s="382"/>
      <c r="AM59" s="382"/>
      <c r="AN59" s="382"/>
      <c r="AO59" s="382"/>
      <c r="AP59" s="382"/>
      <c r="AQ59" s="382"/>
      <c r="AR59" s="382"/>
      <c r="AS59" s="382"/>
      <c r="AT59" s="382"/>
      <c r="AU59" s="382"/>
      <c r="AV59" s="382"/>
      <c r="AW59" s="382"/>
      <c r="AX59" s="382"/>
      <c r="AY59" s="382"/>
      <c r="AZ59" s="382"/>
      <c r="BA59" s="382"/>
      <c r="BB59" s="382"/>
      <c r="BC59" s="382"/>
      <c r="BD59" s="382"/>
      <c r="BE59" s="382"/>
      <c r="BF59" s="382"/>
      <c r="BG59" s="382"/>
      <c r="BH59" s="382"/>
      <c r="BI59" s="382"/>
      <c r="BJ59" s="382"/>
      <c r="BK59" s="382"/>
      <c r="BL59" s="382"/>
      <c r="BM59" s="382"/>
      <c r="BN59" s="382"/>
      <c r="BO59" s="382"/>
      <c r="BP59" s="382"/>
      <c r="BQ59" s="382"/>
      <c r="BR59" s="382"/>
      <c r="BS59" s="382"/>
      <c r="BT59" s="382"/>
      <c r="BU59" s="382"/>
      <c r="BV59" s="382"/>
      <c r="BW59" s="382"/>
      <c r="BX59" s="382"/>
      <c r="BY59" s="382"/>
      <c r="BZ59" s="382"/>
    </row>
    <row r="60" spans="1:78" ht="16.5" x14ac:dyDescent="0.2">
      <c r="A60" s="670" t="s">
        <v>76</v>
      </c>
      <c r="B60" s="39"/>
      <c r="C60" s="52" t="s">
        <v>114</v>
      </c>
      <c r="D60" s="287"/>
      <c r="E60" s="214"/>
      <c r="F60" s="497">
        <v>0</v>
      </c>
      <c r="G60" s="549"/>
      <c r="H60" s="229">
        <v>402.5</v>
      </c>
    </row>
    <row r="61" spans="1:78" ht="13.5" thickBot="1" x14ac:dyDescent="0.25">
      <c r="A61" s="145" t="s">
        <v>217</v>
      </c>
      <c r="B61" s="303" t="s">
        <v>6</v>
      </c>
      <c r="C61" s="304">
        <v>1</v>
      </c>
      <c r="D61" s="301">
        <v>115</v>
      </c>
      <c r="E61" s="214"/>
      <c r="F61" s="215">
        <v>0</v>
      </c>
      <c r="G61" s="216">
        <v>3.5</v>
      </c>
      <c r="H61" s="216">
        <v>402.5</v>
      </c>
    </row>
    <row r="62" spans="1:78" s="25" customFormat="1" ht="26.25" thickBot="1" x14ac:dyDescent="0.25">
      <c r="A62" s="8" t="s">
        <v>84</v>
      </c>
      <c r="B62" s="78"/>
      <c r="C62" s="66"/>
      <c r="D62" s="292"/>
      <c r="E62" s="490">
        <v>16126</v>
      </c>
      <c r="F62" s="457">
        <v>2209.2600000000002</v>
      </c>
      <c r="G62" s="197"/>
      <c r="H62" s="198">
        <v>0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</row>
    <row r="63" spans="1:78" ht="68.25" thickBot="1" x14ac:dyDescent="0.25">
      <c r="A63" s="53" t="s">
        <v>85</v>
      </c>
      <c r="B63" s="420" t="s">
        <v>111</v>
      </c>
      <c r="C63" s="182" t="s">
        <v>55</v>
      </c>
      <c r="D63" s="302">
        <v>0.13700000000000001</v>
      </c>
      <c r="E63" s="214">
        <v>16126</v>
      </c>
      <c r="F63" s="215">
        <v>2209.2600000000002</v>
      </c>
      <c r="G63" s="216">
        <v>0</v>
      </c>
      <c r="H63" s="216">
        <v>0</v>
      </c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  <c r="BF63" s="382"/>
      <c r="BG63" s="382"/>
      <c r="BH63" s="382"/>
      <c r="BI63" s="382"/>
      <c r="BJ63" s="382"/>
      <c r="BK63" s="382"/>
      <c r="BL63" s="382"/>
      <c r="BM63" s="382"/>
      <c r="BN63" s="382"/>
      <c r="BO63" s="382"/>
      <c r="BP63" s="382"/>
      <c r="BQ63" s="382"/>
      <c r="BR63" s="382"/>
      <c r="BS63" s="382"/>
      <c r="BT63" s="382"/>
      <c r="BU63" s="382"/>
      <c r="BV63" s="382"/>
      <c r="BW63" s="382"/>
      <c r="BX63" s="382"/>
      <c r="BY63" s="382"/>
      <c r="BZ63" s="382"/>
    </row>
    <row r="64" spans="1:78" s="25" customFormat="1" ht="39" thickBot="1" x14ac:dyDescent="0.25">
      <c r="A64" s="8" t="s">
        <v>86</v>
      </c>
      <c r="B64" s="66"/>
      <c r="C64" s="74"/>
      <c r="D64" s="292"/>
      <c r="E64" s="234">
        <v>16126</v>
      </c>
      <c r="F64" s="225">
        <v>243302.91</v>
      </c>
      <c r="G64" s="197"/>
      <c r="H64" s="198">
        <v>180466.90599999999</v>
      </c>
    </row>
    <row r="65" spans="1:80" ht="16.5" x14ac:dyDescent="0.2">
      <c r="A65" s="53" t="s">
        <v>87</v>
      </c>
      <c r="B65" s="82" t="s">
        <v>111</v>
      </c>
      <c r="C65" s="177"/>
      <c r="D65" s="302">
        <v>3.1E-2</v>
      </c>
      <c r="E65" s="235">
        <v>16126</v>
      </c>
      <c r="F65" s="236">
        <v>499.91</v>
      </c>
      <c r="G65" s="237">
        <v>16126</v>
      </c>
      <c r="H65" s="237">
        <v>499.90600000000001</v>
      </c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</row>
    <row r="66" spans="1:80" s="32" customFormat="1" ht="12" x14ac:dyDescent="0.2">
      <c r="A66" s="670" t="s">
        <v>390</v>
      </c>
      <c r="B66" s="39"/>
      <c r="C66" s="52"/>
      <c r="D66" s="287"/>
      <c r="E66" s="238"/>
      <c r="F66" s="239">
        <v>242803</v>
      </c>
      <c r="G66" s="238"/>
      <c r="H66" s="240">
        <v>179967</v>
      </c>
    </row>
    <row r="67" spans="1:80" s="25" customFormat="1" ht="48" x14ac:dyDescent="0.2">
      <c r="A67" s="144" t="s">
        <v>88</v>
      </c>
      <c r="B67" s="303" t="s">
        <v>5</v>
      </c>
      <c r="C67" s="304">
        <v>1</v>
      </c>
      <c r="D67" s="301"/>
      <c r="E67" s="492">
        <v>1</v>
      </c>
      <c r="F67" s="242">
        <v>242803</v>
      </c>
      <c r="G67" s="216">
        <v>1</v>
      </c>
      <c r="H67" s="216">
        <v>178793</v>
      </c>
    </row>
    <row r="68" spans="1:80" x14ac:dyDescent="0.2">
      <c r="A68" s="145" t="s">
        <v>261</v>
      </c>
      <c r="B68" s="303" t="s">
        <v>5</v>
      </c>
      <c r="C68" s="304">
        <v>1</v>
      </c>
      <c r="D68" s="301">
        <v>285</v>
      </c>
      <c r="E68" s="214"/>
      <c r="F68" s="215">
        <v>0</v>
      </c>
      <c r="G68" s="216">
        <v>2</v>
      </c>
      <c r="H68" s="216">
        <v>570</v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</row>
    <row r="69" spans="1:80" x14ac:dyDescent="0.2">
      <c r="A69" s="145" t="s">
        <v>336</v>
      </c>
      <c r="B69" s="303" t="s">
        <v>5</v>
      </c>
      <c r="C69" s="304">
        <v>1</v>
      </c>
      <c r="D69" s="301">
        <v>68</v>
      </c>
      <c r="E69" s="214"/>
      <c r="F69" s="215">
        <v>0</v>
      </c>
      <c r="G69" s="216">
        <v>1</v>
      </c>
      <c r="H69" s="216">
        <v>68</v>
      </c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</row>
    <row r="70" spans="1:80" ht="13.5" thickBot="1" x14ac:dyDescent="0.25">
      <c r="A70" s="381" t="s">
        <v>393</v>
      </c>
      <c r="B70" s="39" t="s">
        <v>5</v>
      </c>
      <c r="C70" s="52"/>
      <c r="D70" s="287" t="s">
        <v>391</v>
      </c>
      <c r="E70" s="221"/>
      <c r="F70" s="243"/>
      <c r="G70" s="216">
        <v>8</v>
      </c>
      <c r="H70" s="216">
        <v>536</v>
      </c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</row>
    <row r="71" spans="1:80" s="25" customFormat="1" ht="51.75" thickBot="1" x14ac:dyDescent="0.25">
      <c r="A71" s="8" t="s">
        <v>89</v>
      </c>
      <c r="B71" s="66"/>
      <c r="C71" s="74"/>
      <c r="D71" s="292"/>
      <c r="E71" s="486">
        <v>149</v>
      </c>
      <c r="F71" s="225">
        <v>7208.01</v>
      </c>
      <c r="G71" s="197"/>
      <c r="H71" s="198">
        <v>10105.055</v>
      </c>
    </row>
    <row r="72" spans="1:80" ht="78.75" x14ac:dyDescent="0.2">
      <c r="A72" s="40" t="s">
        <v>90</v>
      </c>
      <c r="B72" s="82" t="s">
        <v>129</v>
      </c>
      <c r="C72" s="177" t="s">
        <v>115</v>
      </c>
      <c r="D72" s="302">
        <v>3.9470000000000001</v>
      </c>
      <c r="E72" s="214">
        <v>149</v>
      </c>
      <c r="F72" s="215">
        <v>1176.21</v>
      </c>
      <c r="G72" s="216">
        <v>155</v>
      </c>
      <c r="H72" s="216">
        <v>611.78499999999997</v>
      </c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</row>
    <row r="73" spans="1:80" x14ac:dyDescent="0.2">
      <c r="A73" s="670" t="s">
        <v>91</v>
      </c>
      <c r="B73" s="39"/>
      <c r="C73" s="52"/>
      <c r="D73" s="287"/>
      <c r="E73" s="223"/>
      <c r="F73" s="229">
        <v>6031.8</v>
      </c>
      <c r="G73" s="223"/>
      <c r="H73" s="229">
        <v>9493.27</v>
      </c>
    </row>
    <row r="74" spans="1:80" s="19" customFormat="1" x14ac:dyDescent="0.2">
      <c r="A74" s="146" t="s">
        <v>339</v>
      </c>
      <c r="B74" s="474" t="s">
        <v>6</v>
      </c>
      <c r="C74" s="309">
        <v>1</v>
      </c>
      <c r="D74" s="310">
        <v>75</v>
      </c>
      <c r="E74" s="227"/>
      <c r="F74" s="215">
        <v>0</v>
      </c>
      <c r="G74" s="216">
        <v>1.5</v>
      </c>
      <c r="H74" s="216">
        <v>112.5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</row>
    <row r="75" spans="1:80" s="19" customFormat="1" x14ac:dyDescent="0.2">
      <c r="A75" s="184" t="s">
        <v>340</v>
      </c>
      <c r="B75" s="311" t="s">
        <v>5</v>
      </c>
      <c r="C75" s="304">
        <v>1</v>
      </c>
      <c r="D75" s="301">
        <v>217.15</v>
      </c>
      <c r="E75" s="227">
        <v>1</v>
      </c>
      <c r="F75" s="215">
        <v>243</v>
      </c>
      <c r="G75" s="216">
        <v>0</v>
      </c>
      <c r="H75" s="216">
        <v>0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</row>
    <row r="76" spans="1:80" s="19" customFormat="1" x14ac:dyDescent="0.2">
      <c r="A76" s="184" t="s">
        <v>341</v>
      </c>
      <c r="B76" s="311" t="s">
        <v>5</v>
      </c>
      <c r="C76" s="304">
        <v>1</v>
      </c>
      <c r="D76" s="301">
        <v>150</v>
      </c>
      <c r="E76" s="227">
        <v>1</v>
      </c>
      <c r="F76" s="215">
        <v>150</v>
      </c>
      <c r="G76" s="216">
        <v>3</v>
      </c>
      <c r="H76" s="216">
        <v>348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</row>
    <row r="77" spans="1:80" s="19" customFormat="1" x14ac:dyDescent="0.2">
      <c r="A77" s="184" t="s">
        <v>342</v>
      </c>
      <c r="B77" s="311" t="s">
        <v>5</v>
      </c>
      <c r="C77" s="304">
        <v>1</v>
      </c>
      <c r="D77" s="301">
        <v>147</v>
      </c>
      <c r="E77" s="227">
        <v>3</v>
      </c>
      <c r="F77" s="215">
        <v>441</v>
      </c>
      <c r="G77" s="216">
        <v>1</v>
      </c>
      <c r="H77" s="216">
        <v>105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</row>
    <row r="78" spans="1:80" s="19" customFormat="1" x14ac:dyDescent="0.2">
      <c r="A78" s="184" t="s">
        <v>343</v>
      </c>
      <c r="B78" s="311" t="s">
        <v>6</v>
      </c>
      <c r="C78" s="304">
        <v>1</v>
      </c>
      <c r="D78" s="301">
        <v>853</v>
      </c>
      <c r="E78" s="214">
        <v>2.6</v>
      </c>
      <c r="F78" s="215">
        <v>2217.8000000000002</v>
      </c>
      <c r="G78" s="216">
        <v>7.25</v>
      </c>
      <c r="H78" s="216">
        <v>2186.77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</row>
    <row r="79" spans="1:80" s="19" customFormat="1" x14ac:dyDescent="0.2">
      <c r="A79" s="516" t="s">
        <v>193</v>
      </c>
      <c r="B79" s="303" t="s">
        <v>194</v>
      </c>
      <c r="C79" s="304"/>
      <c r="D79" s="308"/>
      <c r="E79" s="227"/>
      <c r="F79" s="367">
        <v>2980</v>
      </c>
      <c r="G79" s="223"/>
      <c r="H79" s="229">
        <v>6741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</row>
    <row r="80" spans="1:80" s="19" customFormat="1" x14ac:dyDescent="0.2">
      <c r="A80" s="188" t="s">
        <v>134</v>
      </c>
      <c r="B80" s="86" t="s">
        <v>5</v>
      </c>
      <c r="C80" s="52"/>
      <c r="D80" s="287">
        <v>348</v>
      </c>
      <c r="E80" s="245"/>
      <c r="F80" s="460"/>
      <c r="G80" s="216">
        <v>1</v>
      </c>
      <c r="H80" s="216">
        <v>348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</row>
    <row r="81" spans="1:80" s="19" customFormat="1" x14ac:dyDescent="0.2">
      <c r="A81" s="191" t="s">
        <v>320</v>
      </c>
      <c r="B81" s="86" t="s">
        <v>129</v>
      </c>
      <c r="C81" s="52"/>
      <c r="D81" s="287">
        <v>468</v>
      </c>
      <c r="E81" s="245"/>
      <c r="F81" s="460"/>
      <c r="G81" s="216">
        <v>1</v>
      </c>
      <c r="H81" s="216">
        <v>367</v>
      </c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</row>
    <row r="82" spans="1:80" s="19" customFormat="1" x14ac:dyDescent="0.2">
      <c r="A82" s="105" t="s">
        <v>264</v>
      </c>
      <c r="B82" s="86" t="s">
        <v>129</v>
      </c>
      <c r="C82" s="52"/>
      <c r="D82" s="287">
        <v>139</v>
      </c>
      <c r="E82" s="245"/>
      <c r="F82" s="460"/>
      <c r="G82" s="216">
        <v>2</v>
      </c>
      <c r="H82" s="216">
        <v>278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</row>
    <row r="83" spans="1:80" s="19" customFormat="1" x14ac:dyDescent="0.2">
      <c r="A83" s="105" t="s">
        <v>138</v>
      </c>
      <c r="B83" s="86" t="s">
        <v>129</v>
      </c>
      <c r="C83" s="52"/>
      <c r="D83" s="287">
        <v>142.12</v>
      </c>
      <c r="E83" s="245"/>
      <c r="F83" s="460"/>
      <c r="G83" s="216">
        <v>3</v>
      </c>
      <c r="H83" s="216">
        <v>474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</row>
    <row r="84" spans="1:80" s="19" customFormat="1" x14ac:dyDescent="0.2">
      <c r="A84" s="100" t="s">
        <v>189</v>
      </c>
      <c r="B84" s="86" t="s">
        <v>5</v>
      </c>
      <c r="C84" s="52"/>
      <c r="D84" s="287">
        <v>362</v>
      </c>
      <c r="E84" s="245"/>
      <c r="F84" s="460"/>
      <c r="G84" s="216">
        <v>12</v>
      </c>
      <c r="H84" s="216">
        <v>4344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</row>
    <row r="85" spans="1:80" s="19" customFormat="1" ht="13.5" thickBot="1" x14ac:dyDescent="0.25">
      <c r="A85" s="421" t="s">
        <v>278</v>
      </c>
      <c r="B85" s="86" t="s">
        <v>5</v>
      </c>
      <c r="C85" s="52"/>
      <c r="D85" s="287">
        <v>30.2</v>
      </c>
      <c r="E85" s="245"/>
      <c r="F85" s="460"/>
      <c r="G85" s="216">
        <v>30</v>
      </c>
      <c r="H85" s="216">
        <v>930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</row>
    <row r="86" spans="1:80" s="25" customFormat="1" ht="44.25" customHeight="1" thickBot="1" x14ac:dyDescent="0.25">
      <c r="A86" s="758" t="s">
        <v>92</v>
      </c>
      <c r="B86" s="759"/>
      <c r="C86" s="759"/>
      <c r="D86" s="760"/>
      <c r="E86" s="461"/>
      <c r="F86" s="284">
        <v>1619419.83</v>
      </c>
      <c r="G86" s="422"/>
      <c r="H86" s="198">
        <v>1785965.656</v>
      </c>
    </row>
    <row r="87" spans="1:80" s="25" customFormat="1" ht="39" thickBot="1" x14ac:dyDescent="0.25">
      <c r="A87" s="58" t="s">
        <v>93</v>
      </c>
      <c r="B87" s="88" t="s">
        <v>111</v>
      </c>
      <c r="C87" s="73"/>
      <c r="D87" s="339" t="s">
        <v>368</v>
      </c>
      <c r="E87" s="234">
        <v>8</v>
      </c>
      <c r="F87" s="212">
        <v>469231.72</v>
      </c>
      <c r="G87" s="198">
        <v>8</v>
      </c>
      <c r="H87" s="198">
        <v>468299.04</v>
      </c>
    </row>
    <row r="88" spans="1:80" s="25" customFormat="1" ht="39" thickBot="1" x14ac:dyDescent="0.25">
      <c r="A88" s="8" t="s">
        <v>94</v>
      </c>
      <c r="B88" s="66"/>
      <c r="C88" s="74"/>
      <c r="D88" s="292"/>
      <c r="E88" s="234"/>
      <c r="F88" s="212">
        <v>32907.599999999999</v>
      </c>
      <c r="G88" s="197"/>
      <c r="H88" s="198">
        <v>11832.34</v>
      </c>
    </row>
    <row r="89" spans="1:80" x14ac:dyDescent="0.2">
      <c r="A89" s="403" t="s">
        <v>95</v>
      </c>
      <c r="B89" s="303" t="s">
        <v>54</v>
      </c>
      <c r="C89" s="309">
        <v>3</v>
      </c>
      <c r="D89" s="300">
        <v>35</v>
      </c>
      <c r="E89" s="214">
        <v>288</v>
      </c>
      <c r="F89" s="215">
        <v>31449.599999999999</v>
      </c>
      <c r="G89" s="216">
        <v>311</v>
      </c>
      <c r="H89" s="216">
        <v>10885</v>
      </c>
    </row>
    <row r="90" spans="1:80" x14ac:dyDescent="0.2">
      <c r="A90" s="696" t="s">
        <v>91</v>
      </c>
      <c r="B90" s="475"/>
      <c r="C90" s="312"/>
      <c r="D90" s="300"/>
      <c r="E90" s="214"/>
      <c r="F90" s="218">
        <v>1458</v>
      </c>
      <c r="G90" s="223"/>
      <c r="H90" s="219">
        <v>947.34</v>
      </c>
    </row>
    <row r="91" spans="1:80" ht="13.5" thickBot="1" x14ac:dyDescent="0.25">
      <c r="A91" s="404" t="s">
        <v>96</v>
      </c>
      <c r="B91" s="303" t="s">
        <v>67</v>
      </c>
      <c r="C91" s="309">
        <v>1</v>
      </c>
      <c r="D91" s="301">
        <v>52.63</v>
      </c>
      <c r="E91" s="247"/>
      <c r="F91" s="224"/>
      <c r="G91" s="216">
        <v>18</v>
      </c>
      <c r="H91" s="216">
        <v>947.34</v>
      </c>
    </row>
    <row r="92" spans="1:80" s="46" customFormat="1" ht="51.75" thickBot="1" x14ac:dyDescent="0.25">
      <c r="A92" s="8" t="s">
        <v>97</v>
      </c>
      <c r="B92" s="89"/>
      <c r="C92" s="75"/>
      <c r="D92" s="341"/>
      <c r="E92" s="248"/>
      <c r="F92" s="249">
        <v>185276.78</v>
      </c>
      <c r="G92" s="252"/>
      <c r="H92" s="251">
        <v>369033.696</v>
      </c>
    </row>
    <row r="93" spans="1:80" ht="45" x14ac:dyDescent="0.2">
      <c r="A93" s="633" t="s">
        <v>98</v>
      </c>
      <c r="B93" s="82"/>
      <c r="C93" s="129"/>
      <c r="D93" s="289"/>
      <c r="E93" s="247"/>
      <c r="F93" s="253">
        <v>37975.980000000003</v>
      </c>
      <c r="G93" s="254"/>
      <c r="H93" s="216">
        <v>24961.576000000001</v>
      </c>
    </row>
    <row r="94" spans="1:80" x14ac:dyDescent="0.2">
      <c r="A94" s="111" t="s">
        <v>58</v>
      </c>
      <c r="B94" s="39" t="s">
        <v>6</v>
      </c>
      <c r="C94" s="304">
        <v>1</v>
      </c>
      <c r="D94" s="301">
        <v>1.24</v>
      </c>
      <c r="E94" s="232">
        <v>16126</v>
      </c>
      <c r="F94" s="215">
        <v>19996.240000000002</v>
      </c>
      <c r="G94" s="216">
        <v>6047.8</v>
      </c>
      <c r="H94" s="216">
        <v>7499.2719999999999</v>
      </c>
    </row>
    <row r="95" spans="1:80" x14ac:dyDescent="0.2">
      <c r="A95" s="109" t="s">
        <v>59</v>
      </c>
      <c r="B95" s="3" t="s">
        <v>6</v>
      </c>
      <c r="C95" s="309">
        <v>12</v>
      </c>
      <c r="D95" s="301">
        <v>0.49</v>
      </c>
      <c r="E95" s="542">
        <v>2040.8</v>
      </c>
      <c r="F95" s="215">
        <v>11999.9</v>
      </c>
      <c r="G95" s="216">
        <v>1952.8</v>
      </c>
      <c r="H95" s="216">
        <v>11482.464</v>
      </c>
    </row>
    <row r="96" spans="1:80" x14ac:dyDescent="0.2">
      <c r="A96" s="110" t="s">
        <v>60</v>
      </c>
      <c r="B96" s="3" t="s">
        <v>61</v>
      </c>
      <c r="C96" s="309">
        <v>12</v>
      </c>
      <c r="D96" s="301">
        <v>62.29</v>
      </c>
      <c r="E96" s="543">
        <v>8</v>
      </c>
      <c r="F96" s="215">
        <v>5979.84</v>
      </c>
      <c r="G96" s="216">
        <v>8</v>
      </c>
      <c r="H96" s="216">
        <v>5979.84</v>
      </c>
    </row>
    <row r="97" spans="1:8" s="46" customFormat="1" x14ac:dyDescent="0.2">
      <c r="A97" s="670" t="s">
        <v>91</v>
      </c>
      <c r="B97" s="90"/>
      <c r="C97" s="76"/>
      <c r="D97" s="290"/>
      <c r="E97" s="232"/>
      <c r="F97" s="494">
        <v>89015.360000000001</v>
      </c>
      <c r="G97" s="257"/>
      <c r="H97" s="258">
        <v>266785.24</v>
      </c>
    </row>
    <row r="98" spans="1:8" x14ac:dyDescent="0.2">
      <c r="A98" s="194" t="s">
        <v>279</v>
      </c>
      <c r="B98" s="39" t="s">
        <v>6</v>
      </c>
      <c r="C98" s="61">
        <v>1</v>
      </c>
      <c r="D98" s="287">
        <v>57</v>
      </c>
      <c r="E98" s="232">
        <v>5</v>
      </c>
      <c r="F98" s="215">
        <v>285</v>
      </c>
      <c r="G98" s="216">
        <v>5</v>
      </c>
      <c r="H98" s="216">
        <v>285</v>
      </c>
    </row>
    <row r="99" spans="1:8" x14ac:dyDescent="0.2">
      <c r="A99" s="194" t="s">
        <v>280</v>
      </c>
      <c r="B99" s="39" t="s">
        <v>6</v>
      </c>
      <c r="C99" s="61">
        <v>1</v>
      </c>
      <c r="D99" s="287">
        <v>3515</v>
      </c>
      <c r="E99" s="232">
        <v>5</v>
      </c>
      <c r="F99" s="215">
        <v>17575</v>
      </c>
      <c r="G99" s="216">
        <v>8</v>
      </c>
      <c r="H99" s="216">
        <v>28120</v>
      </c>
    </row>
    <row r="100" spans="1:8" x14ac:dyDescent="0.2">
      <c r="A100" s="194" t="s">
        <v>281</v>
      </c>
      <c r="B100" s="86" t="s">
        <v>6</v>
      </c>
      <c r="C100" s="61">
        <v>1</v>
      </c>
      <c r="D100" s="287">
        <v>2595</v>
      </c>
      <c r="E100" s="232"/>
      <c r="F100" s="215">
        <v>0</v>
      </c>
      <c r="G100" s="216">
        <v>14.9</v>
      </c>
      <c r="H100" s="216">
        <v>38665.5</v>
      </c>
    </row>
    <row r="101" spans="1:8" x14ac:dyDescent="0.2">
      <c r="A101" s="189" t="s">
        <v>282</v>
      </c>
      <c r="B101" s="86" t="s">
        <v>143</v>
      </c>
      <c r="C101" s="52">
        <v>1</v>
      </c>
      <c r="D101" s="287">
        <v>348</v>
      </c>
      <c r="E101" s="232"/>
      <c r="F101" s="215">
        <v>0</v>
      </c>
      <c r="G101" s="216">
        <v>7</v>
      </c>
      <c r="H101" s="216">
        <v>2436</v>
      </c>
    </row>
    <row r="102" spans="1:8" x14ac:dyDescent="0.2">
      <c r="A102" s="189" t="s">
        <v>283</v>
      </c>
      <c r="B102" s="86" t="s">
        <v>143</v>
      </c>
      <c r="C102" s="52">
        <v>1</v>
      </c>
      <c r="D102" s="287">
        <v>458</v>
      </c>
      <c r="E102" s="232"/>
      <c r="F102" s="215">
        <v>0</v>
      </c>
      <c r="G102" s="216">
        <v>29.9</v>
      </c>
      <c r="H102" s="216">
        <v>13694.2</v>
      </c>
    </row>
    <row r="103" spans="1:8" x14ac:dyDescent="0.2">
      <c r="A103" s="194" t="s">
        <v>285</v>
      </c>
      <c r="B103" s="86" t="s">
        <v>143</v>
      </c>
      <c r="C103" s="61">
        <v>1</v>
      </c>
      <c r="D103" s="287">
        <v>508</v>
      </c>
      <c r="E103" s="232"/>
      <c r="F103" s="215">
        <v>0</v>
      </c>
      <c r="G103" s="216">
        <v>19</v>
      </c>
      <c r="H103" s="216">
        <v>9652</v>
      </c>
    </row>
    <row r="104" spans="1:8" x14ac:dyDescent="0.2">
      <c r="A104" s="189" t="s">
        <v>286</v>
      </c>
      <c r="B104" s="91" t="s">
        <v>143</v>
      </c>
      <c r="C104" s="52">
        <v>1</v>
      </c>
      <c r="D104" s="287">
        <v>552</v>
      </c>
      <c r="E104" s="232"/>
      <c r="F104" s="215">
        <v>0</v>
      </c>
      <c r="G104" s="216">
        <v>3</v>
      </c>
      <c r="H104" s="216">
        <v>1656</v>
      </c>
    </row>
    <row r="105" spans="1:8" x14ac:dyDescent="0.2">
      <c r="A105" s="189" t="s">
        <v>294</v>
      </c>
      <c r="B105" s="91" t="s">
        <v>143</v>
      </c>
      <c r="C105" s="52">
        <v>1</v>
      </c>
      <c r="D105" s="287">
        <v>508</v>
      </c>
      <c r="E105" s="232">
        <v>10</v>
      </c>
      <c r="F105" s="215">
        <v>5080</v>
      </c>
      <c r="G105" s="216">
        <v>8.5</v>
      </c>
      <c r="H105" s="216">
        <v>4318</v>
      </c>
    </row>
    <row r="106" spans="1:8" x14ac:dyDescent="0.2">
      <c r="A106" s="189" t="s">
        <v>295</v>
      </c>
      <c r="B106" s="91" t="s">
        <v>143</v>
      </c>
      <c r="C106" s="52">
        <v>1</v>
      </c>
      <c r="D106" s="287">
        <v>528.71</v>
      </c>
      <c r="E106" s="232">
        <v>6</v>
      </c>
      <c r="F106" s="215">
        <v>3172.24</v>
      </c>
      <c r="G106" s="216">
        <v>0</v>
      </c>
      <c r="H106" s="216">
        <v>0</v>
      </c>
    </row>
    <row r="107" spans="1:8" x14ac:dyDescent="0.2">
      <c r="A107" s="189" t="s">
        <v>296</v>
      </c>
      <c r="B107" s="91" t="s">
        <v>143</v>
      </c>
      <c r="C107" s="52">
        <v>1</v>
      </c>
      <c r="D107" s="287">
        <v>722</v>
      </c>
      <c r="E107" s="232"/>
      <c r="F107" s="215">
        <v>0</v>
      </c>
      <c r="G107" s="216">
        <v>5.5</v>
      </c>
      <c r="H107" s="216">
        <v>3971</v>
      </c>
    </row>
    <row r="108" spans="1:8" x14ac:dyDescent="0.2">
      <c r="A108" s="189" t="s">
        <v>297</v>
      </c>
      <c r="B108" s="91" t="s">
        <v>143</v>
      </c>
      <c r="C108" s="61">
        <v>1</v>
      </c>
      <c r="D108" s="287">
        <v>1049</v>
      </c>
      <c r="E108" s="232"/>
      <c r="F108" s="215">
        <v>0</v>
      </c>
      <c r="G108" s="216">
        <v>8.5</v>
      </c>
      <c r="H108" s="216">
        <v>8916.5</v>
      </c>
    </row>
    <row r="109" spans="1:8" x14ac:dyDescent="0.2">
      <c r="A109" s="189" t="s">
        <v>237</v>
      </c>
      <c r="B109" s="86" t="s">
        <v>5</v>
      </c>
      <c r="C109" s="61">
        <v>1</v>
      </c>
      <c r="D109" s="287">
        <v>268</v>
      </c>
      <c r="E109" s="232">
        <v>5</v>
      </c>
      <c r="F109" s="215">
        <v>1340</v>
      </c>
      <c r="G109" s="216">
        <v>2</v>
      </c>
      <c r="H109" s="216">
        <v>536</v>
      </c>
    </row>
    <row r="110" spans="1:8" x14ac:dyDescent="0.2">
      <c r="A110" s="189" t="s">
        <v>238</v>
      </c>
      <c r="B110" s="86" t="s">
        <v>5</v>
      </c>
      <c r="C110" s="61">
        <v>1</v>
      </c>
      <c r="D110" s="287">
        <v>366</v>
      </c>
      <c r="E110" s="232">
        <v>5</v>
      </c>
      <c r="F110" s="215">
        <v>1830</v>
      </c>
      <c r="G110" s="216">
        <v>2</v>
      </c>
      <c r="H110" s="216">
        <v>732</v>
      </c>
    </row>
    <row r="111" spans="1:8" x14ac:dyDescent="0.2">
      <c r="A111" s="354" t="s">
        <v>239</v>
      </c>
      <c r="B111" s="85" t="s">
        <v>5</v>
      </c>
      <c r="C111" s="61">
        <v>1</v>
      </c>
      <c r="D111" s="287">
        <v>411</v>
      </c>
      <c r="E111" s="232">
        <v>5</v>
      </c>
      <c r="F111" s="215">
        <v>2055</v>
      </c>
      <c r="G111" s="216">
        <v>2</v>
      </c>
      <c r="H111" s="216">
        <v>822</v>
      </c>
    </row>
    <row r="112" spans="1:8" x14ac:dyDescent="0.2">
      <c r="A112" s="150" t="s">
        <v>240</v>
      </c>
      <c r="B112" s="39" t="s">
        <v>5</v>
      </c>
      <c r="C112" s="52">
        <v>1</v>
      </c>
      <c r="D112" s="313">
        <v>593</v>
      </c>
      <c r="E112" s="232">
        <v>5</v>
      </c>
      <c r="F112" s="215">
        <v>2965</v>
      </c>
      <c r="G112" s="216">
        <v>0</v>
      </c>
      <c r="H112" s="216">
        <v>0</v>
      </c>
    </row>
    <row r="113" spans="1:79" x14ac:dyDescent="0.2">
      <c r="A113" s="150" t="s">
        <v>241</v>
      </c>
      <c r="B113" s="39" t="s">
        <v>5</v>
      </c>
      <c r="C113" s="52">
        <v>1</v>
      </c>
      <c r="D113" s="313">
        <v>434</v>
      </c>
      <c r="E113" s="232">
        <v>5</v>
      </c>
      <c r="F113" s="215">
        <v>2170</v>
      </c>
      <c r="G113" s="216">
        <v>12</v>
      </c>
      <c r="H113" s="216">
        <v>5208</v>
      </c>
    </row>
    <row r="114" spans="1:79" x14ac:dyDescent="0.2">
      <c r="A114" s="150" t="s">
        <v>242</v>
      </c>
      <c r="B114" s="39" t="s">
        <v>5</v>
      </c>
      <c r="C114" s="52">
        <v>1</v>
      </c>
      <c r="D114" s="313">
        <v>484</v>
      </c>
      <c r="E114" s="214"/>
      <c r="F114" s="215">
        <v>0</v>
      </c>
      <c r="G114" s="216">
        <v>3</v>
      </c>
      <c r="H114" s="216">
        <v>1452</v>
      </c>
    </row>
    <row r="115" spans="1:79" x14ac:dyDescent="0.2">
      <c r="A115" s="150" t="s">
        <v>243</v>
      </c>
      <c r="B115" s="39" t="s">
        <v>5</v>
      </c>
      <c r="C115" s="52">
        <v>1</v>
      </c>
      <c r="D115" s="313">
        <v>573</v>
      </c>
      <c r="E115" s="214"/>
      <c r="F115" s="215">
        <v>0</v>
      </c>
      <c r="G115" s="216">
        <v>4</v>
      </c>
      <c r="H115" s="216">
        <v>2292</v>
      </c>
    </row>
    <row r="116" spans="1:79" x14ac:dyDescent="0.2">
      <c r="A116" s="150" t="s">
        <v>244</v>
      </c>
      <c r="B116" s="39" t="s">
        <v>5</v>
      </c>
      <c r="C116" s="52">
        <v>1</v>
      </c>
      <c r="D116" s="307">
        <v>686</v>
      </c>
      <c r="E116" s="214"/>
      <c r="F116" s="215">
        <v>0</v>
      </c>
      <c r="G116" s="216">
        <v>1</v>
      </c>
      <c r="H116" s="216">
        <v>686</v>
      </c>
    </row>
    <row r="117" spans="1:79" x14ac:dyDescent="0.2">
      <c r="A117" s="150" t="s">
        <v>300</v>
      </c>
      <c r="B117" s="39" t="s">
        <v>5</v>
      </c>
      <c r="C117" s="52">
        <v>1</v>
      </c>
      <c r="D117" s="307">
        <v>361</v>
      </c>
      <c r="E117" s="214"/>
      <c r="F117" s="215">
        <v>0</v>
      </c>
      <c r="G117" s="216">
        <v>4</v>
      </c>
      <c r="H117" s="216">
        <v>1444</v>
      </c>
    </row>
    <row r="118" spans="1:79" s="151" customFormat="1" x14ac:dyDescent="0.2">
      <c r="A118" s="150" t="s">
        <v>301</v>
      </c>
      <c r="B118" s="39" t="s">
        <v>5</v>
      </c>
      <c r="C118" s="52">
        <v>1</v>
      </c>
      <c r="D118" s="307">
        <v>172</v>
      </c>
      <c r="E118" s="214"/>
      <c r="F118" s="215">
        <v>0</v>
      </c>
      <c r="G118" s="216">
        <v>42</v>
      </c>
      <c r="H118" s="216">
        <v>7224</v>
      </c>
    </row>
    <row r="119" spans="1:79" s="151" customFormat="1" x14ac:dyDescent="0.2">
      <c r="A119" s="428" t="s">
        <v>302</v>
      </c>
      <c r="B119" s="86" t="s">
        <v>5</v>
      </c>
      <c r="C119" s="61">
        <v>1</v>
      </c>
      <c r="D119" s="287">
        <v>223</v>
      </c>
      <c r="E119" s="214">
        <v>10</v>
      </c>
      <c r="F119" s="215">
        <v>2230</v>
      </c>
      <c r="G119" s="216">
        <v>7</v>
      </c>
      <c r="H119" s="216">
        <v>1561</v>
      </c>
    </row>
    <row r="120" spans="1:79" s="151" customFormat="1" x14ac:dyDescent="0.2">
      <c r="A120" s="150" t="s">
        <v>266</v>
      </c>
      <c r="B120" s="39" t="s">
        <v>5</v>
      </c>
      <c r="C120" s="52">
        <v>1</v>
      </c>
      <c r="D120" s="307">
        <v>752</v>
      </c>
      <c r="E120" s="214"/>
      <c r="F120" s="215">
        <v>0</v>
      </c>
      <c r="G120" s="216">
        <v>1</v>
      </c>
      <c r="H120" s="216">
        <v>752</v>
      </c>
    </row>
    <row r="121" spans="1:79" x14ac:dyDescent="0.2">
      <c r="A121" s="150" t="s">
        <v>245</v>
      </c>
      <c r="B121" s="39" t="s">
        <v>5</v>
      </c>
      <c r="C121" s="52">
        <v>1</v>
      </c>
      <c r="D121" s="307">
        <v>706</v>
      </c>
      <c r="E121" s="214"/>
      <c r="F121" s="215">
        <v>0</v>
      </c>
      <c r="G121" s="216">
        <v>3</v>
      </c>
      <c r="H121" s="216">
        <v>2118</v>
      </c>
    </row>
    <row r="122" spans="1:79" x14ac:dyDescent="0.2">
      <c r="A122" s="150" t="s">
        <v>246</v>
      </c>
      <c r="B122" s="39" t="s">
        <v>5</v>
      </c>
      <c r="C122" s="52">
        <v>1</v>
      </c>
      <c r="D122" s="307">
        <v>1046</v>
      </c>
      <c r="E122" s="214"/>
      <c r="F122" s="215">
        <v>0</v>
      </c>
      <c r="G122" s="216">
        <v>1</v>
      </c>
      <c r="H122" s="216">
        <v>1046</v>
      </c>
    </row>
    <row r="123" spans="1:79" x14ac:dyDescent="0.2">
      <c r="A123" s="150" t="s">
        <v>247</v>
      </c>
      <c r="B123" s="39" t="s">
        <v>5</v>
      </c>
      <c r="C123" s="52">
        <v>1</v>
      </c>
      <c r="D123" s="307">
        <v>1138</v>
      </c>
      <c r="E123" s="214"/>
      <c r="F123" s="215">
        <v>0</v>
      </c>
      <c r="G123" s="216">
        <v>5</v>
      </c>
      <c r="H123" s="216">
        <v>5690</v>
      </c>
    </row>
    <row r="124" spans="1:79" x14ac:dyDescent="0.2">
      <c r="A124" s="352" t="s">
        <v>304</v>
      </c>
      <c r="B124" s="86" t="s">
        <v>5</v>
      </c>
      <c r="C124" s="61">
        <v>1</v>
      </c>
      <c r="D124" s="287">
        <v>1247</v>
      </c>
      <c r="E124" s="214"/>
      <c r="F124" s="215">
        <v>0</v>
      </c>
      <c r="G124" s="216">
        <v>1</v>
      </c>
      <c r="H124" s="216">
        <v>1247</v>
      </c>
    </row>
    <row r="125" spans="1:79" ht="24" x14ac:dyDescent="0.2">
      <c r="A125" s="355" t="s">
        <v>267</v>
      </c>
      <c r="B125" s="39" t="s">
        <v>5</v>
      </c>
      <c r="C125" s="52">
        <v>1</v>
      </c>
      <c r="D125" s="287">
        <v>1340</v>
      </c>
      <c r="E125" s="214"/>
      <c r="F125" s="215">
        <v>0</v>
      </c>
      <c r="G125" s="216">
        <v>1</v>
      </c>
      <c r="H125" s="216">
        <v>1340</v>
      </c>
    </row>
    <row r="126" spans="1:79" s="19" customFormat="1" ht="16.5" x14ac:dyDescent="0.2">
      <c r="A126" s="526" t="s">
        <v>224</v>
      </c>
      <c r="B126" s="314" t="s">
        <v>111</v>
      </c>
      <c r="C126" s="315">
        <v>12</v>
      </c>
      <c r="D126" s="316"/>
      <c r="E126" s="368">
        <v>16126</v>
      </c>
      <c r="F126" s="521">
        <v>50313.120000000003</v>
      </c>
      <c r="G126" s="223"/>
      <c r="H126" s="229">
        <v>120921.04</v>
      </c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10"/>
    </row>
    <row r="127" spans="1:79" s="19" customFormat="1" x14ac:dyDescent="0.2">
      <c r="A127" s="356" t="s">
        <v>370</v>
      </c>
      <c r="B127" s="103" t="s">
        <v>128</v>
      </c>
      <c r="C127" s="61"/>
      <c r="D127" s="291">
        <v>108</v>
      </c>
      <c r="E127" s="221"/>
      <c r="F127" s="215"/>
      <c r="G127" s="216">
        <v>294</v>
      </c>
      <c r="H127" s="216">
        <v>31752</v>
      </c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10"/>
    </row>
    <row r="128" spans="1:79" s="19" customFormat="1" x14ac:dyDescent="0.2">
      <c r="A128" s="356" t="s">
        <v>371</v>
      </c>
      <c r="B128" s="103" t="s">
        <v>128</v>
      </c>
      <c r="C128" s="61"/>
      <c r="D128" s="291">
        <v>212.3</v>
      </c>
      <c r="E128" s="221"/>
      <c r="F128" s="215"/>
      <c r="G128" s="216">
        <v>35</v>
      </c>
      <c r="H128" s="216">
        <v>7430.5000000000009</v>
      </c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10"/>
    </row>
    <row r="129" spans="1:79" s="19" customFormat="1" x14ac:dyDescent="0.2">
      <c r="A129" s="513" t="s">
        <v>372</v>
      </c>
      <c r="B129" s="69" t="s">
        <v>315</v>
      </c>
      <c r="C129" s="61"/>
      <c r="D129" s="287">
        <v>766.19</v>
      </c>
      <c r="E129" s="221"/>
      <c r="F129" s="215"/>
      <c r="G129" s="216">
        <v>1</v>
      </c>
      <c r="H129" s="216">
        <v>1227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10"/>
    </row>
    <row r="130" spans="1:79" s="19" customFormat="1" x14ac:dyDescent="0.2">
      <c r="A130" s="194" t="s">
        <v>165</v>
      </c>
      <c r="B130" s="69" t="s">
        <v>5</v>
      </c>
      <c r="C130" s="61"/>
      <c r="D130" s="287">
        <v>248</v>
      </c>
      <c r="E130" s="221"/>
      <c r="F130" s="215"/>
      <c r="G130" s="216">
        <v>4</v>
      </c>
      <c r="H130" s="216">
        <v>992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10"/>
    </row>
    <row r="131" spans="1:79" s="19" customFormat="1" x14ac:dyDescent="0.2">
      <c r="A131" s="194" t="s">
        <v>167</v>
      </c>
      <c r="B131" s="69" t="s">
        <v>5</v>
      </c>
      <c r="C131" s="61"/>
      <c r="D131" s="287">
        <v>57.52</v>
      </c>
      <c r="E131" s="221"/>
      <c r="F131" s="215"/>
      <c r="G131" s="216">
        <v>2</v>
      </c>
      <c r="H131" s="216">
        <v>115.04</v>
      </c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10"/>
    </row>
    <row r="132" spans="1:79" s="19" customFormat="1" x14ac:dyDescent="0.2">
      <c r="A132" s="444" t="s">
        <v>170</v>
      </c>
      <c r="B132" s="69" t="s">
        <v>5</v>
      </c>
      <c r="C132" s="61"/>
      <c r="D132" s="287">
        <v>55.81</v>
      </c>
      <c r="E132" s="221"/>
      <c r="F132" s="215"/>
      <c r="G132" s="216">
        <v>2</v>
      </c>
      <c r="H132" s="216">
        <v>111.62</v>
      </c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10"/>
    </row>
    <row r="133" spans="1:79" s="19" customFormat="1" x14ac:dyDescent="0.2">
      <c r="A133" s="352" t="s">
        <v>171</v>
      </c>
      <c r="B133" s="69" t="s">
        <v>5</v>
      </c>
      <c r="C133" s="61"/>
      <c r="D133" s="287">
        <v>64.39</v>
      </c>
      <c r="E133" s="221"/>
      <c r="F133" s="215"/>
      <c r="G133" s="216">
        <v>3</v>
      </c>
      <c r="H133" s="216">
        <v>193.17000000000002</v>
      </c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10"/>
    </row>
    <row r="134" spans="1:79" s="19" customFormat="1" x14ac:dyDescent="0.2">
      <c r="A134" s="445" t="s">
        <v>172</v>
      </c>
      <c r="B134" s="69" t="s">
        <v>5</v>
      </c>
      <c r="C134" s="61"/>
      <c r="D134" s="287">
        <v>73.13</v>
      </c>
      <c r="E134" s="221"/>
      <c r="F134" s="215"/>
      <c r="G134" s="216">
        <v>2</v>
      </c>
      <c r="H134" s="216">
        <v>146.26</v>
      </c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10"/>
    </row>
    <row r="135" spans="1:79" s="19" customFormat="1" x14ac:dyDescent="0.2">
      <c r="A135" s="194" t="s">
        <v>174</v>
      </c>
      <c r="B135" s="69" t="s">
        <v>5</v>
      </c>
      <c r="C135" s="61"/>
      <c r="D135" s="287">
        <v>48.96</v>
      </c>
      <c r="E135" s="221"/>
      <c r="F135" s="215"/>
      <c r="G135" s="216">
        <v>2</v>
      </c>
      <c r="H135" s="216">
        <v>97.92</v>
      </c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10"/>
    </row>
    <row r="136" spans="1:79" s="19" customFormat="1" x14ac:dyDescent="0.2">
      <c r="A136" s="194" t="s">
        <v>175</v>
      </c>
      <c r="B136" s="69" t="s">
        <v>5</v>
      </c>
      <c r="C136" s="61"/>
      <c r="D136" s="287">
        <v>51.29</v>
      </c>
      <c r="E136" s="221"/>
      <c r="F136" s="215"/>
      <c r="G136" s="216">
        <v>3</v>
      </c>
      <c r="H136" s="216">
        <v>153.87</v>
      </c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10"/>
    </row>
    <row r="137" spans="1:79" s="19" customFormat="1" x14ac:dyDescent="0.2">
      <c r="A137" s="194" t="s">
        <v>176</v>
      </c>
      <c r="B137" s="69" t="s">
        <v>5</v>
      </c>
      <c r="C137" s="61"/>
      <c r="D137" s="287">
        <v>56.44</v>
      </c>
      <c r="E137" s="221"/>
      <c r="F137" s="215"/>
      <c r="G137" s="216">
        <v>2</v>
      </c>
      <c r="H137" s="216">
        <v>112.88</v>
      </c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10"/>
    </row>
    <row r="138" spans="1:79" s="19" customFormat="1" x14ac:dyDescent="0.2">
      <c r="A138" s="514" t="s">
        <v>263</v>
      </c>
      <c r="B138" s="86" t="s">
        <v>312</v>
      </c>
      <c r="C138" s="61"/>
      <c r="D138" s="287">
        <v>1227</v>
      </c>
      <c r="E138" s="221"/>
      <c r="F138" s="215"/>
      <c r="G138" s="216">
        <v>1</v>
      </c>
      <c r="H138" s="216">
        <v>1227</v>
      </c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10"/>
    </row>
    <row r="139" spans="1:79" s="19" customFormat="1" x14ac:dyDescent="0.2">
      <c r="A139" s="192" t="s">
        <v>179</v>
      </c>
      <c r="B139" s="86" t="s">
        <v>129</v>
      </c>
      <c r="C139" s="61"/>
      <c r="D139" s="287">
        <v>655.36</v>
      </c>
      <c r="E139" s="221"/>
      <c r="F139" s="215"/>
      <c r="G139" s="216">
        <v>93</v>
      </c>
      <c r="H139" s="216">
        <v>60948.479999999996</v>
      </c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10"/>
    </row>
    <row r="140" spans="1:79" s="19" customFormat="1" x14ac:dyDescent="0.2">
      <c r="A140" s="186" t="s">
        <v>180</v>
      </c>
      <c r="B140" s="86" t="s">
        <v>129</v>
      </c>
      <c r="C140" s="61"/>
      <c r="D140" s="287">
        <v>303.12</v>
      </c>
      <c r="E140" s="221"/>
      <c r="F140" s="215"/>
      <c r="G140" s="216">
        <v>1</v>
      </c>
      <c r="H140" s="216">
        <v>303.12</v>
      </c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10"/>
    </row>
    <row r="141" spans="1:79" s="19" customFormat="1" x14ac:dyDescent="0.2">
      <c r="A141" s="194" t="s">
        <v>182</v>
      </c>
      <c r="B141" s="86" t="s">
        <v>129</v>
      </c>
      <c r="C141" s="61"/>
      <c r="D141" s="287">
        <v>12.8</v>
      </c>
      <c r="E141" s="221"/>
      <c r="F141" s="215"/>
      <c r="G141" s="216">
        <v>7</v>
      </c>
      <c r="H141" s="216">
        <v>89.6</v>
      </c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10"/>
    </row>
    <row r="142" spans="1:79" s="19" customFormat="1" x14ac:dyDescent="0.2">
      <c r="A142" s="194" t="s">
        <v>183</v>
      </c>
      <c r="B142" s="86" t="s">
        <v>129</v>
      </c>
      <c r="C142" s="61"/>
      <c r="D142" s="287">
        <v>74.319999999999993</v>
      </c>
      <c r="E142" s="221"/>
      <c r="F142" s="215"/>
      <c r="G142" s="216">
        <v>51</v>
      </c>
      <c r="H142" s="216">
        <v>3790.3199999999997</v>
      </c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10"/>
    </row>
    <row r="143" spans="1:79" s="19" customFormat="1" x14ac:dyDescent="0.2">
      <c r="A143" s="194" t="s">
        <v>184</v>
      </c>
      <c r="B143" s="86" t="s">
        <v>129</v>
      </c>
      <c r="C143" s="61"/>
      <c r="D143" s="287">
        <v>105.03</v>
      </c>
      <c r="E143" s="221"/>
      <c r="F143" s="215"/>
      <c r="G143" s="216">
        <v>12</v>
      </c>
      <c r="H143" s="216">
        <v>1260.3600000000001</v>
      </c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10"/>
    </row>
    <row r="144" spans="1:79" s="19" customFormat="1" x14ac:dyDescent="0.2">
      <c r="A144" s="194" t="s">
        <v>185</v>
      </c>
      <c r="B144" s="86" t="s">
        <v>129</v>
      </c>
      <c r="C144" s="61"/>
      <c r="D144" s="287">
        <v>47.7</v>
      </c>
      <c r="E144" s="221"/>
      <c r="F144" s="215"/>
      <c r="G144" s="216">
        <v>107</v>
      </c>
      <c r="H144" s="216">
        <v>5103.9000000000005</v>
      </c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10"/>
    </row>
    <row r="145" spans="1:79" s="19" customFormat="1" x14ac:dyDescent="0.2">
      <c r="A145" s="194" t="s">
        <v>186</v>
      </c>
      <c r="B145" s="86" t="s">
        <v>129</v>
      </c>
      <c r="C145" s="61"/>
      <c r="D145" s="287">
        <v>64.349999999999994</v>
      </c>
      <c r="E145" s="221"/>
      <c r="F145" s="215"/>
      <c r="G145" s="216">
        <v>84</v>
      </c>
      <c r="H145" s="216">
        <v>5405.4</v>
      </c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10"/>
    </row>
    <row r="146" spans="1:79" s="19" customFormat="1" x14ac:dyDescent="0.2">
      <c r="A146" s="354" t="s">
        <v>311</v>
      </c>
      <c r="B146" s="86" t="s">
        <v>128</v>
      </c>
      <c r="C146" s="61"/>
      <c r="D146" s="287">
        <v>138</v>
      </c>
      <c r="E146" s="221"/>
      <c r="F146" s="215"/>
      <c r="G146" s="216">
        <v>2</v>
      </c>
      <c r="H146" s="216">
        <v>276</v>
      </c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10"/>
    </row>
    <row r="147" spans="1:79" s="19" customFormat="1" ht="13.5" x14ac:dyDescent="0.2">
      <c r="A147" s="395" t="s">
        <v>379</v>
      </c>
      <c r="B147" s="495" t="s">
        <v>6</v>
      </c>
      <c r="C147" s="495"/>
      <c r="D147" s="287">
        <v>923</v>
      </c>
      <c r="E147" s="221"/>
      <c r="F147" s="215"/>
      <c r="G147" s="216">
        <v>0.2</v>
      </c>
      <c r="H147" s="216">
        <v>184.60000000000002</v>
      </c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10"/>
    </row>
    <row r="148" spans="1:79" ht="48" x14ac:dyDescent="0.2">
      <c r="A148" s="108" t="s">
        <v>99</v>
      </c>
      <c r="B148" s="303" t="s">
        <v>61</v>
      </c>
      <c r="C148" s="304">
        <v>24</v>
      </c>
      <c r="D148" s="301">
        <v>53.57</v>
      </c>
      <c r="E148" s="214">
        <v>8</v>
      </c>
      <c r="F148" s="215">
        <v>10285.44</v>
      </c>
      <c r="G148" s="216">
        <v>8</v>
      </c>
      <c r="H148" s="216">
        <v>11142.560000000001</v>
      </c>
    </row>
    <row r="149" spans="1:79" s="19" customFormat="1" x14ac:dyDescent="0.2">
      <c r="A149" s="396" t="s">
        <v>223</v>
      </c>
      <c r="B149" s="39" t="s">
        <v>61</v>
      </c>
      <c r="C149" s="61"/>
      <c r="D149" s="287"/>
      <c r="E149" s="214">
        <v>8</v>
      </c>
      <c r="F149" s="521">
        <v>48000</v>
      </c>
      <c r="G149" s="223"/>
      <c r="H149" s="229">
        <v>66144.320000000007</v>
      </c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10"/>
    </row>
    <row r="150" spans="1:79" s="19" customFormat="1" x14ac:dyDescent="0.2">
      <c r="A150" s="101" t="s">
        <v>205</v>
      </c>
      <c r="B150" s="85" t="s">
        <v>6</v>
      </c>
      <c r="C150" s="61"/>
      <c r="D150" s="287">
        <v>277</v>
      </c>
      <c r="E150" s="221"/>
      <c r="F150" s="243"/>
      <c r="G150" s="216">
        <v>34.5</v>
      </c>
      <c r="H150" s="216">
        <v>9556.5</v>
      </c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10"/>
    </row>
    <row r="151" spans="1:79" s="19" customFormat="1" x14ac:dyDescent="0.2">
      <c r="A151" s="101" t="s">
        <v>140</v>
      </c>
      <c r="B151" s="92" t="s">
        <v>129</v>
      </c>
      <c r="C151" s="61"/>
      <c r="D151" s="287">
        <v>1872</v>
      </c>
      <c r="E151" s="221"/>
      <c r="F151" s="243"/>
      <c r="G151" s="216">
        <v>6</v>
      </c>
      <c r="H151" s="216">
        <v>11232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10"/>
    </row>
    <row r="152" spans="1:79" s="19" customFormat="1" x14ac:dyDescent="0.2">
      <c r="A152" s="101" t="s">
        <v>144</v>
      </c>
      <c r="B152" s="85" t="s">
        <v>129</v>
      </c>
      <c r="C152" s="61"/>
      <c r="D152" s="287">
        <v>665</v>
      </c>
      <c r="E152" s="221"/>
      <c r="F152" s="243"/>
      <c r="G152" s="216">
        <v>16</v>
      </c>
      <c r="H152" s="216">
        <v>10640</v>
      </c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10"/>
    </row>
    <row r="153" spans="1:79" s="19" customFormat="1" x14ac:dyDescent="0.2">
      <c r="A153" s="101" t="s">
        <v>145</v>
      </c>
      <c r="B153" s="85" t="s">
        <v>129</v>
      </c>
      <c r="C153" s="61"/>
      <c r="D153" s="287">
        <v>692</v>
      </c>
      <c r="E153" s="221"/>
      <c r="F153" s="243"/>
      <c r="G153" s="216">
        <v>13</v>
      </c>
      <c r="H153" s="216">
        <v>8996</v>
      </c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10"/>
    </row>
    <row r="154" spans="1:79" s="19" customFormat="1" x14ac:dyDescent="0.2">
      <c r="A154" s="101" t="s">
        <v>146</v>
      </c>
      <c r="B154" s="86" t="s">
        <v>129</v>
      </c>
      <c r="C154" s="61"/>
      <c r="D154" s="287">
        <v>1420</v>
      </c>
      <c r="E154" s="221"/>
      <c r="F154" s="243"/>
      <c r="G154" s="216">
        <v>11</v>
      </c>
      <c r="H154" s="216">
        <v>15620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10"/>
    </row>
    <row r="155" spans="1:79" s="19" customFormat="1" x14ac:dyDescent="0.2">
      <c r="A155" s="101" t="s">
        <v>207</v>
      </c>
      <c r="B155" s="85" t="s">
        <v>129</v>
      </c>
      <c r="C155" s="61"/>
      <c r="D155" s="287">
        <v>3205</v>
      </c>
      <c r="E155" s="221"/>
      <c r="F155" s="243"/>
      <c r="G155" s="216">
        <v>2</v>
      </c>
      <c r="H155" s="216">
        <v>6410</v>
      </c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10"/>
    </row>
    <row r="156" spans="1:79" s="19" customFormat="1" ht="13.5" thickBot="1" x14ac:dyDescent="0.25">
      <c r="A156" s="154" t="s">
        <v>148</v>
      </c>
      <c r="B156" s="85" t="s">
        <v>129</v>
      </c>
      <c r="C156" s="61"/>
      <c r="D156" s="287">
        <v>68.33</v>
      </c>
      <c r="E156" s="221"/>
      <c r="F156" s="243"/>
      <c r="G156" s="216">
        <v>54</v>
      </c>
      <c r="H156" s="216">
        <v>3689.8199999999997</v>
      </c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10"/>
    </row>
    <row r="157" spans="1:79" ht="39" thickBot="1" x14ac:dyDescent="0.25">
      <c r="A157" s="8" t="s">
        <v>188</v>
      </c>
      <c r="B157" s="66"/>
      <c r="C157" s="74"/>
      <c r="D157" s="292"/>
      <c r="E157" s="261"/>
      <c r="F157" s="225">
        <v>426862.44</v>
      </c>
      <c r="G157" s="197"/>
      <c r="H157" s="198">
        <v>431731.96000000008</v>
      </c>
    </row>
    <row r="158" spans="1:79" s="107" customFormat="1" ht="36" x14ac:dyDescent="0.2">
      <c r="A158" s="156" t="s">
        <v>122</v>
      </c>
      <c r="B158" s="303" t="s">
        <v>67</v>
      </c>
      <c r="C158" s="309">
        <v>1</v>
      </c>
      <c r="D158" s="301">
        <v>19.600000000000001</v>
      </c>
      <c r="E158" s="214">
        <v>6970</v>
      </c>
      <c r="F158" s="215">
        <v>136612</v>
      </c>
      <c r="G158" s="216">
        <v>6970</v>
      </c>
      <c r="H158" s="216">
        <v>136612</v>
      </c>
    </row>
    <row r="159" spans="1:79" x14ac:dyDescent="0.2">
      <c r="A159" s="157" t="s">
        <v>349</v>
      </c>
      <c r="B159" s="303" t="s">
        <v>61</v>
      </c>
      <c r="C159" s="312" t="s">
        <v>120</v>
      </c>
      <c r="D159" s="300" t="s">
        <v>391</v>
      </c>
      <c r="E159" s="214"/>
      <c r="F159" s="218">
        <v>217300</v>
      </c>
      <c r="G159" s="216">
        <v>7</v>
      </c>
      <c r="H159" s="216">
        <v>192350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</row>
    <row r="160" spans="1:79" x14ac:dyDescent="0.2">
      <c r="A160" s="158" t="s">
        <v>348</v>
      </c>
      <c r="B160" s="303" t="s">
        <v>61</v>
      </c>
      <c r="C160" s="304" t="s">
        <v>254</v>
      </c>
      <c r="D160" s="300" t="s">
        <v>391</v>
      </c>
      <c r="E160" s="214">
        <v>0</v>
      </c>
      <c r="F160" s="218">
        <v>0</v>
      </c>
      <c r="G160" s="216">
        <v>5</v>
      </c>
      <c r="H160" s="216">
        <v>23840</v>
      </c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</row>
    <row r="161" spans="1:79" s="28" customFormat="1" x14ac:dyDescent="0.2">
      <c r="A161" s="397" t="s">
        <v>100</v>
      </c>
      <c r="B161" s="305" t="s">
        <v>61</v>
      </c>
      <c r="C161" s="304">
        <v>1</v>
      </c>
      <c r="D161" s="306">
        <v>747.44</v>
      </c>
      <c r="E161" s="214">
        <v>8</v>
      </c>
      <c r="F161" s="215">
        <v>5979.52</v>
      </c>
      <c r="G161" s="216">
        <v>8</v>
      </c>
      <c r="H161" s="216">
        <v>5979.52</v>
      </c>
    </row>
    <row r="162" spans="1:79" s="25" customFormat="1" ht="24" x14ac:dyDescent="0.2">
      <c r="A162" s="156" t="s">
        <v>101</v>
      </c>
      <c r="B162" s="305" t="s">
        <v>61</v>
      </c>
      <c r="C162" s="304">
        <v>1</v>
      </c>
      <c r="D162" s="306">
        <v>373.72</v>
      </c>
      <c r="E162" s="214">
        <v>8</v>
      </c>
      <c r="F162" s="215">
        <v>2989.76</v>
      </c>
      <c r="G162" s="216">
        <v>16</v>
      </c>
      <c r="H162" s="216">
        <v>5979.52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</row>
    <row r="163" spans="1:79" x14ac:dyDescent="0.2">
      <c r="A163" s="159" t="s">
        <v>255</v>
      </c>
      <c r="B163" s="305" t="s">
        <v>61</v>
      </c>
      <c r="C163" s="304">
        <v>1</v>
      </c>
      <c r="D163" s="306">
        <v>373.72</v>
      </c>
      <c r="E163" s="214">
        <v>8</v>
      </c>
      <c r="F163" s="215">
        <v>2989.76</v>
      </c>
      <c r="G163" s="216">
        <v>16</v>
      </c>
      <c r="H163" s="216">
        <v>5979.52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9" s="25" customFormat="1" ht="24.75" thickBot="1" x14ac:dyDescent="0.25">
      <c r="A164" s="398" t="s">
        <v>102</v>
      </c>
      <c r="B164" s="317" t="s">
        <v>112</v>
      </c>
      <c r="C164" s="318">
        <v>1</v>
      </c>
      <c r="D164" s="319">
        <v>0.92</v>
      </c>
      <c r="E164" s="214">
        <v>66295</v>
      </c>
      <c r="F164" s="215">
        <v>60991.4</v>
      </c>
      <c r="G164" s="216">
        <v>66295</v>
      </c>
      <c r="H164" s="216">
        <v>60991.4</v>
      </c>
    </row>
    <row r="165" spans="1:79" ht="26.25" thickBot="1" x14ac:dyDescent="0.25">
      <c r="A165" s="160" t="s">
        <v>350</v>
      </c>
      <c r="B165" s="66"/>
      <c r="C165" s="74" t="s">
        <v>57</v>
      </c>
      <c r="D165" s="292"/>
      <c r="E165" s="718"/>
      <c r="F165" s="719">
        <v>66533.13</v>
      </c>
      <c r="G165" s="264"/>
      <c r="H165" s="198">
        <v>66110.759999999995</v>
      </c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</row>
    <row r="166" spans="1:79" ht="24" x14ac:dyDescent="0.2">
      <c r="A166" s="161" t="s">
        <v>203</v>
      </c>
      <c r="B166" s="314" t="s">
        <v>351</v>
      </c>
      <c r="C166" s="315">
        <v>12</v>
      </c>
      <c r="D166" s="717">
        <v>630</v>
      </c>
      <c r="E166" s="247">
        <v>8</v>
      </c>
      <c r="F166" s="722">
        <v>60902.400000000001</v>
      </c>
      <c r="G166" s="216">
        <v>8</v>
      </c>
      <c r="H166" s="216">
        <v>60480</v>
      </c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</row>
    <row r="167" spans="1:79" s="19" customFormat="1" x14ac:dyDescent="0.2">
      <c r="A167" s="161" t="s">
        <v>197</v>
      </c>
      <c r="B167" s="303" t="s">
        <v>351</v>
      </c>
      <c r="C167" s="304">
        <v>12</v>
      </c>
      <c r="D167" s="300">
        <v>143.25</v>
      </c>
      <c r="E167" s="214">
        <v>1</v>
      </c>
      <c r="F167" s="340">
        <v>1719</v>
      </c>
      <c r="G167" s="216">
        <v>1</v>
      </c>
      <c r="H167" s="216">
        <v>1719</v>
      </c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10"/>
    </row>
    <row r="168" spans="1:79" s="25" customFormat="1" ht="24.75" thickBot="1" x14ac:dyDescent="0.25">
      <c r="A168" s="161" t="s">
        <v>222</v>
      </c>
      <c r="B168" s="317" t="s">
        <v>351</v>
      </c>
      <c r="C168" s="320">
        <v>12</v>
      </c>
      <c r="D168" s="321">
        <v>54.33</v>
      </c>
      <c r="E168" s="214">
        <v>6</v>
      </c>
      <c r="F168" s="340">
        <v>3911.73</v>
      </c>
      <c r="G168" s="216">
        <v>6</v>
      </c>
      <c r="H168" s="216">
        <v>3911.76</v>
      </c>
    </row>
    <row r="169" spans="1:79" s="31" customFormat="1" ht="39" thickBot="1" x14ac:dyDescent="0.25">
      <c r="A169" s="162" t="s">
        <v>352</v>
      </c>
      <c r="B169" s="66"/>
      <c r="C169" s="74"/>
      <c r="D169" s="292"/>
      <c r="E169" s="234"/>
      <c r="F169" s="212">
        <v>41345.440000000002</v>
      </c>
      <c r="G169" s="197"/>
      <c r="H169" s="198">
        <v>63194.66</v>
      </c>
    </row>
    <row r="170" spans="1:79" ht="48" x14ac:dyDescent="0.2">
      <c r="A170" s="480" t="s">
        <v>103</v>
      </c>
      <c r="B170" s="323"/>
      <c r="C170" s="304"/>
      <c r="D170" s="322"/>
      <c r="E170" s="214"/>
      <c r="F170" s="218">
        <v>15543.84</v>
      </c>
      <c r="G170" s="223"/>
      <c r="H170" s="219">
        <v>15543.840000000002</v>
      </c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</row>
    <row r="171" spans="1:79" x14ac:dyDescent="0.2">
      <c r="A171" s="164" t="s">
        <v>62</v>
      </c>
      <c r="B171" s="323" t="s">
        <v>118</v>
      </c>
      <c r="C171" s="304">
        <v>12</v>
      </c>
      <c r="D171" s="324">
        <v>11.21</v>
      </c>
      <c r="E171" s="214">
        <v>72</v>
      </c>
      <c r="F171" s="215">
        <v>9685.44</v>
      </c>
      <c r="G171" s="216">
        <v>72</v>
      </c>
      <c r="H171" s="216">
        <v>9685.4400000000023</v>
      </c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</row>
    <row r="172" spans="1:79" x14ac:dyDescent="0.2">
      <c r="A172" s="164" t="s">
        <v>63</v>
      </c>
      <c r="B172" s="323" t="s">
        <v>6</v>
      </c>
      <c r="C172" s="304">
        <v>12</v>
      </c>
      <c r="D172" s="324">
        <v>0.25</v>
      </c>
      <c r="E172" s="255">
        <v>1952.8</v>
      </c>
      <c r="F172" s="215">
        <v>5858.4</v>
      </c>
      <c r="G172" s="216">
        <v>1952.8</v>
      </c>
      <c r="H172" s="216">
        <v>5858.4</v>
      </c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</row>
    <row r="173" spans="1:79" ht="48" x14ac:dyDescent="0.2">
      <c r="A173" s="479" t="s">
        <v>353</v>
      </c>
      <c r="B173" s="323"/>
      <c r="C173" s="304" t="s">
        <v>354</v>
      </c>
      <c r="D173" s="322"/>
      <c r="E173" s="214"/>
      <c r="F173" s="497">
        <v>25801.599999999999</v>
      </c>
      <c r="G173" s="223"/>
      <c r="H173" s="229">
        <v>47650.82</v>
      </c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</row>
    <row r="174" spans="1:79" x14ac:dyDescent="0.2">
      <c r="A174" s="345" t="s">
        <v>149</v>
      </c>
      <c r="B174" s="104" t="s">
        <v>5</v>
      </c>
      <c r="C174" s="52"/>
      <c r="D174" s="287">
        <v>1903.72</v>
      </c>
      <c r="E174" s="221"/>
      <c r="F174" s="224"/>
      <c r="G174" s="216">
        <v>1</v>
      </c>
      <c r="H174" s="216">
        <v>1903.72</v>
      </c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</row>
    <row r="175" spans="1:79" x14ac:dyDescent="0.2">
      <c r="A175" s="188" t="s">
        <v>212</v>
      </c>
      <c r="B175" s="69" t="s">
        <v>129</v>
      </c>
      <c r="C175" s="52"/>
      <c r="D175" s="287">
        <v>36</v>
      </c>
      <c r="E175" s="221"/>
      <c r="F175" s="224"/>
      <c r="G175" s="216">
        <v>720</v>
      </c>
      <c r="H175" s="216">
        <v>25920</v>
      </c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</row>
    <row r="176" spans="1:79" x14ac:dyDescent="0.2">
      <c r="A176" s="189" t="s">
        <v>150</v>
      </c>
      <c r="B176" s="69" t="s">
        <v>5</v>
      </c>
      <c r="C176" s="52"/>
      <c r="D176" s="287">
        <v>23.83</v>
      </c>
      <c r="E176" s="221"/>
      <c r="F176" s="224"/>
      <c r="G176" s="216">
        <v>72</v>
      </c>
      <c r="H176" s="216">
        <v>1715.7599999999998</v>
      </c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</row>
    <row r="177" spans="1:78" x14ac:dyDescent="0.2">
      <c r="A177" s="189" t="s">
        <v>151</v>
      </c>
      <c r="B177" s="69" t="s">
        <v>129</v>
      </c>
      <c r="C177" s="52"/>
      <c r="D177" s="287">
        <v>1975</v>
      </c>
      <c r="E177" s="221"/>
      <c r="F177" s="224"/>
      <c r="G177" s="216">
        <v>3</v>
      </c>
      <c r="H177" s="216">
        <v>5925</v>
      </c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</row>
    <row r="178" spans="1:78" x14ac:dyDescent="0.2">
      <c r="A178" s="346" t="s">
        <v>152</v>
      </c>
      <c r="B178" s="69" t="s">
        <v>129</v>
      </c>
      <c r="C178" s="52"/>
      <c r="D178" s="287">
        <v>23.18</v>
      </c>
      <c r="E178" s="221"/>
      <c r="F178" s="224"/>
      <c r="G178" s="216">
        <v>3</v>
      </c>
      <c r="H178" s="216">
        <v>69.539999999999992</v>
      </c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</row>
    <row r="179" spans="1:78" x14ac:dyDescent="0.2">
      <c r="A179" s="189" t="s">
        <v>153</v>
      </c>
      <c r="B179" s="69" t="s">
        <v>129</v>
      </c>
      <c r="C179" s="52"/>
      <c r="D179" s="287">
        <v>428</v>
      </c>
      <c r="E179" s="221"/>
      <c r="F179" s="224"/>
      <c r="G179" s="216">
        <v>1</v>
      </c>
      <c r="H179" s="216">
        <v>428</v>
      </c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</row>
    <row r="180" spans="1:78" x14ac:dyDescent="0.2">
      <c r="A180" s="188" t="s">
        <v>154</v>
      </c>
      <c r="B180" s="69" t="s">
        <v>129</v>
      </c>
      <c r="C180" s="52"/>
      <c r="D180" s="287">
        <v>381.26</v>
      </c>
      <c r="E180" s="221"/>
      <c r="F180" s="224"/>
      <c r="G180" s="216">
        <v>1</v>
      </c>
      <c r="H180" s="216">
        <v>381.26</v>
      </c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</row>
    <row r="181" spans="1:78" x14ac:dyDescent="0.2">
      <c r="A181" s="189" t="s">
        <v>155</v>
      </c>
      <c r="B181" s="69" t="s">
        <v>129</v>
      </c>
      <c r="C181" s="52"/>
      <c r="D181" s="287">
        <v>34.159999999999997</v>
      </c>
      <c r="E181" s="221"/>
      <c r="F181" s="224"/>
      <c r="G181" s="216">
        <v>4</v>
      </c>
      <c r="H181" s="216">
        <v>136.63999999999999</v>
      </c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</row>
    <row r="182" spans="1:78" x14ac:dyDescent="0.2">
      <c r="A182" s="481" t="s">
        <v>161</v>
      </c>
      <c r="B182" s="69" t="s">
        <v>129</v>
      </c>
      <c r="C182" s="52"/>
      <c r="D182" s="287">
        <v>1423.47</v>
      </c>
      <c r="E182" s="221"/>
      <c r="F182" s="224"/>
      <c r="G182" s="216">
        <v>1</v>
      </c>
      <c r="H182" s="216">
        <v>1423.47</v>
      </c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</row>
    <row r="183" spans="1:78" x14ac:dyDescent="0.2">
      <c r="A183" s="187" t="s">
        <v>162</v>
      </c>
      <c r="B183" s="69" t="s">
        <v>129</v>
      </c>
      <c r="C183" s="52"/>
      <c r="D183" s="287">
        <v>86</v>
      </c>
      <c r="E183" s="221"/>
      <c r="F183" s="224"/>
      <c r="G183" s="216">
        <v>14</v>
      </c>
      <c r="H183" s="216">
        <v>1204</v>
      </c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</row>
    <row r="184" spans="1:78" x14ac:dyDescent="0.2">
      <c r="A184" s="348" t="s">
        <v>397</v>
      </c>
      <c r="B184" s="69" t="s">
        <v>129</v>
      </c>
      <c r="C184" s="52"/>
      <c r="D184" s="287">
        <v>37</v>
      </c>
      <c r="E184" s="221"/>
      <c r="F184" s="224"/>
      <c r="G184" s="216">
        <v>146</v>
      </c>
      <c r="H184" s="216">
        <v>5402</v>
      </c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</row>
    <row r="185" spans="1:78" x14ac:dyDescent="0.2">
      <c r="A185" s="105" t="s">
        <v>164</v>
      </c>
      <c r="B185" s="86" t="s">
        <v>129</v>
      </c>
      <c r="C185" s="52"/>
      <c r="D185" s="287">
        <v>120</v>
      </c>
      <c r="E185" s="221"/>
      <c r="F185" s="224"/>
      <c r="G185" s="216">
        <v>3</v>
      </c>
      <c r="H185" s="216">
        <v>360</v>
      </c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</row>
    <row r="186" spans="1:78" x14ac:dyDescent="0.2">
      <c r="A186" s="188" t="s">
        <v>202</v>
      </c>
      <c r="B186" s="69" t="s">
        <v>5</v>
      </c>
      <c r="C186" s="52"/>
      <c r="D186" s="287">
        <v>443</v>
      </c>
      <c r="E186" s="221"/>
      <c r="F186" s="224"/>
      <c r="G186" s="216">
        <v>5</v>
      </c>
      <c r="H186" s="216">
        <v>2215</v>
      </c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</row>
    <row r="187" spans="1:78" ht="13.5" thickBot="1" x14ac:dyDescent="0.25">
      <c r="A187" s="105" t="s">
        <v>319</v>
      </c>
      <c r="B187" s="69" t="s">
        <v>5</v>
      </c>
      <c r="C187" s="52"/>
      <c r="D187" s="287">
        <v>566.42999999999995</v>
      </c>
      <c r="E187" s="221"/>
      <c r="F187" s="224"/>
      <c r="G187" s="216">
        <v>1</v>
      </c>
      <c r="H187" s="216">
        <v>566.42999999999995</v>
      </c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</row>
    <row r="188" spans="1:78" ht="39" thickBot="1" x14ac:dyDescent="0.25">
      <c r="A188" s="612" t="s">
        <v>355</v>
      </c>
      <c r="B188" s="794"/>
      <c r="C188" s="794"/>
      <c r="D188" s="794"/>
      <c r="E188" s="234"/>
      <c r="F188" s="493">
        <v>73613.8</v>
      </c>
      <c r="G188" s="197"/>
      <c r="H188" s="198">
        <v>54520</v>
      </c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</row>
    <row r="189" spans="1:78" s="25" customFormat="1" ht="24" x14ac:dyDescent="0.2">
      <c r="A189" s="614" t="s">
        <v>104</v>
      </c>
      <c r="B189" s="615" t="s">
        <v>111</v>
      </c>
      <c r="C189" s="616">
        <v>1</v>
      </c>
      <c r="D189" s="617" t="s">
        <v>391</v>
      </c>
      <c r="E189" s="606"/>
      <c r="F189" s="267"/>
      <c r="G189" s="216">
        <v>16126</v>
      </c>
      <c r="H189" s="216">
        <v>14200</v>
      </c>
    </row>
    <row r="190" spans="1:78" ht="24.75" thickBot="1" x14ac:dyDescent="0.25">
      <c r="A190" s="618" t="s">
        <v>356</v>
      </c>
      <c r="B190" s="323" t="s">
        <v>54</v>
      </c>
      <c r="C190" s="304">
        <v>1</v>
      </c>
      <c r="D190" s="329" t="s">
        <v>391</v>
      </c>
      <c r="E190" s="607"/>
      <c r="F190" s="604"/>
      <c r="G190" s="216">
        <v>16126</v>
      </c>
      <c r="H190" s="216">
        <v>40320</v>
      </c>
    </row>
    <row r="191" spans="1:78" ht="42" customHeight="1" thickBot="1" x14ac:dyDescent="0.25">
      <c r="A191" s="613" t="s">
        <v>357</v>
      </c>
      <c r="B191" s="799"/>
      <c r="C191" s="799"/>
      <c r="D191" s="799"/>
      <c r="E191" s="234">
        <v>8</v>
      </c>
      <c r="F191" s="212">
        <v>323648.92</v>
      </c>
      <c r="G191" s="197">
        <v>8</v>
      </c>
      <c r="H191" s="198">
        <v>321243.2</v>
      </c>
    </row>
    <row r="192" spans="1:78" s="4" customFormat="1" x14ac:dyDescent="0.2">
      <c r="A192" s="167" t="s">
        <v>65</v>
      </c>
      <c r="B192" s="325" t="s">
        <v>5</v>
      </c>
      <c r="C192" s="326">
        <v>12</v>
      </c>
      <c r="D192" s="327">
        <v>3294</v>
      </c>
      <c r="E192" s="232">
        <v>8</v>
      </c>
      <c r="F192" s="215">
        <v>304512</v>
      </c>
      <c r="G192" s="216">
        <v>8</v>
      </c>
      <c r="H192" s="216">
        <v>304512</v>
      </c>
    </row>
    <row r="193" spans="1:8" s="25" customFormat="1" x14ac:dyDescent="0.2">
      <c r="A193" s="167" t="s">
        <v>64</v>
      </c>
      <c r="B193" s="328" t="s">
        <v>5</v>
      </c>
      <c r="C193" s="309">
        <v>12</v>
      </c>
      <c r="D193" s="329">
        <v>9.6999999999999993</v>
      </c>
      <c r="E193" s="232">
        <v>8</v>
      </c>
      <c r="F193" s="215">
        <v>2546.92</v>
      </c>
      <c r="G193" s="216">
        <v>8</v>
      </c>
      <c r="H193" s="216">
        <v>931.19999999999993</v>
      </c>
    </row>
    <row r="194" spans="1:8" s="25" customFormat="1" ht="36.75" thickBot="1" x14ac:dyDescent="0.25">
      <c r="A194" s="168" t="s">
        <v>106</v>
      </c>
      <c r="B194" s="330" t="s">
        <v>5</v>
      </c>
      <c r="C194" s="318">
        <v>1</v>
      </c>
      <c r="D194" s="331">
        <v>1975</v>
      </c>
      <c r="E194" s="232">
        <v>8</v>
      </c>
      <c r="F194" s="215">
        <v>16590</v>
      </c>
      <c r="G194" s="216">
        <v>8</v>
      </c>
      <c r="H194" s="216">
        <v>15800</v>
      </c>
    </row>
    <row r="195" spans="1:8" s="25" customFormat="1" ht="33" customHeight="1" thickBot="1" x14ac:dyDescent="0.3">
      <c r="A195" s="761" t="s">
        <v>107</v>
      </c>
      <c r="B195" s="762"/>
      <c r="C195" s="762"/>
      <c r="D195" s="763"/>
      <c r="E195" s="645"/>
      <c r="F195" s="667">
        <v>767720.76</v>
      </c>
      <c r="G195" s="412"/>
      <c r="H195" s="271">
        <v>768443.24160000007</v>
      </c>
    </row>
    <row r="196" spans="1:8" s="25" customFormat="1" ht="26.25" thickBot="1" x14ac:dyDescent="0.25">
      <c r="A196" s="648" t="s">
        <v>358</v>
      </c>
      <c r="B196" s="649"/>
      <c r="C196" s="649"/>
      <c r="D196" s="650"/>
      <c r="E196" s="651">
        <v>2030.8</v>
      </c>
      <c r="F196" s="652">
        <v>360396.89</v>
      </c>
      <c r="G196" s="197">
        <v>2030.8</v>
      </c>
      <c r="H196" s="198">
        <v>361397.2</v>
      </c>
    </row>
    <row r="197" spans="1:8" s="25" customFormat="1" ht="24" x14ac:dyDescent="0.2">
      <c r="A197" s="640" t="s">
        <v>204</v>
      </c>
      <c r="B197" s="94" t="s">
        <v>111</v>
      </c>
      <c r="C197" s="641"/>
      <c r="D197" s="642" t="s">
        <v>368</v>
      </c>
      <c r="E197" s="270"/>
      <c r="F197" s="601">
        <v>344296.69</v>
      </c>
      <c r="G197" s="237">
        <v>16126</v>
      </c>
      <c r="H197" s="237">
        <v>344451.36</v>
      </c>
    </row>
    <row r="198" spans="1:8" s="25" customFormat="1" x14ac:dyDescent="0.2">
      <c r="A198" s="653" t="s">
        <v>381</v>
      </c>
      <c r="B198" s="52" t="s">
        <v>313</v>
      </c>
      <c r="C198" s="61"/>
      <c r="D198" s="291" t="s">
        <v>391</v>
      </c>
      <c r="E198" s="603"/>
      <c r="F198" s="605"/>
      <c r="G198" s="487">
        <v>9</v>
      </c>
      <c r="H198" s="219">
        <v>3400</v>
      </c>
    </row>
    <row r="199" spans="1:8" s="25" customFormat="1" ht="36.75" thickBot="1" x14ac:dyDescent="0.25">
      <c r="A199" s="706" t="s">
        <v>392</v>
      </c>
      <c r="B199" s="707" t="s">
        <v>111</v>
      </c>
      <c r="C199" s="708">
        <v>12</v>
      </c>
      <c r="D199" s="709">
        <v>7.0000000000000007E-2</v>
      </c>
      <c r="E199" s="710">
        <v>16126</v>
      </c>
      <c r="F199" s="711">
        <v>16100.2</v>
      </c>
      <c r="G199" s="540">
        <v>16126</v>
      </c>
      <c r="H199" s="540">
        <v>13545.840000000002</v>
      </c>
    </row>
    <row r="200" spans="1:8" ht="77.25" thickBot="1" x14ac:dyDescent="0.25">
      <c r="A200" s="690" t="s">
        <v>359</v>
      </c>
      <c r="B200" s="180" t="s">
        <v>111</v>
      </c>
      <c r="C200" s="508" t="s">
        <v>117</v>
      </c>
      <c r="D200" s="509" t="s">
        <v>368</v>
      </c>
      <c r="E200" s="691">
        <v>6494</v>
      </c>
      <c r="F200" s="702">
        <v>304014.26</v>
      </c>
      <c r="G200" s="703">
        <v>16126</v>
      </c>
      <c r="H200" s="296">
        <v>303813.83999999997</v>
      </c>
    </row>
    <row r="201" spans="1:8" ht="90" thickBot="1" x14ac:dyDescent="0.25">
      <c r="A201" s="170" t="s">
        <v>360</v>
      </c>
      <c r="B201" s="371" t="s">
        <v>111</v>
      </c>
      <c r="C201" s="363">
        <v>1</v>
      </c>
      <c r="D201" s="342">
        <v>3.4666666666666665E-3</v>
      </c>
      <c r="E201" s="234">
        <v>16126</v>
      </c>
      <c r="F201" s="431">
        <v>670.84</v>
      </c>
      <c r="G201" s="544">
        <v>16126</v>
      </c>
      <c r="H201" s="198">
        <v>670.84159999999997</v>
      </c>
    </row>
    <row r="202" spans="1:8" s="25" customFormat="1" ht="64.5" thickBot="1" x14ac:dyDescent="0.25">
      <c r="A202" s="162" t="s">
        <v>361</v>
      </c>
      <c r="B202" s="335" t="s">
        <v>111</v>
      </c>
      <c r="C202" s="335">
        <v>12</v>
      </c>
      <c r="D202" s="343">
        <v>0.55000000000000004</v>
      </c>
      <c r="E202" s="234">
        <v>16126</v>
      </c>
      <c r="F202" s="212">
        <v>102638.76</v>
      </c>
      <c r="G202" s="198">
        <v>16126</v>
      </c>
      <c r="H202" s="198">
        <v>102561.35999999999</v>
      </c>
    </row>
    <row r="203" spans="1:8" s="25" customFormat="1" ht="15.75" thickBot="1" x14ac:dyDescent="0.25">
      <c r="A203" s="791" t="s">
        <v>108</v>
      </c>
      <c r="B203" s="792"/>
      <c r="C203" s="792"/>
      <c r="D203" s="793"/>
      <c r="E203" s="196">
        <v>16126</v>
      </c>
      <c r="F203" s="196">
        <v>815008.64000000013</v>
      </c>
      <c r="G203" s="197">
        <v>16126</v>
      </c>
      <c r="H203" s="198">
        <v>815008.64000000013</v>
      </c>
    </row>
    <row r="204" spans="1:8" s="34" customFormat="1" ht="15.75" thickBot="1" x14ac:dyDescent="0.3">
      <c r="A204" s="383" t="s">
        <v>249</v>
      </c>
      <c r="B204" s="95"/>
      <c r="C204" s="131"/>
      <c r="D204" s="446"/>
      <c r="E204" s="272"/>
      <c r="F204" s="273">
        <v>8227.44</v>
      </c>
      <c r="G204" s="470"/>
      <c r="H204" s="271">
        <v>30186.79</v>
      </c>
    </row>
    <row r="205" spans="1:8" s="34" customFormat="1" ht="15.75" thickBot="1" x14ac:dyDescent="0.3">
      <c r="A205" s="37" t="s">
        <v>196</v>
      </c>
      <c r="B205" s="66"/>
      <c r="C205" s="132"/>
      <c r="D205" s="293"/>
      <c r="E205" s="261"/>
      <c r="F205" s="212">
        <v>8227.44</v>
      </c>
      <c r="G205" s="274"/>
      <c r="H205" s="198">
        <v>22598</v>
      </c>
    </row>
    <row r="206" spans="1:8" s="34" customFormat="1" ht="15" x14ac:dyDescent="0.25">
      <c r="A206" s="172" t="s">
        <v>362</v>
      </c>
      <c r="B206" s="314" t="s">
        <v>5</v>
      </c>
      <c r="C206" s="334">
        <v>1</v>
      </c>
      <c r="D206" s="316">
        <v>1673.2222222222222</v>
      </c>
      <c r="E206" s="233">
        <v>3</v>
      </c>
      <c r="F206" s="215">
        <v>4483.4399999999996</v>
      </c>
      <c r="G206" s="216">
        <v>9</v>
      </c>
      <c r="H206" s="216">
        <v>15059</v>
      </c>
    </row>
    <row r="207" spans="1:8" s="34" customFormat="1" ht="15" x14ac:dyDescent="0.25">
      <c r="A207" s="173" t="s">
        <v>363</v>
      </c>
      <c r="B207" s="303" t="s">
        <v>5</v>
      </c>
      <c r="C207" s="309">
        <v>1</v>
      </c>
      <c r="D207" s="308">
        <v>1800</v>
      </c>
      <c r="E207" s="233">
        <v>2</v>
      </c>
      <c r="F207" s="215">
        <v>3744</v>
      </c>
      <c r="G207" s="216">
        <v>3</v>
      </c>
      <c r="H207" s="216">
        <v>5400</v>
      </c>
    </row>
    <row r="208" spans="1:8" s="34" customFormat="1" ht="15.75" thickBot="1" x14ac:dyDescent="0.3">
      <c r="A208" s="105" t="s">
        <v>200</v>
      </c>
      <c r="B208" s="39" t="s">
        <v>129</v>
      </c>
      <c r="C208" s="61"/>
      <c r="D208" s="195">
        <v>713</v>
      </c>
      <c r="E208" s="232"/>
      <c r="F208" s="215">
        <v>0</v>
      </c>
      <c r="G208" s="216">
        <v>3</v>
      </c>
      <c r="H208" s="216">
        <v>2139</v>
      </c>
    </row>
    <row r="209" spans="1:8" s="34" customFormat="1" ht="15.75" thickBot="1" x14ac:dyDescent="0.3">
      <c r="A209" s="399" t="s">
        <v>123</v>
      </c>
      <c r="B209" s="335"/>
      <c r="C209" s="335"/>
      <c r="D209" s="476"/>
      <c r="E209" s="261"/>
      <c r="F209" s="225">
        <v>0</v>
      </c>
      <c r="G209" s="275"/>
      <c r="H209" s="198">
        <v>4280</v>
      </c>
    </row>
    <row r="210" spans="1:8" s="34" customFormat="1" ht="15.75" thickBot="1" x14ac:dyDescent="0.3">
      <c r="A210" s="400" t="s">
        <v>396</v>
      </c>
      <c r="B210" s="503" t="s">
        <v>5</v>
      </c>
      <c r="C210" s="503">
        <v>1</v>
      </c>
      <c r="D210" s="504"/>
      <c r="E210" s="505"/>
      <c r="F210" s="215">
        <v>0</v>
      </c>
      <c r="G210" s="216">
        <v>8</v>
      </c>
      <c r="H210" s="216">
        <v>4280</v>
      </c>
    </row>
    <row r="211" spans="1:8" s="34" customFormat="1" ht="15.75" thickBot="1" x14ac:dyDescent="0.3">
      <c r="A211" s="401" t="s">
        <v>365</v>
      </c>
      <c r="B211" s="335"/>
      <c r="C211" s="335"/>
      <c r="D211" s="476"/>
      <c r="E211" s="261"/>
      <c r="F211" s="225">
        <v>0</v>
      </c>
      <c r="G211" s="275"/>
      <c r="H211" s="198">
        <v>3308.79</v>
      </c>
    </row>
    <row r="212" spans="1:8" s="34" customFormat="1" ht="15" x14ac:dyDescent="0.25">
      <c r="A212" s="173" t="s">
        <v>219</v>
      </c>
      <c r="B212" s="303" t="s">
        <v>5</v>
      </c>
      <c r="C212" s="309">
        <v>1</v>
      </c>
      <c r="D212" s="306">
        <v>574.98</v>
      </c>
      <c r="E212" s="233"/>
      <c r="F212" s="215">
        <v>0</v>
      </c>
      <c r="G212" s="216">
        <v>4</v>
      </c>
      <c r="H212" s="216">
        <v>2299.92</v>
      </c>
    </row>
    <row r="213" spans="1:8" s="34" customFormat="1" ht="15.75" thickBot="1" x14ac:dyDescent="0.3">
      <c r="A213" s="173" t="s">
        <v>366</v>
      </c>
      <c r="B213" s="303" t="s">
        <v>5</v>
      </c>
      <c r="C213" s="309">
        <v>1</v>
      </c>
      <c r="D213" s="306">
        <v>1008.87</v>
      </c>
      <c r="E213" s="233"/>
      <c r="F213" s="215">
        <v>0</v>
      </c>
      <c r="G213" s="216">
        <v>1</v>
      </c>
      <c r="H213" s="216">
        <v>1008.87</v>
      </c>
    </row>
    <row r="214" spans="1:8" s="34" customFormat="1" ht="15.75" thickBot="1" x14ac:dyDescent="0.3">
      <c r="A214" s="116" t="s">
        <v>383</v>
      </c>
      <c r="B214" s="94"/>
      <c r="C214" s="364"/>
      <c r="D214" s="207"/>
      <c r="E214" s="471"/>
      <c r="F214" s="472"/>
      <c r="G214" s="359"/>
      <c r="H214" s="198">
        <v>485139.97961320006</v>
      </c>
    </row>
    <row r="215" spans="1:8" s="32" customFormat="1" x14ac:dyDescent="0.2">
      <c r="A215" s="174" t="s">
        <v>225</v>
      </c>
      <c r="B215" s="70" t="s">
        <v>68</v>
      </c>
      <c r="C215" s="294"/>
      <c r="D215" s="295"/>
      <c r="E215" s="276"/>
      <c r="F215" s="243"/>
      <c r="G215" s="216">
        <v>1493.11868</v>
      </c>
      <c r="H215" s="216">
        <v>196161.88399979999</v>
      </c>
    </row>
    <row r="216" spans="1:8" s="32" customFormat="1" x14ac:dyDescent="0.2">
      <c r="A216" s="155" t="s">
        <v>226</v>
      </c>
      <c r="B216" s="71" t="s">
        <v>68</v>
      </c>
      <c r="C216" s="294"/>
      <c r="D216" s="295"/>
      <c r="E216" s="276"/>
      <c r="F216" s="243"/>
      <c r="G216" s="216">
        <v>6524.5999886606132</v>
      </c>
      <c r="H216" s="216">
        <v>117128.80561340001</v>
      </c>
    </row>
    <row r="217" spans="1:8" s="32" customFormat="1" ht="13.5" thickBot="1" x14ac:dyDescent="0.25">
      <c r="A217" s="155" t="s">
        <v>227</v>
      </c>
      <c r="B217" s="71" t="s">
        <v>257</v>
      </c>
      <c r="C217" s="294"/>
      <c r="D217" s="295"/>
      <c r="E217" s="276"/>
      <c r="F217" s="243"/>
      <c r="G217" s="216">
        <v>39258</v>
      </c>
      <c r="H217" s="216">
        <v>171849.29</v>
      </c>
    </row>
    <row r="218" spans="1:8" ht="15.75" thickBot="1" x14ac:dyDescent="0.25">
      <c r="A218" s="56" t="s">
        <v>109</v>
      </c>
      <c r="B218" s="93"/>
      <c r="C218" s="365"/>
      <c r="D218" s="477"/>
      <c r="E218" s="473"/>
      <c r="F218" s="198">
        <v>3675159.4899999998</v>
      </c>
      <c r="G218" s="65"/>
      <c r="H218" s="198">
        <v>4418461.6686132001</v>
      </c>
    </row>
    <row r="219" spans="1:8" x14ac:dyDescent="0.2">
      <c r="A219" s="125" t="s">
        <v>382</v>
      </c>
      <c r="C219" s="22"/>
      <c r="D219" s="114"/>
    </row>
    <row r="220" spans="1:8" x14ac:dyDescent="0.2">
      <c r="A220" s="756" t="s">
        <v>398</v>
      </c>
      <c r="B220" s="756"/>
      <c r="C220" s="756"/>
      <c r="D220" s="756"/>
    </row>
    <row r="221" spans="1:8" x14ac:dyDescent="0.2">
      <c r="A221" s="386"/>
      <c r="B221" s="624"/>
      <c r="C221" s="624"/>
      <c r="D221" s="624"/>
    </row>
    <row r="222" spans="1:8" x14ac:dyDescent="0.2">
      <c r="A222" s="756" t="s">
        <v>399</v>
      </c>
      <c r="B222" s="756"/>
      <c r="C222" s="756"/>
      <c r="D222" s="756"/>
      <c r="E222" s="756"/>
      <c r="F222" s="756"/>
      <c r="G222" s="756"/>
    </row>
    <row r="223" spans="1:8" x14ac:dyDescent="0.2">
      <c r="A223" s="386"/>
      <c r="B223" s="624"/>
      <c r="C223" s="624"/>
      <c r="D223" s="624"/>
      <c r="E223" s="545"/>
      <c r="F223" s="545"/>
      <c r="G223" s="545"/>
    </row>
    <row r="224" spans="1:8" x14ac:dyDescent="0.2">
      <c r="A224" s="790" t="s">
        <v>400</v>
      </c>
      <c r="B224" s="790"/>
      <c r="C224" s="790"/>
      <c r="D224" s="790"/>
    </row>
    <row r="225" spans="1:8" x14ac:dyDescent="0.2">
      <c r="A225" s="97"/>
      <c r="B225" s="72"/>
      <c r="C225" s="50"/>
      <c r="D225" s="17"/>
    </row>
    <row r="226" spans="1:8" x14ac:dyDescent="0.2">
      <c r="A226" s="97"/>
      <c r="B226" s="72"/>
      <c r="C226" s="50"/>
      <c r="D226" s="17"/>
    </row>
    <row r="227" spans="1:8" x14ac:dyDescent="0.2">
      <c r="A227" s="97"/>
      <c r="B227" s="72"/>
      <c r="C227" s="50"/>
      <c r="D227" s="17"/>
    </row>
    <row r="228" spans="1:8" s="25" customFormat="1" x14ac:dyDescent="0.2">
      <c r="A228" s="21"/>
      <c r="B228" s="22"/>
      <c r="C228" s="49"/>
      <c r="D228" s="22"/>
      <c r="E228" s="115"/>
      <c r="F228" s="7"/>
      <c r="G228" s="115"/>
      <c r="H228" s="115"/>
    </row>
    <row r="230" spans="1:8" s="10" customFormat="1" x14ac:dyDescent="0.2">
      <c r="A230" s="21"/>
      <c r="B230" s="22"/>
      <c r="C230" s="49"/>
      <c r="D230" s="22"/>
      <c r="E230" s="115"/>
      <c r="F230" s="7"/>
      <c r="G230" s="115"/>
      <c r="H230" s="115"/>
    </row>
    <row r="231" spans="1:8" s="10" customFormat="1" x14ac:dyDescent="0.2">
      <c r="A231" s="21"/>
      <c r="B231" s="22"/>
      <c r="C231" s="49"/>
      <c r="D231" s="22"/>
      <c r="E231" s="115"/>
      <c r="F231" s="7"/>
      <c r="G231" s="115"/>
      <c r="H231" s="115"/>
    </row>
    <row r="232" spans="1:8" s="10" customFormat="1" x14ac:dyDescent="0.2">
      <c r="A232" s="21"/>
      <c r="B232" s="22"/>
      <c r="C232" s="49"/>
      <c r="D232" s="22"/>
      <c r="E232" s="277"/>
      <c r="F232" s="376"/>
      <c r="G232" s="277"/>
      <c r="H232" s="277"/>
    </row>
    <row r="233" spans="1:8" s="10" customFormat="1" x14ac:dyDescent="0.2">
      <c r="A233" s="21"/>
      <c r="B233" s="22"/>
      <c r="C233" s="49"/>
      <c r="D233" s="22"/>
      <c r="E233" s="277"/>
      <c r="F233" s="376"/>
      <c r="G233" s="277"/>
      <c r="H233" s="277"/>
    </row>
    <row r="234" spans="1:8" s="10" customFormat="1" x14ac:dyDescent="0.2">
      <c r="A234" s="21"/>
      <c r="B234" s="22"/>
      <c r="C234" s="49"/>
      <c r="D234" s="22"/>
      <c r="E234" s="277"/>
      <c r="F234" s="376"/>
      <c r="G234" s="277"/>
      <c r="H234" s="277"/>
    </row>
    <row r="235" spans="1:8" s="10" customFormat="1" x14ac:dyDescent="0.2">
      <c r="A235" s="21"/>
      <c r="B235" s="22"/>
      <c r="C235" s="49"/>
      <c r="D235" s="22"/>
      <c r="E235" s="277"/>
      <c r="F235" s="376"/>
      <c r="G235" s="277"/>
      <c r="H235" s="277"/>
    </row>
    <row r="236" spans="1:8" s="10" customFormat="1" x14ac:dyDescent="0.2">
      <c r="A236" s="21"/>
      <c r="B236" s="22"/>
      <c r="C236" s="49"/>
      <c r="D236" s="22"/>
      <c r="E236" s="277"/>
      <c r="F236" s="376"/>
      <c r="G236" s="277"/>
      <c r="H236" s="277"/>
    </row>
    <row r="237" spans="1:8" s="10" customFormat="1" x14ac:dyDescent="0.2">
      <c r="A237" s="21"/>
      <c r="B237" s="22"/>
      <c r="C237" s="49"/>
      <c r="D237" s="22"/>
      <c r="E237" s="277"/>
      <c r="F237" s="376"/>
      <c r="G237" s="277"/>
      <c r="H237" s="277"/>
    </row>
    <row r="238" spans="1:8" s="10" customFormat="1" x14ac:dyDescent="0.2">
      <c r="A238" s="21"/>
      <c r="B238" s="22"/>
      <c r="C238" s="49"/>
      <c r="D238" s="22"/>
      <c r="E238" s="277"/>
      <c r="F238" s="376"/>
      <c r="G238" s="277"/>
      <c r="H238" s="277"/>
    </row>
    <row r="239" spans="1:8" x14ac:dyDescent="0.2">
      <c r="A239" s="2"/>
      <c r="B239" s="115"/>
      <c r="C239" s="115"/>
      <c r="D239" s="115"/>
    </row>
    <row r="240" spans="1:8" x14ac:dyDescent="0.2">
      <c r="A240" s="2"/>
      <c r="B240" s="115"/>
      <c r="C240" s="115"/>
      <c r="D240" s="115"/>
    </row>
    <row r="241" spans="1:4" x14ac:dyDescent="0.2">
      <c r="A241" s="2"/>
      <c r="B241" s="115"/>
      <c r="C241" s="115"/>
      <c r="D241" s="115"/>
    </row>
    <row r="242" spans="1:4" x14ac:dyDescent="0.2">
      <c r="A242" s="2"/>
      <c r="B242" s="115"/>
      <c r="C242" s="115"/>
      <c r="D242" s="115"/>
    </row>
    <row r="243" spans="1:4" x14ac:dyDescent="0.2">
      <c r="A243" s="2"/>
      <c r="B243" s="115"/>
      <c r="C243" s="115"/>
      <c r="D243" s="115"/>
    </row>
    <row r="244" spans="1:4" x14ac:dyDescent="0.2">
      <c r="A244" s="2"/>
      <c r="B244" s="115"/>
      <c r="C244" s="115"/>
      <c r="D244" s="115"/>
    </row>
    <row r="245" spans="1:4" x14ac:dyDescent="0.2">
      <c r="A245" s="2"/>
      <c r="B245" s="115"/>
      <c r="C245" s="115"/>
      <c r="D245" s="115"/>
    </row>
    <row r="246" spans="1:4" x14ac:dyDescent="0.2">
      <c r="A246" s="2"/>
      <c r="B246" s="115"/>
      <c r="C246" s="115"/>
      <c r="D246" s="115"/>
    </row>
    <row r="247" spans="1:4" x14ac:dyDescent="0.2">
      <c r="A247" s="2"/>
      <c r="B247" s="115"/>
      <c r="C247" s="115"/>
      <c r="D247" s="115"/>
    </row>
    <row r="248" spans="1:4" x14ac:dyDescent="0.2">
      <c r="A248" s="2"/>
      <c r="B248" s="115"/>
      <c r="C248" s="115"/>
      <c r="D248" s="115"/>
    </row>
    <row r="249" spans="1:4" x14ac:dyDescent="0.2">
      <c r="A249" s="2"/>
      <c r="B249" s="115"/>
      <c r="C249" s="115"/>
      <c r="D249" s="115"/>
    </row>
    <row r="250" spans="1:4" x14ac:dyDescent="0.2">
      <c r="A250" s="2"/>
      <c r="B250" s="115"/>
      <c r="C250" s="115"/>
      <c r="D250" s="115"/>
    </row>
    <row r="251" spans="1:4" x14ac:dyDescent="0.2">
      <c r="A251" s="2"/>
      <c r="B251" s="115"/>
      <c r="C251" s="115"/>
      <c r="D251" s="115"/>
    </row>
    <row r="252" spans="1:4" x14ac:dyDescent="0.2">
      <c r="A252" s="2"/>
      <c r="B252" s="115"/>
      <c r="C252" s="115"/>
      <c r="D252" s="115"/>
    </row>
    <row r="254" spans="1:4" x14ac:dyDescent="0.2">
      <c r="A254" s="2"/>
      <c r="B254" s="115"/>
      <c r="C254" s="115"/>
      <c r="D254" s="115"/>
    </row>
  </sheetData>
  <mergeCells count="15">
    <mergeCell ref="A1:H1"/>
    <mergeCell ref="A220:D220"/>
    <mergeCell ref="A222:G222"/>
    <mergeCell ref="A224:D224"/>
    <mergeCell ref="A195:D195"/>
    <mergeCell ref="A203:D203"/>
    <mergeCell ref="B188:D188"/>
    <mergeCell ref="B191:D191"/>
    <mergeCell ref="G2:H2"/>
    <mergeCell ref="E30:H30"/>
    <mergeCell ref="E31:H31"/>
    <mergeCell ref="A17:D17"/>
    <mergeCell ref="A4:D4"/>
    <mergeCell ref="A86:D86"/>
    <mergeCell ref="A34:D3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71"/>
  <sheetViews>
    <sheetView workbookViewId="0">
      <selection activeCell="F18" sqref="F18"/>
    </sheetView>
  </sheetViews>
  <sheetFormatPr defaultColWidth="9.140625" defaultRowHeight="12.75" x14ac:dyDescent="0.2"/>
  <cols>
    <col min="1" max="1" width="54.42578125" style="21" customWidth="1"/>
    <col min="2" max="2" width="6.140625" style="22" customWidth="1"/>
    <col min="3" max="3" width="9.5703125" style="49" customWidth="1"/>
    <col min="4" max="4" width="13.28515625" style="22" customWidth="1"/>
    <col min="5" max="5" width="7.42578125" style="115" customWidth="1"/>
    <col min="6" max="6" width="12.5703125" style="7" customWidth="1"/>
    <col min="7" max="8" width="13" style="115" customWidth="1"/>
    <col min="9" max="16384" width="9.140625" style="2"/>
  </cols>
  <sheetData>
    <row r="1" spans="1:8" ht="36" customHeight="1" x14ac:dyDescent="0.2">
      <c r="A1" s="757" t="s">
        <v>323</v>
      </c>
      <c r="B1" s="757"/>
      <c r="C1" s="757"/>
      <c r="D1" s="757"/>
      <c r="E1" s="757"/>
      <c r="F1" s="757"/>
      <c r="G1" s="757"/>
      <c r="H1" s="757"/>
    </row>
    <row r="2" spans="1:8" ht="15.75" x14ac:dyDescent="0.2">
      <c r="A2" s="9"/>
      <c r="B2" s="22" t="s">
        <v>124</v>
      </c>
      <c r="C2" s="50"/>
      <c r="E2" s="374"/>
      <c r="F2" s="285" t="s">
        <v>411</v>
      </c>
      <c r="G2" s="776" t="s">
        <v>24</v>
      </c>
      <c r="H2" s="776"/>
    </row>
    <row r="3" spans="1:8" s="14" customFormat="1" ht="15.75" x14ac:dyDescent="0.2">
      <c r="A3" s="11"/>
      <c r="B3" s="12"/>
      <c r="C3" s="50"/>
      <c r="D3" s="375"/>
      <c r="E3" s="374"/>
      <c r="F3" s="754" t="s">
        <v>412</v>
      </c>
      <c r="G3" s="753">
        <v>33</v>
      </c>
      <c r="H3" s="374"/>
    </row>
    <row r="4" spans="1:8" s="15" customFormat="1" ht="15.75" x14ac:dyDescent="0.25">
      <c r="A4" s="767" t="s">
        <v>125</v>
      </c>
      <c r="B4" s="767"/>
      <c r="C4" s="767"/>
      <c r="D4" s="767"/>
      <c r="E4" s="199"/>
      <c r="F4" s="375"/>
      <c r="G4" s="199"/>
      <c r="H4" s="199"/>
    </row>
    <row r="5" spans="1:8" s="10" customFormat="1" x14ac:dyDescent="0.2">
      <c r="A5" s="124"/>
      <c r="B5" s="17"/>
      <c r="C5" s="50"/>
      <c r="D5" s="199"/>
      <c r="E5" s="199"/>
      <c r="F5" s="375"/>
      <c r="G5" s="199"/>
      <c r="H5" s="199"/>
    </row>
    <row r="6" spans="1:8" s="10" customFormat="1" ht="25.5" x14ac:dyDescent="0.2">
      <c r="A6" s="44" t="s">
        <v>324</v>
      </c>
      <c r="B6" s="55"/>
      <c r="C6" s="50"/>
      <c r="D6" s="199"/>
      <c r="E6" s="199"/>
      <c r="F6" s="375"/>
      <c r="G6" s="199"/>
      <c r="H6" s="200">
        <v>-473180.65258898993</v>
      </c>
    </row>
    <row r="7" spans="1:8" s="10" customFormat="1" ht="25.5" x14ac:dyDescent="0.2">
      <c r="A7" s="43" t="s">
        <v>229</v>
      </c>
      <c r="B7" s="17"/>
      <c r="C7" s="50"/>
      <c r="D7" s="199"/>
      <c r="E7" s="199"/>
      <c r="F7" s="375"/>
      <c r="G7" s="199"/>
      <c r="H7" s="201">
        <v>774146.82</v>
      </c>
    </row>
    <row r="8" spans="1:8" s="5" customFormat="1" x14ac:dyDescent="0.2">
      <c r="A8" s="119" t="s">
        <v>230</v>
      </c>
      <c r="B8" s="6"/>
      <c r="C8" s="51"/>
      <c r="D8" s="199"/>
      <c r="E8" s="199"/>
      <c r="F8" s="375"/>
      <c r="G8" s="199"/>
      <c r="H8" s="202">
        <v>673272.12</v>
      </c>
    </row>
    <row r="9" spans="1:8" s="5" customFormat="1" x14ac:dyDescent="0.2">
      <c r="A9" s="119" t="s">
        <v>231</v>
      </c>
      <c r="B9" s="51"/>
      <c r="C9" s="51"/>
      <c r="D9" s="199"/>
      <c r="E9" s="199"/>
      <c r="F9" s="375"/>
      <c r="G9" s="199"/>
      <c r="H9" s="202">
        <v>673272.12</v>
      </c>
    </row>
    <row r="10" spans="1:8" s="10" customFormat="1" x14ac:dyDescent="0.2">
      <c r="A10" s="119" t="s">
        <v>232</v>
      </c>
      <c r="B10" s="50"/>
      <c r="C10" s="50"/>
      <c r="D10" s="199"/>
      <c r="E10" s="199"/>
      <c r="F10" s="375"/>
      <c r="G10" s="199"/>
      <c r="H10" s="204">
        <v>100874.7</v>
      </c>
    </row>
    <row r="11" spans="1:8" s="10" customFormat="1" x14ac:dyDescent="0.2">
      <c r="A11" s="119" t="s">
        <v>233</v>
      </c>
      <c r="B11" s="17"/>
      <c r="C11" s="50"/>
      <c r="D11" s="199"/>
      <c r="E11" s="199"/>
      <c r="F11" s="375"/>
      <c r="G11" s="199"/>
      <c r="H11" s="204">
        <v>7240.9800000000014</v>
      </c>
    </row>
    <row r="12" spans="1:8" s="10" customFormat="1" x14ac:dyDescent="0.2">
      <c r="A12" s="119" t="s">
        <v>234</v>
      </c>
      <c r="B12" s="17"/>
      <c r="C12" s="50"/>
      <c r="D12" s="199"/>
      <c r="E12" s="199"/>
      <c r="F12" s="375"/>
      <c r="G12" s="199"/>
      <c r="H12" s="204">
        <v>3032.16</v>
      </c>
    </row>
    <row r="13" spans="1:8" s="10" customFormat="1" x14ac:dyDescent="0.2">
      <c r="A13" s="119" t="s">
        <v>235</v>
      </c>
      <c r="B13" s="17"/>
      <c r="C13" s="50"/>
      <c r="D13" s="199"/>
      <c r="E13" s="199"/>
      <c r="F13" s="375"/>
      <c r="G13" s="199"/>
      <c r="H13" s="204">
        <v>90601.56</v>
      </c>
    </row>
    <row r="14" spans="1:8" s="10" customFormat="1" ht="25.5" x14ac:dyDescent="0.2">
      <c r="A14" s="43" t="s">
        <v>198</v>
      </c>
      <c r="B14" s="48"/>
      <c r="C14" s="128"/>
      <c r="D14" s="199"/>
      <c r="E14" s="199"/>
      <c r="F14" s="375"/>
      <c r="G14" s="199"/>
      <c r="H14" s="204">
        <v>901567.20936039998</v>
      </c>
    </row>
    <row r="15" spans="1:8" s="10" customFormat="1" x14ac:dyDescent="0.2">
      <c r="A15" s="409" t="s">
        <v>406</v>
      </c>
      <c r="B15" s="17"/>
      <c r="C15" s="50"/>
      <c r="D15" s="199"/>
      <c r="E15" s="199"/>
      <c r="F15" s="375"/>
      <c r="G15" s="199"/>
      <c r="H15" s="204">
        <v>-600601.04194938997</v>
      </c>
    </row>
    <row r="16" spans="1:8" s="10" customFormat="1" ht="26.25" customHeight="1" x14ac:dyDescent="0.2">
      <c r="A16" s="797" t="s">
        <v>410</v>
      </c>
      <c r="B16" s="798"/>
      <c r="C16" s="798"/>
      <c r="D16" s="798"/>
      <c r="E16" s="199"/>
      <c r="F16" s="375"/>
      <c r="G16" s="199"/>
      <c r="H16" s="448"/>
    </row>
    <row r="17" spans="1:74" s="20" customFormat="1" ht="25.5" x14ac:dyDescent="0.2">
      <c r="A17" s="44" t="s">
        <v>325</v>
      </c>
      <c r="B17" s="55"/>
      <c r="C17" s="50"/>
      <c r="D17" s="199"/>
      <c r="E17" s="199"/>
      <c r="F17" s="375"/>
      <c r="G17" s="199"/>
      <c r="H17" s="200">
        <v>-602096.97258898988</v>
      </c>
    </row>
    <row r="18" spans="1:74" s="20" customFormat="1" ht="25.5" x14ac:dyDescent="0.2">
      <c r="A18" s="384" t="s">
        <v>236</v>
      </c>
      <c r="B18" s="17"/>
      <c r="C18" s="50"/>
      <c r="D18" s="199"/>
      <c r="E18" s="199"/>
      <c r="F18" s="375"/>
      <c r="G18" s="199"/>
      <c r="H18" s="201">
        <v>734997.68</v>
      </c>
    </row>
    <row r="19" spans="1:74" s="20" customFormat="1" x14ac:dyDescent="0.2">
      <c r="A19" s="119" t="s">
        <v>230</v>
      </c>
      <c r="B19" s="17"/>
      <c r="C19" s="50"/>
      <c r="D19" s="199"/>
      <c r="E19" s="199"/>
      <c r="F19" s="375"/>
      <c r="G19" s="199"/>
      <c r="H19" s="204">
        <v>639499.52000000002</v>
      </c>
    </row>
    <row r="20" spans="1:74" s="20" customFormat="1" x14ac:dyDescent="0.2">
      <c r="A20" s="119" t="s">
        <v>231</v>
      </c>
      <c r="B20" s="17"/>
      <c r="C20" s="50"/>
      <c r="D20" s="199"/>
      <c r="E20" s="199"/>
      <c r="F20" s="375"/>
      <c r="G20" s="205"/>
      <c r="H20" s="206">
        <v>639499.52000000002</v>
      </c>
    </row>
    <row r="21" spans="1:74" s="20" customFormat="1" x14ac:dyDescent="0.2">
      <c r="A21" s="119" t="s">
        <v>221</v>
      </c>
      <c r="B21" s="50"/>
      <c r="C21" s="50"/>
      <c r="D21" s="199"/>
      <c r="E21" s="199"/>
      <c r="F21" s="375"/>
      <c r="G21" s="199"/>
      <c r="H21" s="204">
        <v>95498.16</v>
      </c>
    </row>
    <row r="22" spans="1:74" s="20" customFormat="1" x14ac:dyDescent="0.2">
      <c r="A22" s="119" t="s">
        <v>233</v>
      </c>
      <c r="B22" s="50"/>
      <c r="C22" s="50"/>
      <c r="D22" s="199"/>
      <c r="E22" s="199"/>
      <c r="F22" s="375"/>
      <c r="G22" s="199"/>
      <c r="H22" s="201">
        <v>6853.15</v>
      </c>
    </row>
    <row r="23" spans="1:74" s="20" customFormat="1" x14ac:dyDescent="0.2">
      <c r="A23" s="119" t="s">
        <v>234</v>
      </c>
      <c r="B23" s="50"/>
      <c r="C23" s="50"/>
      <c r="D23" s="199"/>
      <c r="E23" s="199"/>
      <c r="F23" s="375"/>
      <c r="G23" s="199"/>
      <c r="H23" s="201">
        <v>2881.9700000000003</v>
      </c>
    </row>
    <row r="24" spans="1:74" s="20" customFormat="1" x14ac:dyDescent="0.2">
      <c r="A24" s="119" t="s">
        <v>235</v>
      </c>
      <c r="B24" s="17"/>
      <c r="C24" s="50"/>
      <c r="D24" s="199"/>
      <c r="E24" s="199"/>
      <c r="F24" s="375"/>
      <c r="G24" s="199"/>
      <c r="H24" s="201">
        <v>85763.040000000008</v>
      </c>
    </row>
    <row r="25" spans="1:74" s="20" customFormat="1" x14ac:dyDescent="0.2">
      <c r="A25" s="119" t="s">
        <v>220</v>
      </c>
      <c r="B25" s="17"/>
      <c r="C25" s="50"/>
      <c r="D25" s="199"/>
      <c r="E25" s="199"/>
      <c r="F25" s="375"/>
      <c r="G25" s="199"/>
      <c r="H25" s="201">
        <v>132900.70741101017</v>
      </c>
    </row>
    <row r="26" spans="1:74" s="20" customFormat="1" ht="25.5" x14ac:dyDescent="0.2">
      <c r="A26" s="43" t="s">
        <v>199</v>
      </c>
      <c r="B26" s="48"/>
      <c r="C26" s="128"/>
      <c r="D26" s="199"/>
      <c r="E26" s="199"/>
      <c r="F26" s="375"/>
      <c r="G26" s="199"/>
      <c r="H26" s="204">
        <v>901567.20936039998</v>
      </c>
    </row>
    <row r="27" spans="1:74" s="20" customFormat="1" ht="13.5" thickBot="1" x14ac:dyDescent="0.25">
      <c r="A27" s="35" t="s">
        <v>407</v>
      </c>
      <c r="B27" s="17"/>
      <c r="C27" s="50"/>
      <c r="D27" s="199"/>
      <c r="E27" s="199"/>
      <c r="F27" s="375"/>
      <c r="G27" s="199"/>
      <c r="H27" s="204">
        <v>-768666.50194938981</v>
      </c>
    </row>
    <row r="28" spans="1:74" s="23" customFormat="1" ht="15.75" thickBot="1" x14ac:dyDescent="0.25">
      <c r="A28" s="118" t="s">
        <v>7</v>
      </c>
      <c r="B28" s="38"/>
      <c r="C28" s="59"/>
      <c r="D28" s="410" t="s">
        <v>9</v>
      </c>
      <c r="E28" s="777">
        <v>33</v>
      </c>
      <c r="F28" s="770"/>
      <c r="G28" s="770"/>
      <c r="H28" s="771"/>
    </row>
    <row r="29" spans="1:74" ht="13.5" thickBot="1" x14ac:dyDescent="0.25">
      <c r="A29" s="112"/>
      <c r="B29" s="38" t="s">
        <v>8</v>
      </c>
      <c r="C29" s="96" t="s">
        <v>15</v>
      </c>
      <c r="D29" s="411" t="s">
        <v>16</v>
      </c>
      <c r="E29" s="778" t="s">
        <v>24</v>
      </c>
      <c r="F29" s="772"/>
      <c r="G29" s="772"/>
      <c r="H29" s="773"/>
    </row>
    <row r="30" spans="1:74" s="49" customFormat="1" ht="13.5" thickBot="1" x14ac:dyDescent="0.25">
      <c r="A30" s="357" t="s">
        <v>51</v>
      </c>
      <c r="B30" s="24" t="s">
        <v>52</v>
      </c>
      <c r="C30" s="51"/>
      <c r="D30" s="175" t="s">
        <v>53</v>
      </c>
      <c r="E30" s="210" t="s">
        <v>4</v>
      </c>
      <c r="F30" s="207"/>
      <c r="G30" s="208" t="s">
        <v>0</v>
      </c>
      <c r="H30" s="209"/>
    </row>
    <row r="31" spans="1:74" s="49" customFormat="1" ht="17.25" thickBot="1" x14ac:dyDescent="0.25">
      <c r="A31" s="117"/>
      <c r="B31" s="126"/>
      <c r="C31" s="60"/>
      <c r="D31" s="370"/>
      <c r="E31" s="66" t="s">
        <v>1</v>
      </c>
      <c r="F31" s="478" t="s">
        <v>2</v>
      </c>
      <c r="G31" s="66" t="s">
        <v>1</v>
      </c>
      <c r="H31" s="478" t="s">
        <v>3</v>
      </c>
    </row>
    <row r="32" spans="1:74" ht="74.25" customHeight="1" thickBot="1" x14ac:dyDescent="0.25">
      <c r="A32" s="758" t="s">
        <v>69</v>
      </c>
      <c r="B32" s="759"/>
      <c r="C32" s="759"/>
      <c r="D32" s="760"/>
      <c r="E32" s="518"/>
      <c r="F32" s="281">
        <v>21747.41</v>
      </c>
      <c r="G32" s="412"/>
      <c r="H32" s="279">
        <v>34092.138830000004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</row>
    <row r="33" spans="1:74" ht="26.25" thickBot="1" x14ac:dyDescent="0.25">
      <c r="A33" s="8" t="s">
        <v>70</v>
      </c>
      <c r="B33" s="78"/>
      <c r="C33" s="176"/>
      <c r="D33" s="292"/>
      <c r="E33" s="499">
        <v>2806.7</v>
      </c>
      <c r="F33" s="213">
        <v>8106.17</v>
      </c>
      <c r="G33" s="197"/>
      <c r="H33" s="211">
        <v>24098.172930000001</v>
      </c>
      <c r="I33" s="382"/>
      <c r="J33" s="382"/>
      <c r="K33" s="382"/>
      <c r="L33" s="382"/>
      <c r="M33" s="382"/>
      <c r="N33" s="382"/>
      <c r="O33" s="382"/>
      <c r="P33" s="382"/>
      <c r="Q33" s="382"/>
      <c r="R33" s="382"/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2"/>
      <c r="BN33" s="382"/>
      <c r="BO33" s="382"/>
      <c r="BP33" s="382"/>
      <c r="BQ33" s="382"/>
      <c r="BR33" s="382"/>
      <c r="BS33" s="382"/>
      <c r="BT33" s="382"/>
      <c r="BU33" s="382"/>
      <c r="BV33" s="382"/>
    </row>
    <row r="34" spans="1:74" ht="90" x14ac:dyDescent="0.2">
      <c r="A34" s="41" t="s">
        <v>71</v>
      </c>
      <c r="B34" s="79" t="s">
        <v>110</v>
      </c>
      <c r="C34" s="133" t="s">
        <v>55</v>
      </c>
      <c r="D34" s="299">
        <v>7.9000000000000008E-3</v>
      </c>
      <c r="E34" s="214">
        <v>2806.7</v>
      </c>
      <c r="F34" s="215">
        <v>22.17</v>
      </c>
      <c r="G34" s="216">
        <v>2806.7</v>
      </c>
      <c r="H34" s="216">
        <v>22.172930000000001</v>
      </c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  <c r="BO34" s="382"/>
      <c r="BP34" s="382"/>
      <c r="BQ34" s="382"/>
      <c r="BR34" s="382"/>
      <c r="BS34" s="382"/>
      <c r="BT34" s="382"/>
      <c r="BU34" s="382"/>
      <c r="BV34" s="382"/>
    </row>
    <row r="35" spans="1:74" x14ac:dyDescent="0.2">
      <c r="A35" s="673" t="s">
        <v>195</v>
      </c>
      <c r="B35" s="80" t="s">
        <v>6</v>
      </c>
      <c r="C35" s="414" t="s">
        <v>113</v>
      </c>
      <c r="D35" s="300"/>
      <c r="E35" s="214"/>
      <c r="F35" s="218">
        <v>8084</v>
      </c>
      <c r="G35" s="487"/>
      <c r="H35" s="219">
        <v>24076</v>
      </c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  <c r="BO35" s="382"/>
      <c r="BP35" s="382"/>
      <c r="BQ35" s="382"/>
      <c r="BR35" s="382"/>
      <c r="BS35" s="382"/>
      <c r="BT35" s="382"/>
      <c r="BU35" s="382"/>
      <c r="BV35" s="382"/>
    </row>
    <row r="36" spans="1:74" x14ac:dyDescent="0.2">
      <c r="A36" s="415" t="s">
        <v>192</v>
      </c>
      <c r="B36" s="81" t="s">
        <v>128</v>
      </c>
      <c r="C36" s="414"/>
      <c r="D36" s="301">
        <v>86</v>
      </c>
      <c r="E36" s="214">
        <v>94</v>
      </c>
      <c r="F36" s="215">
        <v>8084</v>
      </c>
      <c r="G36" s="216">
        <v>184</v>
      </c>
      <c r="H36" s="216">
        <v>17026</v>
      </c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  <c r="BO36" s="382"/>
      <c r="BP36" s="382"/>
      <c r="BQ36" s="382"/>
      <c r="BR36" s="382"/>
      <c r="BS36" s="382"/>
      <c r="BT36" s="382"/>
      <c r="BU36" s="382"/>
      <c r="BV36" s="382"/>
    </row>
    <row r="37" spans="1:74" ht="13.5" thickBot="1" x14ac:dyDescent="0.25">
      <c r="A37" s="415" t="s">
        <v>213</v>
      </c>
      <c r="B37" s="80" t="s">
        <v>6</v>
      </c>
      <c r="C37" s="414"/>
      <c r="D37" s="300">
        <v>1607.84</v>
      </c>
      <c r="E37" s="214"/>
      <c r="F37" s="215">
        <v>0</v>
      </c>
      <c r="G37" s="216">
        <v>12.01</v>
      </c>
      <c r="H37" s="216">
        <v>7050</v>
      </c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  <c r="BT37" s="382"/>
      <c r="BU37" s="382"/>
      <c r="BV37" s="382"/>
    </row>
    <row r="38" spans="1:74" s="25" customFormat="1" ht="13.5" thickBot="1" x14ac:dyDescent="0.25">
      <c r="A38" s="8" t="s">
        <v>72</v>
      </c>
      <c r="B38" s="66"/>
      <c r="C38" s="74"/>
      <c r="D38" s="292"/>
      <c r="E38" s="488">
        <v>617.79999999999995</v>
      </c>
      <c r="F38" s="225">
        <v>1356.69</v>
      </c>
      <c r="G38" s="197"/>
      <c r="H38" s="211">
        <v>1121.3069999999998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</row>
    <row r="39" spans="1:74" ht="90.75" thickBot="1" x14ac:dyDescent="0.25">
      <c r="A39" s="53" t="s">
        <v>73</v>
      </c>
      <c r="B39" s="82" t="s">
        <v>6</v>
      </c>
      <c r="C39" s="177" t="s">
        <v>57</v>
      </c>
      <c r="D39" s="302">
        <v>0.183</v>
      </c>
      <c r="E39" s="217">
        <v>617.79999999999995</v>
      </c>
      <c r="F39" s="215">
        <v>1356.69</v>
      </c>
      <c r="G39" s="216">
        <v>617.79999999999995</v>
      </c>
      <c r="H39" s="216">
        <v>1121.3069999999998</v>
      </c>
      <c r="I39" s="382"/>
      <c r="J39" s="382"/>
      <c r="K39" s="382"/>
      <c r="L39" s="382"/>
      <c r="M39" s="382"/>
      <c r="N39" s="382"/>
      <c r="O39" s="382"/>
      <c r="P39" s="382"/>
      <c r="Q39" s="382"/>
      <c r="R39" s="382"/>
      <c r="S39" s="38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  <c r="AF39" s="382"/>
      <c r="AG39" s="382"/>
      <c r="AH39" s="382"/>
      <c r="AI39" s="382"/>
      <c r="AJ39" s="382"/>
      <c r="AK39" s="382"/>
      <c r="AL39" s="382"/>
      <c r="AM39" s="382"/>
      <c r="AN39" s="382"/>
      <c r="AO39" s="382"/>
      <c r="AP39" s="382"/>
      <c r="AQ39" s="382"/>
      <c r="AR39" s="382"/>
      <c r="AS39" s="382"/>
      <c r="AT39" s="382"/>
      <c r="AU39" s="382"/>
      <c r="AV39" s="382"/>
      <c r="AW39" s="382"/>
      <c r="AX39" s="382"/>
      <c r="AY39" s="382"/>
      <c r="AZ39" s="382"/>
      <c r="BA39" s="382"/>
      <c r="BB39" s="382"/>
      <c r="BC39" s="382"/>
      <c r="BD39" s="382"/>
      <c r="BE39" s="382"/>
      <c r="BF39" s="382"/>
      <c r="BG39" s="382"/>
      <c r="BH39" s="382"/>
      <c r="BI39" s="382"/>
      <c r="BJ39" s="382"/>
      <c r="BK39" s="382"/>
      <c r="BL39" s="382"/>
      <c r="BM39" s="382"/>
      <c r="BN39" s="382"/>
      <c r="BO39" s="382"/>
      <c r="BP39" s="382"/>
      <c r="BQ39" s="382"/>
      <c r="BR39" s="382"/>
      <c r="BS39" s="382"/>
      <c r="BT39" s="382"/>
      <c r="BU39" s="382"/>
      <c r="BV39" s="382"/>
    </row>
    <row r="40" spans="1:74" s="25" customFormat="1" ht="26.25" thickBot="1" x14ac:dyDescent="0.25">
      <c r="A40" s="8" t="s">
        <v>74</v>
      </c>
      <c r="B40" s="66"/>
      <c r="C40" s="74"/>
      <c r="D40" s="292"/>
      <c r="E40" s="486">
        <v>2806.7</v>
      </c>
      <c r="F40" s="225">
        <v>22.17</v>
      </c>
      <c r="G40" s="197"/>
      <c r="H40" s="211">
        <v>0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</row>
    <row r="41" spans="1:74" ht="103.5" customHeight="1" thickBot="1" x14ac:dyDescent="0.25">
      <c r="A41" s="53" t="s">
        <v>75</v>
      </c>
      <c r="B41" s="82" t="s">
        <v>111</v>
      </c>
      <c r="C41" s="177" t="s">
        <v>55</v>
      </c>
      <c r="D41" s="299">
        <v>7.9000000000000008E-3</v>
      </c>
      <c r="E41" s="214">
        <v>2806.7</v>
      </c>
      <c r="F41" s="215">
        <v>22.17</v>
      </c>
      <c r="G41" s="216">
        <v>0</v>
      </c>
      <c r="H41" s="216">
        <v>0</v>
      </c>
    </row>
    <row r="42" spans="1:74" s="25" customFormat="1" ht="39" thickBot="1" x14ac:dyDescent="0.25">
      <c r="A42" s="8" t="s">
        <v>77</v>
      </c>
      <c r="B42" s="66"/>
      <c r="C42" s="74"/>
      <c r="D42" s="292"/>
      <c r="E42" s="486">
        <v>2806.7</v>
      </c>
      <c r="F42" s="454">
        <v>384.52</v>
      </c>
      <c r="G42" s="197"/>
      <c r="H42" s="211">
        <v>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</row>
    <row r="43" spans="1:74" ht="124.5" thickBot="1" x14ac:dyDescent="0.25">
      <c r="A43" s="53" t="s">
        <v>78</v>
      </c>
      <c r="B43" s="82" t="s">
        <v>111</v>
      </c>
      <c r="C43" s="177" t="s">
        <v>55</v>
      </c>
      <c r="D43" s="302">
        <v>0.13700000000000001</v>
      </c>
      <c r="E43" s="214">
        <v>2806.7</v>
      </c>
      <c r="F43" s="215">
        <v>384.52</v>
      </c>
      <c r="G43" s="216">
        <v>0</v>
      </c>
      <c r="H43" s="216">
        <v>0</v>
      </c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  <c r="BK43" s="382"/>
      <c r="BL43" s="382"/>
      <c r="BM43" s="382"/>
      <c r="BN43" s="382"/>
      <c r="BO43" s="382"/>
      <c r="BP43" s="382"/>
      <c r="BQ43" s="382"/>
      <c r="BR43" s="382"/>
      <c r="BS43" s="382"/>
      <c r="BT43" s="382"/>
      <c r="BU43" s="382"/>
      <c r="BV43" s="382"/>
    </row>
    <row r="44" spans="1:74" s="25" customFormat="1" ht="26.25" thickBot="1" x14ac:dyDescent="0.25">
      <c r="A44" s="8" t="s">
        <v>79</v>
      </c>
      <c r="B44" s="66"/>
      <c r="C44" s="74"/>
      <c r="D44" s="292"/>
      <c r="E44" s="486">
        <v>718</v>
      </c>
      <c r="F44" s="454">
        <v>9780.5499999999993</v>
      </c>
      <c r="G44" s="197"/>
      <c r="H44" s="198">
        <v>3709.038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</row>
    <row r="45" spans="1:74" ht="36" x14ac:dyDescent="0.2">
      <c r="A45" s="139" t="s">
        <v>56</v>
      </c>
      <c r="B45" s="303" t="s">
        <v>6</v>
      </c>
      <c r="C45" s="304">
        <v>2</v>
      </c>
      <c r="D45" s="302">
        <v>0.66</v>
      </c>
      <c r="E45" s="217">
        <v>718</v>
      </c>
      <c r="F45" s="215">
        <v>947.76</v>
      </c>
      <c r="G45" s="216">
        <v>718</v>
      </c>
      <c r="H45" s="216">
        <v>473.88</v>
      </c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  <c r="BO45" s="382"/>
      <c r="BP45" s="382"/>
      <c r="BQ45" s="382"/>
      <c r="BR45" s="382"/>
      <c r="BS45" s="382"/>
      <c r="BT45" s="382"/>
      <c r="BU45" s="382"/>
      <c r="BV45" s="382"/>
    </row>
    <row r="46" spans="1:74" ht="36" x14ac:dyDescent="0.2">
      <c r="A46" s="144" t="s">
        <v>269</v>
      </c>
      <c r="B46" s="303" t="s">
        <v>6</v>
      </c>
      <c r="C46" s="304">
        <v>4</v>
      </c>
      <c r="D46" s="302">
        <v>8.1000000000000003E-2</v>
      </c>
      <c r="E46" s="217">
        <v>718</v>
      </c>
      <c r="F46" s="215">
        <v>232.63</v>
      </c>
      <c r="G46" s="216">
        <v>718</v>
      </c>
      <c r="H46" s="216">
        <v>58.158000000000001</v>
      </c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  <c r="BF46" s="382"/>
      <c r="BG46" s="382"/>
      <c r="BH46" s="382"/>
      <c r="BI46" s="382"/>
      <c r="BJ46" s="382"/>
      <c r="BK46" s="382"/>
      <c r="BL46" s="382"/>
      <c r="BM46" s="382"/>
      <c r="BN46" s="382"/>
      <c r="BO46" s="382"/>
      <c r="BP46" s="382"/>
      <c r="BQ46" s="382"/>
      <c r="BR46" s="382"/>
      <c r="BS46" s="382"/>
      <c r="BT46" s="382"/>
      <c r="BU46" s="382"/>
      <c r="BV46" s="382"/>
    </row>
    <row r="47" spans="1:74" ht="16.5" x14ac:dyDescent="0.2">
      <c r="A47" s="671" t="s">
        <v>76</v>
      </c>
      <c r="B47" s="303" t="s">
        <v>6</v>
      </c>
      <c r="C47" s="304" t="s">
        <v>114</v>
      </c>
      <c r="D47" s="300"/>
      <c r="E47" s="214"/>
      <c r="F47" s="218">
        <v>8600.16</v>
      </c>
      <c r="G47" s="223"/>
      <c r="H47" s="219">
        <v>3177</v>
      </c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  <c r="BO47" s="382"/>
      <c r="BP47" s="382"/>
      <c r="BQ47" s="382"/>
      <c r="BR47" s="382"/>
      <c r="BS47" s="382"/>
      <c r="BT47" s="382"/>
      <c r="BU47" s="382"/>
      <c r="BV47" s="382"/>
    </row>
    <row r="48" spans="1:74" x14ac:dyDescent="0.2">
      <c r="A48" s="178" t="s">
        <v>327</v>
      </c>
      <c r="B48" s="303" t="s">
        <v>6</v>
      </c>
      <c r="C48" s="304">
        <v>1</v>
      </c>
      <c r="D48" s="301" t="s">
        <v>391</v>
      </c>
      <c r="E48" s="214"/>
      <c r="F48" s="215">
        <v>0</v>
      </c>
      <c r="G48" s="216">
        <v>4.03</v>
      </c>
      <c r="H48" s="216">
        <v>3177</v>
      </c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  <c r="BG48" s="382"/>
      <c r="BH48" s="382"/>
      <c r="BI48" s="382"/>
      <c r="BJ48" s="382"/>
      <c r="BK48" s="382"/>
      <c r="BL48" s="382"/>
      <c r="BM48" s="382"/>
      <c r="BN48" s="382"/>
      <c r="BO48" s="382"/>
      <c r="BP48" s="382"/>
      <c r="BQ48" s="382"/>
      <c r="BR48" s="382"/>
      <c r="BS48" s="382"/>
      <c r="BT48" s="382"/>
      <c r="BU48" s="382"/>
      <c r="BV48" s="382"/>
    </row>
    <row r="49" spans="1:76" ht="13.5" thickBot="1" x14ac:dyDescent="0.25">
      <c r="A49" s="179" t="s">
        <v>271</v>
      </c>
      <c r="B49" s="69"/>
      <c r="C49" s="52"/>
      <c r="D49" s="287"/>
      <c r="E49" s="214"/>
      <c r="F49" s="494">
        <v>8600.16</v>
      </c>
      <c r="G49" s="223"/>
      <c r="H49" s="229">
        <v>0</v>
      </c>
      <c r="I49" s="382"/>
      <c r="J49" s="382"/>
      <c r="K49" s="382"/>
      <c r="L49" s="382"/>
      <c r="M49" s="382"/>
      <c r="N49" s="382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  <c r="AF49" s="382"/>
      <c r="AG49" s="382"/>
      <c r="AH49" s="382"/>
      <c r="AI49" s="382"/>
      <c r="AJ49" s="382"/>
      <c r="AK49" s="382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  <c r="BO49" s="382"/>
      <c r="BP49" s="382"/>
      <c r="BQ49" s="382"/>
      <c r="BR49" s="382"/>
      <c r="BS49" s="382"/>
      <c r="BT49" s="382"/>
      <c r="BU49" s="382"/>
      <c r="BV49" s="382"/>
    </row>
    <row r="50" spans="1:76" s="25" customFormat="1" ht="26.25" thickBot="1" x14ac:dyDescent="0.25">
      <c r="A50" s="8" t="s">
        <v>80</v>
      </c>
      <c r="B50" s="93"/>
      <c r="C50" s="93"/>
      <c r="D50" s="337"/>
      <c r="E50" s="490">
        <v>154.6</v>
      </c>
      <c r="F50" s="491">
        <v>69.569999999999993</v>
      </c>
      <c r="G50" s="197"/>
      <c r="H50" s="231">
        <v>69.569999999999993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</row>
    <row r="51" spans="1:76" ht="84.75" thickBot="1" x14ac:dyDescent="0.25">
      <c r="A51" s="181" t="s">
        <v>81</v>
      </c>
      <c r="B51" s="303" t="s">
        <v>6</v>
      </c>
      <c r="C51" s="304">
        <v>1</v>
      </c>
      <c r="D51" s="302">
        <v>0.45</v>
      </c>
      <c r="E51" s="214">
        <v>154.6</v>
      </c>
      <c r="F51" s="215">
        <v>69.569999999999993</v>
      </c>
      <c r="G51" s="216">
        <v>154.6</v>
      </c>
      <c r="H51" s="216">
        <v>69.569999999999993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</row>
    <row r="52" spans="1:76" s="25" customFormat="1" ht="26.25" thickBot="1" x14ac:dyDescent="0.25">
      <c r="A52" s="8" t="s">
        <v>82</v>
      </c>
      <c r="B52" s="66"/>
      <c r="C52" s="74"/>
      <c r="D52" s="292"/>
      <c r="E52" s="486">
        <v>2806.7</v>
      </c>
      <c r="F52" s="457">
        <v>72.97</v>
      </c>
      <c r="G52" s="197"/>
      <c r="H52" s="198">
        <v>4787.9741999999997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</row>
    <row r="53" spans="1:76" ht="101.25" x14ac:dyDescent="0.2">
      <c r="A53" s="53" t="s">
        <v>83</v>
      </c>
      <c r="B53" s="82" t="s">
        <v>111</v>
      </c>
      <c r="C53" s="177" t="s">
        <v>115</v>
      </c>
      <c r="D53" s="302">
        <v>2.6000000000000002E-2</v>
      </c>
      <c r="E53" s="214">
        <v>2806.7</v>
      </c>
      <c r="F53" s="215">
        <v>72.97</v>
      </c>
      <c r="G53" s="216">
        <v>2806.7</v>
      </c>
      <c r="H53" s="216">
        <v>72.974199999999996</v>
      </c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  <c r="AN53" s="382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  <c r="AY53" s="382"/>
      <c r="AZ53" s="382"/>
      <c r="BA53" s="382"/>
      <c r="BB53" s="382"/>
      <c r="BC53" s="382"/>
      <c r="BD53" s="382"/>
      <c r="BE53" s="382"/>
      <c r="BF53" s="382"/>
      <c r="BG53" s="382"/>
      <c r="BH53" s="382"/>
      <c r="BI53" s="382"/>
      <c r="BJ53" s="382"/>
      <c r="BK53" s="382"/>
      <c r="BL53" s="382"/>
      <c r="BM53" s="382"/>
      <c r="BN53" s="382"/>
      <c r="BO53" s="382"/>
      <c r="BP53" s="382"/>
      <c r="BQ53" s="382"/>
      <c r="BR53" s="382"/>
      <c r="BS53" s="382"/>
      <c r="BT53" s="382"/>
      <c r="BU53" s="382"/>
      <c r="BV53" s="382"/>
    </row>
    <row r="54" spans="1:76" ht="16.5" x14ac:dyDescent="0.2">
      <c r="A54" s="670" t="s">
        <v>76</v>
      </c>
      <c r="B54" s="39"/>
      <c r="C54" s="52" t="s">
        <v>114</v>
      </c>
      <c r="D54" s="287"/>
      <c r="E54" s="214"/>
      <c r="F54" s="497">
        <v>0</v>
      </c>
      <c r="G54" s="549"/>
      <c r="H54" s="229">
        <v>4715</v>
      </c>
    </row>
    <row r="55" spans="1:76" ht="13.5" thickBot="1" x14ac:dyDescent="0.25">
      <c r="A55" s="145" t="s">
        <v>217</v>
      </c>
      <c r="B55" s="303" t="s">
        <v>6</v>
      </c>
      <c r="C55" s="304">
        <v>1</v>
      </c>
      <c r="D55" s="301">
        <v>115</v>
      </c>
      <c r="E55" s="214"/>
      <c r="F55" s="215">
        <v>0</v>
      </c>
      <c r="G55" s="216">
        <v>41</v>
      </c>
      <c r="H55" s="216">
        <v>4715</v>
      </c>
    </row>
    <row r="56" spans="1:76" s="25" customFormat="1" ht="26.25" thickBot="1" x14ac:dyDescent="0.25">
      <c r="A56" s="8" t="s">
        <v>84</v>
      </c>
      <c r="B56" s="78"/>
      <c r="C56" s="66"/>
      <c r="D56" s="292"/>
      <c r="E56" s="490">
        <v>2806.7</v>
      </c>
      <c r="F56" s="457">
        <v>384.52</v>
      </c>
      <c r="G56" s="197"/>
      <c r="H56" s="198">
        <v>0</v>
      </c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</row>
    <row r="57" spans="1:76" ht="68.25" thickBot="1" x14ac:dyDescent="0.25">
      <c r="A57" s="53" t="s">
        <v>85</v>
      </c>
      <c r="B57" s="420" t="s">
        <v>111</v>
      </c>
      <c r="C57" s="182" t="s">
        <v>55</v>
      </c>
      <c r="D57" s="302">
        <v>0.13700000000000001</v>
      </c>
      <c r="E57" s="214">
        <v>2806.7</v>
      </c>
      <c r="F57" s="215">
        <v>384.52</v>
      </c>
      <c r="G57" s="216">
        <v>0</v>
      </c>
      <c r="H57" s="216">
        <v>0</v>
      </c>
      <c r="I57" s="382"/>
      <c r="J57" s="382"/>
      <c r="K57" s="382"/>
      <c r="L57" s="382"/>
      <c r="M57" s="382"/>
      <c r="N57" s="382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382"/>
      <c r="Z57" s="382"/>
      <c r="AA57" s="382"/>
      <c r="AB57" s="382"/>
      <c r="AC57" s="382"/>
      <c r="AD57" s="382"/>
      <c r="AE57" s="382"/>
      <c r="AF57" s="382"/>
      <c r="AG57" s="382"/>
      <c r="AH57" s="382"/>
      <c r="AI57" s="382"/>
      <c r="AJ57" s="382"/>
      <c r="AK57" s="382"/>
      <c r="AL57" s="382"/>
      <c r="AM57" s="382"/>
      <c r="AN57" s="382"/>
      <c r="AO57" s="382"/>
      <c r="AP57" s="382"/>
      <c r="AQ57" s="382"/>
      <c r="AR57" s="382"/>
      <c r="AS57" s="382"/>
      <c r="AT57" s="382"/>
      <c r="AU57" s="382"/>
      <c r="AV57" s="382"/>
      <c r="AW57" s="382"/>
      <c r="AX57" s="382"/>
      <c r="AY57" s="382"/>
      <c r="AZ57" s="382"/>
      <c r="BA57" s="382"/>
      <c r="BB57" s="382"/>
      <c r="BC57" s="382"/>
      <c r="BD57" s="382"/>
      <c r="BE57" s="382"/>
      <c r="BF57" s="382"/>
      <c r="BG57" s="382"/>
      <c r="BH57" s="382"/>
      <c r="BI57" s="382"/>
      <c r="BJ57" s="382"/>
      <c r="BK57" s="382"/>
      <c r="BL57" s="382"/>
      <c r="BM57" s="382"/>
      <c r="BN57" s="382"/>
      <c r="BO57" s="382"/>
      <c r="BP57" s="382"/>
      <c r="BQ57" s="382"/>
      <c r="BR57" s="382"/>
      <c r="BS57" s="382"/>
      <c r="BT57" s="382"/>
      <c r="BU57" s="382"/>
      <c r="BV57" s="382"/>
    </row>
    <row r="58" spans="1:76" s="25" customFormat="1" ht="39" thickBot="1" x14ac:dyDescent="0.25">
      <c r="A58" s="8" t="s">
        <v>86</v>
      </c>
      <c r="B58" s="66"/>
      <c r="C58" s="74"/>
      <c r="D58" s="292"/>
      <c r="E58" s="234">
        <v>2806.7</v>
      </c>
      <c r="F58" s="225">
        <v>87.01</v>
      </c>
      <c r="G58" s="197"/>
      <c r="H58" s="198">
        <v>87.0077</v>
      </c>
    </row>
    <row r="59" spans="1:76" ht="17.25" thickBot="1" x14ac:dyDescent="0.25">
      <c r="A59" s="53" t="s">
        <v>87</v>
      </c>
      <c r="B59" s="82" t="s">
        <v>111</v>
      </c>
      <c r="C59" s="177"/>
      <c r="D59" s="302">
        <v>3.1E-2</v>
      </c>
      <c r="E59" s="235">
        <v>2806.7</v>
      </c>
      <c r="F59" s="236">
        <v>87.01</v>
      </c>
      <c r="G59" s="237">
        <v>2806.7</v>
      </c>
      <c r="H59" s="237">
        <v>87.0077</v>
      </c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</row>
    <row r="60" spans="1:76" s="25" customFormat="1" ht="51.75" thickBot="1" x14ac:dyDescent="0.25">
      <c r="A60" s="8" t="s">
        <v>89</v>
      </c>
      <c r="B60" s="66"/>
      <c r="C60" s="74"/>
      <c r="D60" s="292"/>
      <c r="E60" s="486">
        <v>44</v>
      </c>
      <c r="F60" s="225">
        <v>1483.24</v>
      </c>
      <c r="G60" s="197"/>
      <c r="H60" s="198">
        <v>219.06900000000002</v>
      </c>
    </row>
    <row r="61" spans="1:76" ht="78.75" x14ac:dyDescent="0.2">
      <c r="A61" s="40" t="s">
        <v>90</v>
      </c>
      <c r="B61" s="82" t="s">
        <v>129</v>
      </c>
      <c r="C61" s="177" t="s">
        <v>115</v>
      </c>
      <c r="D61" s="302">
        <v>3.9470000000000001</v>
      </c>
      <c r="E61" s="214">
        <v>44</v>
      </c>
      <c r="F61" s="215">
        <v>347.34</v>
      </c>
      <c r="G61" s="216">
        <v>27</v>
      </c>
      <c r="H61" s="216">
        <v>106.569</v>
      </c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</row>
    <row r="62" spans="1:76" x14ac:dyDescent="0.2">
      <c r="A62" s="670" t="s">
        <v>91</v>
      </c>
      <c r="B62" s="39"/>
      <c r="C62" s="52"/>
      <c r="D62" s="287"/>
      <c r="E62" s="223"/>
      <c r="F62" s="229">
        <v>1135.9000000000001</v>
      </c>
      <c r="G62" s="223"/>
      <c r="H62" s="229">
        <v>112.5</v>
      </c>
    </row>
    <row r="63" spans="1:76" s="19" customFormat="1" x14ac:dyDescent="0.2">
      <c r="A63" s="146" t="s">
        <v>339</v>
      </c>
      <c r="B63" s="474" t="s">
        <v>6</v>
      </c>
      <c r="C63" s="309">
        <v>1</v>
      </c>
      <c r="D63" s="310">
        <v>75</v>
      </c>
      <c r="E63" s="227"/>
      <c r="F63" s="215">
        <v>0</v>
      </c>
      <c r="G63" s="216">
        <v>1.5</v>
      </c>
      <c r="H63" s="216">
        <v>112.5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 s="19" customFormat="1" x14ac:dyDescent="0.2">
      <c r="A64" s="184" t="s">
        <v>343</v>
      </c>
      <c r="B64" s="311" t="s">
        <v>6</v>
      </c>
      <c r="C64" s="304">
        <v>1</v>
      </c>
      <c r="D64" s="301">
        <v>853</v>
      </c>
      <c r="E64" s="214">
        <v>0.30000000000000004</v>
      </c>
      <c r="F64" s="215">
        <v>255.9</v>
      </c>
      <c r="G64" s="216">
        <v>0</v>
      </c>
      <c r="H64" s="216">
        <v>0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1:76" s="19" customFormat="1" ht="13.5" thickBot="1" x14ac:dyDescent="0.25">
      <c r="A65" s="516" t="s">
        <v>193</v>
      </c>
      <c r="B65" s="303" t="s">
        <v>194</v>
      </c>
      <c r="C65" s="304"/>
      <c r="D65" s="308"/>
      <c r="E65" s="227"/>
      <c r="F65" s="367">
        <v>880</v>
      </c>
      <c r="G65" s="223"/>
      <c r="H65" s="229">
        <v>0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1:76" s="25" customFormat="1" ht="44.25" customHeight="1" thickBot="1" x14ac:dyDescent="0.25">
      <c r="A66" s="758" t="s">
        <v>92</v>
      </c>
      <c r="B66" s="759"/>
      <c r="C66" s="759"/>
      <c r="D66" s="760"/>
      <c r="E66" s="461"/>
      <c r="F66" s="284">
        <v>258398.82</v>
      </c>
      <c r="G66" s="422"/>
      <c r="H66" s="198">
        <v>251515.09400000004</v>
      </c>
    </row>
    <row r="67" spans="1:76" s="25" customFormat="1" ht="39" thickBot="1" x14ac:dyDescent="0.25">
      <c r="A67" s="58" t="s">
        <v>93</v>
      </c>
      <c r="B67" s="88" t="s">
        <v>111</v>
      </c>
      <c r="C67" s="73"/>
      <c r="D67" s="339" t="s">
        <v>368</v>
      </c>
      <c r="E67" s="234">
        <v>2</v>
      </c>
      <c r="F67" s="212">
        <v>99505.84</v>
      </c>
      <c r="G67" s="198">
        <v>2</v>
      </c>
      <c r="H67" s="198">
        <v>99357.24</v>
      </c>
    </row>
    <row r="68" spans="1:76" s="25" customFormat="1" ht="39" thickBot="1" x14ac:dyDescent="0.25">
      <c r="A68" s="8" t="s">
        <v>94</v>
      </c>
      <c r="B68" s="66"/>
      <c r="C68" s="74"/>
      <c r="D68" s="292"/>
      <c r="E68" s="234"/>
      <c r="F68" s="212">
        <v>8454</v>
      </c>
      <c r="G68" s="197"/>
      <c r="H68" s="198">
        <v>4379.68</v>
      </c>
    </row>
    <row r="69" spans="1:76" x14ac:dyDescent="0.2">
      <c r="A69" s="403" t="s">
        <v>95</v>
      </c>
      <c r="B69" s="303" t="s">
        <v>54</v>
      </c>
      <c r="C69" s="309">
        <v>3</v>
      </c>
      <c r="D69" s="300">
        <v>35</v>
      </c>
      <c r="E69" s="214">
        <v>70</v>
      </c>
      <c r="F69" s="215">
        <v>7644</v>
      </c>
      <c r="G69" s="216">
        <v>71</v>
      </c>
      <c r="H69" s="216">
        <v>2485</v>
      </c>
    </row>
    <row r="70" spans="1:76" x14ac:dyDescent="0.2">
      <c r="A70" s="696" t="s">
        <v>91</v>
      </c>
      <c r="B70" s="475"/>
      <c r="C70" s="312"/>
      <c r="D70" s="300"/>
      <c r="E70" s="214"/>
      <c r="F70" s="218">
        <v>810</v>
      </c>
      <c r="G70" s="223"/>
      <c r="H70" s="219">
        <v>1894.68</v>
      </c>
    </row>
    <row r="71" spans="1:76" ht="13.5" thickBot="1" x14ac:dyDescent="0.25">
      <c r="A71" s="404" t="s">
        <v>96</v>
      </c>
      <c r="B71" s="303" t="s">
        <v>67</v>
      </c>
      <c r="C71" s="309">
        <v>1</v>
      </c>
      <c r="D71" s="301">
        <v>52.63</v>
      </c>
      <c r="E71" s="247"/>
      <c r="F71" s="224"/>
      <c r="G71" s="216">
        <v>36</v>
      </c>
      <c r="H71" s="216">
        <v>1894.68</v>
      </c>
    </row>
    <row r="72" spans="1:76" s="46" customFormat="1" ht="51.75" thickBot="1" x14ac:dyDescent="0.25">
      <c r="A72" s="8" t="s">
        <v>97</v>
      </c>
      <c r="B72" s="89"/>
      <c r="C72" s="75"/>
      <c r="D72" s="341"/>
      <c r="E72" s="248"/>
      <c r="F72" s="249">
        <v>26017.040000000001</v>
      </c>
      <c r="G72" s="252"/>
      <c r="H72" s="251">
        <v>27410.694</v>
      </c>
    </row>
    <row r="73" spans="1:76" ht="45" x14ac:dyDescent="0.2">
      <c r="A73" s="633" t="s">
        <v>98</v>
      </c>
      <c r="B73" s="82"/>
      <c r="C73" s="129"/>
      <c r="D73" s="289"/>
      <c r="E73" s="247"/>
      <c r="F73" s="253">
        <v>7860.45</v>
      </c>
      <c r="G73" s="254"/>
      <c r="H73" s="216">
        <v>4380.1440000000002</v>
      </c>
    </row>
    <row r="74" spans="1:76" x14ac:dyDescent="0.2">
      <c r="A74" s="111" t="s">
        <v>58</v>
      </c>
      <c r="B74" s="39" t="s">
        <v>6</v>
      </c>
      <c r="C74" s="304">
        <v>1</v>
      </c>
      <c r="D74" s="301">
        <v>1.24</v>
      </c>
      <c r="E74" s="232">
        <v>2806.7</v>
      </c>
      <c r="F74" s="215">
        <v>3480.31</v>
      </c>
      <c r="G74" s="216">
        <v>0</v>
      </c>
      <c r="H74" s="216">
        <v>0</v>
      </c>
    </row>
    <row r="75" spans="1:76" x14ac:dyDescent="0.2">
      <c r="A75" s="109" t="s">
        <v>59</v>
      </c>
      <c r="B75" s="3" t="s">
        <v>6</v>
      </c>
      <c r="C75" s="309">
        <v>12</v>
      </c>
      <c r="D75" s="301">
        <v>0.49</v>
      </c>
      <c r="E75" s="542">
        <v>617.79999999999995</v>
      </c>
      <c r="F75" s="215">
        <v>3632.66</v>
      </c>
      <c r="G75" s="216">
        <v>617.79999999999995</v>
      </c>
      <c r="H75" s="216">
        <v>3632.6639999999998</v>
      </c>
    </row>
    <row r="76" spans="1:76" x14ac:dyDescent="0.2">
      <c r="A76" s="110" t="s">
        <v>60</v>
      </c>
      <c r="B76" s="3" t="s">
        <v>61</v>
      </c>
      <c r="C76" s="309">
        <v>12</v>
      </c>
      <c r="D76" s="301">
        <v>62.29</v>
      </c>
      <c r="E76" s="543">
        <v>1</v>
      </c>
      <c r="F76" s="215">
        <v>747.48</v>
      </c>
      <c r="G76" s="216">
        <v>1</v>
      </c>
      <c r="H76" s="216">
        <v>747.48</v>
      </c>
    </row>
    <row r="77" spans="1:76" s="46" customFormat="1" x14ac:dyDescent="0.2">
      <c r="A77" s="670" t="s">
        <v>91</v>
      </c>
      <c r="B77" s="90"/>
      <c r="C77" s="76"/>
      <c r="D77" s="290"/>
      <c r="E77" s="232"/>
      <c r="F77" s="494">
        <v>10870.9</v>
      </c>
      <c r="G77" s="257"/>
      <c r="H77" s="258">
        <v>13988.119999999999</v>
      </c>
    </row>
    <row r="78" spans="1:76" x14ac:dyDescent="0.2">
      <c r="A78" s="194" t="s">
        <v>281</v>
      </c>
      <c r="B78" s="86" t="s">
        <v>6</v>
      </c>
      <c r="C78" s="61">
        <v>1</v>
      </c>
      <c r="D78" s="287">
        <v>2595</v>
      </c>
      <c r="E78" s="232"/>
      <c r="F78" s="215">
        <v>0</v>
      </c>
      <c r="G78" s="216">
        <v>1.5</v>
      </c>
      <c r="H78" s="216">
        <v>3892.5</v>
      </c>
    </row>
    <row r="79" spans="1:76" x14ac:dyDescent="0.2">
      <c r="A79" s="150" t="s">
        <v>242</v>
      </c>
      <c r="B79" s="39" t="s">
        <v>5</v>
      </c>
      <c r="C79" s="52">
        <v>1</v>
      </c>
      <c r="D79" s="313">
        <v>484</v>
      </c>
      <c r="E79" s="214">
        <v>2</v>
      </c>
      <c r="F79" s="215">
        <v>968</v>
      </c>
      <c r="G79" s="216">
        <v>2</v>
      </c>
      <c r="H79" s="216">
        <v>968</v>
      </c>
    </row>
    <row r="80" spans="1:76" x14ac:dyDescent="0.2">
      <c r="A80" s="150" t="s">
        <v>243</v>
      </c>
      <c r="B80" s="39" t="s">
        <v>5</v>
      </c>
      <c r="C80" s="52">
        <v>1</v>
      </c>
      <c r="D80" s="313">
        <v>573</v>
      </c>
      <c r="E80" s="214">
        <v>2</v>
      </c>
      <c r="F80" s="215">
        <v>1146</v>
      </c>
      <c r="G80" s="216">
        <v>2</v>
      </c>
      <c r="H80" s="216">
        <v>1146</v>
      </c>
    </row>
    <row r="81" spans="1:75" s="151" customFormat="1" x14ac:dyDescent="0.2">
      <c r="A81" s="150" t="s">
        <v>301</v>
      </c>
      <c r="B81" s="39" t="s">
        <v>5</v>
      </c>
      <c r="C81" s="52">
        <v>1</v>
      </c>
      <c r="D81" s="307">
        <v>172</v>
      </c>
      <c r="E81" s="214"/>
      <c r="F81" s="215">
        <v>0</v>
      </c>
      <c r="G81" s="216">
        <v>8</v>
      </c>
      <c r="H81" s="216">
        <v>1376</v>
      </c>
    </row>
    <row r="82" spans="1:75" s="19" customFormat="1" ht="16.5" x14ac:dyDescent="0.2">
      <c r="A82" s="526" t="s">
        <v>224</v>
      </c>
      <c r="B82" s="314" t="s">
        <v>111</v>
      </c>
      <c r="C82" s="315">
        <v>12</v>
      </c>
      <c r="D82" s="316"/>
      <c r="E82" s="368">
        <v>2806.7</v>
      </c>
      <c r="F82" s="521">
        <v>8756.9</v>
      </c>
      <c r="G82" s="223"/>
      <c r="H82" s="229">
        <v>6605.62</v>
      </c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10"/>
    </row>
    <row r="83" spans="1:75" s="19" customFormat="1" x14ac:dyDescent="0.2">
      <c r="A83" s="356" t="s">
        <v>370</v>
      </c>
      <c r="B83" s="103" t="s">
        <v>128</v>
      </c>
      <c r="C83" s="61"/>
      <c r="D83" s="291">
        <v>108</v>
      </c>
      <c r="E83" s="221"/>
      <c r="F83" s="215"/>
      <c r="G83" s="216">
        <v>26</v>
      </c>
      <c r="H83" s="216">
        <v>2808</v>
      </c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10"/>
    </row>
    <row r="84" spans="1:75" s="19" customFormat="1" x14ac:dyDescent="0.2">
      <c r="A84" s="192" t="s">
        <v>179</v>
      </c>
      <c r="B84" s="86" t="s">
        <v>129</v>
      </c>
      <c r="C84" s="61"/>
      <c r="D84" s="287">
        <v>655.36</v>
      </c>
      <c r="E84" s="221"/>
      <c r="F84" s="215"/>
      <c r="G84" s="216">
        <v>3</v>
      </c>
      <c r="H84" s="216">
        <v>1966.08</v>
      </c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10"/>
    </row>
    <row r="85" spans="1:75" s="19" customFormat="1" x14ac:dyDescent="0.2">
      <c r="A85" s="194" t="s">
        <v>183</v>
      </c>
      <c r="B85" s="86" t="s">
        <v>129</v>
      </c>
      <c r="C85" s="61"/>
      <c r="D85" s="287">
        <v>74.319999999999993</v>
      </c>
      <c r="E85" s="221"/>
      <c r="F85" s="215"/>
      <c r="G85" s="216">
        <v>7</v>
      </c>
      <c r="H85" s="216">
        <v>520.24</v>
      </c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10"/>
    </row>
    <row r="86" spans="1:75" s="19" customFormat="1" x14ac:dyDescent="0.2">
      <c r="A86" s="194" t="s">
        <v>185</v>
      </c>
      <c r="B86" s="86" t="s">
        <v>129</v>
      </c>
      <c r="C86" s="61"/>
      <c r="D86" s="287">
        <v>47.7</v>
      </c>
      <c r="E86" s="221"/>
      <c r="F86" s="215"/>
      <c r="G86" s="216">
        <v>14</v>
      </c>
      <c r="H86" s="216">
        <v>667.80000000000007</v>
      </c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10"/>
    </row>
    <row r="87" spans="1:75" s="19" customFormat="1" x14ac:dyDescent="0.2">
      <c r="A87" s="194" t="s">
        <v>186</v>
      </c>
      <c r="B87" s="86" t="s">
        <v>129</v>
      </c>
      <c r="C87" s="61"/>
      <c r="D87" s="287">
        <v>64.349999999999994</v>
      </c>
      <c r="E87" s="221"/>
      <c r="F87" s="215"/>
      <c r="G87" s="216">
        <v>10</v>
      </c>
      <c r="H87" s="216">
        <v>643.5</v>
      </c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10"/>
    </row>
    <row r="88" spans="1:75" ht="48" x14ac:dyDescent="0.2">
      <c r="A88" s="108" t="s">
        <v>99</v>
      </c>
      <c r="B88" s="303" t="s">
        <v>61</v>
      </c>
      <c r="C88" s="304">
        <v>24</v>
      </c>
      <c r="D88" s="301">
        <v>53.57</v>
      </c>
      <c r="E88" s="214">
        <v>1</v>
      </c>
      <c r="F88" s="215">
        <v>1285.68</v>
      </c>
      <c r="G88" s="216">
        <v>1</v>
      </c>
      <c r="H88" s="216">
        <v>1392.8200000000002</v>
      </c>
    </row>
    <row r="89" spans="1:75" s="19" customFormat="1" x14ac:dyDescent="0.2">
      <c r="A89" s="396" t="s">
        <v>223</v>
      </c>
      <c r="B89" s="39" t="s">
        <v>61</v>
      </c>
      <c r="C89" s="61"/>
      <c r="D89" s="287"/>
      <c r="E89" s="214">
        <v>1</v>
      </c>
      <c r="F89" s="521">
        <v>6000</v>
      </c>
      <c r="G89" s="223"/>
      <c r="H89" s="229">
        <v>7649.6100000000006</v>
      </c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10"/>
    </row>
    <row r="90" spans="1:75" s="19" customFormat="1" x14ac:dyDescent="0.2">
      <c r="A90" s="101" t="s">
        <v>205</v>
      </c>
      <c r="B90" s="85" t="s">
        <v>6</v>
      </c>
      <c r="C90" s="61"/>
      <c r="D90" s="287">
        <v>277</v>
      </c>
      <c r="E90" s="221"/>
      <c r="F90" s="243"/>
      <c r="G90" s="216">
        <v>6</v>
      </c>
      <c r="H90" s="216">
        <v>1662</v>
      </c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10"/>
    </row>
    <row r="91" spans="1:75" s="19" customFormat="1" x14ac:dyDescent="0.2">
      <c r="A91" s="101" t="s">
        <v>144</v>
      </c>
      <c r="B91" s="85" t="s">
        <v>129</v>
      </c>
      <c r="C91" s="61"/>
      <c r="D91" s="287">
        <v>665</v>
      </c>
      <c r="E91" s="221"/>
      <c r="F91" s="243"/>
      <c r="G91" s="216">
        <v>2</v>
      </c>
      <c r="H91" s="216">
        <v>1330</v>
      </c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10"/>
    </row>
    <row r="92" spans="1:75" s="19" customFormat="1" x14ac:dyDescent="0.2">
      <c r="A92" s="101" t="s">
        <v>145</v>
      </c>
      <c r="B92" s="85" t="s">
        <v>129</v>
      </c>
      <c r="C92" s="61"/>
      <c r="D92" s="287">
        <v>692</v>
      </c>
      <c r="E92" s="221"/>
      <c r="F92" s="243"/>
      <c r="G92" s="216">
        <v>3</v>
      </c>
      <c r="H92" s="216">
        <v>2076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10"/>
    </row>
    <row r="93" spans="1:75" s="19" customFormat="1" x14ac:dyDescent="0.2">
      <c r="A93" s="101" t="s">
        <v>146</v>
      </c>
      <c r="B93" s="86" t="s">
        <v>129</v>
      </c>
      <c r="C93" s="61"/>
      <c r="D93" s="287">
        <v>1420</v>
      </c>
      <c r="E93" s="221"/>
      <c r="F93" s="243"/>
      <c r="G93" s="216">
        <v>1</v>
      </c>
      <c r="H93" s="216">
        <v>1420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10"/>
    </row>
    <row r="94" spans="1:75" s="19" customFormat="1" ht="13.5" thickBot="1" x14ac:dyDescent="0.25">
      <c r="A94" s="154" t="s">
        <v>148</v>
      </c>
      <c r="B94" s="85" t="s">
        <v>129</v>
      </c>
      <c r="C94" s="61"/>
      <c r="D94" s="287">
        <v>68.33</v>
      </c>
      <c r="E94" s="221"/>
      <c r="F94" s="243"/>
      <c r="G94" s="216">
        <v>17</v>
      </c>
      <c r="H94" s="216">
        <v>1161.6100000000001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10"/>
    </row>
    <row r="95" spans="1:75" ht="39" thickBot="1" x14ac:dyDescent="0.25">
      <c r="A95" s="8" t="s">
        <v>188</v>
      </c>
      <c r="B95" s="66"/>
      <c r="C95" s="74"/>
      <c r="D95" s="292"/>
      <c r="E95" s="261"/>
      <c r="F95" s="225">
        <v>84627.72</v>
      </c>
      <c r="G95" s="197"/>
      <c r="H95" s="198">
        <v>79755.160000000018</v>
      </c>
    </row>
    <row r="96" spans="1:75" s="107" customFormat="1" ht="36" x14ac:dyDescent="0.2">
      <c r="A96" s="156" t="s">
        <v>122</v>
      </c>
      <c r="B96" s="303" t="s">
        <v>67</v>
      </c>
      <c r="C96" s="309">
        <v>1</v>
      </c>
      <c r="D96" s="301">
        <v>19.600000000000001</v>
      </c>
      <c r="E96" s="214">
        <v>2142</v>
      </c>
      <c r="F96" s="215">
        <v>41983.199999999997</v>
      </c>
      <c r="G96" s="216">
        <v>2142</v>
      </c>
      <c r="H96" s="216">
        <v>41983.200000000004</v>
      </c>
    </row>
    <row r="97" spans="1:75" x14ac:dyDescent="0.2">
      <c r="A97" s="157" t="s">
        <v>349</v>
      </c>
      <c r="B97" s="303" t="s">
        <v>61</v>
      </c>
      <c r="C97" s="312" t="s">
        <v>120</v>
      </c>
      <c r="D97" s="300" t="s">
        <v>391</v>
      </c>
      <c r="E97" s="214"/>
      <c r="F97" s="218">
        <v>31060</v>
      </c>
      <c r="G97" s="216">
        <v>0</v>
      </c>
      <c r="H97" s="216">
        <v>25440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75" s="28" customFormat="1" x14ac:dyDescent="0.2">
      <c r="A98" s="397" t="s">
        <v>100</v>
      </c>
      <c r="B98" s="305" t="s">
        <v>61</v>
      </c>
      <c r="C98" s="304">
        <v>1</v>
      </c>
      <c r="D98" s="306">
        <v>747.44</v>
      </c>
      <c r="E98" s="214">
        <v>1</v>
      </c>
      <c r="F98" s="215">
        <v>747.44</v>
      </c>
      <c r="G98" s="216">
        <v>1</v>
      </c>
      <c r="H98" s="216">
        <v>747.44</v>
      </c>
    </row>
    <row r="99" spans="1:75" s="25" customFormat="1" ht="24" x14ac:dyDescent="0.2">
      <c r="A99" s="156" t="s">
        <v>101</v>
      </c>
      <c r="B99" s="305" t="s">
        <v>61</v>
      </c>
      <c r="C99" s="304">
        <v>1</v>
      </c>
      <c r="D99" s="306">
        <v>373.72</v>
      </c>
      <c r="E99" s="214">
        <v>1</v>
      </c>
      <c r="F99" s="215">
        <v>373.72</v>
      </c>
      <c r="G99" s="216">
        <v>2</v>
      </c>
      <c r="H99" s="216">
        <v>747.44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</row>
    <row r="100" spans="1:75" x14ac:dyDescent="0.2">
      <c r="A100" s="159" t="s">
        <v>255</v>
      </c>
      <c r="B100" s="305" t="s">
        <v>61</v>
      </c>
      <c r="C100" s="304">
        <v>1</v>
      </c>
      <c r="D100" s="306">
        <v>373.72</v>
      </c>
      <c r="E100" s="214">
        <v>1</v>
      </c>
      <c r="F100" s="215">
        <v>373.72</v>
      </c>
      <c r="G100" s="216">
        <v>2</v>
      </c>
      <c r="H100" s="216">
        <v>747.44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</row>
    <row r="101" spans="1:75" s="25" customFormat="1" ht="24.75" thickBot="1" x14ac:dyDescent="0.25">
      <c r="A101" s="398" t="s">
        <v>102</v>
      </c>
      <c r="B101" s="317" t="s">
        <v>112</v>
      </c>
      <c r="C101" s="318">
        <v>1</v>
      </c>
      <c r="D101" s="319">
        <v>0.92</v>
      </c>
      <c r="E101" s="214">
        <v>10967</v>
      </c>
      <c r="F101" s="215">
        <v>10089.64</v>
      </c>
      <c r="G101" s="216">
        <v>10967</v>
      </c>
      <c r="H101" s="216">
        <v>10089.640000000001</v>
      </c>
    </row>
    <row r="102" spans="1:75" ht="26.25" thickBot="1" x14ac:dyDescent="0.25">
      <c r="A102" s="160" t="s">
        <v>350</v>
      </c>
      <c r="B102" s="66"/>
      <c r="C102" s="74" t="s">
        <v>57</v>
      </c>
      <c r="D102" s="292"/>
      <c r="E102" s="718"/>
      <c r="F102" s="719">
        <v>10635.71</v>
      </c>
      <c r="G102" s="264"/>
      <c r="H102" s="198">
        <v>10582.92</v>
      </c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</row>
    <row r="103" spans="1:75" ht="24" x14ac:dyDescent="0.2">
      <c r="A103" s="161" t="s">
        <v>203</v>
      </c>
      <c r="B103" s="314" t="s">
        <v>351</v>
      </c>
      <c r="C103" s="315">
        <v>12</v>
      </c>
      <c r="D103" s="717">
        <v>630</v>
      </c>
      <c r="E103" s="247">
        <v>1</v>
      </c>
      <c r="F103" s="722">
        <v>7612.8</v>
      </c>
      <c r="G103" s="216">
        <v>1</v>
      </c>
      <c r="H103" s="216">
        <v>7560</v>
      </c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</row>
    <row r="104" spans="1:75" s="19" customFormat="1" x14ac:dyDescent="0.2">
      <c r="A104" s="161" t="s">
        <v>197</v>
      </c>
      <c r="B104" s="303" t="s">
        <v>351</v>
      </c>
      <c r="C104" s="304">
        <v>12</v>
      </c>
      <c r="D104" s="300">
        <v>143.25</v>
      </c>
      <c r="E104" s="214">
        <v>1</v>
      </c>
      <c r="F104" s="340">
        <v>1719</v>
      </c>
      <c r="G104" s="216">
        <v>1</v>
      </c>
      <c r="H104" s="216">
        <v>1719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10"/>
    </row>
    <row r="105" spans="1:75" s="25" customFormat="1" ht="24.75" thickBot="1" x14ac:dyDescent="0.25">
      <c r="A105" s="161" t="s">
        <v>222</v>
      </c>
      <c r="B105" s="317" t="s">
        <v>351</v>
      </c>
      <c r="C105" s="320">
        <v>12</v>
      </c>
      <c r="D105" s="321">
        <v>54.33</v>
      </c>
      <c r="E105" s="214">
        <v>2</v>
      </c>
      <c r="F105" s="340">
        <v>1303.9100000000001</v>
      </c>
      <c r="G105" s="216">
        <v>2</v>
      </c>
      <c r="H105" s="216">
        <v>1303.92</v>
      </c>
    </row>
    <row r="106" spans="1:75" s="31" customFormat="1" ht="39" thickBot="1" x14ac:dyDescent="0.25">
      <c r="A106" s="162" t="s">
        <v>352</v>
      </c>
      <c r="B106" s="66"/>
      <c r="C106" s="74"/>
      <c r="D106" s="292"/>
      <c r="E106" s="234"/>
      <c r="F106" s="212">
        <v>8634.52</v>
      </c>
      <c r="G106" s="197"/>
      <c r="H106" s="198">
        <v>15415.400000000001</v>
      </c>
    </row>
    <row r="107" spans="1:75" ht="48" x14ac:dyDescent="0.2">
      <c r="A107" s="480" t="s">
        <v>103</v>
      </c>
      <c r="B107" s="323"/>
      <c r="C107" s="304"/>
      <c r="D107" s="322"/>
      <c r="E107" s="214"/>
      <c r="F107" s="218">
        <v>4543.8</v>
      </c>
      <c r="G107" s="223"/>
      <c r="H107" s="219">
        <v>4543.8</v>
      </c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</row>
    <row r="108" spans="1:75" x14ac:dyDescent="0.2">
      <c r="A108" s="164" t="s">
        <v>62</v>
      </c>
      <c r="B108" s="323" t="s">
        <v>118</v>
      </c>
      <c r="C108" s="304">
        <v>12</v>
      </c>
      <c r="D108" s="324">
        <v>11.21</v>
      </c>
      <c r="E108" s="214">
        <v>20</v>
      </c>
      <c r="F108" s="215">
        <v>2690.4</v>
      </c>
      <c r="G108" s="216">
        <v>20</v>
      </c>
      <c r="H108" s="216">
        <v>2690.4</v>
      </c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</row>
    <row r="109" spans="1:75" x14ac:dyDescent="0.2">
      <c r="A109" s="164" t="s">
        <v>63</v>
      </c>
      <c r="B109" s="323" t="s">
        <v>6</v>
      </c>
      <c r="C109" s="304">
        <v>12</v>
      </c>
      <c r="D109" s="324">
        <v>0.25</v>
      </c>
      <c r="E109" s="255">
        <v>617.79999999999995</v>
      </c>
      <c r="F109" s="215">
        <v>1853.4</v>
      </c>
      <c r="G109" s="216">
        <v>617.79999999999995</v>
      </c>
      <c r="H109" s="216">
        <v>1853.3999999999999</v>
      </c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</row>
    <row r="110" spans="1:75" ht="48" x14ac:dyDescent="0.2">
      <c r="A110" s="479" t="s">
        <v>353</v>
      </c>
      <c r="B110" s="323"/>
      <c r="C110" s="304" t="s">
        <v>354</v>
      </c>
      <c r="D110" s="322"/>
      <c r="E110" s="214"/>
      <c r="F110" s="113">
        <v>4090.72</v>
      </c>
      <c r="G110" s="223"/>
      <c r="H110" s="229">
        <v>10871.6</v>
      </c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</row>
    <row r="111" spans="1:75" x14ac:dyDescent="0.2">
      <c r="A111" s="188" t="s">
        <v>212</v>
      </c>
      <c r="B111" s="69" t="s">
        <v>129</v>
      </c>
      <c r="C111" s="52"/>
      <c r="D111" s="287">
        <v>36</v>
      </c>
      <c r="E111" s="522"/>
      <c r="F111" s="223"/>
      <c r="G111" s="216">
        <v>200</v>
      </c>
      <c r="H111" s="216">
        <v>7200</v>
      </c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</row>
    <row r="112" spans="1:75" x14ac:dyDescent="0.2">
      <c r="A112" s="189" t="s">
        <v>150</v>
      </c>
      <c r="B112" s="69" t="s">
        <v>5</v>
      </c>
      <c r="C112" s="52"/>
      <c r="D112" s="287">
        <v>23.83</v>
      </c>
      <c r="E112" s="522"/>
      <c r="F112" s="372"/>
      <c r="G112" s="216">
        <v>20</v>
      </c>
      <c r="H112" s="216">
        <v>476.59999999999997</v>
      </c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</row>
    <row r="113" spans="1:74" x14ac:dyDescent="0.2">
      <c r="A113" s="189" t="s">
        <v>151</v>
      </c>
      <c r="B113" s="69" t="s">
        <v>129</v>
      </c>
      <c r="C113" s="52"/>
      <c r="D113" s="287">
        <v>1975</v>
      </c>
      <c r="E113" s="522"/>
      <c r="F113" s="372"/>
      <c r="G113" s="216">
        <v>1</v>
      </c>
      <c r="H113" s="216">
        <v>1975</v>
      </c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</row>
    <row r="114" spans="1:74" x14ac:dyDescent="0.2">
      <c r="A114" s="348" t="s">
        <v>397</v>
      </c>
      <c r="B114" s="69" t="s">
        <v>129</v>
      </c>
      <c r="C114" s="52"/>
      <c r="D114" s="287">
        <v>37</v>
      </c>
      <c r="E114" s="522"/>
      <c r="F114" s="372"/>
      <c r="G114" s="216">
        <v>21</v>
      </c>
      <c r="H114" s="216">
        <v>777</v>
      </c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</row>
    <row r="115" spans="1:74" ht="13.5" thickBot="1" x14ac:dyDescent="0.25">
      <c r="A115" s="188" t="s">
        <v>202</v>
      </c>
      <c r="B115" s="69" t="s">
        <v>5</v>
      </c>
      <c r="C115" s="52"/>
      <c r="D115" s="287">
        <v>443</v>
      </c>
      <c r="E115" s="221"/>
      <c r="G115" s="216">
        <v>1</v>
      </c>
      <c r="H115" s="216">
        <v>443</v>
      </c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</row>
    <row r="116" spans="1:74" ht="39" thickBot="1" x14ac:dyDescent="0.25">
      <c r="A116" s="612" t="s">
        <v>355</v>
      </c>
      <c r="B116" s="794"/>
      <c r="C116" s="794"/>
      <c r="D116" s="794"/>
      <c r="E116" s="234"/>
      <c r="F116" s="493">
        <v>20524</v>
      </c>
      <c r="G116" s="197"/>
      <c r="H116" s="198">
        <v>14614</v>
      </c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</row>
    <row r="117" spans="1:74" s="25" customFormat="1" ht="24" x14ac:dyDescent="0.2">
      <c r="A117" s="614" t="s">
        <v>104</v>
      </c>
      <c r="B117" s="615" t="s">
        <v>111</v>
      </c>
      <c r="C117" s="616">
        <v>1</v>
      </c>
      <c r="D117" s="617" t="s">
        <v>391</v>
      </c>
      <c r="E117" s="606"/>
      <c r="F117" s="267"/>
      <c r="G117" s="216">
        <v>2806.7</v>
      </c>
      <c r="H117" s="216">
        <v>4814</v>
      </c>
    </row>
    <row r="118" spans="1:74" ht="24.75" thickBot="1" x14ac:dyDescent="0.25">
      <c r="A118" s="618" t="s">
        <v>356</v>
      </c>
      <c r="B118" s="323" t="s">
        <v>54</v>
      </c>
      <c r="C118" s="304">
        <v>1</v>
      </c>
      <c r="D118" s="329" t="s">
        <v>391</v>
      </c>
      <c r="E118" s="607"/>
      <c r="F118" s="604"/>
      <c r="G118" s="216">
        <v>2806.7</v>
      </c>
      <c r="H118" s="216">
        <v>9800</v>
      </c>
    </row>
    <row r="119" spans="1:74" s="25" customFormat="1" ht="33" customHeight="1" thickBot="1" x14ac:dyDescent="0.3">
      <c r="A119" s="761" t="s">
        <v>107</v>
      </c>
      <c r="B119" s="762"/>
      <c r="C119" s="762"/>
      <c r="D119" s="763"/>
      <c r="E119" s="645"/>
      <c r="F119" s="667">
        <v>237977.68</v>
      </c>
      <c r="G119" s="412"/>
      <c r="H119" s="271">
        <v>237863.63871999999</v>
      </c>
    </row>
    <row r="120" spans="1:74" s="25" customFormat="1" ht="26.25" thickBot="1" x14ac:dyDescent="0.25">
      <c r="A120" s="648" t="s">
        <v>358</v>
      </c>
      <c r="B120" s="649"/>
      <c r="C120" s="649"/>
      <c r="D120" s="650"/>
      <c r="E120" s="651">
        <v>466</v>
      </c>
      <c r="F120" s="652">
        <v>111894.55</v>
      </c>
      <c r="G120" s="197">
        <v>466</v>
      </c>
      <c r="H120" s="198">
        <v>111782.14799999999</v>
      </c>
    </row>
    <row r="121" spans="1:74" s="25" customFormat="1" ht="24" x14ac:dyDescent="0.2">
      <c r="A121" s="640" t="s">
        <v>204</v>
      </c>
      <c r="B121" s="94" t="s">
        <v>111</v>
      </c>
      <c r="C121" s="641"/>
      <c r="D121" s="642" t="s">
        <v>368</v>
      </c>
      <c r="E121" s="270"/>
      <c r="F121" s="601">
        <v>109092.34</v>
      </c>
      <c r="G121" s="237">
        <v>2806.7</v>
      </c>
      <c r="H121" s="237">
        <v>109124.51999999999</v>
      </c>
    </row>
    <row r="122" spans="1:74" s="25" customFormat="1" x14ac:dyDescent="0.2">
      <c r="A122" s="653" t="s">
        <v>381</v>
      </c>
      <c r="B122" s="52" t="s">
        <v>313</v>
      </c>
      <c r="C122" s="61"/>
      <c r="D122" s="291" t="s">
        <v>391</v>
      </c>
      <c r="E122" s="603"/>
      <c r="F122" s="605"/>
      <c r="G122" s="487">
        <v>2</v>
      </c>
      <c r="H122" s="219">
        <v>300</v>
      </c>
    </row>
    <row r="123" spans="1:74" s="25" customFormat="1" ht="36.75" thickBot="1" x14ac:dyDescent="0.25">
      <c r="A123" s="706" t="s">
        <v>392</v>
      </c>
      <c r="B123" s="707" t="s">
        <v>111</v>
      </c>
      <c r="C123" s="708">
        <v>12</v>
      </c>
      <c r="D123" s="709">
        <v>7.0000000000000007E-2</v>
      </c>
      <c r="E123" s="710">
        <v>2806.7</v>
      </c>
      <c r="F123" s="711">
        <v>2802.21</v>
      </c>
      <c r="G123" s="540">
        <v>2806.7</v>
      </c>
      <c r="H123" s="540">
        <v>2357.6279999999997</v>
      </c>
    </row>
    <row r="124" spans="1:74" ht="77.25" thickBot="1" x14ac:dyDescent="0.25">
      <c r="A124" s="690" t="s">
        <v>359</v>
      </c>
      <c r="B124" s="180" t="s">
        <v>111</v>
      </c>
      <c r="C124" s="508" t="s">
        <v>117</v>
      </c>
      <c r="D124" s="509" t="s">
        <v>368</v>
      </c>
      <c r="E124" s="691">
        <v>2647</v>
      </c>
      <c r="F124" s="702">
        <v>108102.29</v>
      </c>
      <c r="G124" s="703">
        <v>2806.7</v>
      </c>
      <c r="H124" s="296">
        <v>108114.12</v>
      </c>
    </row>
    <row r="125" spans="1:74" ht="90" thickBot="1" x14ac:dyDescent="0.25">
      <c r="A125" s="170" t="s">
        <v>360</v>
      </c>
      <c r="B125" s="371" t="s">
        <v>111</v>
      </c>
      <c r="C125" s="363">
        <v>1</v>
      </c>
      <c r="D125" s="342">
        <v>3.4666666666666665E-3</v>
      </c>
      <c r="E125" s="234">
        <v>2806.7</v>
      </c>
      <c r="F125" s="431">
        <v>116.76</v>
      </c>
      <c r="G125" s="544">
        <v>2806.7</v>
      </c>
      <c r="H125" s="198">
        <v>116.75872</v>
      </c>
    </row>
    <row r="126" spans="1:74" s="25" customFormat="1" ht="64.5" thickBot="1" x14ac:dyDescent="0.25">
      <c r="A126" s="162" t="s">
        <v>361</v>
      </c>
      <c r="B126" s="335" t="s">
        <v>111</v>
      </c>
      <c r="C126" s="335">
        <v>12</v>
      </c>
      <c r="D126" s="343">
        <v>0.55000000000000004</v>
      </c>
      <c r="E126" s="234">
        <v>2806.7</v>
      </c>
      <c r="F126" s="212">
        <v>17864.080000000002</v>
      </c>
      <c r="G126" s="198">
        <v>2806.7</v>
      </c>
      <c r="H126" s="198">
        <v>17850.612000000001</v>
      </c>
    </row>
    <row r="127" spans="1:74" s="25" customFormat="1" ht="15.75" thickBot="1" x14ac:dyDescent="0.25">
      <c r="A127" s="791" t="s">
        <v>108</v>
      </c>
      <c r="B127" s="792"/>
      <c r="C127" s="792"/>
      <c r="D127" s="793"/>
      <c r="E127" s="196">
        <v>2806.7</v>
      </c>
      <c r="F127" s="196">
        <v>147333.76000000001</v>
      </c>
      <c r="G127" s="197">
        <v>2806.7</v>
      </c>
      <c r="H127" s="198">
        <v>147333.76000000001</v>
      </c>
    </row>
    <row r="128" spans="1:74" s="34" customFormat="1" ht="15.75" thickBot="1" x14ac:dyDescent="0.3">
      <c r="A128" s="383" t="s">
        <v>249</v>
      </c>
      <c r="B128" s="95"/>
      <c r="C128" s="131"/>
      <c r="D128" s="446"/>
      <c r="E128" s="272"/>
      <c r="F128" s="273">
        <v>0</v>
      </c>
      <c r="G128" s="470"/>
      <c r="H128" s="271">
        <v>2874</v>
      </c>
    </row>
    <row r="129" spans="1:8" s="34" customFormat="1" ht="15.75" thickBot="1" x14ac:dyDescent="0.3">
      <c r="A129" s="37" t="s">
        <v>196</v>
      </c>
      <c r="B129" s="66"/>
      <c r="C129" s="132"/>
      <c r="D129" s="293"/>
      <c r="E129" s="261"/>
      <c r="F129" s="212">
        <v>0</v>
      </c>
      <c r="G129" s="274"/>
      <c r="H129" s="198">
        <v>2874</v>
      </c>
    </row>
    <row r="130" spans="1:8" s="34" customFormat="1" ht="15.75" thickBot="1" x14ac:dyDescent="0.3">
      <c r="A130" s="172" t="s">
        <v>362</v>
      </c>
      <c r="B130" s="314" t="s">
        <v>5</v>
      </c>
      <c r="C130" s="334">
        <v>1</v>
      </c>
      <c r="D130" s="316">
        <v>1437</v>
      </c>
      <c r="E130" s="233"/>
      <c r="F130" s="215">
        <v>0</v>
      </c>
      <c r="G130" s="216">
        <v>2</v>
      </c>
      <c r="H130" s="216">
        <v>2874</v>
      </c>
    </row>
    <row r="131" spans="1:8" s="34" customFormat="1" ht="15.75" thickBot="1" x14ac:dyDescent="0.3">
      <c r="A131" s="116" t="s">
        <v>383</v>
      </c>
      <c r="B131" s="94"/>
      <c r="C131" s="364"/>
      <c r="D131" s="207"/>
      <c r="E131" s="471"/>
      <c r="F131" s="472"/>
      <c r="G131" s="359"/>
      <c r="H131" s="198">
        <v>227888.57781039999</v>
      </c>
    </row>
    <row r="132" spans="1:8" s="32" customFormat="1" x14ac:dyDescent="0.2">
      <c r="A132" s="174" t="s">
        <v>225</v>
      </c>
      <c r="B132" s="70" t="s">
        <v>68</v>
      </c>
      <c r="C132" s="294"/>
      <c r="D132" s="295"/>
      <c r="E132" s="276"/>
      <c r="F132" s="243"/>
      <c r="G132" s="216">
        <v>930.37992999999994</v>
      </c>
      <c r="H132" s="216">
        <v>121278.94525919999</v>
      </c>
    </row>
    <row r="133" spans="1:8" s="32" customFormat="1" x14ac:dyDescent="0.2">
      <c r="A133" s="155" t="s">
        <v>226</v>
      </c>
      <c r="B133" s="71" t="s">
        <v>68</v>
      </c>
      <c r="C133" s="294"/>
      <c r="D133" s="295"/>
      <c r="E133" s="276"/>
      <c r="F133" s="243"/>
      <c r="G133" s="216">
        <v>1998.8480172417708</v>
      </c>
      <c r="H133" s="216">
        <v>36126.062551200004</v>
      </c>
    </row>
    <row r="134" spans="1:8" s="32" customFormat="1" ht="13.5" thickBot="1" x14ac:dyDescent="0.25">
      <c r="A134" s="155" t="s">
        <v>227</v>
      </c>
      <c r="B134" s="71" t="s">
        <v>257</v>
      </c>
      <c r="C134" s="294"/>
      <c r="D134" s="295"/>
      <c r="E134" s="276"/>
      <c r="F134" s="243"/>
      <c r="G134" s="216">
        <v>15948</v>
      </c>
      <c r="H134" s="216">
        <v>70483.570000000007</v>
      </c>
    </row>
    <row r="135" spans="1:8" ht="15.75" thickBot="1" x14ac:dyDescent="0.25">
      <c r="A135" s="56" t="s">
        <v>109</v>
      </c>
      <c r="B135" s="93"/>
      <c r="C135" s="365"/>
      <c r="D135" s="477"/>
      <c r="E135" s="473"/>
      <c r="F135" s="198">
        <v>665457.67000000004</v>
      </c>
      <c r="G135" s="65"/>
      <c r="H135" s="198">
        <v>901567.20936039998</v>
      </c>
    </row>
    <row r="136" spans="1:8" x14ac:dyDescent="0.2">
      <c r="A136" s="125" t="s">
        <v>382</v>
      </c>
      <c r="C136" s="22"/>
      <c r="D136" s="114"/>
    </row>
    <row r="137" spans="1:8" x14ac:dyDescent="0.2">
      <c r="A137" s="756" t="s">
        <v>398</v>
      </c>
      <c r="B137" s="756"/>
      <c r="C137" s="756"/>
      <c r="D137" s="756"/>
    </row>
    <row r="138" spans="1:8" x14ac:dyDescent="0.2">
      <c r="A138" s="386"/>
      <c r="B138" s="624"/>
      <c r="C138" s="624"/>
      <c r="D138" s="624"/>
    </row>
    <row r="139" spans="1:8" x14ac:dyDescent="0.2">
      <c r="A139" s="756" t="s">
        <v>399</v>
      </c>
      <c r="B139" s="756"/>
      <c r="C139" s="756"/>
      <c r="D139" s="756"/>
      <c r="E139" s="756"/>
      <c r="F139" s="756"/>
      <c r="G139" s="756"/>
    </row>
    <row r="140" spans="1:8" x14ac:dyDescent="0.2">
      <c r="A140" s="386"/>
      <c r="B140" s="624"/>
      <c r="C140" s="624"/>
      <c r="D140" s="624"/>
      <c r="E140" s="545"/>
      <c r="F140" s="545"/>
      <c r="G140" s="545"/>
    </row>
    <row r="141" spans="1:8" x14ac:dyDescent="0.2">
      <c r="A141" s="790" t="s">
        <v>400</v>
      </c>
      <c r="B141" s="790"/>
      <c r="C141" s="790"/>
      <c r="D141" s="790"/>
    </row>
    <row r="142" spans="1:8" x14ac:dyDescent="0.2">
      <c r="A142" s="97"/>
      <c r="B142" s="72"/>
      <c r="C142" s="50"/>
      <c r="D142" s="17"/>
    </row>
    <row r="143" spans="1:8" x14ac:dyDescent="0.2">
      <c r="A143" s="97"/>
      <c r="B143" s="72"/>
      <c r="C143" s="50"/>
      <c r="D143" s="17"/>
    </row>
    <row r="144" spans="1:8" x14ac:dyDescent="0.2">
      <c r="A144" s="97"/>
      <c r="B144" s="72"/>
      <c r="C144" s="50"/>
      <c r="D144" s="17"/>
    </row>
    <row r="145" spans="1:8" s="25" customFormat="1" x14ac:dyDescent="0.2">
      <c r="A145" s="21"/>
      <c r="B145" s="22"/>
      <c r="C145" s="49"/>
      <c r="D145" s="22"/>
      <c r="E145" s="115"/>
      <c r="F145" s="7"/>
      <c r="G145" s="115"/>
      <c r="H145" s="115"/>
    </row>
    <row r="147" spans="1:8" s="10" customFormat="1" x14ac:dyDescent="0.2">
      <c r="A147" s="21"/>
      <c r="B147" s="22"/>
      <c r="C147" s="49"/>
      <c r="D147" s="22"/>
      <c r="E147" s="115"/>
      <c r="F147" s="7"/>
      <c r="G147" s="115"/>
      <c r="H147" s="115"/>
    </row>
    <row r="148" spans="1:8" s="10" customFormat="1" x14ac:dyDescent="0.2">
      <c r="A148" s="21"/>
      <c r="B148" s="22"/>
      <c r="C148" s="49"/>
      <c r="D148" s="22"/>
      <c r="E148" s="115"/>
      <c r="F148" s="7"/>
      <c r="G148" s="115"/>
      <c r="H148" s="115"/>
    </row>
    <row r="149" spans="1:8" s="10" customFormat="1" x14ac:dyDescent="0.2">
      <c r="A149" s="21"/>
      <c r="B149" s="22"/>
      <c r="C149" s="49"/>
      <c r="D149" s="22"/>
      <c r="E149" s="277"/>
      <c r="F149" s="376"/>
      <c r="G149" s="277"/>
      <c r="H149" s="277"/>
    </row>
    <row r="150" spans="1:8" s="10" customFormat="1" x14ac:dyDescent="0.2">
      <c r="A150" s="21"/>
      <c r="B150" s="22"/>
      <c r="C150" s="49"/>
      <c r="D150" s="22"/>
      <c r="E150" s="277"/>
      <c r="F150" s="376"/>
      <c r="G150" s="277"/>
      <c r="H150" s="277"/>
    </row>
    <row r="151" spans="1:8" s="10" customFormat="1" x14ac:dyDescent="0.2">
      <c r="A151" s="21"/>
      <c r="B151" s="22"/>
      <c r="C151" s="49"/>
      <c r="D151" s="22"/>
      <c r="E151" s="277"/>
      <c r="F151" s="376"/>
      <c r="G151" s="277"/>
      <c r="H151" s="277"/>
    </row>
    <row r="152" spans="1:8" s="10" customFormat="1" x14ac:dyDescent="0.2">
      <c r="A152" s="21"/>
      <c r="B152" s="22"/>
      <c r="C152" s="49"/>
      <c r="D152" s="22"/>
      <c r="E152" s="277"/>
      <c r="F152" s="376"/>
      <c r="G152" s="277"/>
      <c r="H152" s="277"/>
    </row>
    <row r="153" spans="1:8" s="10" customFormat="1" x14ac:dyDescent="0.2">
      <c r="A153" s="21"/>
      <c r="B153" s="22"/>
      <c r="C153" s="49"/>
      <c r="D153" s="22"/>
      <c r="E153" s="277"/>
      <c r="F153" s="376"/>
      <c r="G153" s="277"/>
      <c r="H153" s="277"/>
    </row>
    <row r="154" spans="1:8" s="10" customFormat="1" x14ac:dyDescent="0.2">
      <c r="A154" s="21"/>
      <c r="B154" s="22"/>
      <c r="C154" s="49"/>
      <c r="D154" s="22"/>
      <c r="E154" s="277"/>
      <c r="F154" s="376"/>
      <c r="G154" s="277"/>
      <c r="H154" s="277"/>
    </row>
    <row r="155" spans="1:8" s="10" customFormat="1" x14ac:dyDescent="0.2">
      <c r="A155" s="21"/>
      <c r="B155" s="22"/>
      <c r="C155" s="49"/>
      <c r="D155" s="22"/>
      <c r="E155" s="277"/>
      <c r="F155" s="376"/>
      <c r="G155" s="277"/>
      <c r="H155" s="277"/>
    </row>
    <row r="156" spans="1:8" x14ac:dyDescent="0.2">
      <c r="A156" s="2"/>
      <c r="B156" s="115"/>
      <c r="C156" s="115"/>
      <c r="D156" s="115"/>
    </row>
    <row r="157" spans="1:8" x14ac:dyDescent="0.2">
      <c r="A157" s="2"/>
      <c r="B157" s="115"/>
      <c r="C157" s="115"/>
      <c r="D157" s="115"/>
    </row>
    <row r="158" spans="1:8" x14ac:dyDescent="0.2">
      <c r="A158" s="2"/>
      <c r="B158" s="115"/>
      <c r="C158" s="115"/>
      <c r="D158" s="115"/>
    </row>
    <row r="159" spans="1:8" x14ac:dyDescent="0.2">
      <c r="A159" s="2"/>
      <c r="B159" s="115"/>
      <c r="C159" s="115"/>
      <c r="D159" s="115"/>
    </row>
    <row r="160" spans="1:8" x14ac:dyDescent="0.2">
      <c r="A160" s="2"/>
      <c r="B160" s="115"/>
      <c r="C160" s="115"/>
      <c r="D160" s="115"/>
    </row>
    <row r="161" spans="1:4" x14ac:dyDescent="0.2">
      <c r="A161" s="2"/>
      <c r="B161" s="115"/>
      <c r="C161" s="115"/>
      <c r="D161" s="115"/>
    </row>
    <row r="162" spans="1:4" x14ac:dyDescent="0.2">
      <c r="A162" s="2"/>
      <c r="B162" s="115"/>
      <c r="C162" s="115"/>
      <c r="D162" s="115"/>
    </row>
    <row r="163" spans="1:4" x14ac:dyDescent="0.2">
      <c r="A163" s="2"/>
      <c r="B163" s="115"/>
      <c r="C163" s="115"/>
      <c r="D163" s="115"/>
    </row>
    <row r="164" spans="1:4" x14ac:dyDescent="0.2">
      <c r="A164" s="2"/>
      <c r="B164" s="115"/>
      <c r="C164" s="115"/>
      <c r="D164" s="115"/>
    </row>
    <row r="165" spans="1:4" x14ac:dyDescent="0.2">
      <c r="A165" s="2"/>
      <c r="B165" s="115"/>
      <c r="C165" s="115"/>
      <c r="D165" s="115"/>
    </row>
    <row r="166" spans="1:4" x14ac:dyDescent="0.2">
      <c r="A166" s="2"/>
      <c r="B166" s="115"/>
      <c r="C166" s="115"/>
      <c r="D166" s="115"/>
    </row>
    <row r="167" spans="1:4" x14ac:dyDescent="0.2">
      <c r="A167" s="2"/>
      <c r="B167" s="115"/>
      <c r="C167" s="115"/>
      <c r="D167" s="115"/>
    </row>
    <row r="168" spans="1:4" x14ac:dyDescent="0.2">
      <c r="A168" s="2"/>
      <c r="B168" s="115"/>
      <c r="C168" s="115"/>
      <c r="D168" s="115"/>
    </row>
    <row r="169" spans="1:4" x14ac:dyDescent="0.2">
      <c r="A169" s="2"/>
      <c r="B169" s="115"/>
      <c r="C169" s="115"/>
      <c r="D169" s="115"/>
    </row>
    <row r="171" spans="1:4" x14ac:dyDescent="0.2">
      <c r="A171" s="2"/>
      <c r="B171" s="115"/>
      <c r="C171" s="115"/>
      <c r="D171" s="115"/>
    </row>
  </sheetData>
  <mergeCells count="14">
    <mergeCell ref="A1:H1"/>
    <mergeCell ref="A137:D137"/>
    <mergeCell ref="A139:G139"/>
    <mergeCell ref="A141:D141"/>
    <mergeCell ref="A119:D119"/>
    <mergeCell ref="A127:D127"/>
    <mergeCell ref="B116:D116"/>
    <mergeCell ref="G2:H2"/>
    <mergeCell ref="E28:H28"/>
    <mergeCell ref="E29:H29"/>
    <mergeCell ref="A16:D16"/>
    <mergeCell ref="A4:D4"/>
    <mergeCell ref="A66:D66"/>
    <mergeCell ref="A32:D3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Нечаевой,1</vt:lpstr>
      <vt:lpstr>Мира 65</vt:lpstr>
      <vt:lpstr>Мира 61</vt:lpstr>
      <vt:lpstr>Александрова,22</vt:lpstr>
      <vt:lpstr>Неч 9</vt:lpstr>
      <vt:lpstr>Алек.26</vt:lpstr>
      <vt:lpstr>Алекс.30</vt:lpstr>
      <vt:lpstr>Пушкина,136</vt:lpstr>
      <vt:lpstr>Алекс.24</vt:lpstr>
      <vt:lpstr>Алекс.32</vt:lpstr>
      <vt:lpstr>Пуш.140</vt:lpstr>
      <vt:lpstr>Пушк.138</vt:lpstr>
      <vt:lpstr>Неч 11</vt:lpstr>
      <vt:lpstr>Неч 2</vt:lpstr>
      <vt:lpstr>Неч 8</vt:lpstr>
      <vt:lpstr>Неч 4</vt:lpstr>
      <vt:lpstr>Неч 6</vt:lpstr>
      <vt:lpstr>Олом. 39</vt:lpstr>
      <vt:lpstr>Мира 75</vt:lpstr>
      <vt:lpstr>Неч 14</vt:lpstr>
      <vt:lpstr>Пуш 142</vt:lpstr>
      <vt:lpstr>Пуш 144</vt:lpstr>
      <vt:lpstr>Неч12</vt:lpstr>
      <vt:lpstr>Пуш 150</vt:lpstr>
      <vt:lpstr>ОЛом 51</vt:lpstr>
      <vt:lpstr>Пуш 148</vt:lpstr>
      <vt:lpstr>Олом 49</vt:lpstr>
      <vt:lpstr>Олом 47</vt:lpstr>
      <vt:lpstr>Олом 45</vt:lpstr>
      <vt:lpstr>Олом 41</vt:lpstr>
      <vt:lpstr>Мира67</vt:lpstr>
      <vt:lpstr>Мира 85</vt:lpstr>
      <vt:lpstr>Олом 33</vt:lpstr>
      <vt:lpstr>Олом 31</vt:lpstr>
      <vt:lpstr>Лист36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Кристина</cp:lastModifiedBy>
  <cp:lastPrinted>2021-02-04T09:14:25Z</cp:lastPrinted>
  <dcterms:created xsi:type="dcterms:W3CDTF">2014-08-22T07:38:42Z</dcterms:created>
  <dcterms:modified xsi:type="dcterms:W3CDTF">2024-03-11T06:59:25Z</dcterms:modified>
</cp:coreProperties>
</file>